
<file path=[Content_Types].xml><?xml version="1.0" encoding="utf-8"?>
<Types xmlns="http://schemas.openxmlformats.org/package/2006/content-types">
  <Override PartName="/xl/_rels/workbook.xml.rels" ContentType="application/vnd.openxmlformats-package.relationships+xml"/>
  <Override PartName="/xl/tables/table2.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out" sheetId="1" state="visible" r:id="rId2"/>
    <sheet name="Database" sheetId="2" state="visible" r:id="rId3"/>
    <sheet name="Dictionary" sheetId="3" state="visible" r:id="rId4"/>
    <sheet name="Lists"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<sst xmlns="http://schemas.openxmlformats.org/spreadsheetml/2006/main" count="32962" uniqueCount="7704">
  <si>
    <t xml:space="preserve">#COVID19</t>
  </si>
  <si>
    <t xml:space="preserve">Government Measures Dataset</t>
  </si>
  <si>
    <t xml:space="preserve">ID</t>
  </si>
  <si>
    <t xml:space="preserve">COUNTRY</t>
  </si>
  <si>
    <t xml:space="preserve">ISO</t>
  </si>
  <si>
    <t xml:space="preserve">ADMIN_LEVEL_NAME</t>
  </si>
  <si>
    <t xml:space="preserve">PCODE</t>
  </si>
  <si>
    <t xml:space="preserve">REGION</t>
  </si>
  <si>
    <t xml:space="preserve">CATEGORY</t>
  </si>
  <si>
    <t xml:space="preserve">MEASURE</t>
  </si>
  <si>
    <t xml:space="preserve">TARGETED_POP_GROUP</t>
  </si>
  <si>
    <t xml:space="preserve">COMMENTS</t>
  </si>
  <si>
    <t xml:space="preserve">NON_COMPLIANCE</t>
  </si>
  <si>
    <t xml:space="preserve">DATE_IMPLEMENTED</t>
  </si>
  <si>
    <t xml:space="preserve">SOURCE</t>
  </si>
  <si>
    <t xml:space="preserve">SOURCE_TYPE</t>
  </si>
  <si>
    <t xml:space="preserve">LINK</t>
  </si>
  <si>
    <t xml:space="preserve">ENTRY_DATE</t>
  </si>
  <si>
    <t xml:space="preserve">Alternative source</t>
  </si>
  <si>
    <t xml:space="preserve">Afghanistan</t>
  </si>
  <si>
    <t xml:space="preserve">Health screenings in airports and border crossings</t>
  </si>
  <si>
    <t xml:space="preserve">No</t>
  </si>
  <si>
    <t xml:space="preserve">Ministry of Health</t>
  </si>
  <si>
    <t xml:space="preserve">Government</t>
  </si>
  <si>
    <t xml:space="preserve">https://moph.gov.af/en/moph-held-emergency-meeting-international-health-partners-fight-against-spread-and-control-covid-19</t>
  </si>
  <si>
    <t xml:space="preserve">Kabul</t>
  </si>
  <si>
    <t xml:space="preserve">Introduction of quarantine policies</t>
  </si>
  <si>
    <t xml:space="preserve">Awareness campaigns</t>
  </si>
  <si>
    <t xml:space="preserve">Emergency administrative structures activated or established</t>
  </si>
  <si>
    <t xml:space="preserve">Limit public gatherings</t>
  </si>
  <si>
    <t xml:space="preserve">Nevruz festival cancelled</t>
  </si>
  <si>
    <t xml:space="preserve">AA</t>
  </si>
  <si>
    <t xml:space="preserve">Media</t>
  </si>
  <si>
    <t xml:space="preserve">https://www.aa.com.tr/en/asia-pacific/coronavirus-afghanistan-scraps-annual-nevruz-festival/1763830</t>
  </si>
  <si>
    <t xml:space="preserve">Border closure </t>
  </si>
  <si>
    <t xml:space="preserve">Closure of borders with Iran</t>
  </si>
  <si>
    <t xml:space="preserve">Guardian</t>
  </si>
  <si>
    <t xml:space="preserve">https://www.theguardian.com/global-development/2020/feb/26/coronavirus-in-a-war-zone-afghanistan-braces-for-outbreak-after-first-case</t>
  </si>
  <si>
    <t xml:space="preserve">Herat</t>
  </si>
  <si>
    <t xml:space="preserve">Schools closure </t>
  </si>
  <si>
    <t xml:space="preserve">OCHA</t>
  </si>
  <si>
    <t xml:space="preserve">UN</t>
  </si>
  <si>
    <t xml:space="preserve">https://reliefweb.int/sites/reliefweb.int/files/resources/20200309-sitrep-covid-19.pdf</t>
  </si>
  <si>
    <t xml:space="preserve">all public gatherings banned</t>
  </si>
  <si>
    <t xml:space="preserve">Strengthening the public health system</t>
  </si>
  <si>
    <t xml:space="preserve">https://reliefweb.int/sites/reliefweb.int/files/resources/20200312-sitrep-covid-19.pdf</t>
  </si>
  <si>
    <t xml:space="preserve">Limit product imports/exports</t>
  </si>
  <si>
    <t xml:space="preserve">Food imports from Iran and Afghanistan has been limited</t>
  </si>
  <si>
    <t xml:space="preserve">US Embassy </t>
  </si>
  <si>
    <t xml:space="preserve">https://af.usembassy.gov/covid-19-information/</t>
  </si>
  <si>
    <t xml:space="preserve">Border checks </t>
  </si>
  <si>
    <t xml:space="preserve">Yes</t>
  </si>
  <si>
    <t xml:space="preserve">All China and Iran nationals</t>
  </si>
  <si>
    <t xml:space="preserve">Albania</t>
  </si>
  <si>
    <t xml:space="preserve">International flights suspension</t>
  </si>
  <si>
    <t xml:space="preserve">Italy until 3rd April</t>
  </si>
  <si>
    <t xml:space="preserve">Not applicable</t>
  </si>
  <si>
    <t xml:space="preserve">Tirana Times 09/03/3030</t>
  </si>
  <si>
    <t xml:space="preserve">https://www.tiranatimes.com/?p=144490</t>
  </si>
  <si>
    <t xml:space="preserve">Tirana and Durres</t>
  </si>
  <si>
    <t xml:space="preserve">Domestic travel restrictions</t>
  </si>
  <si>
    <t xml:space="preserve">vehicle movement restrictions</t>
  </si>
  <si>
    <t xml:space="preserve">https://al.usembassy.gov/updates_covid19/</t>
  </si>
  <si>
    <t xml:space="preserve">All schools are closed from March 10, 2020 until March 23, 2020</t>
  </si>
  <si>
    <t xml:space="preserve">Until 3rd April</t>
  </si>
  <si>
    <t xml:space="preserve">Checkpoints within the country</t>
  </si>
  <si>
    <t xml:space="preserve">People who have traveled to WHO high-risk regions for COVID-19 in the past 14 days</t>
  </si>
  <si>
    <t xml:space="preserve">All people entering the country for 15 days</t>
  </si>
  <si>
    <t xml:space="preserve">Economic measures</t>
  </si>
  <si>
    <t xml:space="preserve">Stopped loan payments for 3 months (until 31.5.2020 as officially ordered on 17.3.2020) for all albanians </t>
  </si>
  <si>
    <t xml:space="preserve">BalkanInSight</t>
  </si>
  <si>
    <t xml:space="preserve">https://balkaninsight.com/2020/03/12/albania-close-factories-impose-curfew-in-war-against-new-coronavirus/</t>
  </si>
  <si>
    <t xml:space="preserve">https://www.bankofalbania.org/Press/Press_Releases/Decisions_by_the_Supervisory_Council_of_the_Bank_of_Albania_on_12_March_2020.html</t>
  </si>
  <si>
    <t xml:space="preserve">https://al.usembassy.gov/u-s-citizen-services/additional-resources/covid-19-information/</t>
  </si>
  <si>
    <t xml:space="preserve">All suspected cases at Mother Teresa International Airport and the seaports of Vlore and Durres are evaluated onsite.</t>
  </si>
  <si>
    <t xml:space="preserve">US embassy of Albania </t>
  </si>
  <si>
    <t xml:space="preserve">Train additional 3000 nurses and doctors to respond to COVID-19 and increased the number of medical personnel at all ports of entries</t>
  </si>
  <si>
    <t xml:space="preserve">Albania Ministry of Health "MSHMS"</t>
  </si>
  <si>
    <t xml:space="preserve">https://shendetesia.gov.al/31380-2/</t>
  </si>
  <si>
    <t xml:space="preserve">Create safe sanitary areas for non COVID-19 patients to be treated and Emergency/surgical interventions transferred to the University Trauma Hospital </t>
  </si>
  <si>
    <t xml:space="preserve">Land borders: Montenegro (March 16, 2020), Kosovo (March 14, 2020) "except citizens of Kosovo and Albania" and Macedonia (March 16, 2020)// ALL Borders: Greece (10p.m March 15, 2020)"except commercial trade"</t>
  </si>
  <si>
    <t xml:space="preserve">US Embassy of Albania </t>
  </si>
  <si>
    <t xml:space="preserve">emergency law "normative act" that can be approved by the government with immediate effect without the need for the prior approval of parliament which automatically executable fines for issues of non-complience </t>
  </si>
  <si>
    <t xml:space="preserve">Fines</t>
  </si>
  <si>
    <t xml:space="preserve">BalkaninSight</t>
  </si>
  <si>
    <t xml:space="preserve">https://balkaninsight.com/2020/03/16/albania-mounts-millionaire-fines-against-covid-19/</t>
  </si>
  <si>
    <t xml:space="preserve">All flights to and from Tirana airport will be suspended ** except Air Albania’s flights to and from Istanbul for humanitarian reasons.</t>
  </si>
  <si>
    <t xml:space="preserve">International SOS</t>
  </si>
  <si>
    <t xml:space="preserve">Other organisations</t>
  </si>
  <si>
    <t xml:space="preserve">https://pandemic.internationalsos.com/2019-ncov/ncov-travel-restrictions-flight-operations-and-screening#MYS</t>
  </si>
  <si>
    <t xml:space="preserve">No ferries to and from Italy until april 3</t>
  </si>
  <si>
    <t xml:space="preserve">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</si>
  <si>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 xml:space="preserve">Traders in food and medicines for unacceptable price rises and up to 10 million leks (83,000 euros) fines, if do not respect safety rules designed to combat infections</t>
  </si>
  <si>
    <t xml:space="preserve">Private hospitals that refuse to offer their capacities when required can be fined by up to 5 million leks (40,000 euros).</t>
  </si>
  <si>
    <t xml:space="preserve">General recommendations</t>
  </si>
  <si>
    <t xml:space="preserve">The highest fines, up to 10 million leks (83,000 euros), can be imposed on entities that trade in food or medicine without respecting safety rules designed to combat infections.</t>
  </si>
  <si>
    <t xml:space="preserve">Partial lockdown</t>
  </si>
  <si>
    <t xml:space="preserve">All restricitive measures (curfew, public service close, limit gatherings etc.) are now indefiitnely suspended until further notice</t>
  </si>
  <si>
    <t xml:space="preserve">Intenational SOS</t>
  </si>
  <si>
    <t xml:space="preserve">Curfews</t>
  </si>
  <si>
    <t xml:space="preserve">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</si>
  <si>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 xml:space="preserve">Not available</t>
  </si>
  <si>
    <t xml:space="preserve">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</si>
  <si>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 xml:space="preserve">Algeria</t>
  </si>
  <si>
    <t xml:space="preserve">xinhuanet</t>
  </si>
  <si>
    <t xml:space="preserve">http://www.xinhuanet.com/english/2020-03/05/c_138844004.htm</t>
  </si>
  <si>
    <t xml:space="preserve">until 5th April</t>
  </si>
  <si>
    <t xml:space="preserve">https://dz.usembassy.gov/covid-19-information/</t>
  </si>
  <si>
    <t xml:space="preserve">Entry denied to people with symptoms</t>
  </si>
  <si>
    <t xml:space="preserve">qantara 13/03/2020</t>
  </si>
  <si>
    <t xml:space="preserve">https://en.qantara.de/content/coronavirus-in-the-islamic-world-the-challenges-of-covid-19</t>
  </si>
  <si>
    <t xml:space="preserve">Public services closure </t>
  </si>
  <si>
    <t xml:space="preserve">Banned all types of gatherings (including all houses of worhsip) until April 5, 2020</t>
  </si>
  <si>
    <t xml:space="preserve">US embassy of Algeria</t>
  </si>
  <si>
    <t xml:space="preserve">All land borders.</t>
  </si>
  <si>
    <t xml:space="preserve">Suspension of all non-cargo international air and maritime travel. Suspension of all International commercial flights (March 20, 2020) Domestic flight suspension (March 22nd, 2020).</t>
  </si>
  <si>
    <t xml:space="preserve">Programs to disinfect mass transit and public areas</t>
  </si>
  <si>
    <t xml:space="preserve">Quarantining known confirmed COVID-19 cases within its borders</t>
  </si>
  <si>
    <t xml:space="preserve">US Embassy of Algeria </t>
  </si>
  <si>
    <t xml:space="preserve">All neighboring land countries </t>
  </si>
  <si>
    <t xml:space="preserve">US Embassy Algeria</t>
  </si>
  <si>
    <t xml:space="preserve">all domestic flights </t>
  </si>
  <si>
    <t xml:space="preserve">Bilda (complete confinement - all movement in and out is prohibited) and Algiers </t>
  </si>
  <si>
    <t xml:space="preserve">Gardaworld</t>
  </si>
  <si>
    <t xml:space="preserve">https://www.garda.com/crisis24/news-alerts/325896/algeria-government-implements-lockdown-and-curfew-in-blida-and-algiers-march-23-update-7</t>
  </si>
  <si>
    <t xml:space="preserve">Bilda and Algiers from 7 pm to 7 am.</t>
  </si>
  <si>
    <t xml:space="preserve">All taxis banned countrywide. Rail and public or private/public transport between wilayas has been suspended as well as public transport within urban centers.</t>
  </si>
  <si>
    <t xml:space="preserve">Military deployment</t>
  </si>
  <si>
    <t xml:space="preserve">Government implements lockdown and curfew in Blida and Algiers</t>
  </si>
  <si>
    <t xml:space="preserve">expanded to include provences: Algiers, Batna, Tizi Ouzou, Setif, Tipaza, Constantine, Medea Oran, El Oued, Boumerdes, Bejaia, Ain Defla, Mostaganem and Bordj Bou Arreridj from 7 pm to 7 am.</t>
  </si>
  <si>
    <t xml:space="preserve">Extension on internal travel restrictions announced on 1 April will last from 22 March until 19 April</t>
  </si>
  <si>
    <t xml:space="preserve">Suspension of domestic flights, rail links and other types of public transport. All taxis banned countrywide. Rail and public or private/public transport between wilayas has been suspended as well as public transport within urban centres.</t>
  </si>
  <si>
    <t xml:space="preserve">Angola</t>
  </si>
  <si>
    <t xml:space="preserve">China, South Korea, Iran, and Italy</t>
  </si>
  <si>
    <t xml:space="preserve">https://ao.usembassy.gov/covid-19-information/</t>
  </si>
  <si>
    <t xml:space="preserve">any nationality who presents with symptoms or who has traveled to China since the start of the outbreak</t>
  </si>
  <si>
    <t xml:space="preserve">Refusal to enter the country</t>
  </si>
  <si>
    <t xml:space="preserve">The National Molecular Biology Laboratory, installed in Luanda, more than three years ago, was authorized by the World Health Organization (WHO) to carry out tests on the new Coronavirus (Covid-19)</t>
  </si>
  <si>
    <t xml:space="preserve">All Africa</t>
  </si>
  <si>
    <t xml:space="preserve">https://allafrica.com/stories/202003100459.html</t>
  </si>
  <si>
    <t xml:space="preserve">All international flights to and from Angola will be suspended as of Friday, March 20</t>
  </si>
  <si>
    <t xml:space="preserve">GardaWorld</t>
  </si>
  <si>
    <t xml:space="preserve">https://www.garda.com/crisis24/news-alerts/324512/angola-authorities-suspend-international-flights-as-of-march-20-update-3</t>
  </si>
  <si>
    <t xml:space="preserve">Visa restrictions</t>
  </si>
  <si>
    <t xml:space="preserve">individuals who have transited through China, Hong Kong, Macao, South Korea, Iran, and Italy, will be prohibited from entering the country due to the ongoing coronavirus (COVID-19) outbreak.</t>
  </si>
  <si>
    <t xml:space="preserve">https://www.garda.com/crisis24/news-alerts/324512/angola-authorities-suspend-international-flights-as-of-march-20-update-4</t>
  </si>
  <si>
    <t xml:space="preserve">Authorities are temporarily banning citizens of China, South Korea, Italy, Iran, Nigeria, Egypt, and Algeria from entering Angola who have travelled directly from those countries; the restriction does not apply to those traveling via a third country.</t>
  </si>
  <si>
    <t xml:space="preserve">https://www.garda.com/crisis24/news-alerts/324512/angola-authorities-suspend-international-flights-as-of-march-20-update-5</t>
  </si>
  <si>
    <t xml:space="preserve">the Angolan Ministry of Health announced that all travelers arriving from China will be placed under home quarantine</t>
  </si>
  <si>
    <t xml:space="preserve">https://www.garda.com/crisis24/news-alerts/324512/angola-authorities-suspend-international-flights-as-of-march-20-update-6</t>
  </si>
  <si>
    <t xml:space="preserve">On Tuesday, March 17, government officials announced that all international flights to and from Angola will be suspended as of Friday, March 20</t>
  </si>
  <si>
    <t xml:space="preserve">Public and private higher and general education institutions in Angola are since March 23 shut for a period of 15 days,which may be extended in view of the pandemic situation in the country.</t>
  </si>
  <si>
    <t xml:space="preserve">https://allafrica.com/stories/202003240713.html</t>
  </si>
  <si>
    <t xml:space="preserve">The Minister of Health, Sílvia Lutucuta, advised employers to allow their domestic workers to stay indoors as a way to prevent the spread of Covid-19 among Angolans.</t>
  </si>
  <si>
    <t xml:space="preserve">ANGOP</t>
  </si>
  <si>
    <t xml:space="preserve">http://www.angop.ao/angola/en_us/noticias/saude/2020/2/12/COVID-National-Overview,00adfc6e-c90b-4dac-8485-23ab8f05015f.html</t>
  </si>
  <si>
    <t xml:space="preserve">Namibe</t>
  </si>
  <si>
    <t xml:space="preserve">The Provincial Youth Council in Namibe carried out an intense public awareness campaign on methods of disease prevention, during which, young associates distributed pamphlets with statements about the pandemic and ways of prevention.</t>
  </si>
  <si>
    <t xml:space="preserve">Luena City</t>
  </si>
  <si>
    <t xml:space="preserve">The sale of dried game meat, on the informal market in Luena city, has been banned since Saturday, the 21st, as part of the implementation of measures to prevent infection by the new coronavirus (Covid - 19).</t>
  </si>
  <si>
    <t xml:space="preserve">State of emergency declared</t>
  </si>
  <si>
    <t xml:space="preserve">15 day state of national emergency ordered by the President of the Republic from 27 Mar - </t>
  </si>
  <si>
    <t xml:space="preserve">http://www.angop.ao/angola/en_us/noticias/politica/2020/2/13/Covid-Angola-declares-State-Emergency-from-March,c63029de-b7e8-4e3c-beae-c45f5285c9ff.html</t>
  </si>
  <si>
    <t xml:space="preserve">The State of Emergency, which has entered in force in Angola since March 27, for a period of 15 days, exempts the free movement of citizens seeking to buy food and provide essential services to the population.</t>
  </si>
  <si>
    <t xml:space="preserve">http://www.angop.ao/angola/en_us/noticias/politica/2020/2/13/Government-bans-people-from-remaining-streets,d6ac26dd-6238-4a09-be05-1219e353a4cb.html</t>
  </si>
  <si>
    <t xml:space="preserve">http://www.angop.ao/angola/en_us/noticias/politica/2020/2/13/State-Emergency-makes-exemptions-for-acquisition-essential-goods,c40e205b-1198-40ba-b846-6e11593d4720.html</t>
  </si>
  <si>
    <t xml:space="preserve">The Angolan Government will prioritize the regular and free supply of water to health units, informal markets, quarantine centers and prisoners, within the framework of the contingency plan to prevent the spreading of the Coronavirus (Covid-19) pandemic in the country.</t>
  </si>
  <si>
    <t xml:space="preserve">http://www.angop.ao/angola/en_us/noticias/politica/2020/2/13/Health-units-have-free-water-supply,8578a332-1d86-4292-8e12-b8b7dd1abcbc.html</t>
  </si>
  <si>
    <t xml:space="preserve">The health authorities of Cuanza Norte announced, Thursday, in Ndalatando, the opening of two centers for the screening and quarantine of suspected cases in Covid-19.</t>
  </si>
  <si>
    <t xml:space="preserve">http://www.angop.ao/angola/en_us/noticias/saude/2020/2/13/COVID-Quarantine-center-created-for-suspected-cases,5f726e81-cb2b-4bda-ac25-07c7ccbcfbb7.html</t>
  </si>
  <si>
    <t xml:space="preserve">The government of the province of Namibe will, in the coming days, acquire transport means for the National Police staff deployed on the border areas (on the border with the Republic of Namibia), to improve the patrolling and people monitoring system.</t>
  </si>
  <si>
    <t xml:space="preserve">http://www.angop.ao/angola/en_us/noticias/saude/2020/2/13/Covid-Transport-means-step-police-activity,b9042693-40fa-4eed-b131-e59438c6a662.html</t>
  </si>
  <si>
    <t xml:space="preserve">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</si>
  <si>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 xml:space="preserve">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</si>
  <si>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</si>
  <si>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 xml:space="preserve">http://www.angop.ao/angola/en_us/noticias/economia/2020/2/13/Economic-Commission-approves-social-protection-strengthening,4bac2897-d9f5-4c16-bd39-39ed9e6bad95.html</t>
  </si>
  <si>
    <t xml:space="preserve">Lubango</t>
  </si>
  <si>
    <t xml:space="preserve">Central hospital installs new ventilators. The Antonio Agostinho Neto Central Hospital of Lubango, in Huíla province, was reinforced, on Thursday, with two ventilating devices for intensive care beds, in an effort to fight the COVID-19 pandemic, which affects the country.</t>
  </si>
  <si>
    <t xml:space="preserve">http://www.angop.ao/angola/en_us/noticias/saude/2020/2/13/COVID-Central-hospital-installs-new-ventilators,a610eca7-2081-4e06-b695-89bc77f01a70.html</t>
  </si>
  <si>
    <t xml:space="preserve">Multi-Sector Brigade Seizes Expired Medicines</t>
  </si>
  <si>
    <t xml:space="preserve">https://allafrica.com/stories/202003260783.html</t>
  </si>
  <si>
    <t xml:space="preserve">World Bank has made available USD 15 million to support the Angolan Government's efforts to combat the new coronavirus (COVID-19), said on Thursday, the World Bank (WB) resident representative, Oliver Lambert.</t>
  </si>
  <si>
    <t xml:space="preserve">http://www.angop.ao/angola/en_us/noticias/economia/2020/2/13/COVID-World-Bank-grants-USD-million,e61d0e55-3488-43ec-b443-73f625dc73eb.html</t>
  </si>
  <si>
    <t xml:space="preserve">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</si>
  <si>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 xml:space="preserve">http://www.angop.ao/angola/en_us/noticias/politica/2020/2/13/State-Emergency-limits-public-markets-opening-hours,99bdabff-df01-499f-8d23-017de43737ef.html</t>
  </si>
  <si>
    <t xml:space="preserve">any staple products, fuel, medicine, equipment and expendable material for medical use are prohibited from leaving the national territory.</t>
  </si>
  <si>
    <t xml:space="preserve">The order also defines a provincial health fence, which prohibits entry and exit between the different provinces, and inter-provincial circulation is prohibited, exceptionally the entry and exit of essential good and sick people, as well as humanitarian aid.</t>
  </si>
  <si>
    <t xml:space="preserve">Lockdown of refugee/idp camps or other minorities</t>
  </si>
  <si>
    <t xml:space="preserve">The process of organized and voluntary repatriation of Congolese refugees back to DRC, which began in October 2019, is suspended due to the spread of the Coronavirus (Covid-19) in this neighbouring country.</t>
  </si>
  <si>
    <t xml:space="preserve">https://allafrica.com/stories/202003270159.html</t>
  </si>
  <si>
    <t xml:space="preserve">the Inter-ministerial Commission for the prevention and combat of the pandemic will open bank accounts for collecting donations for individual and collective assistance in a campaign called 'Juntos por Angola'</t>
  </si>
  <si>
    <t xml:space="preserve">http://www.angop.ao/angola/en_us/noticias/sociedade/2020/2/13/Minister-announces-solidarity-campaign,d647d45d-4688-4ef2-ba8e-db8c202fc55a.html</t>
  </si>
  <si>
    <t xml:space="preserve">Luanda</t>
  </si>
  <si>
    <t xml:space="preserve">Tanker trucks to assure water supply in Luanda. The official also informed that the emergency plan for free water distribution will cover the other provinces of the country.</t>
  </si>
  <si>
    <t xml:space="preserve">http://www.angop.ao/angola/en_us/noticias/sociedade/2020/2/13/Tanker-trucks-assure-water-supply-Luanda,0c7101f0-4208-47be-8acf-97da41d36741.html</t>
  </si>
  <si>
    <t xml:space="preserve">The Health minister said that as from Sunday (29th) gained the capacity to effect 50 to 100 Covid-19 tests a day.</t>
  </si>
  <si>
    <t xml:space="preserve">http://www.angop.ao/angola/en_us/noticias/saude/2020/2/13/Covid-Angola-increaes-testing-capacity,69fb8d86-1adb-4362-bb4b-6bfad0b4b80b.html</t>
  </si>
  <si>
    <t xml:space="preserve">Cuito</t>
  </si>
  <si>
    <t xml:space="preserve">The municipality of Cuito, capital of the province of Bié, will have this week a Treatment Center for patients infected with COVID-19, with a capacity for 30 beds, located in the Cavanga II district.</t>
  </si>
  <si>
    <t xml:space="preserve">http://www.angop.ao/angola/en_us/noticias/saude/2020/2/14/Covid-Cuito-unveils-treatment-center,f0d71f17-d47e-429d-9e13-d84aab4163c4.html</t>
  </si>
  <si>
    <t xml:space="preserve">The medical goods for the prevention and treatment of COVID-19, in the country, are subject to the regulated price regime, says the press release from last Friday Council of Ministers Session.</t>
  </si>
  <si>
    <t xml:space="preserve">http://www.angop.ao/angola/en_us/noticias/saude/2020/2/14/Authorities-watch-over-COVID-medicine-prices,ee491bc9-ecfd-414a-a209-3a8e7332d8c4.html</t>
  </si>
  <si>
    <t xml:space="preserve">https://www.libyaobserver.ly/inbrief/ministry-interior-we-will-punish-curfew-violators</t>
  </si>
  <si>
    <t xml:space="preserve">Cuanza Sul province</t>
  </si>
  <si>
    <t xml:space="preserve">The Health Ministry has allocated 72 million kwanzas to assist the central Cuanza Sul province to purchase bio-security materials and training of staff for the prevention of the COVID-19 in that region.</t>
  </si>
  <si>
    <t xml:space="preserve">http://www.angop.ao/angola/en_us/noticias/saude/2020/2/14/COVID-Health-Ministry-allocates-AKZ-million-Cuanza-Sul,31de4222-7469-40b9-aee6-7c5f26bf2eb8.html</t>
  </si>
  <si>
    <t xml:space="preserve">The management of Hotel IU made available to the Government of the province of Huambo, a total of 60 rooms as a place of institutional quarantine, for suspected cases of the Covid-19 (new Coronavirus) pandemic.</t>
  </si>
  <si>
    <t xml:space="preserve">http://www.angop.ao/angola/en_us/noticias/saude/2020/2/14/Covid-Hotel-provides-rooms-for-institutional-quarantine,b27a49c3-8616-4d3a-bff3-ec99d0fedebd.html</t>
  </si>
  <si>
    <t xml:space="preserve">President tells people to stay home</t>
  </si>
  <si>
    <t xml:space="preserve">Arrest/Detention</t>
  </si>
  <si>
    <t xml:space="preserve">http://www.angop.ao/angola/en_us/noticias/politica/2020/3/14/Covid-President-tells-people-stay-home,e42fa125-9e0f-4009-9f5e-d9f66bbecbcf.html</t>
  </si>
  <si>
    <t xml:space="preserve">Three hotels are available to deal with possible cases of coronairus in the province of Namibe</t>
  </si>
  <si>
    <t xml:space="preserve">http://www.angop.ao/angola/en_us/noticias/saude/2020/3/14/Covid-Namibe-avails-three-hotels-for-quarantine,702a69cc-07e5-4aa6-bd4a-8368f5b0ec64.html</t>
  </si>
  <si>
    <t xml:space="preserve">Luanda province</t>
  </si>
  <si>
    <t xml:space="preserve">The province of Luanda has 50 tanker trucks to distribute drinking water to the most needy people, under the contingency plan for the prevention of COVID-19 in the country.</t>
  </si>
  <si>
    <t xml:space="preserve">http://www.angop.ao/angola/en_us/noticias/sociedade/2020/3/14/tanker-trucks-for-drinking-water-supply-Luanda,78b2ae21-7e46-4406-a3a3-c10a50f699c4.html</t>
  </si>
  <si>
    <t xml:space="preserve">ERCA encourages media outlets to maintain professionalism</t>
  </si>
  <si>
    <t xml:space="preserve">http://www.angop.ao/angola/en_us/noticias/saude/2020/3/14/COVID-ERCA-encourages-media-outlets-maintain-professionalism,b3bd1588-c84f-4db6-ab6a-6fee04f211b4.html</t>
  </si>
  <si>
    <t xml:space="preserve">Angolan public television broadcasts school lessons</t>
  </si>
  <si>
    <t xml:space="preserve">http://www.angop.ao/angola/en_us/noticias/institucional/2020/3/14/Angolan-public-television-broadcasts-school-lessons,045ed0b8-1112-4ba5-98ea-d24c14371533.html</t>
  </si>
  <si>
    <t xml:space="preserve">northern Zaire province</t>
  </si>
  <si>
    <t xml:space="preserve">Zaire reinforces water supply to population in remote zones</t>
  </si>
  <si>
    <t xml:space="preserve">http://www.angop.ao/angola/en_us/noticias/saude/2020/3/14/Covid-Zaire-reinforces-water-supply-population-remote-zones,406cd22b-6432-40ea-abe3-f322e0387bb1.html</t>
  </si>
  <si>
    <t xml:space="preserve">Changes in prison-related policies</t>
  </si>
  <si>
    <t xml:space="preserve">Cacanda prison creates isolation rooms. the institution has already restricted all visits and meals from the inmates' relatives as preventive measures </t>
  </si>
  <si>
    <t xml:space="preserve">http://www.angop.ao/angola/en_us/noticias/sociedade/2020/3/14/Covid-Cacanda-prison-creates-isolation-rooms,8d9bbe92-7032-4ed5-a678-7610c479867c.html</t>
  </si>
  <si>
    <t xml:space="preserve">National Insurance Company (ENSA-E.P) has made available three properties located in Luanda to support measures aimed at preventing COVID-19 pandemic in the country.</t>
  </si>
  <si>
    <t xml:space="preserve">http://www.angop.ao/angola/en_us/noticias/saude/2020/3/14/COVID-ENSA-provides-facilities-financial-support,fa60b385-5200-44af-acf0-310b321e0e30.html</t>
  </si>
  <si>
    <t xml:space="preserve">Cleaning and sanitation firms step up efforts. They are Sambiente Lda, Recoflix, Elisal, Vista West, whose operation actions are expected to cover almost everywhere in the country's capital.</t>
  </si>
  <si>
    <t xml:space="preserve">http://www.angop.ao/angola/en_us/noticias/sociedade/2020/3/14/COVID-Cleaning-and-sanitation-firms-step-efforts,b25f5965-a483-4a38-b21d-3e1637aa323e.html</t>
  </si>
  <si>
    <t xml:space="preserve">Government purchases 280 ventilators</t>
  </si>
  <si>
    <t xml:space="preserve">http://www.angop.ao/angola/en_us/noticias/saude/2020/3/14/COVID-Government-purchases-280-ventilators,e31dbcea-1314-460d-9e02-d249504a5e8e.html</t>
  </si>
  <si>
    <t xml:space="preserve">Opposition UNITA reaffirms institutional support for authorities</t>
  </si>
  <si>
    <t xml:space="preserve">http://www.angop.ao/angola/en_us/noticias/sociedade/2020/3/14/Covid-Opposition-UNITA-reaffirms-institutional-support-for-authorities,8cf3e4d7-80c4-49b6-9c2b-e9214a3976da.html</t>
  </si>
  <si>
    <t xml:space="preserve">Prosecutor orders release of detainees in pre-trial detention</t>
  </si>
  <si>
    <t xml:space="preserve">http://www.angop.ao/angola/en_us/noticias/saude/2020/3/14/COVID-Prosecutor-orders-release-detainees-pre-trial-detention,2593d6d4-9190-4d06-95a5-cb309b63d558.html</t>
  </si>
  <si>
    <t xml:space="preserve">35 markets closed countrywide</t>
  </si>
  <si>
    <t xml:space="preserve">http://www.angop.ao/angola/en_us/noticias/saude/2020/3/14/COVID-markets-closed-countrywide,99068242-cec8-468f-bda7-f7a7617cb510.html</t>
  </si>
  <si>
    <t xml:space="preserve">http://www.angop.ao/angola/en_us/noticias/saude/2020/3/14/COVID-Quissala-market-disinfected-after-closure,47ce6778-b21f-40e2-acb8-6be064951eb6.html</t>
  </si>
  <si>
    <t xml:space="preserve">Angola has spent so far 4.5 billion Kwanzas (equivalent to USD 9 million) on expenses related to the prevention and fighting against Covid-19, said Inter-ministerial Commission.</t>
  </si>
  <si>
    <t xml:space="preserve">http://www.angop.ao/angola/en_us/noticias/saude/2020/3/15/Covid-Over-AKz-bln-spent-fighting-coronavirus,3d041ffc-b42a-4443-92d5-23380841d8fc.html</t>
  </si>
  <si>
    <t xml:space="preserve">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</si>
  <si>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 xml:space="preserve">http://www.angop.ao/angola/en_us/noticias/economia/2020/3/15/BNA-recommends-banks-increase-credit-economy,bbbfbcd0-cbaa-4643-98e8-aa8b324bf8a3.html</t>
  </si>
  <si>
    <t xml:space="preserve">National Statistics Institute (INE) suspended all data collection actions for households, companies and facilities, due to coronavirus pandemic.</t>
  </si>
  <si>
    <t xml:space="preserve">http://www.angop.ao/angola/en_us/noticias/economia/2020/3/15/National-Statistics-Institutes-suspends-operations,ca7ae6a9-16dd-4104-9255-6d20100b389c.html</t>
  </si>
  <si>
    <t xml:space="preserve">Antigua and Barbuda</t>
  </si>
  <si>
    <t xml:space="preserve">Sanitation and hygiene recommendations</t>
  </si>
  <si>
    <t xml:space="preserve">Prime Minister's Statement</t>
  </si>
  <si>
    <t xml:space="preserve">https://ab.gov.ag/media_page.php?page=227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</si>
  <si>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</si>
  <si>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 xml:space="preserve">US Embassy</t>
  </si>
  <si>
    <t xml:space="preserve">https://bb.usembassy.gov/u-s-citizen-services/covid-19-information/</t>
  </si>
  <si>
    <t xml:space="preserve">30 day ban on all parties and similar social events as a pre-emptive measure to prevent the contracting and spread of the coronavirus / covid-19.</t>
  </si>
  <si>
    <t xml:space="preserve">Tourism Authority</t>
  </si>
  <si>
    <t xml:space="preserve">https://visitantiguabarbuda.com/contact-us/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</si>
  <si>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</si>
  <si>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 xml:space="preserve">Public Works Authority</t>
  </si>
  <si>
    <t xml:space="preserve">https://ab.gov.ag/pdf/APUA_COVID-19.pdf</t>
  </si>
  <si>
    <t xml:space="preserve">Members of the Antigua and Barbuda Hotels and Tourist Association met with officials from the Ministry of Health, the Antigua Workers Unions and the Ministry of Tourism to educate about COVID 19 action plan</t>
  </si>
  <si>
    <t xml:space="preserve">Press Release, Antigua &amp; Barbuda Government</t>
  </si>
  <si>
    <t xml:space="preserve">https://ab.gov.ag/media_page.php?page=225</t>
  </si>
  <si>
    <t xml:space="preserve">All educational institutions closed until 27 March 2020 with possibility of extension</t>
  </si>
  <si>
    <t xml:space="preserve">Ministry of education, Science, and Technology</t>
  </si>
  <si>
    <t xml:space="preserve">https://ab.gov.ag/pdf/MoEST_COVID-19_Closures.pdf</t>
  </si>
  <si>
    <t xml:space="preserve">Antigua Public Utilities Authority (APUA) created an internal taskforce  to recommend systematic business continuity plans that can be implemented</t>
  </si>
  <si>
    <t xml:space="preserve">Antigua &amp; Barbuda Government </t>
  </si>
  <si>
    <t xml:space="preserve">Calls made to COVID Hotline 463-6843 will not incur charges from inet home, mobile and</t>
  </si>
  <si>
    <t xml:space="preserve">Argentina</t>
  </si>
  <si>
    <t xml:space="preserve">Flights from countries with COVID transmissions.</t>
  </si>
  <si>
    <t xml:space="preserve">Ministry of Foreign Affairs - France</t>
  </si>
  <si>
    <t xml:space="preserve">https://www.diplomatie.gouv.fr/fr/conseils-aux-voyageurs/conseils-par-pays-destination/argentine/#</t>
  </si>
  <si>
    <t xml:space="preserve">For long term </t>
  </si>
  <si>
    <t xml:space="preserve">Ministry of Foreign Affairs - Francce</t>
  </si>
  <si>
    <t xml:space="preserve">https://www.boletinoficial.gob.ar/detalleAviso/primera/226653/20200312</t>
  </si>
  <si>
    <t xml:space="preserve">From Europe, UK, USA, South Korea, Japan, China and Iran, for 14 days</t>
  </si>
  <si>
    <t xml:space="preserve">Restrict public gathering for sport events and closes cultural spaces</t>
  </si>
  <si>
    <t xml:space="preserve">Ministry of Health </t>
  </si>
  <si>
    <t xml:space="preserve">https://www.argentina.gob.ar/coronavirus/medidas-gobierno</t>
  </si>
  <si>
    <t xml:space="preserve">For non-residents and travellers from the Schengen Area, UK, US, Iran, China, Japan and South Corea</t>
  </si>
  <si>
    <t xml:space="preserve">https://www.diplomatie.gouv.fr/fr/conseils-aux-voyageurs/conseils-par-pays-destination/argentine/</t>
  </si>
  <si>
    <t xml:space="preserve">Restriction on intercity domestic buses, trains, and flights through Wednesday, March 25</t>
  </si>
  <si>
    <t xml:space="preserve">Ministry of Foreign Affairs - US</t>
  </si>
  <si>
    <t xml:space="preserve">https://ar.usembassy.gov/covid-19/</t>
  </si>
  <si>
    <t xml:space="preserve">Buenos Aires</t>
  </si>
  <si>
    <t xml:space="preserve">Forbidding standing room passengers in public transports</t>
  </si>
  <si>
    <t xml:space="preserve">All relevant public services transfered online.</t>
  </si>
  <si>
    <t xml:space="preserve">Ministry of Health — Argentina</t>
  </si>
  <si>
    <t xml:space="preserve">Social protection plan to ensure alimentation and health for all</t>
  </si>
  <si>
    <t xml:space="preserve">Plan of investment to protect employment and the economy</t>
  </si>
  <si>
    <t xml:space="preserve">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</si>
  <si>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</si>
  <si>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 xml:space="preserve">Campaign for argentinians abroad</t>
  </si>
  <si>
    <t xml:space="preserve">Price control on basic goods and food for 30 days.</t>
  </si>
  <si>
    <t xml:space="preserve">Government — Argentina</t>
  </si>
  <si>
    <t xml:space="preserve">One-time payment of 10.000 AR$ to the unemployed and precarious workers.  </t>
  </si>
  <si>
    <t xml:space="preserve">National state of emergency declared.</t>
  </si>
  <si>
    <t xml:space="preserve">For 2 weeks.</t>
  </si>
  <si>
    <t xml:space="preserve">Government suspends bank account closure as well as water, electricity and gaz closure due to lack of payment.</t>
  </si>
  <si>
    <t xml:space="preserve">MoH</t>
  </si>
  <si>
    <t xml:space="preserve">Surveillance and monitoring</t>
  </si>
  <si>
    <t xml:space="preserve">Every person entering the country must use the mobile app COVID-19  for  minimum of 14 days.</t>
  </si>
  <si>
    <t xml:space="preserve">https://www.boletinoficial.gob.ar/detalleAviso/primera/227170/20200326</t>
  </si>
  <si>
    <t xml:space="preserve">Border closure is extended until 31st of March.</t>
  </si>
  <si>
    <t xml:space="preserve">https://www.boletinoficial.gob.ar/detalleAviso/primera/227192/20200327</t>
  </si>
  <si>
    <t xml:space="preserve">Every healh worker will receive a economic bonus of 5000 AR$.</t>
  </si>
  <si>
    <t xml:space="preserve">https://www.boletinoficial.gob.ar/detalleAviso/primera/227193/20200327</t>
  </si>
  <si>
    <t xml:space="preserve">Every security and defence worker will receive a economic bonus of 5000 AR$.</t>
  </si>
  <si>
    <t xml:space="preserve">https://www.boletinoficial.gob.ar/detalleAviso/primera/227234/20200328</t>
  </si>
  <si>
    <t xml:space="preserve">Rent payments and eviction for non-payments are suspended.</t>
  </si>
  <si>
    <t xml:space="preserve">State of emergency extended until 12th of April.</t>
  </si>
  <si>
    <t xml:space="preserve">Foreign Ministry — UK</t>
  </si>
  <si>
    <t xml:space="preserve">https://www.gov.uk/foreign-travel-advice/argentina/coronavirus</t>
  </si>
  <si>
    <t xml:space="preserve">Lockdown and forced quarantine extended until 12th of april.</t>
  </si>
  <si>
    <t xml:space="preserve">Country’s borders are closed for all those entering from 27-31 March.</t>
  </si>
  <si>
    <t xml:space="preserve">Armenia</t>
  </si>
  <si>
    <t xml:space="preserve">New arrivals also fill out information forms</t>
  </si>
  <si>
    <t xml:space="preserve">Government of the Republic of Armenia</t>
  </si>
  <si>
    <t xml:space="preserve">https://www.gov.am/en/news/item/9722/</t>
  </si>
  <si>
    <t xml:space="preserve">https://armenpress.am/eng/news/1002866.html</t>
  </si>
  <si>
    <t xml:space="preserve">iran for 2 weeks</t>
  </si>
  <si>
    <t xml:space="preserve">https://am.usembassy.gov/u-s-citizen-services/covid-19-information/</t>
  </si>
  <si>
    <t xml:space="preserve">https://eurasianet.org/following-coronavirus-outbreak-in-iran-armenia-closes-border-and-azerbaijan-keeps-it-open</t>
  </si>
  <si>
    <t xml:space="preserve">Iran, China</t>
  </si>
  <si>
    <t xml:space="preserve">IATA</t>
  </si>
  <si>
    <t xml:space="preserve">https://www.iatatravelcentre.com/international-travel-document-news/1580226297.htm</t>
  </si>
  <si>
    <t xml:space="preserve">Georgia, two weeks closure (likely extended) *citizens may return to respected countries and some cargo permitted to cross </t>
  </si>
  <si>
    <t xml:space="preserve">https://www.gov.am/en/news/item/9668/</t>
  </si>
  <si>
    <t xml:space="preserve">For those with symptoms</t>
  </si>
  <si>
    <t xml:space="preserve">Ministry of health</t>
  </si>
  <si>
    <t xml:space="preserve">http://www.moh.am/#3/2677</t>
  </si>
  <si>
    <t xml:space="preserve">all schools for 1 week</t>
  </si>
  <si>
    <t xml:space="preserve">Civilnet</t>
  </si>
  <si>
    <t xml:space="preserve">https://www.civilnet.am/news/2020/03/02/Coronavirus-Armenian-Government-Introduces-School-Closures-Establishes-Quarantine-Center-in-Tsaghkadzor/377468</t>
  </si>
  <si>
    <t xml:space="preserve">for 30 days</t>
  </si>
  <si>
    <t xml:space="preserve">US Embassy of Armenia</t>
  </si>
  <si>
    <t xml:space="preserve">All schools and Universities </t>
  </si>
  <si>
    <t xml:space="preserve">Prohibition of all events over 20 persons </t>
  </si>
  <si>
    <t xml:space="preserve">suspended entry into the country arriving from areas with high risk of COVID-19 infections </t>
  </si>
  <si>
    <t xml:space="preserve">symptoms checks and health questionnaires for all travelers permitted to enter the country.</t>
  </si>
  <si>
    <t xml:space="preserve">Iran *exceptions: citizens of these respective nations are permitted to return and some cargo deliveries may cross the borders </t>
  </si>
  <si>
    <t xml:space="preserve">US Embassy of Armenia </t>
  </si>
  <si>
    <t xml:space="preserve">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</si>
  <si>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 xml:space="preserve">Visa-free entry for Chinese and Iranian nationals has been suspended.</t>
  </si>
  <si>
    <t xml:space="preserve">All flights to/from Russia have been suspended until at least 30 March</t>
  </si>
  <si>
    <t xml:space="preserve">land borders with Iran and Georgia (until 16th of April 2020)</t>
  </si>
  <si>
    <t xml:space="preserve">Introduced strict quarantine measures to last for one week. </t>
  </si>
  <si>
    <t xml:space="preserve">Up to detention</t>
  </si>
  <si>
    <t xml:space="preserve">On March 31 the strict quarantine measures were extended to last from April 1 through April 12, 2020. All people must carry their passports and self-declaration forms at all times. Violations of movement restrictions or quarantine may be punishable by law.</t>
  </si>
  <si>
    <t xml:space="preserve">Domestic movement remains possible with official documentation; anyone travelling outside their home is required to carry their passport or official ID, as well as a completed movement questionnaire or a permit provided by an employer.</t>
  </si>
  <si>
    <t xml:space="preserve">All public transport services, with the exception of railway and taxis, have been suspended. Intercity movement in private vehicles is also prohibited, with the exception for those travelling between work and home or in circumstances deemed exceptional by the authorities.</t>
  </si>
  <si>
    <t xml:space="preserve">Self-isolation is mandatory for all persons and leaving the place of isolation is only permitted when going to work, the nearest grocery store, pharmacy or health care facility.</t>
  </si>
  <si>
    <t xml:space="preserve">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</si>
  <si>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 xml:space="preserve">Australia</t>
  </si>
  <si>
    <t xml:space="preserve">Citizens from China, Italy, South Korea, Iran, Cruise Ship are not allowed to enter country for 14 days from when they left said country. </t>
  </si>
  <si>
    <t xml:space="preserve">14 days self-quarantine, for nationals arriving from China, Italy, Iran or South Korea</t>
  </si>
  <si>
    <t xml:space="preserve">Mass gatherings of more than 500 banned</t>
  </si>
  <si>
    <t xml:space="preserve">Department of Health</t>
  </si>
  <si>
    <t xml:space="preserve">https://www.health.gov.au/news/health-alerts/novel-coronavirus-2019-ncov-health-alert#current-status</t>
  </si>
  <si>
    <t xml:space="preserve">Implementation of an economic response to the coronavirus totalling $17.6 billion across the forward estimates. </t>
  </si>
  <si>
    <t xml:space="preserve">Additional masks and funding</t>
  </si>
  <si>
    <t xml:space="preserve">Australian Health Sector Emergency Plan Activated</t>
  </si>
  <si>
    <t xml:space="preserve">Subscription service available for COVID-19 newsletter for GPs</t>
  </si>
  <si>
    <t xml:space="preserve">https://www.health.gov.au/news/subscription-service-for-covid-19-newsletter-for-gps-now-available</t>
  </si>
  <si>
    <t xml:space="preserve">A national campaign has launched to inform all Australians about the coronavirus (COVID-19).</t>
  </si>
  <si>
    <t xml:space="preserve">Additional funding of $444.6 million to strengthen the aged care industry, with specific mechanisms to reinforce the aged care workforce.</t>
  </si>
  <si>
    <t xml:space="preserve">https://www.health.gov.au/ministers/senator-the-hon-richard-colbeck/media/measures-to-support-senior-australians-and-those-who-care-for-them</t>
  </si>
  <si>
    <t xml:space="preserve">From 1 May 2020, you must have had your influenza vaccination to visit an aged care facility.</t>
  </si>
  <si>
    <t xml:space="preserve">https://www.health.gov.au/news/advice-for-aged-care-facilities-and-visitors-to-residents</t>
  </si>
  <si>
    <t xml:space="preserve">From 9pm AEDT 20 March 2020, our borders are closed except for Australian citizens, residents and immediate family members. Arrivals must self isolate for 14 days</t>
  </si>
  <si>
    <t xml:space="preserve">Aust Govt</t>
  </si>
  <si>
    <t xml:space="preserve">https://www.australia.gov.au</t>
  </si>
  <si>
    <t xml:space="preserve">All travellers to Australia are required to self-isolate for 14 days, either at home or in a hotel.</t>
  </si>
  <si>
    <t xml:space="preserve">Australian banks to defer loan repayments for small businesses affected by COVID-19 by 6 months. </t>
  </si>
  <si>
    <t xml:space="preserve">https://www.pm.gov.au/media/update-coronavirus-measures-0</t>
  </si>
  <si>
    <t xml:space="preserve">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</si>
  <si>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 xml:space="preserve">https://www.pm.gov.au/media/update-coronavirus-measures-1</t>
  </si>
  <si>
    <t xml:space="preserve">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</si>
  <si>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 xml:space="preserve">https://www.pm.gov.au/media/update-coronavirus-measures-2</t>
  </si>
  <si>
    <t xml:space="preserve">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</si>
  <si>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 xml:space="preserve">Australian authorities closed Bondi beach and removed hundreds of people from other popular Sydney beaches on Saturday, citing the “irresponsible behaviour” of large crowds that had gathered in clear defiance of public health warnings of gatherings over 500 people.</t>
  </si>
  <si>
    <t xml:space="preserve">The Guardian</t>
  </si>
  <si>
    <t xml:space="preserve">https://www.theguardian.com/australia-news/2020/mar/21/bondi-beach-closed-down-after-crowds-defy-ban-on-gatherings-of-more-than-500-people?utm_term=RWRpdG9yaWFsX0d1YXJkaWFuVG9kYXlVS19XZWVrZW5kLTIwMDMyMQ%3D%3D&amp;utm_source=esp&amp;utm_medium=Email&amp;CMP=GTUK_email&amp;utm_campaign=GuardianTodayUK</t>
  </si>
  <si>
    <t xml:space="preserve">Pubs, licensed clubs and hotels (excluding accommodation), places of worship, gyms, indoor sporting venues, cinemas, casinos to close from midday Monday, March 22 for at least 6 months</t>
  </si>
  <si>
    <t xml:space="preserve">No non-essential gatherings of more than 500 people outside or more than 100 people inside. All non-essential indoor gatherings of less than 100 people must have no more than one person per 4sqm. All Australians should expect their local businesses to be following this rule.</t>
  </si>
  <si>
    <t xml:space="preserve">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</si>
  <si>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</si>
  <si>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 xml:space="preserve">SBS News</t>
  </si>
  <si>
    <t xml:space="preserve">https://www.sbs.com.au/news/states-to-shut-down-non-essential-services-victorian-school-holidays-brought-forward</t>
  </si>
  <si>
    <t xml:space="preserve">Vic, ACT</t>
  </si>
  <si>
    <t xml:space="preserve">In Victoria, school holidays will also be brought forward to enable schools to close from Tuesday. Schools in Canberra will be open on Monday but move to online learning from Tuesday.</t>
  </si>
  <si>
    <t xml:space="preserve">PM urged Australians to cancel all non-essential domestic travel.</t>
  </si>
  <si>
    <t xml:space="preserve">Government’s new $66 billion coronavirus stimulus to provide relief for small business, casuals and welfare recipients</t>
  </si>
  <si>
    <t xml:space="preserve">https://www.sbs.com.au/news/government-s-66-billion-coronavirus-stimulus-to-provide-relief-for-small-business-casuals-and-welfare-recipients</t>
  </si>
  <si>
    <t xml:space="preserve">SA, WA, Tas, NT</t>
  </si>
  <si>
    <t xml:space="preserve">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</si>
  <si>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 xml:space="preserve">The Government is allowing individuals “in financial stress” by the Coronavirus to access up to $10,000 of their superannuation in 2019-20 and a further $10,000 in 2020-21.</t>
  </si>
  <si>
    <t xml:space="preserve">Aust Treasury</t>
  </si>
  <si>
    <t xml:space="preserve">https://treasury.gov.au/coronavirus/households</t>
  </si>
  <si>
    <t xml:space="preserve">The Government is guaranteeing unsecured small business loans up to $AU250,000 for lenders providing credit to existing small business customers. This reform will help small businesses get access to credit quickly and efficiently.</t>
  </si>
  <si>
    <t xml:space="preserve">https://treasury.gov.au/coronavirus/business-investment</t>
  </si>
  <si>
    <t xml:space="preserve">Qld</t>
  </si>
  <si>
    <t xml:space="preserve">Anyone entering Queensland from the air or by road will be forced to isolate themselves for 14 days from Wednesday night 25 March </t>
  </si>
  <si>
    <t xml:space="preserve">Other (add in comments)</t>
  </si>
  <si>
    <t xml:space="preserve">https://www.sbs.com.au/news/queensland-becomes-latest-state-to-close-borders-amid-covid-19-pandemic</t>
  </si>
  <si>
    <t xml:space="preserve">All Australians will be barred from leaving the country to travel overseas, with small exceptions for some aid workers and vital government duties.</t>
  </si>
  <si>
    <t xml:space="preserve">https://www.sbs.com.au/news/australians-will-be-banned-from-leaving-the-country-under-new-coronavirus-measures</t>
  </si>
  <si>
    <t xml:space="preserve">Nail salons, libraries, public pools, galleries, museums, youth centres, community halls, clubs, RSLs and yoga studios forced to close. Shopping centres, hairdressers and fitness boot camps ok to stay open</t>
  </si>
  <si>
    <t xml:space="preserve">https://www.sbs.com.au/news/confused-about-the-new-coronavirus-measures-here-s-what-you-can-and-can-t-do</t>
  </si>
  <si>
    <t xml:space="preserve">Funerals will be limited to 10 people - who must stand 1.5 meters away from each other. Weddings can also go ahead, but with a maximum of five people: the couple, the celebrant and two guests.</t>
  </si>
  <si>
    <t xml:space="preserve">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</si>
  <si>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 xml:space="preserve">https://www.sbs.com.au/news/scott-morrison-tells-australians-to-stay-home-unless-absolutely-necessary-to-go-out</t>
  </si>
  <si>
    <t xml:space="preserve">Non-urgent elective surgeries in Australia's public and private hospitals will be banned from midnight in a bid to preserve the healthcare system to respond to the coronavirus pandemic.</t>
  </si>
  <si>
    <t xml:space="preserve">ABC News</t>
  </si>
  <si>
    <t xml:space="preserve">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</si>
  <si>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</si>
  <si>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 xml:space="preserve">Testing policy</t>
  </si>
  <si>
    <t xml:space="preserve">Australia's deputy chief medical officer says authorities will soon announce recent overseas travel will no longer be a requirement to be tested for COVID-19.</t>
  </si>
  <si>
    <t xml:space="preserve">https://www.sbs.com.au/news/coronavirus-testing-guidelines-in-australia-are-about-to-change</t>
  </si>
  <si>
    <t xml:space="preserve">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</si>
  <si>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 xml:space="preserve">https://www.sbs.com.au/news/queues-at-state-borders-as-new-restrictions-come-into-force</t>
  </si>
  <si>
    <t xml:space="preserve">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</si>
  <si>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 xml:space="preserve">https://www.abc.net.au/news/2020-03-27/coronavirus-covid-19-testing-criteria-eligibility/12097990</t>
  </si>
  <si>
    <t xml:space="preserve">Big 4 banks allowing mortgage payments to be placed on hold but will capitalise interest</t>
  </si>
  <si>
    <t xml:space="preserve">https://www.abc.net.au/news/2020-03-26/are-banks-freezing-mortgages-banks-putting-payments-on-hold/12090642</t>
  </si>
  <si>
    <t xml:space="preserve">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</si>
  <si>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 xml:space="preserve">https://www.abc.net.au/news/2020-03-27/coronavirus-quarantine-laws-force-international-arrivals-hotels/12097312</t>
  </si>
  <si>
    <t xml:space="preserve">https://www.pm.gov.au/media/update-coronavirus-measures-270320</t>
  </si>
  <si>
    <t xml:space="preserve">ADF personnel will bolster local police efforts in visiting the homes and residences of Australians who are in mandatory isolation as directed by state and territory governments and will report to the local police whether the identified individual was at the residence.</t>
  </si>
  <si>
    <t xml:space="preserve">Australia MoH</t>
  </si>
  <si>
    <t xml:space="preserve">Tas</t>
  </si>
  <si>
    <t xml:space="preserve">Tasmania's Premier has warned the public they face fines of up to $16,800 if they gather in groups larger than 10 people in public or private from 6:00pm on Friday night, as part of the tightening of measures to address the coronavirus pandemic.</t>
  </si>
  <si>
    <t xml:space="preserve">https://www.abc.net.au/news/2020-03-27/coronavirus-pandemic-tasmania-fines-for-gatherings-over-10/12095608</t>
  </si>
  <si>
    <t xml:space="preserve">King &amp; Flinders Islands</t>
  </si>
  <si>
    <t xml:space="preserve">any non-essential travellers from mainland Tasmania who fly into King or Flinders Island must go into 14 days isolation</t>
  </si>
  <si>
    <t xml:space="preserve">WA</t>
  </si>
  <si>
    <t xml:space="preserve">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</si>
  <si>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 xml:space="preserve">https://www.abc.net.au/news/2020-03-27/coronavirus-restrictions-announced-on-travel-across-wa/12096634</t>
  </si>
  <si>
    <t xml:space="preserve">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</si>
  <si>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 xml:space="preserve">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</si>
  <si>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 xml:space="preserve">Psychological assistance and medical social work</t>
  </si>
  <si>
    <t xml:space="preserve">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</si>
  <si>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 xml:space="preserve">https://www.sbs.com.au/news/coronavirus-crisis-spurs-more-australians-to-reach-out-for-mental-health-services</t>
  </si>
  <si>
    <t xml:space="preserve">For patients and practitioners who are self-isolating or at high risk of COVID-19, Telehealth services are being offered. ‘Telehealth’ lets practitioners offer their services via different technologies such as Skype, phone calls, Zoom video conferencing and more.</t>
  </si>
  <si>
    <t xml:space="preserve">https://www.sbs.com.au/news/insight/how-to-access-mental-health-support-during-the-time-of-coronavirus</t>
  </si>
  <si>
    <t xml:space="preserve">NT</t>
  </si>
  <si>
    <t xml:space="preserve">Language barriers in parts of the Northern Territory are being broken down so all Australians can access important messaging about the coronavirus pandemic.</t>
  </si>
  <si>
    <t xml:space="preserve">https://www.sbs.com.au/news/warnings-about-covid-19-are-being-translated-into-aboriginal-languages-to-reach-all-australians</t>
  </si>
  <si>
    <t xml:space="preserve">PM Scott Morrison says the categories of people who can be tested has now been expanded beyond two core groups.</t>
  </si>
  <si>
    <t xml:space="preserve">https://www.sbs.com.au/news/australia-s-coronavirus-testing-criteria-expanded</t>
  </si>
  <si>
    <t xml:space="preserve">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</si>
  <si>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 xml:space="preserve">https://www.sbs.com.au/news/australians-in-essential-jobs-to-receive-free-childcare</t>
  </si>
  <si>
    <t xml:space="preserve">Registrations are open for small businesses, and other eligible employers, to apply for a 50 per cent wage subsidy of their apprentice’s or trainee’s wage from 1 January 2020 to 30 September 2020.</t>
  </si>
  <si>
    <t xml:space="preserve">https://www.australianapprenticeships.gov.au</t>
  </si>
  <si>
    <t xml:space="preserve">Public gatherings, excluding household members, have been reduced to a maximum of two people.</t>
  </si>
  <si>
    <t xml:space="preserve">The Government has announced a $130 billion JobKeeper Payment to keep more Australians in jobs and support businesses affected by the Coronavirus.</t>
  </si>
  <si>
    <t xml:space="preserve">https://treasury.gov.au/coronavirus/jobkeeper</t>
  </si>
  <si>
    <t xml:space="preserve">https://www.sbs.com.au/news/businesses-unions-welcome-government-s-130-billion-wage-subsidy-scheme</t>
  </si>
  <si>
    <t xml:space="preserve">Evictions will be put on hold for 6 months by the states and territories.</t>
  </si>
  <si>
    <t xml:space="preserve">$1.1 billion to support more mental health, Medicare and domestic violence services</t>
  </si>
  <si>
    <t xml:space="preserve">https://www.pm.gov.au/media/11-billion-support-more-mental-health-medicare-and-domestic-violence-services-0</t>
  </si>
  <si>
    <t xml:space="preserve">Australia goes into level 3 shutdown: Everyone should stay home unless you are: shopping for essentials, receiving medical care, exercising or travelling to work or education</t>
  </si>
  <si>
    <t xml:space="preserve">https://www.pm.gov.au/media/national-cabinet-statement</t>
  </si>
  <si>
    <t xml:space="preserve">https://www.sbs.com.au/news/know-your-rights-as-australia-goes-into-stage-three-shutdown</t>
  </si>
  <si>
    <t xml:space="preserve">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</si>
  <si>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 xml:space="preserve">More than 40,000 retired health professionals to be reinstated in fight against coronavirus</t>
  </si>
  <si>
    <t xml:space="preserve">https://www.sbs.com.au/news/more-than-40-000-retired-health-professionals-to-be-reinstated-in-fight-against-coronavirus</t>
  </si>
  <si>
    <t xml:space="preserve">Meals will be delivered to elderly Australians to help them stay at home, thanks to nearly $60 million in federal government funding amid the coronavirus pandemic.</t>
  </si>
  <si>
    <t xml:space="preserve">https://www.sbs.com.au/news/almost-60-million-committed-to-meal-delivery-services-for-australia-s-elderly</t>
  </si>
  <si>
    <t xml:space="preserve">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</si>
  <si>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 xml:space="preserve">https://www.sbs.com.au/news/new-zealanders-in-australia-eligible-to-access-130-billion-wage-subsidy-scheme</t>
  </si>
  <si>
    <t xml:space="preserve">https://www.rnz.co.nz/news/national/413058/kiwis-in-australia-included-in-job-support-scheme</t>
  </si>
  <si>
    <t xml:space="preserve">The WA Government will introduce a "temporary closure" of its interstate border effective from midnight on Sunday. "In effect we'll be turning Western Australia into an island within an island — our own country."</t>
  </si>
  <si>
    <t xml:space="preserve">https://www.abc.net.au/news/2020-04-02/coronavirus-sees-wa-close-state-borders-from-midnight-sunday/12114648</t>
  </si>
  <si>
    <t xml:space="preserve">Austria</t>
  </si>
  <si>
    <t xml:space="preserve">Citizens are suspend all non-essential activities outside their homes and stay in their homes for the duration for one week; ecemptions are essential work, for essential shopping or services, helping someone else, physical activity if alone or with co-living persons</t>
  </si>
  <si>
    <t xml:space="preserve">Ministry of Social Affairs</t>
  </si>
  <si>
    <t xml:space="preserve">https://www.sozialministerium.at/Informationen-zum-Coronavirus/Coronavirus---Aktuelle-Ma%C3%9Fnahmen.html</t>
  </si>
  <si>
    <t xml:space="preserve">ban of public gatherings over 5 people; closure of restaurants</t>
  </si>
  <si>
    <t xml:space="preserve">entry ban for travelers from Great Britain, Netherlands, Ukraine, Russia unless they have a medical certificate confirming no coronavirus infection and will self-quarantine for 14 days</t>
  </si>
  <si>
    <t xml:space="preserve">schools and education institutions closed starting for secondary schools on 16 March and on 18 March for primary schools</t>
  </si>
  <si>
    <t xml:space="preserve">https://www.oesterreich.gv.at/themen/coronavirus_in_oesterreich/aktuelle_entwicklungen_in_der_schule.html</t>
  </si>
  <si>
    <t xml:space="preserve">announcement of economic measures including loans for private businesses</t>
  </si>
  <si>
    <t xml:space="preserve">https://www.oesterreich.gv.at/themen/coronavirus_in_oesterreich/corona_krisenbew%C3%A4ltigungsfonds_fuer_unternehmen_und_arbeitsplaetze.html</t>
  </si>
  <si>
    <t xml:space="preserve">Flights from the following locations were banned: Volksrepublik China,  Republik Korea,  Islamische Republik Iran,  Italien,  Schweiz,  Frankreich,  Spanien,  Vereinigtes Königreich,  Niederlande,  Russische Föderation,  Ukraine</t>
  </si>
  <si>
    <t xml:space="preserve">https://www.sozialministerium.at/dam/jcr:f86f5e8c-3e2f-47a0-be97-9f2da352e375/Verordnung_V20200325-web.pdf</t>
  </si>
  <si>
    <t xml:space="preserve">limit of public gatherings over 500 person outdoors and limit of indoor gatherings to 100 person</t>
  </si>
  <si>
    <t xml:space="preserve">https://www.oesterreich.gv.at/themen/coronavirus_in_oesterreich/coronavirus_in_oesterreich_aktuelle_massnahmen.html</t>
  </si>
  <si>
    <t xml:space="preserve">suspension of flights and trains from Switzerland, Spain, France</t>
  </si>
  <si>
    <t xml:space="preserve">Ministry for Foreign Affairs</t>
  </si>
  <si>
    <t xml:space="preserve">https://www.bmeia.gv.at/</t>
  </si>
  <si>
    <t xml:space="preserve">intensified border checks at forder with Italy</t>
  </si>
  <si>
    <t xml:space="preserve">Reuters</t>
  </si>
  <si>
    <t xml:space="preserve">https://www.reuters.com/article/us-health-coronavirus-austria/austria-closing-schools-over-coronavirus-as-border-checks-take-effect-idUSKBN20Y2YC</t>
  </si>
  <si>
    <t xml:space="preserve">Tyrol</t>
  </si>
  <si>
    <t xml:space="preserve">Introduction of quarantine policiesfor residents of Paznautal and St. Anton (Tirol State) for 14 days meaning nobody is permitted to enter or leave the areas under quarantine while local residents are still permitted to leave their homes</t>
  </si>
  <si>
    <t xml:space="preserve">Tyrol Government</t>
  </si>
  <si>
    <t xml:space="preserve">https://www.tirol.gv.at/meldungen/meldung/artikel/coronavirus-paznauntal-und-st-anton-am-arlberg-werden-isoliert-1/</t>
  </si>
  <si>
    <t xml:space="preserve">Closure of all ski lifts and hotels in Tyrol, Salzburg, Carinthia and Upper Austria</t>
  </si>
  <si>
    <t xml:space="preserve">Quarantine extended to Sölden and St.Christoph am Arlberg halting all travel from and to the areas</t>
  </si>
  <si>
    <t xml:space="preserve">Government </t>
  </si>
  <si>
    <t xml:space="preserve">https://www.tirol.gv.at/meldungen/meldung/artikel/coronavirus-soelden-wird-unter-quarantaene-gestellt/</t>
  </si>
  <si>
    <t xml:space="preserve">Vorarlberg</t>
  </si>
  <si>
    <t xml:space="preserve">Quarantine implemented for the Arlberg region halting all travel from and to the areas; at implementation time limited to 3rd April</t>
  </si>
  <si>
    <t xml:space="preserve">https://vorarlberg.at/web/land-vorarlberg/contentdetailseite/-/asset_publisher/qA6AJ38txu0k/content/informationen-zum-coronavirus?article_id=554628</t>
  </si>
  <si>
    <t xml:space="preserve">People previously in the Arlberg region need to follow a 14 day mandatory home quaratine</t>
  </si>
  <si>
    <t xml:space="preserve">All municipalities in Tyrol are under quarantine with no movements in between municipalities</t>
  </si>
  <si>
    <t xml:space="preserve">https://www.tirol.gv.at/fileadmin/buergerservice/Downloads/LGB_19032020.pdf</t>
  </si>
  <si>
    <t xml:space="preserve">Carinthia</t>
  </si>
  <si>
    <t xml:space="preserve">Quarantine implemented for the Heiligenblut region halting all travel from and to the areas</t>
  </si>
  <si>
    <t xml:space="preserve">Salzburg</t>
  </si>
  <si>
    <t xml:space="preserve">Quarantine implemented for the the municipalities of Bad Gastein, Bad Hofgastein, Dorfgastein, Großarl und Hüttschlag region halting all travel from and to the areas</t>
  </si>
  <si>
    <t xml:space="preserve">Appeal to not purchase products online, but wait and support the local economy post-crises</t>
  </si>
  <si>
    <t xml:space="preserve">https://www.tirol.gv.at/meldungen/meldung/artikel/lrin-zoller-frischauf-spaeter-in-tirol-kaufen-statt-jetzt-von-der-couch-aus-weltweit-bestellen/</t>
  </si>
  <si>
    <t xml:space="preserve">A hotline for mental health and stress related the virus were set-up</t>
  </si>
  <si>
    <t xml:space="preserve">https://www.tirol.gv.at/meldungen/meldung/artikel/land-tirol-richtet-psychosozialen-dienst-ein/</t>
  </si>
  <si>
    <t xml:space="preserve">People without residency in Tyrol mandated to leave</t>
  </si>
  <si>
    <t xml:space="preserve">Symptoms and exposure to an at-risk region or a confirmed case; OR any primary care physician can order a test if suspecting a case irrespective of the conditions; OR health personell </t>
  </si>
  <si>
    <t xml:space="preserve">not applicable</t>
  </si>
  <si>
    <t xml:space="preserve">https://www.ots.at/presseaussendung/OTS_20200323_OTS0027/anschober-zahl-der-corona-testungen-wird-massiv-erhoeht-anhang</t>
  </si>
  <si>
    <t xml:space="preserve">5 million EUR for artists that are not eligible for other economic support packages by the government</t>
  </si>
  <si>
    <t xml:space="preserve">Federal Ministry, Arts, Culture, Civil Service and Sport</t>
  </si>
  <si>
    <t xml:space="preserve">https://www.ots.at/presseaussendung/OTS_20200327_OTS0097/staatssekretaerin-lunacek-soforthilfe-aus-kuenstler-sozialversicherungsfonds-beantragung-ab-montag-moeglich</t>
  </si>
  <si>
    <t xml:space="preserve">Vienna</t>
  </si>
  <si>
    <t xml:space="preserve">Translations of the health campaigns of Vienna's economic chamber into 10 foreign languages targeted for employers, employees and self-employed</t>
  </si>
  <si>
    <t xml:space="preserve">APA </t>
  </si>
  <si>
    <t xml:space="preserve">https://www.ots.at/presseaussendung/OTS_20200327_OTS0092/apa-und-wk-wien-starten-corona-nachrichten-in-zehn-sprachen</t>
  </si>
  <si>
    <t xml:space="preserve">23 million for research on COVID-19 medicines or treatments</t>
  </si>
  <si>
    <t xml:space="preserve">Ministry for Digital and Economic Affairs</t>
  </si>
  <si>
    <t xml:space="preserve">https://www.bmdw.gv.at/Presse/AktuellePressemeldungen/Coronavirus--Regierung-unterst%C3%BCtzt-Erforschung-von-Medikamenten-mit-23-Millionen-Euro.html</t>
  </si>
  <si>
    <t xml:space="preserve">100 million financial support for the care institution "Hilfswerk" to ensure continuity of home care</t>
  </si>
  <si>
    <t xml:space="preserve">Hilfswerk</t>
  </si>
  <si>
    <t xml:space="preserve">https://www.ots.at/presseaussendung/OTS_20200324_OTS0148/corona-krise-hilfswerk-begruesst-100-millionen-paket-fuer-die-pflege</t>
  </si>
  <si>
    <t xml:space="preserve">https://www.oesterreich.gv.at/public.html</t>
  </si>
  <si>
    <t xml:space="preserve">Support in logistics, security and border controls; extension of mandatory military service and recruitment of previous service members</t>
  </si>
  <si>
    <t xml:space="preserve">Austrian Armed Forces</t>
  </si>
  <si>
    <t xml:space="preserve">http://www.bundesheer.at/archiv/a2020/corona/artikel.php?id=5507</t>
  </si>
  <si>
    <t xml:space="preserve">Additional to previously installed border checks, these checks now also apply to the borders to Germany</t>
  </si>
  <si>
    <t xml:space="preserve">Ministry of the Interior</t>
  </si>
  <si>
    <t xml:space="preserve">https://bmi.gv.at/news.aspx?id=3069576579716462395A303D</t>
  </si>
  <si>
    <t xml:space="preserve">Liechtenstein and Switzerland are now also affected by newly installed border checks</t>
  </si>
  <si>
    <t xml:space="preserve">https://bmi.gv.at/news.aspx?id=314A5A707A4547684D55733D</t>
  </si>
  <si>
    <t xml:space="preserve">Full lockdown</t>
  </si>
  <si>
    <t xml:space="preserve">Two villages: Nenzing-Dorf und Beschling under full lock-down</t>
  </si>
  <si>
    <t xml:space="preserve">State of Vorarlberg</t>
  </si>
  <si>
    <t xml:space="preserve">Local production sites established for protective gear</t>
  </si>
  <si>
    <t xml:space="preserve">Chamber of Commerce</t>
  </si>
  <si>
    <t xml:space="preserve">https://news.wko.at/news/oesterreich/WKOe-Kopf:-Heimische-Produktion-von-Schutzprodukten-gegen.html</t>
  </si>
  <si>
    <t xml:space="preserve">Additional health/documents requirements upon arrival</t>
  </si>
  <si>
    <t xml:space="preserve">People arriving by land from neighbouring countries need to carry a medical certificate (maximum 4 days old) </t>
  </si>
  <si>
    <t xml:space="preserve">Closure of all public services that are not essential and where close contact is given</t>
  </si>
  <si>
    <t xml:space="preserve">Grocery stores are mandates to implement additional hygiene measures, including max. capacities, minimum distances, PPE use</t>
  </si>
  <si>
    <t xml:space="preserve">Additional tele-hotline implemented, specifically for persons with diabetes</t>
  </si>
  <si>
    <t xml:space="preserve">Tyrol government</t>
  </si>
  <si>
    <t xml:space="preserve">https://www.tirol.gv.at/meldungen/meldung/artikel/kostenlose-diabetes-hotline-des-landes-tirol-in-kooperation-mit-avomed-und-oegk/</t>
  </si>
  <si>
    <t xml:space="preserve">Financial support and liquidity measures for the agricultural sector</t>
  </si>
  <si>
    <t xml:space="preserve">https://www.tirol.gv.at/presse/meldungen/meldung/artikel/corona-trifft-auch-die-landwirtschaft-land-tirol-hilft-baeuerlichen-betrieben-durch-die-krise/</t>
  </si>
  <si>
    <t xml:space="preserve">12 million fond from the state for employees, families and self-employed</t>
  </si>
  <si>
    <t xml:space="preserve">https://www.tirol.gv.at/presse/meldungen/meldung/artikel/lh-platter-land-tirol-und-arbeiterkammer-tirol-richten-covid-arbeitnehmerinnen-fonds-ein/</t>
  </si>
  <si>
    <t xml:space="preserve">Hotline established</t>
  </si>
  <si>
    <t xml:space="preserve">https://www.tirol.gv.at/presse/meldungen/meldung/artikel/psychologische-unterstuetzung-fuer-tirolerinnen-in-corona-krisenzeit/</t>
  </si>
  <si>
    <t xml:space="preserve">All hotels are to be closed nationally</t>
  </si>
  <si>
    <t xml:space="preserve">https://www.ots.at/presseaussendung/OTS_20200403_OTS0111/gesundheitsministerium-hotels-werden-geschlossen-essen-darf-abgeholt-werden</t>
  </si>
  <si>
    <t xml:space="preserve">Simplification of credit approvals for companies</t>
  </si>
  <si>
    <t xml:space="preserve">Economics Chamber Vienna</t>
  </si>
  <si>
    <t xml:space="preserve">https://www.ots.at/presseaussendung/OTS_20200403_OTS0098/kreditauskunfteien-erleichtern-kreditvergabe-an-unternehmen-in-der-corona-krise</t>
  </si>
  <si>
    <t xml:space="preserve">For children day care, additional funding released</t>
  </si>
  <si>
    <t xml:space="preserve">Information agency city Vienna</t>
  </si>
  <si>
    <t xml:space="preserve">https://www.ots.at/presseaussendung/OTS_20200403_OTS0136/coronakrise-stadt-wien-schafft-sonderfinanzierung-fuer-private-kinderbetreuungseinrichtungen</t>
  </si>
  <si>
    <t xml:space="preserve">Extension of the framework of previous measures; crisis fond expanded to 28 bn. EUR; "Härtefallfonds" expanded to 2 bn. EUR</t>
  </si>
  <si>
    <t xml:space="preserve">https://www.ots.at/presseaussendung/OTS_20200403_OTS0002/corona-krise-die-beschluesse-des-budgetausschusses-im-detail</t>
  </si>
  <si>
    <t xml:space="preserve">Additional fond for companies to claim lost business values; set at 15bn. EUR</t>
  </si>
  <si>
    <t xml:space="preserve">Ministry of Finances</t>
  </si>
  <si>
    <t xml:space="preserve">https://www.bmf.gv.at/presse/pressemeldungen/2020/april/corona-hilfsfonds.html</t>
  </si>
  <si>
    <t xml:space="preserve">Short-term work funds expanded on federal level to 1bn EUR</t>
  </si>
  <si>
    <t xml:space="preserve">https://www.bmf.gv.at/presse/pressemeldungen/2020/maerz/kurzarbeit-mittel-erhoeht.html</t>
  </si>
  <si>
    <t xml:space="preserve">Azerbaijan</t>
  </si>
  <si>
    <t xml:space="preserve">international travelers with symptoms</t>
  </si>
  <si>
    <t xml:space="preserve">U.S. DEPARTMENT of STATE </t>
  </si>
  <si>
    <t xml:space="preserve">https://travel.state.gov/content/travel/en/traveladvisories/traveladvisories/azerbajian-travel-advisory.html</t>
  </si>
  <si>
    <t xml:space="preserve">temporarily suspended the issuance of e-visas. </t>
  </si>
  <si>
    <t xml:space="preserve">https://az.usembassy.gov/covid-19-information-for-azerbaijan/</t>
  </si>
  <si>
    <t xml:space="preserve">Iran and Georgia</t>
  </si>
  <si>
    <t xml:space="preserve">Caspian News</t>
  </si>
  <si>
    <t xml:space="preserve">https://caspiannews.com/news-detail/azerbaijan-who-team-up-to-fight-covid-19-2020-3-13-21/</t>
  </si>
  <si>
    <t xml:space="preserve">https://menafn.com/1099853473/Azerbaijans-health-association-talks-measures-to-protect-citizens-from-coronavirus-UPDATE</t>
  </si>
  <si>
    <t xml:space="preserve">ISC</t>
  </si>
  <si>
    <t xml:space="preserve">https://www.iscresearch.com/cornavirus-covid-19-update</t>
  </si>
  <si>
    <t xml:space="preserve">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</si>
  <si>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 xml:space="preserve">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</si>
  <si>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 xml:space="preserve">WHO Europe</t>
  </si>
  <si>
    <t xml:space="preserve">http://www.euro.who.int/en/countries/azerbaijan/news/news/2020/3/azerbaijan-steps-up-covid-19-preparedness-and-readiness-measures,-welcoming-who-mission</t>
  </si>
  <si>
    <t xml:space="preserve">Entry to Azerbaijan is temporarily suspended for all citizens of China and Iran. Visa issuance for the citizens of these countries has also been suspended</t>
  </si>
  <si>
    <t xml:space="preserve">Travel Authority</t>
  </si>
  <si>
    <t xml:space="preserve">https://azerbaijan.travel/covid-19-en</t>
  </si>
  <si>
    <t xml:space="preserve">Flights to and from China, Iran, France, Germany, Kazakhstan and Ukraine are cancelled</t>
  </si>
  <si>
    <t xml:space="preserve">Cancelling routine nonimmigrant visa checks </t>
  </si>
  <si>
    <t xml:space="preserve">https://az.usembassy.gov/announcement-for-all-visa-applicants/</t>
  </si>
  <si>
    <t xml:space="preserve">closed border between Russia and Azerbaijan to all traffic; allowances are made for citizens of Azerbaijan to cross the border to return home, and vice-versa</t>
  </si>
  <si>
    <t xml:space="preserve">No </t>
  </si>
  <si>
    <t xml:space="preserve">closed border between Georgia and Azerbaijan to all traffic for 10 days; allowances are made for citizens of Azerbaijan to cross the border to return home, and vice-versa</t>
  </si>
  <si>
    <t xml:space="preserve">closed border between Iran and Azerbaijan to all traffic for 10 days; allowances are made for citizens of Azerbaijan to cross the border to return home, and vice-versa</t>
  </si>
  <si>
    <t xml:space="preserve">closed border between Turkey and Azerbaijan to all traffic for 10 days; allowances are made for citizens of Azerbaijan to cross the border to return home, and vice-versa</t>
  </si>
  <si>
    <t xml:space="preserve">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</si>
  <si>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</si>
  <si>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</si>
  <si>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 xml:space="preserve">Azertag</t>
  </si>
  <si>
    <t xml:space="preserve">https://azertag.az/en/xeber/1444303</t>
  </si>
  <si>
    <t xml:space="preserve">https://dnd.com.pk/azerbaijan-launches-information-portal-to-raise-public-awareness-on-covid-19/184456</t>
  </si>
  <si>
    <t xml:space="preserve">Azerbaijani President Ilham Aliyev has signed a Decree calling for the establishment of a Fund to Support Fight Against Coronavirus</t>
  </si>
  <si>
    <t xml:space="preserve">https://azertag.az/en/xeber/1444875</t>
  </si>
  <si>
    <t xml:space="preserve">Bahamas</t>
  </si>
  <si>
    <t xml:space="preserve">Foreign nationals who have been in Italy, South Korea, China, or Iran over the last 20 days are unable to enter </t>
  </si>
  <si>
    <t xml:space="preserve">Residents who have returned from China, South Korea, Italy, Iran will be immediately quarantined for 14 days.</t>
  </si>
  <si>
    <t xml:space="preserve">No longer hosting  OAS General Assembly and National events postponed/cancelled (i.e track and field championships)</t>
  </si>
  <si>
    <t xml:space="preserve">Ministry of Foreign Affairs</t>
  </si>
  <si>
    <t xml:space="preserve">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</si>
  <si>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 xml:space="preserve">Office of the Prime Minister</t>
  </si>
  <si>
    <t xml:space="preserve">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</si>
  <si>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 xml:space="preserve">MoH published hygiene recommednations for preventing spread of infection </t>
  </si>
  <si>
    <t xml:space="preserve">http://www.bahamas.gov.bs/wps/wcm/connect/6aaac324-1f3e-40d5-ace3-a914408a9a41/PRESS+RELEASE+-+Novel+Coronavirus+2019-nCoV+++22nd+Jan+2020+%281%29.pdf?MOD=AJPERES</t>
  </si>
  <si>
    <t xml:space="preserve">MoH engaged in Novel Coronavirus sensitization meetings with public and private stakeholders to discuss the virus and the MoH's preparedness, and to ensure that all agencies have a coordinated and effective response plan</t>
  </si>
  <si>
    <t xml:space="preserve">http://www.bahamas.gov.bs/wps/wcm/connect/ed400a4a-ce0e-4203-8c39-2496fbf5ccdf/PRESS+RELEASE+-+nCoV+2019+-+update+%233.pdf?MOD=AJPERES</t>
  </si>
  <si>
    <t xml:space="preserve">residents returning to The Bahamas who have a history of travel to China within 20 days of commencing travel, quarantined on arrival in The Bahamas for up to fourteen (14) days.</t>
  </si>
  <si>
    <t xml:space="preserve">http://www.bahamas.gov.bs/wps/wcm/connect/af8f463e-72e5-4b74-8db6-4dae616da84a/MOH-PSA-n-CoV+resident+return+Final.pdf?MOD=AJPERES</t>
  </si>
  <si>
    <t xml:space="preserve">Ministry of Health advised that travel to high risk exposure areas for non-essential travel highly discouraged </t>
  </si>
  <si>
    <t xml:space="preserve">Minsitry of Health</t>
  </si>
  <si>
    <t xml:space="preserve">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</si>
  <si>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 xml:space="preserve">Government’s COVID-19 plan will be contingencies to assist the poor and marginalized of the society</t>
  </si>
  <si>
    <t xml:space="preserve">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</si>
  <si>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 xml:space="preserve">Braemar cruise ship carrying five persons who have tested positive for the COVID-19 coronavirus not permitted to dock in The Bahamas and passengers and crew not allowed to disembark</t>
  </si>
  <si>
    <t xml:space="preserve">Ministry of Travel</t>
  </si>
  <si>
    <t xml:space="preserve">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</si>
  <si>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 xml:space="preserve">Avoid large gatherings and comply with all hygienic protocols; High School Track and Field Championship scheduled to be held over 12th to 14th March, 2020, postponed</t>
  </si>
  <si>
    <t xml:space="preserve">	Ministry of Youth, Sports and Culture</t>
  </si>
  <si>
    <t xml:space="preserve">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</si>
  <si>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 xml:space="preserve">majority of ministry of Foreign affairs working remotely. Overseas offices closed in London</t>
  </si>
  <si>
    <t xml:space="preserve">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</si>
  <si>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 xml:space="preserve">closure of all schools, both public and private, and educational institutions,</t>
  </si>
  <si>
    <t xml:space="preserve">Ministry of Education</t>
  </si>
  <si>
    <t xml:space="preserve">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</si>
  <si>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 xml:space="preserve">establishment of COVID hotline numbers</t>
  </si>
  <si>
    <t xml:space="preserve">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</si>
  <si>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 xml:space="preserve">expanded the list of restricted travel countries to include Europe and the UK as part of the national response to the COVID-19 coronavirus</t>
  </si>
  <si>
    <t xml:space="preserve">Office of Prime Minister</t>
  </si>
  <si>
    <t xml:space="preserve">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</si>
  <si>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 xml:space="preserve">additional medical resources secured</t>
  </si>
  <si>
    <t xml:space="preserve">all national sporting events postponed until further notice, permits for use of public open spaces suspended indefinitely</t>
  </si>
  <si>
    <t xml:space="preserve">Offce of Prime Minister</t>
  </si>
  <si>
    <t xml:space="preserve">Travel restrictions for Europe, the United Kingdom and Ireland take effect on Thursday 19 March. This is in addition to restrictions already in place for China, Iran, Italy and South Korea.</t>
  </si>
  <si>
    <t xml:space="preserve">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</si>
  <si>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</si>
  <si>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</si>
  <si>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 xml:space="preserve">Public Hospitals Authority</t>
  </si>
  <si>
    <t xml:space="preserve">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</si>
  <si>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 xml:space="preserve">Traveller health questionnaires and a screening protocol are used at ports, hotels and rental properties to identify guests who may require surveillance or treatment.</t>
  </si>
  <si>
    <t xml:space="preserve">Bahamas Ministry of Tourism &amp; Aviation</t>
  </si>
  <si>
    <t xml:space="preserve">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</si>
  <si>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 xml:space="preserve">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</si>
  <si>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 xml:space="preserve">appeals to public to stop panic-buying food and hoarding supplies</t>
  </si>
  <si>
    <t xml:space="preserve">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</si>
  <si>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 xml:space="preserve">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</si>
  <si>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</si>
  <si>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 xml:space="preserve">Bahamas Information Service</t>
  </si>
  <si>
    <t xml:space="preserve">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</si>
  <si>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</si>
  <si>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 xml:space="preserve">government is also directing both Water &amp; Sewerage and BPL to defer payment of bills – for an initial period of three months for residential customers who are diagnosed with the virus, who are in quarantine, or have been laid off.</t>
  </si>
  <si>
    <t xml:space="preserve">banks have reiterated their commitment to helping customers at this time and encoiurage them to contact bank if experiencing harship</t>
  </si>
  <si>
    <t xml:space="preserve">Bahamas Information Services</t>
  </si>
  <si>
    <t xml:space="preserve">triggered the operationalization of the Health Disaster Plan, and the full activation of the Health Emergency Operation Centre (EOC).</t>
  </si>
  <si>
    <t xml:space="preserve">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</si>
  <si>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</si>
  <si>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 xml:space="preserve">Office of the PM</t>
  </si>
  <si>
    <t xml:space="preserve">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</si>
  <si>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 xml:space="preserve">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</si>
  <si>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Bahrain</t>
  </si>
  <si>
    <t xml:space="preserve">China, Hong Kong, Iran, Malaysia, Singapore, Thailand, South Korea and Italy</t>
  </si>
  <si>
    <t xml:space="preserve">https://bh.usembassy.gov/covid-19-information/</t>
  </si>
  <si>
    <t xml:space="preserve">everyone who is travelling from China, Hong Kong, Iran, Malaysia, Singapore, Thailand, South Korea and Italy</t>
  </si>
  <si>
    <t xml:space="preserve">everyone</t>
  </si>
  <si>
    <t xml:space="preserve">2 weeks</t>
  </si>
  <si>
    <t xml:space="preserve">https://www.khaleejtimes.com/coronavirus-outbreak/covid-19-schools-universities-closed-for-two-weeks-over-coronavirus-fears</t>
  </si>
  <si>
    <t xml:space="preserve"> Al Khalifa issued a decree granting pardon for 901 prisoners. A further 585 inmates will serve out the rest of their sentences in rehabilitation and training programs</t>
  </si>
  <si>
    <t xml:space="preserve">Al monitor</t>
  </si>
  <si>
    <t xml:space="preserve">https://www.al-monitor.com/pulse/originals/2020/03/bahrain-pardon-prisoners-coronavirus-formula-one.html</t>
  </si>
  <si>
    <t xml:space="preserve">Enhanced previous measures (ie. screening all arrivals and questionaires) </t>
  </si>
  <si>
    <t xml:space="preserve">US Embassy of Bahrain </t>
  </si>
  <si>
    <t xml:space="preserve">https://www.evisa.gov.bh/VISA/visaInput?nav=A0S&amp;A0S=a</t>
  </si>
  <si>
    <t xml:space="preserve">Suspension of all visas upon arrival *except diplomats AND deny entry to any individual who has either departed from or transited through Iraq, Lebanon, Iran * except citizens of Bahrain and GCC member states/perminant residents/Passengers with Prior Permission Granted</t>
  </si>
  <si>
    <t xml:space="preserve">Bahrian E-Visas</t>
  </si>
  <si>
    <t xml:space="preserve">https://www.evisa.gov.bh/</t>
  </si>
  <si>
    <t xml:space="preserve">School closure extended an additional 2 weeks form initial (end: march 29)</t>
  </si>
  <si>
    <t xml:space="preserve">ISC Research </t>
  </si>
  <si>
    <t xml:space="preserve"> 3mo in jail AND 10,000 BHD fine</t>
  </si>
  <si>
    <t xml:space="preserve">close non-essential businesses until 09 April 2020. </t>
  </si>
  <si>
    <t xml:space="preserve">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</si>
  <si>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</si>
  <si>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 xml:space="preserve">https://english.alarabiya.net/en/News/gulf/2020/03/07/Saudi-Arabia-limits-entry-of-arrivals-from-UAE-Kuwait-Bahrain-to-airports-only</t>
  </si>
  <si>
    <t xml:space="preserve">Curfew 18.00 to 05.00 - Police enforced. </t>
  </si>
  <si>
    <t xml:space="preserve">Bangladesh</t>
  </si>
  <si>
    <t xml:space="preserve">14 days self-quarantine, foreign nationals arriving from China, Italy, Iran or South Korea</t>
  </si>
  <si>
    <t xml:space="preserve">UK Government Travel Advice</t>
  </si>
  <si>
    <t xml:space="preserve">https://www.gov.uk/foreign-travel-advice/bangladesh/health</t>
  </si>
  <si>
    <t xml:space="preserve">Restrictions on flights arriving from Europe, excepting the UK</t>
  </si>
  <si>
    <t xml:space="preserve">Suspension of all visas on arrival</t>
  </si>
  <si>
    <t xml:space="preserve">Barbados</t>
  </si>
  <si>
    <t xml:space="preserve">Anyone who has been in Italy, South Korea, China, or Iran in the last 14 days will be made to quarantine </t>
  </si>
  <si>
    <t xml:space="preserve">https://www.gov.uk/foreign-travel-advice/barbados</t>
  </si>
  <si>
    <t xml:space="preserve">As of Sunday, 22 March, all visitors arriving from the United States, United Kingdom, and Europe will be subject to a 14-day quarantine. Citizens and residents of Barbados will be subject to a home-quarantine.</t>
  </si>
  <si>
    <t xml:space="preserve">The Government of Barbados is conducting thermal screening at airports and seaports.</t>
  </si>
  <si>
    <t xml:space="preserve">https://gisbarbados.gov.bb/blog/bdf-to-help-assist-port-health-officers-combat-coronavirus/</t>
  </si>
  <si>
    <t xml:space="preserve">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</si>
  <si>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</si>
  <si>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</si>
  <si>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 xml:space="preserve">https://gisbarbados.gov.bb/blog/health-ministry-on-alert-for-new-coronavirus/</t>
  </si>
  <si>
    <t xml:space="preserve">Travelers arriving at ports of entry from high risk areas to be screened by health officers </t>
  </si>
  <si>
    <t xml:space="preserve">MoH advises against non-essential travel to Hubei Province in China </t>
  </si>
  <si>
    <t xml:space="preserve">https://gisbarbados.gov.bb/blog/avoid-non-essential-travel-to-hubei-province/</t>
  </si>
  <si>
    <t xml:space="preserve">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</si>
  <si>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</si>
  <si>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 xml:space="preserve">https://gisbarbados.gov.bb/blog/health-minister-lauds-efforts-to-address-coronavirus/</t>
  </si>
  <si>
    <t xml:space="preserve">isolation facility established at Queen Elizabeth Hospital. plans for bolstering laboratory capacity within coming weeks </t>
  </si>
  <si>
    <t xml:space="preserve">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</si>
  <si>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 xml:space="preserve">https://gisbarbados.gov.bb/blog/public-information-session-on-novel-coronavirus-sunday/</t>
  </si>
  <si>
    <t xml:space="preserve">three days of sensitization training conducted by the Medical Officers of Health in the Ministry for public officers as well as other stakeholder groups</t>
  </si>
  <si>
    <t xml:space="preserve">https://gisbarbados.gov.bb/blog/government-lab-to-test-for-novel-coronavirus/</t>
  </si>
  <si>
    <t xml:space="preserve">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</si>
  <si>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 xml:space="preserve">https://gisbarbados.gov.bb/blog/temporary-quarantine-centre-ready/</t>
  </si>
  <si>
    <t xml:space="preserve">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</si>
  <si>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 xml:space="preserve">https://gisbarbados.gov.bb/blog/warning-against-non-essential-travel-to-china-south-korea/</t>
  </si>
  <si>
    <t xml:space="preserve">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</si>
  <si>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 xml:space="preserve">https://gisbarbados.gov.bb/blog/caribbean-must-prepare-for-covid-19/</t>
  </si>
  <si>
    <t xml:space="preserve">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</si>
  <si>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 xml:space="preserve">https://gisbarbados.gov.bb/blog/health-ministry-expands-list-of-countries-facing-quarantine/</t>
  </si>
  <si>
    <t xml:space="preserve">Barbados Government today expanded its quarantine protocol to apply to passengers arriving in Barbados from all of Italy.</t>
  </si>
  <si>
    <t xml:space="preserve">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</si>
  <si>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</si>
  <si>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</si>
  <si>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 xml:space="preserve">https://gisbarbados.gov.bb/blog/plans-in-place-to-combat-economic-fall-out-from-covid-19/</t>
  </si>
  <si>
    <t xml:space="preserve">Minister of Health does Facebook livestream to spread updates, awareness, advice</t>
  </si>
  <si>
    <t xml:space="preserve">Government Info Service</t>
  </si>
  <si>
    <t xml:space="preserve">https://gisbarbados.gov.bb/blog/bgis-to-host-facebook-discussion-on-covid-19/</t>
  </si>
  <si>
    <t xml:space="preserve">visits to geriatric and district hospitals restricted</t>
  </si>
  <si>
    <t xml:space="preserve">https://gisbarbados.gov.bb/blog/visits-to-geriatric-district-hospitals-restricted-with-immediate-effect/</t>
  </si>
  <si>
    <t xml:space="preserve">Registration Dept. &amp; Courts Sensitization Session</t>
  </si>
  <si>
    <t xml:space="preserve">https://gisbarbados.gov.bb/blog/registration-dept-courts-sensitization-session/</t>
  </si>
  <si>
    <t xml:space="preserve">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</si>
  <si>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</si>
  <si>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 xml:space="preserve">https://gisbarbados.gov.bb/blog/bfs-contingency-plan-against-covid-19/</t>
  </si>
  <si>
    <t xml:space="preserve">water tankers deployed to prevent lack of water access </t>
  </si>
  <si>
    <t xml:space="preserve">https://gisbarbados.gov.bb/blog/additional-tankers-community-tanks-to-be-deployed/</t>
  </si>
  <si>
    <t xml:space="preserve">Public gatherings will be restricted to 100 persons or less as soon as Barbados records its first case of COVID-19.</t>
  </si>
  <si>
    <t xml:space="preserve">https://gisbarbados.gov.bb/blog/prime-minister-speaks-on-mass-based-events-in-wake-of-covid-19/</t>
  </si>
  <si>
    <t xml:space="preserve">Vulnerable Groups Urged To Self-Quarantine</t>
  </si>
  <si>
    <t xml:space="preserve">https://gisbarbados.gov.bb/blog/vulnerable-groups-urged-to-self-quarantine/</t>
  </si>
  <si>
    <t xml:space="preserve">All public gatherings such as sporting and cultural events or any event that attracts crowds will be restricted to 100 persons. </t>
  </si>
  <si>
    <t xml:space="preserve">https://gisbarbados.gov.bb/blog/statement-on-covid-19-by-minister-of-health-and-wellness/</t>
  </si>
  <si>
    <t xml:space="preserve">All public educational insituttions closed to facilitate online consultation on COVID 19</t>
  </si>
  <si>
    <t xml:space="preserve">https://gisbarbados.gov.bb/blog/schools-to-close-at-noon-for-virtual-meeting/</t>
  </si>
  <si>
    <t xml:space="preserve">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</si>
  <si>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 xml:space="preserve">https://gisbarbados.gov.bb/blog/suspension-of-police-tours/</t>
  </si>
  <si>
    <t xml:space="preserve">https://gisbarbados.gov.bb/blog/suspension-of-visits-closures-of-public-health-institutions/</t>
  </si>
  <si>
    <t xml:space="preserve">There will be no data charge for Barbadians who want to access information on the COVID-19 virus online, or access the hotline.</t>
  </si>
  <si>
    <t xml:space="preserve">https://gisbarbados.gov.bb/blog/free-access-to-covid-19-information-online/</t>
  </si>
  <si>
    <t xml:space="preserve">A COVID-19 simulation exercise was conducted at the Grantley Adams International Airport (GAIA) on Tuesday. Practiced standard operating procedures (SOPs) for a public health response to communicable diseases</t>
  </si>
  <si>
    <t xml:space="preserve">https://gisbarbados.gov.bb/blog/covid-19-drill-at-the-grantley-adams-airport/</t>
  </si>
  <si>
    <t xml:space="preserve">Nutrition Officer in the National Nutrition Centre, Ministry of Health and Wellness advises on importance of good nutrition</t>
  </si>
  <si>
    <t xml:space="preserve">https://gisbarbados.gov.bb/blog/barbadians-reminded-of-importance-of-good-nutrition/</t>
  </si>
  <si>
    <t xml:space="preserve">Avoid Taking Ibuprofen For COVID-19 Symptoms</t>
  </si>
  <si>
    <t xml:space="preserve">https://gisbarbados.gov.bb/blog/avoid-taking-ibuprofen-for-covid-19-symptoms/</t>
  </si>
  <si>
    <t xml:space="preserve">Contact Tracing Has Begun In Barbados after two cases confirmed</t>
  </si>
  <si>
    <t xml:space="preserve">https://gisbarbados.gov.bb/blog/covid-19-contact-tracing-has-begun-in-barbados/</t>
  </si>
  <si>
    <t xml:space="preserve">https://gisbarbados.gov.bb/blog/school-term-ends-early-for-easter-break/</t>
  </si>
  <si>
    <t xml:space="preserve">Public access to the Community Legal Services Commission suite of offices at the Supreme Court Complex will be restricted, with immediate effect.</t>
  </si>
  <si>
    <t xml:space="preserve">https://gisbarbados.gov.bb/blog/restricted-public-access-to-community-legal-services/</t>
  </si>
  <si>
    <t xml:space="preserve">only one person will be allowed on each visit to an inmate either per month or per week, while all children’s visits are cancelled.</t>
  </si>
  <si>
    <t xml:space="preserve">https://gisbarbados.gov.bb/blog/changes-to-visiting-hours-at-prison/</t>
  </si>
  <si>
    <t xml:space="preserve">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</si>
  <si>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 xml:space="preserve">https://gisbarbados.gov.bb/blog/senior-facilities-closed-to-public/</t>
  </si>
  <si>
    <t xml:space="preserve">Royal Barbados Police Force (RBPF) are advising residents and businesses to be careful in responding to requests for monetary donations to assist those affected by COVID-19.</t>
  </si>
  <si>
    <t xml:space="preserve">https://gisbarbados.gov.bb/blog/police-issue-caution-against-fraud/</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</si>
  <si>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</si>
  <si>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 xml:space="preserve">Gov. Info Services</t>
  </si>
  <si>
    <t xml:space="preserve">https://gisbarbados.gov.bb/blog/prime-minister-mottley-met-with-stakeholders/</t>
  </si>
  <si>
    <t xml:space="preserve">Barbadian diplomatic missions across the world will now operate by teleworking, while others have reduced office hours, due to the coronavirus COVID-19 pandemic</t>
  </si>
  <si>
    <t xml:space="preserve">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</si>
  <si>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</si>
  <si>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 xml:space="preserve">https://gisbarbados.gov.bb/blog/us-uk-europe-join-quarantine-list/</t>
  </si>
  <si>
    <t xml:space="preserve">elderly persons advised to stay home</t>
  </si>
  <si>
    <t xml:space="preserve">https://gisbarbados.gov.bb/blog/elderly-persons-advised-to-stay-home/</t>
  </si>
  <si>
    <t xml:space="preserve">recommendations to guard against fraud from PM (fraudulent people seeking to collect money on behalf of the government) </t>
  </si>
  <si>
    <t xml:space="preserve">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</si>
  <si>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</si>
  <si>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 xml:space="preserve">https://gisbarbados.gov.bb/blog/no-shore-leave-for-cruise-workers/</t>
  </si>
  <si>
    <t xml:space="preserve">Ministry of Transport, Works and Maintenance has embarked on a sanitization programme targeting all bus terminals and buses, in accordance with the preferred guidelines of the World Health Organization (WHO) and the Ministry of Health and Wellness in Barbados.</t>
  </si>
  <si>
    <t xml:space="preserve">https://gisbarbados.gov.bb/blog/transport-ministry-reassures-commuters/</t>
  </si>
  <si>
    <t xml:space="preserve">Helpline Set Up For The Elderly</t>
  </si>
  <si>
    <t xml:space="preserve">https://gisbarbados.gov.bb/blog/helpline-set-up-for-the-elderly/</t>
  </si>
  <si>
    <t xml:space="preserve">All elective surgeries postponed, only urgent and emergent procedures will be conducted. From 03/18/2020 all out-patient clinics closed </t>
  </si>
  <si>
    <t xml:space="preserve">https://gisbarbados.gov.bb/blog/out-patient-clinics-reduced-elective-surgeries-postponed/</t>
  </si>
  <si>
    <t xml:space="preserve"> visitors to the hospital will be required to submit to a temperature check and sign in at the main entrance</t>
  </si>
  <si>
    <t xml:space="preserve">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</si>
  <si>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</si>
  <si>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 xml:space="preserve">https://gisbarbados.gov.bb/blog/prime-minister-outlines-several-initiatives-to-assist-barbadians/</t>
  </si>
  <si>
    <t xml:space="preserve">launch of online personal guide for staying safe and prepared for COVID 19 </t>
  </si>
  <si>
    <t xml:space="preserve">https://gisbarbados.gov.bb/blog/preparing-for-covid-19-a-personal-guide/</t>
  </si>
  <si>
    <t xml:space="preserve">moved to Stage 2 of the National Preparedness Plan for COVID-19 today when Minister of Health and Wellness, Lt. Col. Jeffrey Bostic, announced that the island had recorded its first cases of in-country human to human transmission</t>
  </si>
  <si>
    <t xml:space="preserve">https://gisbarbados.gov.bb/blog/barbados-at-stage-2-of-covid-19-preparedness-plan/</t>
  </si>
  <si>
    <t xml:space="preserve">non-essential gatherings are now limited to 25 persons.</t>
  </si>
  <si>
    <t xml:space="preserve">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</si>
  <si>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</si>
  <si>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 xml:space="preserve">https://gisbarbados.gov.bb/blog/efforts-on-to-slow-covid-19-transmission-in-barbados/</t>
  </si>
  <si>
    <t xml:space="preserve">Belarus</t>
  </si>
  <si>
    <t xml:space="preserve">Includes sporting events with spectators. Essential government services are not affected.</t>
  </si>
  <si>
    <t xml:space="preserve">https://by.usembassy.gov/suspension-of-entry-of-persons-who-pose-a-risk-of-coronavirus/</t>
  </si>
  <si>
    <t xml:space="preserve">National airline suspends flights to Rome, Milan, Ashgabat, Tel Aviv</t>
  </si>
  <si>
    <t xml:space="preserve">Emergencies Ministry and the European Union are intent on launching a twinning project to develop Belarus’ civil protection system</t>
  </si>
  <si>
    <t xml:space="preserve">Government website</t>
  </si>
  <si>
    <t xml:space="preserve">https://www.belarus.by/en/government/events/emergencies-ministry-eu-launch-twinning-project-to-enhance-civil-protection-system-in-belarus_i_0000109776.html</t>
  </si>
  <si>
    <t xml:space="preserve">selected medical goods (not only those made in Belarus) are temporarily prohibited from being taken out of the country. Surgical coats, face masks, bandages, gauze, cotton wool, surgical gloves and other medical supplies and equipment are on the list</t>
  </si>
  <si>
    <t xml:space="preserve">https://belsat.eu/en/news/belarus-govt-suspends-export-of-certain-medical-goods/</t>
  </si>
  <si>
    <t xml:space="preserve">Belarusians recommended against travel abroad</t>
  </si>
  <si>
    <t xml:space="preserve">https://eng.belta.by/society/view/belarusians-recommended-against-travel-abroad-129167-2020/?fbclid=IwAR3Oua_zewnnA5GXEOIdIzqu6xanGq3kf8SNI_IebiVOUOohXvWq2O-QLVI</t>
  </si>
  <si>
    <t xml:space="preserve">Mass population testing</t>
  </si>
  <si>
    <t xml:space="preserve">Official Website</t>
  </si>
  <si>
    <t xml:space="preserve">https://www.belarus.by/en/press-center/speeches-and-interviews/over-150-people-screened-for-coronavirus-at-minsk-national-airport-daily_i_0000109969.html</t>
  </si>
  <si>
    <t xml:space="preserve">Government of Belarus has extended the duration of stay for visa free travelers in Belarus from 30 days to 90 days, and if necessary, longer than 90 days.</t>
  </si>
  <si>
    <t xml:space="preserve">https://by.usembassy.gov/covid-19-information/</t>
  </si>
  <si>
    <t xml:space="preserve">https://www.belarus.by/en/government/events/belarus-extends-period-of-stay-for-foreigners-over-coronavirus_i_0000110003.html</t>
  </si>
  <si>
    <t xml:space="preserve">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</si>
  <si>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 xml:space="preserve">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</si>
  <si>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</si>
  <si>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 xml:space="preserve">Belgium</t>
  </si>
  <si>
    <t xml:space="preserve">https://www.info-coronavirus.be/en/</t>
  </si>
  <si>
    <t xml:space="preserve">all decisions will be taken by a management cell composed of, among others, the Prime Minister, the competent ministers and the Ministers-Presidents.  </t>
  </si>
  <si>
    <t xml:space="preserve">https://www.info-coronavirus.be/en/2020/03/12/phase-2-maintained-transition-to-the-federal-phase-and-additional-measures/</t>
  </si>
  <si>
    <t xml:space="preserve">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</si>
  <si>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</si>
  <si>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 xml:space="preserve">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</si>
  <si>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 xml:space="preserve">https://www.belgium.be/nl/nieuws/2020/coronavirus_versterkte_maatregelen</t>
  </si>
  <si>
    <t xml:space="preserve">https://www.euractiv.com/section/coronavirus/news/belgium-enters-lockdown-over-coronavirus-crisis-until-5-april/</t>
  </si>
  <si>
    <t xml:space="preserve">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</si>
  <si>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</si>
  <si>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</si>
  <si>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 xml:space="preserve">https://www.health.belgium.be/nl/news/coronavirus-covid-19-preventieve-maatregelen</t>
  </si>
  <si>
    <t xml:space="preserve">https://www.brusselstimes.com/brussels/99897/all-belgian-general-hospitals-mobilised-to-slowdown-coronavirus/</t>
  </si>
  <si>
    <t xml:space="preserve">Financial aid package of 1 billion for hospitals to cover loss of income and oustanding COVID-19 measures</t>
  </si>
  <si>
    <t xml:space="preserve">https://www.health.belgium.be/nl/news/covid-19-federale-financiele-steun-voor-de-ziekenhuizen</t>
  </si>
  <si>
    <t xml:space="preserve">Coronavirus: launch of the second part of the Federal Plan for Social and Economic Protection: support for lay-offs, self-employed persons who had negative economic impacts and SMEs and businesses</t>
  </si>
  <si>
    <t xml:space="preserve">https://www.belgium.be/nl/nieuws/2020/coronavirus_lancering_van_het_tweede_luik_van_het_federaal_plan_voor_sociale_en</t>
  </si>
  <si>
    <t xml:space="preserve">A priority system established for the distribution of safety equipment</t>
  </si>
  <si>
    <t xml:space="preserve">Federal Public Service for Health, Food Chain Safety and Environment</t>
  </si>
  <si>
    <t xml:space="preserve">https://www.info-coronavirus.be/en/2020/03/25/delivery-and-distribution-of-masks/</t>
  </si>
  <si>
    <t xml:space="preserve">Hairdressers that were previously excluded from public service closure are now also affected by it</t>
  </si>
  <si>
    <t xml:space="preserve">https://www.belgium.be/nl/nieuws/2020/sluiting_van_de_kappers_tot_en_met_5_april</t>
  </si>
  <si>
    <t xml:space="preserve">General warnings and recommendations around cyber-crime related to corona</t>
  </si>
  <si>
    <t xml:space="preserve">https://www.belgium.be/nl/nieuws/2020/let_op_voor_coronavirus_phishing</t>
  </si>
  <si>
    <t xml:space="preserve">Belize</t>
  </si>
  <si>
    <t xml:space="preserve">Nationals coming from affected countries</t>
  </si>
  <si>
    <t xml:space="preserve">http://health.gov.bz/www/component/content/article/177-general-health/1019-ministry-of-health-advisory-no-8-update-on-covid-19</t>
  </si>
  <si>
    <t xml:space="preserve">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</si>
  <si>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 xml:space="preserve">http://health.gov.bz/www/component/content/article/177-general-health/1025-new-measures-announced-to-protect-against-covid-19</t>
  </si>
  <si>
    <t xml:space="preserve">Goldson International Airport will be closed effective Monday, March 23rd, after the last scheduled flight departs. Measures only apply to the movement of people and do not apply to cargo trucks or cargo planes.</t>
  </si>
  <si>
    <t xml:space="preserve">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</si>
  <si>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</si>
  <si>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 xml:space="preserve">http://health.gov.bz/www/component/content/article/177-general-health/1022-ministry-of-health-advisory-no-11-update-on-covid-19</t>
  </si>
  <si>
    <t xml:space="preserve"> issued a warning letter for unauthorized products that are being advertised to treat or cure COVID-19</t>
  </si>
  <si>
    <t xml:space="preserve">http://health.gov.bz/www/component/content/article/177-general-health/1021--ministry-of-health-advisory-no-10--ministry-of-health-warns-on-products-that-claim-to-treat-or-cure-covid-19</t>
  </si>
  <si>
    <t xml:space="preserve">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</si>
  <si>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</si>
  <si>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 xml:space="preserve">all schools will be closed for 14 days which will lead right into the Easter break.</t>
  </si>
  <si>
    <t xml:space="preserve">http://health.gov.bz/www/component/content/article/177-general-health/1024-belize-announces-new-measures-in-response-to-covid-19</t>
  </si>
  <si>
    <t xml:space="preserve">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</si>
  <si>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</si>
  <si>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 xml:space="preserve">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</si>
  <si>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 xml:space="preserve">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</si>
  <si>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</si>
  <si>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 xml:space="preserve">Belizean nationals or residents returning to Belize who have been abroad and believe that they may have been exposed to COVID-19 are asked to contact their local healthcare provider.</t>
  </si>
  <si>
    <t xml:space="preserve">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</si>
  <si>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</si>
  <si>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 xml:space="preserve">http://health.gov.bz/www/component/content/article/177-general-health/1020--ministry-of-health-advisory-no-9--update-on-covid-19</t>
  </si>
  <si>
    <t xml:space="preserve">general hygiene recommendations</t>
  </si>
  <si>
    <t xml:space="preserve">http://health.gov.bz/www/component/content/article/177-general-health/1016-ministry-of-health-advisory-no-5--covid-19</t>
  </si>
  <si>
    <t xml:space="preserve">Health Regions have been advised to identify and prepare isolation areas within health facilities</t>
  </si>
  <si>
    <t xml:space="preserve">http://health.gov.bz/www/component/content/article/177-general-health/1012-ministry-of-health-advisory-no-4-update-on-covid-19</t>
  </si>
  <si>
    <t xml:space="preserve">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</si>
  <si>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 xml:space="preserve">http://health.gov.bz/www/component/content/article/177-general-health/1004-ministry-of-health-activates-national-surveillance-team-to-monitor-new-strain-of-coronavirus</t>
  </si>
  <si>
    <t xml:space="preserve">Ministry of Health Activates National Surveillance Team to Monitor New Strain of Coronavirus</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</si>
  <si>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</si>
  <si>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 xml:space="preserve">http://health.gov.bz/www/component/content/article/177-general-health/1007-ministry-of-health-update-no-3-novel-coronavirus-2019-ncov</t>
  </si>
  <si>
    <t xml:space="preserve"> all travelers who have been in China within 14 days immediately prior to arrival in Belize be denied entry.</t>
  </si>
  <si>
    <t xml:space="preserve">http://health.gov.bz/www/component/content/article/177-general-health/1009-government-of-belize-issues-travel-ban-for-travelers-having-recently-visited-china</t>
  </si>
  <si>
    <t xml:space="preserve">Benin</t>
  </si>
  <si>
    <t xml:space="preserve">All nationals of countries with cases should self quarantine</t>
  </si>
  <si>
    <t xml:space="preserve">https://bj.usembassy.gov/covid-19-information/</t>
  </si>
  <si>
    <t xml:space="preserve">Valid from 19th of March and for 2 weeks. Travellers may enter or transit if they have exceptionnal reasons.</t>
  </si>
  <si>
    <t xml:space="preserve">Consulate — Benin</t>
  </si>
  <si>
    <t xml:space="preserve">https://www.benin-consulat.fr/nouvelles-mesures-prises-par-des-autorites-beninoises-dans-le-cadre-de-la-prevention-de-lepidemie-du-coronavirus-covid-19/</t>
  </si>
  <si>
    <t xml:space="preserve">Valid from 19th of March and for 2 weeks.</t>
  </si>
  <si>
    <t xml:space="preserve">Any traveller entering the country by plane will be quarantined for 2 weeks.</t>
  </si>
  <si>
    <t xml:space="preserve">Cancelation of all large events. </t>
  </si>
  <si>
    <t xml:space="preserve">Banks, supermarkets, religious gathering, funerals, bar and restaurants are closed.</t>
  </si>
  <si>
    <t xml:space="preserve">Price control on protection masks</t>
  </si>
  <si>
    <t xml:space="preserve">Towns of Cotonou, Abomey-Calavi, Allada, Ouidah, Sèmè-Podji, Porto-Novo, Akpro-Missérété and Adjarra are under lockdown and isolated from the rest of the country by checkpoints.</t>
  </si>
  <si>
    <t xml:space="preserve">Government — Benin</t>
  </si>
  <si>
    <t xml:space="preserve">https://www.gouv.bj/coronavirus/mesures/</t>
  </si>
  <si>
    <t xml:space="preserve">School holidays extended from 30ths of march to 13th of april.</t>
  </si>
  <si>
    <t xml:space="preserve">Restricting the issuance of visas for those wishing to enter Benin.</t>
  </si>
  <si>
    <t xml:space="preserve">https://bj.usembassy.gov/info-covid19/</t>
  </si>
  <si>
    <t xml:space="preserve">Travelers must provide information on their travel history and health status by filling out a Travel and Health Questionnaire.</t>
  </si>
  <si>
    <t xml:space="preserve">Quarantine areas will be guarded by defence and security forces to ensure that quarantine regulations are strictly adhered to.</t>
  </si>
  <si>
    <t xml:space="preserve">https://www.gov.uk/foreign-travel-advice/benin/coronavirus</t>
  </si>
  <si>
    <t xml:space="preserve">Bhutan</t>
  </si>
  <si>
    <t xml:space="preserve">Closure of borders to foreign tourist</t>
  </si>
  <si>
    <t xml:space="preserve">Ministry of Foreign Affairs - Italy</t>
  </si>
  <si>
    <t xml:space="preserve">http://www.viaggiaresicuri.it/country/BTN</t>
  </si>
  <si>
    <t xml:space="preserve">In-country and out-country travel restrictions</t>
  </si>
  <si>
    <t xml:space="preserve">Ministry of Agriculture and Forest</t>
  </si>
  <si>
    <t xml:space="preserve">https://www.facebook.com/bhutanmoaf/photos/a.594862987296735/2761083030674709/?type=3&amp;theater</t>
  </si>
  <si>
    <t xml:space="preserve">Bolivia</t>
  </si>
  <si>
    <t xml:space="preserve">In and for Europe</t>
  </si>
  <si>
    <t xml:space="preserve">https://www.diplomatie.gouv.fr/fr/conseils-aux-voyageurs/conseils-par-pays-destination/bolivie/#</t>
  </si>
  <si>
    <t xml:space="preserve">More than 1000 people</t>
  </si>
  <si>
    <t xml:space="preserve">All borders on land closed to all except nationals and residents. </t>
  </si>
  <si>
    <t xml:space="preserve">Ministry of Foreign Affairs — France</t>
  </si>
  <si>
    <t xml:space="preserve">https://www.diplomatie.gouv.fr/fr/conseils-aux-voyageurs/conseils-par-pays-destination/bolivie/</t>
  </si>
  <si>
    <t xml:space="preserve">Suspension of all international flights to and from Bolivia</t>
  </si>
  <si>
    <t xml:space="preserve">All interdepartmental, and interprovincial travel by land, river, or lake is suspended.</t>
  </si>
  <si>
    <t xml:space="preserve">https://bo.usembassy.gov/covid-19-information/</t>
  </si>
  <si>
    <t xml:space="preserve">General curfew from 17:00-6:00</t>
  </si>
  <si>
    <t xml:space="preserve">Forced quarantine. Discotheques, bars, movie theaters, sporting events, large gatherings, gyms, amusement parks, night-time activities at event halls are closed. </t>
  </si>
  <si>
    <t xml:space="preserve">Public transport is limited to 6:00-18:00.
</t>
  </si>
  <si>
    <t xml:space="preserve">Gathering of over 100 persons are prohibited.</t>
  </si>
  <si>
    <t xml:space="preserve">All public and private actvities are suspended until 15th of April, with few exceptions.</t>
  </si>
  <si>
    <t xml:space="preserve">Government — Bolivia</t>
  </si>
  <si>
    <t xml:space="preserve">https://www.boliviasegura.gob.bo/decreto-supremo-n-4200/</t>
  </si>
  <si>
    <t xml:space="preserve">Bolivian Military and police responsible for enforcing the lockdown. </t>
  </si>
  <si>
    <t xml:space="preserve">Only one person per household, aged between 18 and 65, can go shopping for essentials  once a week between 7am and 12am.</t>
  </si>
  <si>
    <t xml:space="preserve">Financial institutions and stores are only allowed to open between 8am and 12am.</t>
  </si>
  <si>
    <t xml:space="preserve">National Health and sanitory emergency</t>
  </si>
  <si>
    <t xml:space="preserve">The MoH takes control over Departemental Health Services (SEDES) to better coordinate the response at the national level.</t>
  </si>
  <si>
    <t xml:space="preserve">https://www.boliviasegura.gob.bo/</t>
  </si>
  <si>
    <t xml:space="preserve">Electricity bill will be payed for 3 month by the government (up to Bs120). Water bills will be payed at 50% during the same period. </t>
  </si>
  <si>
    <t xml:space="preserve">Distribution of basic food supply to populations in need. Additional payment of Bs400 to those in need.</t>
  </si>
  <si>
    <t xml:space="preserve">Distribution of Bs500 per child to families in need, and which childs are in primary of secondary schools.</t>
  </si>
  <si>
    <t xml:space="preserve">Extension of the lockdown to april 15th.</t>
  </si>
  <si>
    <t xml:space="preserve">No public and private vehicule are allowed to circulate, with exception of health vehicules and commodity suppliers.</t>
  </si>
  <si>
    <t xml:space="preserve">Bosnia and Herzegovina</t>
  </si>
  <si>
    <t xml:space="preserve">People coming from France, Germany, Spain</t>
  </si>
  <si>
    <t xml:space="preserve">https://www.diplomatie.gouv.fr/fr/conseils-aux-voyageurs/conseils-par-pays-destination/bosnie-herzegovine/#</t>
  </si>
  <si>
    <t xml:space="preserve">People coming from Cina, Italy, South Korea and Iran</t>
  </si>
  <si>
    <t xml:space="preserve">Interdiction to visits to hospitals and old people retreats</t>
  </si>
  <si>
    <t xml:space="preserve">Recommendation for all citizens to cancel international travel plans, particularly to the countries affects. No forced implementation</t>
  </si>
  <si>
    <t xml:space="preserve">http://www.mvp.gov.ba/aktuelnosti/saopstenja/default.aspx?id=41839&amp;template_id=16&amp;pageIndex=1</t>
  </si>
  <si>
    <t xml:space="preserve">Travelers coming from certain regions are banned from entry:  provinces of China (Wuhan), South Korea, Japan, Italy, Germany, Austria, Switzerland, Spain, Belgium</t>
  </si>
  <si>
    <t xml:space="preserve">http://www.vijeceministara.gov.ba/saopstenja/sjednice/saopstenja_sa_sjednica/default.aspx?id=32556&amp;langTag=en-US</t>
  </si>
  <si>
    <t xml:space="preserve">https://www.aa.com.tr/ba/balkan/vije%C4%87e-ministara-bih-zabranjen-ulazak-strancima-iz-podru%C4%8Dja-sa-intenzivnom-transmisijom-korona-virusa/1767130</t>
  </si>
  <si>
    <t xml:space="preserve">An emergency fund from national and sub-national governments is being implemented to cover companies; banks further pause loan payments for all legal and natural entities affected by corona; they emphasise that their liquidity is ensured</t>
  </si>
  <si>
    <t xml:space="preserve">http://www.fbihvlada.gov.ba/bosanski/aktuelno_v2.php?akt_id=8437</t>
  </si>
  <si>
    <t xml:space="preserve">http://www.fbihvlada.gov.ba/bosanski/aktuelno_v2.php?akt_id=8438</t>
  </si>
  <si>
    <t xml:space="preserve">Strengthening of sanitary screenings at border crossings, particularly at sea borders</t>
  </si>
  <si>
    <t xml:space="preserve">http://www.fbihvlada.gov.ba/bosanski/aktuelno_v2.php?akt_id=8433</t>
  </si>
  <si>
    <t xml:space="preserve">Make 30 million KM additionally available for university clinical centres to combat the virus </t>
  </si>
  <si>
    <t xml:space="preserve">http://www.fbihvlada.gov.ba/bosanski/aktuelno_v2.php?akt_id=8423</t>
  </si>
  <si>
    <t xml:space="preserve">http://www.fbihvlada.gov.ba/bosanski/aktuelno_v2.php?akt_id=8420</t>
  </si>
  <si>
    <t xml:space="preserve">http://vijeceministara.gov.ba/saopstenja/sjednice/saopstenja_sa_sjednica/default.aspx?id=32586&amp;langTag=en-US</t>
  </si>
  <si>
    <t xml:space="preserve">Government freezes price for essential goods and medical products to the level of March 5th</t>
  </si>
  <si>
    <t xml:space="preserve">http://www.fbihvlada.gov.ba/bosanski/aktuelno_v2.php?akt_id=8421</t>
  </si>
  <si>
    <t xml:space="preserve">Companies are adviced to promote working from home, adapt stricter hygiene practises, cancel travels and meetings, allow parents of children below 10 time off-work, reorganize work</t>
  </si>
  <si>
    <t xml:space="preserve">http://www.fbihvlada.gov.ba/bosanski/aktuelno_v2.php?akt_id=8419</t>
  </si>
  <si>
    <t xml:space="preserve">Tax reductions on income tax according to the type of employment; set to last until end of year</t>
  </si>
  <si>
    <t xml:space="preserve">http://www.fbihvlada.gov.ba/bosanski/aktuelno_v2.php?akt_id=8422</t>
  </si>
  <si>
    <t xml:space="preserve">Border closure to Serbia</t>
  </si>
  <si>
    <t xml:space="preserve">N1</t>
  </si>
  <si>
    <t xml:space="preserve">http://ba.n1info.com/Vijesti/a417671/Od-14-sati-se-zatvara-drzavna-granica-sa-Srbijom-za-sve-osobe.html</t>
  </si>
  <si>
    <t xml:space="preserve">Republika Srpska</t>
  </si>
  <si>
    <t xml:space="preserve">The spread of misinformation online will be monitored and fined</t>
  </si>
  <si>
    <t xml:space="preserve">BalkanInsight</t>
  </si>
  <si>
    <t xml:space="preserve">https://balkaninsight.com/2020/03/19/bosnias-republika-srpska-imposes-fines-for-coronavirus-fake-news/</t>
  </si>
  <si>
    <t xml:space="preserve">Health information platform established with up-to-date cases and recoveries</t>
  </si>
  <si>
    <t xml:space="preserve">http://www.fbihvlada.gov.ba/bosanski/aktuelno_v2.php?akt_id=8468</t>
  </si>
  <si>
    <t xml:space="preserve">Government owned properties reduce rent by 50%</t>
  </si>
  <si>
    <t xml:space="preserve">http://www.fbihvlada.gov.ba/bosanski/aktuelno_v2.php?akt_id=8466</t>
  </si>
  <si>
    <t xml:space="preserve">Temporary closure of 4 airports</t>
  </si>
  <si>
    <t xml:space="preserve">http://www.fbihvlada.gov.ba/bosanski/aktuelno_v2.php?akt_id=8456</t>
  </si>
  <si>
    <t xml:space="preserve">Tax Administration enables the deferral of tax payments, to ensure liquidity</t>
  </si>
  <si>
    <t xml:space="preserve">http://www.fbihvlada.gov.ba/bosanski/aktuelno_v2.php?akt_id=8454</t>
  </si>
  <si>
    <t xml:space="preserve">Additional funds for five hospitals released</t>
  </si>
  <si>
    <t xml:space="preserve">http://www.fbihvlada.gov.ba/bosanski/aktuelno_v2.php?akt_id=8450</t>
  </si>
  <si>
    <t xml:space="preserve">Movement from 6pm to 5am banned</t>
  </si>
  <si>
    <t xml:space="preserve">http://www.fbihvlada.gov.ba/bosanski/aktuelno_v2.php?akt_id=8444</t>
  </si>
  <si>
    <t xml:space="preserve">those under the age of 18 and over the age of 65 must stay in their homes until 31 March</t>
  </si>
  <si>
    <t xml:space="preserve">24 hours curfew for those 65+ and a general curfew of 2000 to 0500 </t>
  </si>
  <si>
    <t xml:space="preserve">https://www.rferl.org/a/covid-19-north-macedonia-romania-set-curfews-serbia-extends-nighttime-restrictions/30502069.html</t>
  </si>
  <si>
    <t xml:space="preserve">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</si>
  <si>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 xml:space="preserve">http://www.fbihvlada.gov.ba/bosanski/aktuelno_v2.php?akt_id=8455</t>
  </si>
  <si>
    <t xml:space="preserve">Botswana</t>
  </si>
  <si>
    <t xml:space="preserve">All external trips by public officers, including the hosting of international events and conferences, have been suspended until further notice. The president urged all local organisations, businesses and institutions to adopt the same measure.</t>
  </si>
  <si>
    <t xml:space="preserve">MSN News</t>
  </si>
  <si>
    <t xml:space="preserve">https://www.msn.com/en-za/news/africa/botswana-angola-close-borders-for-officials-amid-covid-19/ar-BB118Km9</t>
  </si>
  <si>
    <t xml:space="preserve">https://www.facebook.com/BotswanaGovernment/posts/2832225860193387</t>
  </si>
  <si>
    <t xml:space="preserve">Botswana has halted the issuance of visas to to persons traveling from the COVID-19 affected countries until further notice.</t>
  </si>
  <si>
    <t xml:space="preserve">CGTN Africa</t>
  </si>
  <si>
    <t xml:space="preserve">https://africa.cgtn.com/2020/03/21/botswana-restricts-travel-from-covid-19-affected-countries/</t>
  </si>
  <si>
    <t xml:space="preserve">Botswana has started testing for covid-19 in country, so they can process their own samples going forward rather than relying on South Africa.</t>
  </si>
  <si>
    <t xml:space="preserve">Xihau</t>
  </si>
  <si>
    <t xml:space="preserve">http://www.xinhuanet.com/english/2020-03/19/c_138895614.htm</t>
  </si>
  <si>
    <t xml:space="preserve">The government has suspended all public gatherings of more than 100 people and recommended that all people keep a distance of 1-2metres between each other.</t>
  </si>
  <si>
    <t xml:space="preserve">Social media</t>
  </si>
  <si>
    <t xml:space="preserve">https://www.gov.bw/</t>
  </si>
  <si>
    <t xml:space="preserve">All travellers arriving in Botswana from high risk countries will be isolated for care if they have symptoms of COVID-19, while those without symptoms will be quarantined for 14 days.</t>
  </si>
  <si>
    <t xml:space="preserve">All border crossing paths are closed with immediate effect. Citizens allowed to return home, but must quarantine for 14 days.</t>
  </si>
  <si>
    <t xml:space="preserve">VOA News</t>
  </si>
  <si>
    <t xml:space="preserve">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</si>
  <si>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</si>
  <si>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 xml:space="preserve">https://www.facebook.com/pg/OFFICIAL.MOHW.BW/posts/</t>
  </si>
  <si>
    <t xml:space="preserve">All travellers coming from high risk countries as defined by the WHO will not be granted entry into Botswana</t>
  </si>
  <si>
    <t xml:space="preserve">https://www.facebook.com/COVID19.MOHW.BW/photos/pcb.116218023336787/116217783336811/?type=3&amp;theater</t>
  </si>
  <si>
    <t xml:space="preserve">Issuance of visas at ports of entry and all embassies for individuals from high risk countries is suspended.</t>
  </si>
  <si>
    <t xml:space="preserve">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</si>
  <si>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</si>
  <si>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</si>
  <si>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</si>
  <si>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 xml:space="preserve">Max of 50 people allowed in public places with a distance of 1-2m between each.</t>
  </si>
  <si>
    <t xml:space="preserve">Visits to prisons is prohibited.</t>
  </si>
  <si>
    <t xml:space="preserve">Funerals &amp; memorial services shall last no more than 2 hours and food shall not be provided.</t>
  </si>
  <si>
    <t xml:space="preserve">Public encouraged to cancel all non-essential travel. </t>
  </si>
  <si>
    <t xml:space="preserve">Government will provide a wage subsidy for citizen employees of businesses mostly affected by COVID-19, to enable them to retain employees.</t>
  </si>
  <si>
    <t xml:space="preserve">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</si>
  <si>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 xml:space="preserve">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</si>
  <si>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 xml:space="preserve">Botswana Government</t>
  </si>
  <si>
    <t xml:space="preserve">https://www.gov.ie/en/press-release/d80ca9-minister-for-health-signs-regulations-to-assist-with-prescriptions-d/</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</si>
  <si>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</si>
  <si>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 xml:space="preserve">government will subsidize affected companies by paying 50% of their salaries</t>
  </si>
  <si>
    <t xml:space="preserve">Brazil</t>
  </si>
  <si>
    <t xml:space="preserve">People from risky countries</t>
  </si>
  <si>
    <t xml:space="preserve">https://www.diplomatie.gouv.fr/fr/conseils-aux-voyageurs/conseils-par-pays-destination/bresil/</t>
  </si>
  <si>
    <t xml:space="preserve">7 days quarantine for international travellers - 14 for people with syntoms</t>
  </si>
  <si>
    <t xml:space="preserve">Globo</t>
  </si>
  <si>
    <t xml:space="preserve">https://g1.globo.com/bemestar/coronavirus/noticia/2020/03/13/ministerio-da-saude-divulga-orientacoes-para-estados-sobre-coronavirus.ghtml</t>
  </si>
  <si>
    <t xml:space="preserve">suspension of day-release programmes</t>
  </si>
  <si>
    <t xml:space="preserve">NYT</t>
  </si>
  <si>
    <t xml:space="preserve">https://www.nytimes.com/reuters/2020/03/16/world/americas/16reuters-health-coronavirus-brazil-jails.html</t>
  </si>
  <si>
    <t xml:space="preserve">Declares "State of community transmission"</t>
  </si>
  <si>
    <t xml:space="preserve">Official Diary of the Union </t>
  </si>
  <si>
    <t xml:space="preserve">http://pesquisa.in.gov.br/imprensa/jsp/visualiza/index.jsp?data=20/03/2020&amp;jornal=613&amp;pagina=1</t>
  </si>
  <si>
    <t xml:space="preserve">http://www.in.gov.br/en/web/dou/-/portaria-n-454-de-20-de-marco-de-2020-249091587</t>
  </si>
  <si>
    <t xml:space="preserve">Govt. implemented voluntary 7day quarantine </t>
  </si>
  <si>
    <t xml:space="preserve">US Embassy of Brazil </t>
  </si>
  <si>
    <t xml:space="preserve">https://br.usembassy.gov/covid-19-information/</t>
  </si>
  <si>
    <t xml:space="preserve">Ministry of Health holds regular press conferences. Traditional and social media are covering the global epidemic and Brazil-specific issues. </t>
  </si>
  <si>
    <t xml:space="preserve">15 day land border suspension- Argentina, Paraguay, Bolivia, Peru, Colombia, Suriname and French Guiana *exception: citizens, permanent residents, diplomats/intl agency officials and trucks of goods</t>
  </si>
  <si>
    <t xml:space="preserve">Aljazeera</t>
  </si>
  <si>
    <t xml:space="preserve">https://www.aljazeera.com/news/2020/03/coronavirus-travel-restrictions-border-shutdowns-country-200318091505922.html</t>
  </si>
  <si>
    <t xml:space="preserve">https://www.sentinelandenterprise.com/2020/03/19/brazils-bolsonaro-strives-to-regain-leadership-amid-virus/</t>
  </si>
  <si>
    <t xml:space="preserve">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</si>
  <si>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 xml:space="preserve">The northern Brazil-Venezuela border will be closed *only humanitarian and cargo trucks are permitted to cross the border.</t>
  </si>
  <si>
    <t xml:space="preserve">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</si>
  <si>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Influenza vaccination campaign. The influenza vaccine is not effective against the coronavirus, however, at this time, it will assist health professionals in excluding the diagnosis for coronavirus, since the symptoms are similar.</t>
  </si>
  <si>
    <t xml:space="preserve">https://www.saude.gov.br/noticias/agencia-saude/46568-ministerio-da-saude-declara-transmissao-comunitaria-nacional</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</si>
  <si>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</si>
  <si>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</si>
  <si>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</si>
  <si>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 xml:space="preserve">Brunei Darussalam</t>
  </si>
  <si>
    <t xml:space="preserve">Garda</t>
  </si>
  <si>
    <t xml:space="preserve">https://www.garda.com/crisis24/news-alerts/321981/brunei-ministry-of-health-confirms-11-cases-of-covid-19-march-11-update-4</t>
  </si>
  <si>
    <t xml:space="preserve">individuals arriving from Iran, Italy, as well as China's Hubei, Zhejiang, and Jiangsu provinces.</t>
  </si>
  <si>
    <t xml:space="preserve">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</si>
  <si>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 xml:space="preserve">Brunei MoH</t>
  </si>
  <si>
    <t xml:space="preserve">http://www.moh.gov.bn/SitePages/pressreleaseCOVID-19.aspx</t>
  </si>
  <si>
    <t xml:space="preserve">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</si>
  <si>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 xml:space="preserve">http://www.moh.gov.bn/Shared%20Documents/2019%20ncov/press%20releases/FINAL%20PRESS%20STATEMENT%20COVID-19%20INFECTION%2010%20MARCH%202020%20(ENG).pdf</t>
  </si>
  <si>
    <t xml:space="preserve">"Amendments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</si>
  <si>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 xml:space="preserve">http://www.moh.gov.bn/Shared%20Documents/2019%20ncov/press%20releases/MEDIA%20STATEMENT%20ON%20THE%20CURRENT%20SITUATION%20OF%20THE%20COVID-19%20IN%20BRUNEI%20DARUSSALAM%20-%2019.03.2020.pdf</t>
  </si>
  <si>
    <t xml:space="preserve">"All mass gatherings are temporarily prohibited."</t>
  </si>
  <si>
    <t xml:space="preserve">http://www.moh.gov.bn/Shared%20Documents/2019%20ncov/press%20releases/FINAL_ENG_PRESS%20STATEMENT%20COVID-19_13.03.2020.pdf</t>
  </si>
  <si>
    <t xml:space="preserve">All citizens and residents are restricted from leaving the country.</t>
  </si>
  <si>
    <t xml:space="preserve">http://www.moh.gov.bn/Shared%20Documents/2019%20ncov/press%20releases/PRESS%20Statement_ENG_COVID-19%2015.03.2020_amended1.pdf</t>
  </si>
  <si>
    <t xml:space="preserve">All cinemas closed. </t>
  </si>
  <si>
    <t xml:space="preserve">http://www.moh.gov.bn/Shared%20Documents/2019%20ncov/press%20releases/FINAL_ENG_MEDIA%20STATEMENT%20COVID-19%20(17.03.2020).pdf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</si>
  <si>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</si>
  <si>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</si>
  <si>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 xml:space="preserve">Government launches "Telegram"; a messaging app so the government can disseminate information and advice on COVID-19.</t>
  </si>
  <si>
    <t xml:space="preserve">http://www.moh.gov.bn/Shared%20Documents/2019%20ncov/press%20releases/FINAL_ENG_MEDIA%20STATEMENT%20COVID-19%20(18.03.2020)%201838hrs.pdf</t>
  </si>
  <si>
    <t xml:space="preserve">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</si>
  <si>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 xml:space="preserve">Shorten operating hours for Immigration Control Posts for land transportation.</t>
  </si>
  <si>
    <t xml:space="preserve">Employers (particularly private sector) should give their full cooperation to facilitate the measures under Quarentine Orders and Self Isolation Notices. </t>
  </si>
  <si>
    <t xml:space="preserve">"To accommodate the growing demand of laboratory tests for COVID-19, His Majesty the Sultan and Yang Di-Pertuan of Brunei Darussalam has consented to the construction of an additional virology laboratory"</t>
  </si>
  <si>
    <t xml:space="preserve">http://www.moh.gov.bn/Shared%20Documents/2019%20ncov/press%20releases/FINAL%20PRESS%20STATEMENT%20ENG%20COVID-19%20(20.03.2020).pdf</t>
  </si>
  <si>
    <t xml:space="preserve">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</si>
  <si>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 xml:space="preserve">"whomsoever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</si>
  <si>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Bulgaria</t>
  </si>
  <si>
    <t xml:space="preserve">Italy and China nationals</t>
  </si>
  <si>
    <t xml:space="preserve">https://bg.usembassy.gov/novel-coronavirus-covid-19-information/</t>
  </si>
  <si>
    <t xml:space="preserve">People who have travelled from Italy or China quarantined for 14 days</t>
  </si>
  <si>
    <t xml:space="preserve">US Today</t>
  </si>
  <si>
    <t xml:space="preserve">https://www.usnews.com/news/world/articles/2020-03-13/bulgaria-declares-state-of-emergency-over-coronavirus</t>
  </si>
  <si>
    <t xml:space="preserve">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</si>
  <si>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 xml:space="preserve">https://www.bnt.bg/en/a/cabinet-proposes-adoption-of-state-of-emergency-due-to-coronavirus</t>
  </si>
  <si>
    <t xml:space="preserve">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</si>
  <si>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 xml:space="preserve">Bulgarian Ntnl. Television</t>
  </si>
  <si>
    <t xml:space="preserve">https://www.bnt.bg/en/a/measures-and-restrictions-after-the-introduction-of-state-of-emergency</t>
  </si>
  <si>
    <t xml:space="preserve">Visiting patients in hospitals will not be allowed.</t>
  </si>
  <si>
    <t xml:space="preserve">https://www.bnt.bg/en/a/bulgarias-health-minister-issues-tougher-measures-against-covid-19-spread</t>
  </si>
  <si>
    <t xml:space="preserve">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</si>
  <si>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 xml:space="preserve">https://www.bnt.bg/en/a/law-changes-impose-imprisonment-and-fines-for-quarantine-violations</t>
  </si>
  <si>
    <t xml:space="preserve">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</si>
  <si>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 xml:space="preserve">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</si>
  <si>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 xml:space="preserve">receive testing kits</t>
  </si>
  <si>
    <t xml:space="preserve">https://www.bnt.bg/en/a/the-bulgarians-arriving-from-wuhan-will-be-placed-under-quarantine</t>
  </si>
  <si>
    <t xml:space="preserve">Bulgaria’s Prime Minister Boyko Borissov convenes extraordinary meeting of the Council of Ministers with the coronavirus task force members.</t>
  </si>
  <si>
    <t xml:space="preserve">https://www.bnt.bg/en/a/bulgarias-pm-convenes-extraordinary-meeting-at-10-pm-over-coronavirus-situation</t>
  </si>
  <si>
    <t xml:space="preserve">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</si>
  <si>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 xml:space="preserve">https://www.bnt.bg/en/a/schools-to-introduce-new-measures-to-fight-coronavirus-spread</t>
  </si>
  <si>
    <t xml:space="preserve">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</si>
  <si>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 xml:space="preserve">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</si>
  <si>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 xml:space="preserve">https://www.bnt.bg/en/a/bulgaria-bans-entry-to-citizens-from-countries-with-high-rates-of-coronavirus</t>
  </si>
  <si>
    <t xml:space="preserve">opening of temporary units for border health control at the check points at Gueshevo, Vidin, Vrashka Chuka, Makaza – Nimfea and Ilinden-Eksohi.</t>
  </si>
  <si>
    <t xml:space="preserve">the movement of all international trains through the border crossings on the territory of Bulgaria will be stopped *The cancellation of the movement of trains traveling between Sofia and Istanbul has been in force since 11.03.2020.</t>
  </si>
  <si>
    <t xml:space="preserve">https://www.bnt.bg/en/a/bulgarian-railways-suspend-services-of-international-trains</t>
  </si>
  <si>
    <t xml:space="preserve">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</si>
  <si>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 xml:space="preserve">https://www.bnt.bg/en/a/eu-to-close-external-borders-for-30-days</t>
  </si>
  <si>
    <t xml:space="preserve">organization was created between all institutions involved in this process to coordinate action</t>
  </si>
  <si>
    <t xml:space="preserve">https://www.bnt.bg/en/a/president-convenes-meeting-to-discuss-the-measures-to-limit-covid-19-spread</t>
  </si>
  <si>
    <t xml:space="preserve">Burkina Faso</t>
  </si>
  <si>
    <t xml:space="preserve">Authorities announced  on 15 March the closure of schools and univerities in entire country to last from 16 March until 1 April</t>
  </si>
  <si>
    <t xml:space="preserve">LeFaso</t>
  </si>
  <si>
    <t xml:space="preserve">https://lefaso.net/spip.php?article95470</t>
  </si>
  <si>
    <t xml:space="preserve">https://www.garda.com/crisis24/news-alerts/324091/burkina-faso-authorities-close-schools-until-at-least-march-31-due-to-covid-19-update-2</t>
  </si>
  <si>
    <t xml:space="preserve">Public gatherings and demonstrations banned until 30 April</t>
  </si>
  <si>
    <t xml:space="preserve">https://www.garda.com/crisis24/news-alerts/322111/burkina-faso-authorities-ban-public-gatherings-until-at-least-april-30-due-to-covid-19-update-1</t>
  </si>
  <si>
    <t xml:space="preserve">Thermal cameras used in airports</t>
  </si>
  <si>
    <t xml:space="preserve">Enhanced border controls</t>
  </si>
  <si>
    <t xml:space="preserve">Video and infographics on health and sanitary guidelines</t>
  </si>
  <si>
    <t xml:space="preserve">https://www.sante.gov.bf/detail?tx_news_pi1%5Baction%5D=detail&amp;tx_news_pi1%5Bcontroller%5D=News&amp;tx_news_pi1%5Bnews%5D=165&amp;cHash=553848326e0511204c14d95bf6870bb8</t>
  </si>
  <si>
    <t xml:space="preserve">Limitation of religious gathering and priers</t>
  </si>
  <si>
    <t xml:space="preserve">Le Faso</t>
  </si>
  <si>
    <t xml:space="preserve">https://lefaso.net/spip.php?page=direct.coronavirus</t>
  </si>
  <si>
    <t xml:space="preserve">Ouagadougou International Airport and Bobo-Dioulasso Airport are closed to international commercial flights for two weeks.</t>
  </si>
  <si>
    <t xml:space="preserve">https://www.gov.uk/foreign-travel-advice/burkina-faso</t>
  </si>
  <si>
    <t xml:space="preserve">Land borders and international rail are closed for two weeks</t>
  </si>
  <si>
    <t xml:space="preserve">From 1900 to 0500</t>
  </si>
  <si>
    <t xml:space="preserve">Amendments to funeral and burial regulations</t>
  </si>
  <si>
    <t xml:space="preserve">Public gathering, included burial and funerals, are forbidden.</t>
  </si>
  <si>
    <t xml:space="preserve">https://www.diplomatie.gouv.fr/fr/conseils-aux-voyageurs/conseils-par-pays-destination/burkina-faso/</t>
  </si>
  <si>
    <t xml:space="preserve">Public gathering, including protest, gathering in bars, restaurants, cinema, clubs or theatres  and religious gathering are forbidden. </t>
  </si>
  <si>
    <t xml:space="preserve">Ouagadougou, Bobo-Dioulasso, Boromo, Houndé, Dédougou, Banfora, Manga et Zorgho</t>
  </si>
  <si>
    <t xml:space="preserve">The city of Ouagadougou, Bobo-Dioulasso, Boromo, Houndé, Dédougou, Banfora, Manga et Zorgho are under quarantine for 2 weeks. Entry to these cities is forbidden, excepted for trade. Any other locality with positive Covid-19 cases will immediately be put in quarantine.</t>
  </si>
  <si>
    <t xml:space="preserve">Government — Burkina Faso</t>
  </si>
  <si>
    <t xml:space="preserve">https://www.gouvernement.gov.bf/recherche/details?tx_news_pi1%5Baction%5D=detail&amp;tx_news_pi1%5Bcontroller%5D=News&amp;tx_news_pi1%5Bnews%5D=321&amp;cHash=ededa6336466be2dfeea3c17b1c1d363</t>
  </si>
  <si>
    <t xml:space="preserve">Extension of school closure for 2 more weeks, until 14th of April.</t>
  </si>
  <si>
    <t xml:space="preserve">State of sanitary emergency declared. All restrictions which end during the state of emergency will automatically be renewed for 2 weeks. </t>
  </si>
  <si>
    <t xml:space="preserve">Burundi</t>
  </si>
  <si>
    <t xml:space="preserve">Passengers are screened at the airport for elevated temperature and asked to complete a health form that includes questions about travel in the last three week</t>
  </si>
  <si>
    <t xml:space="preserve">https://bi.usembassy.gov/covid-19-information/</t>
  </si>
  <si>
    <t xml:space="preserve">Quarantine measures for China, France, Germany, Iran, Italy, Japan, South Korea and Spain. The travelers may be quarantined in a Government Hotel Facility in Bujumbura (Hotel Source du Nil) for 14 days.</t>
  </si>
  <si>
    <t xml:space="preserve">Quarantine for those arriving in the country that have been China, South Korea, Iran, Italy, Germany, France, Japan, Spain, and the rest of the European Union in the last 14 days.</t>
  </si>
  <si>
    <t xml:space="preserve">Ministere de la Sante Publique</t>
  </si>
  <si>
    <t xml:space="preserve">http://minisante.bi/?p=553</t>
  </si>
  <si>
    <t xml:space="preserve">Quarantine for those arriving in the country that have been in Dubai in the last 14 days.</t>
  </si>
  <si>
    <t xml:space="preserve">Hygiene recommendations and call for all public institution to ensure they have handwashing soap available for the public.</t>
  </si>
  <si>
    <t xml:space="preserve">Government — Burundi</t>
  </si>
  <si>
    <t xml:space="preserve">http://minisante.bi/?p=569</t>
  </si>
  <si>
    <t xml:space="preserve">All international commercial flights departing or arriving from the Melchior Ndadaye International Airport would be suspended for seven days.  Only cargo, medical evacuation, humanitarian, and diplomatic flights are exempt.</t>
  </si>
  <si>
    <t xml:space="preserve">All visa application are suspended until further notice.</t>
  </si>
  <si>
    <t xml:space="preserve">https://www.diplomatie.gouv.fr/fr/conseils-aux-voyageurs/conseils-par-pays-destination/burundi/</t>
  </si>
  <si>
    <t xml:space="preserve">Extension of the international flight suspension for 7 more days. Does not affect cargo, medical evacuation, humanitarian, or diplomatic flights.</t>
  </si>
  <si>
    <t xml:space="preserve">Entrance from Rwanda and Tansania are subject to checks and quarantine measures.</t>
  </si>
  <si>
    <t xml:space="preserve">Cabo Verde</t>
  </si>
  <si>
    <t xml:space="preserve">Italy</t>
  </si>
  <si>
    <t xml:space="preserve">Sapo25</t>
  </si>
  <si>
    <t xml:space="preserve">https://jornaleconomico.sapo.pt/en/news/covid-19-suspected-case-in-cape-verde-was-in-portugal-553737</t>
  </si>
  <si>
    <t xml:space="preserve">no official policy in place but stated as a posibility</t>
  </si>
  <si>
    <t xml:space="preserve">https://cv.usembassy.gov/covid-19-information/?_ga=2.89703067.1601748976.1584185584-1155192847.1584185584</t>
  </si>
  <si>
    <t xml:space="preserve">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</si>
  <si>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 xml:space="preserve">US Embassy in Cabo Verde</t>
  </si>
  <si>
    <t xml:space="preserve">https://cv.usembassy.gov/covid-19-information/</t>
  </si>
  <si>
    <t xml:space="preserve">Passengers on board cruise ships and sailboats will not be allowed to disembark in Cabe Verde from 19 March, restriction in place for 3 weeks</t>
  </si>
  <si>
    <t xml:space="preserve">As of March 19, non-Cabo Verdean citizens will not be permitted entry for a period of three weeks. This travel restriction will reviewed by the Government of Cabo Verde at the end of this period.</t>
  </si>
  <si>
    <t xml:space="preserve">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</si>
  <si>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 xml:space="preserve">US Embassy Cabo Verde</t>
  </si>
  <si>
    <t xml:space="preserve">Cabo Verde Airlines temporarily suspended its flights from Cabo Verde to Washington due to significantly-reduced customer demand prompted by global health concerns related to COVID-19. The suspension is currently set from  March 8 to May 31, 2020</t>
  </si>
  <si>
    <t xml:space="preserve">eTurbo News</t>
  </si>
  <si>
    <t xml:space="preserve">https://www.eturbonews.com/566349/covid-19-cabo-verde-airlines-stops-flying-from-sal-to-washington/</t>
  </si>
  <si>
    <t xml:space="preserve">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</si>
  <si>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 xml:space="preserve">Cabo Verde Goverment</t>
  </si>
  <si>
    <t xml:space="preserve">https://www.governo.cv/elevamos-o-nivel-de-contingencia-da-protecao-civil-a-situacao-de-risco-de-calamidade-ulisses-correia-e-silva/</t>
  </si>
  <si>
    <t xml:space="preserve">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</si>
  <si>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</si>
  <si>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 xml:space="preserve">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</si>
  <si>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</si>
  <si>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 xml:space="preserve">“flights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</si>
  <si>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 xml:space="preserve">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</si>
  <si>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 xml:space="preserve">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</si>
  <si>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 xml:space="preserve">https://www.governo.cv/medidas-ao-setor-informal-asseguram-as-necessidades-basicas-da-alimentacao-do-acesso-a-saude-do-rendimento-familiar-e-de-cuidados-primeiro-ministro/</t>
  </si>
  <si>
    <t xml:space="preserve">Some essential serices are subject to opening hours, namely: Catering services can maintain their respective activities, exclusively for the purpose of home delivery between 10 am and 9 pm;_x005F_x000D_
Home delivery e-commerce services can maintain their activity between 8 am and 9:30 pm;_x005F_x000D_
Services for the supply, distribution, sale and supply of food, including bakeries, hygiene and cleaning goods and other essential goods, can maintain their activity until 8 pm.</t>
  </si>
  <si>
    <t xml:space="preserve">Cabo Verde Government</t>
  </si>
  <si>
    <t xml:space="preserve">https://www.governo.cv/covid19-governo-comunica-as-excecoes-a-nivel-do-comercio-face-ao-estado-de-emergencia/</t>
  </si>
  <si>
    <t xml:space="preserve">Social Concert Agreement: To support companies and increase their liquidity, it was agreed to create credit lines - supported by the banking system, in the global amount of up to PTE 4,000,000, with guarantees from the State</t>
  </si>
  <si>
    <t xml:space="preserve">Cabe Verde Government</t>
  </si>
  <si>
    <t xml:space="preserve">https://www.governo.cv/acordo-de-concertacao-social-demos-um-grande-passo-para-mitigar-os-efeitos-no-emprego-no-rendimento-e-na-vida-das-empresas-ulisses-correia-e-silva/</t>
  </si>
  <si>
    <t xml:space="preserve">All businesses and activities not deemed essential should be closed during the lockdown</t>
  </si>
  <si>
    <t xml:space="preserve">Cabo Verde Govt</t>
  </si>
  <si>
    <t xml:space="preserve">Curfews placed on essential service home delivery catering firms, e-commerce firms and services for the supply, distribution, sale and supply of food, including bakeries, hygiene and cleaning goods and other essential goods</t>
  </si>
  <si>
    <t xml:space="preserve">Green Line 800 11 12, available to the public with requests for information and handling of suspicious cases, 24/7 is working well</t>
  </si>
  <si>
    <t xml:space="preserve">https://www.governo.cv/linha-verde-8001112-com-boa-procura-e-capacidade-de-resposta-adequada-ulisses-correia-e-silva/</t>
  </si>
  <si>
    <t xml:space="preserve">Ulisses Correia e Silva said that he attested that 'there is enough disinfectant gel necessary to supply the market during this period of high demand', as well as recognizing sufficient stock of medicine and personal protective equipment to face the current situation.</t>
  </si>
  <si>
    <t xml:space="preserve">https://www.governo.cv/primeiro-ministro-satisfeito-com-producao-local-de-equipamentos-medicamentos-e-alcool-gel/</t>
  </si>
  <si>
    <t xml:space="preserve">Cambodia</t>
  </si>
  <si>
    <t xml:space="preserve">Italy, Germany, Spain, France and the US </t>
  </si>
  <si>
    <t xml:space="preserve">https://kh.usembassy.gov/covid-19-information/</t>
  </si>
  <si>
    <t xml:space="preserve">Siem Reap and Phnom Penh</t>
  </si>
  <si>
    <t xml:space="preserve">Cambodia has placed thermal scanners and quarantine teams at the three international airports in Phnom Penh, Siem Reap, and Sihanoukville, and at border checkpoints. Screening, however, is minimal.</t>
  </si>
  <si>
    <t xml:space="preserve">Cameroon</t>
  </si>
  <si>
    <t xml:space="preserve">https://www.minsante.cm/site/?q=fr/content/support-de-communication-sur-le-covid-19</t>
  </si>
  <si>
    <t xml:space="preserve">https://www.minsante.cm/site/?q=fr/content/d%C3%A9claration-presse-minsante-english</t>
  </si>
  <si>
    <t xml:space="preserve">All visas applicants wishing to attend the 2020 African Nations Championship soccer tournament from April 4 to April 25, 2020</t>
  </si>
  <si>
    <t xml:space="preserve">https://cm.usembassy.gov/u-s-citizen-services/covid-19-information/</t>
  </si>
  <si>
    <t xml:space="preserve">Everyone with symptoms in isolation centers at Yaoundé Central Hospital, Laquintinie Hospital in Douala, Garoua Regional Hospital, and Kribi District Hospital </t>
  </si>
  <si>
    <t xml:space="preserve"> Closure of all land, sea and air borders.</t>
  </si>
  <si>
    <t xml:space="preserve">https://www.gov.uk/foreign-travel-advice/cameroon/health#coronavirus</t>
  </si>
  <si>
    <t xml:space="preserve">https://www.diplomatie.gouv.fr/fr/conseils-aux-voyageurs/conseils-par-pays-destination/cameroun/</t>
  </si>
  <si>
    <t xml:space="preserve">All international flights.</t>
  </si>
  <si>
    <t xml:space="preserve">All entry visas have been suspended.</t>
  </si>
  <si>
    <t xml:space="preserve">All private and public  education facility</t>
  </si>
  <si>
    <t xml:space="preserve">Health Ministry — Cameroon</t>
  </si>
  <si>
    <t xml:space="preserve">https://www.minsante.cm/site/?q=fr/content/dossier-de-presse-point-de-presse-minsante-covid-19-cousp2020</t>
  </si>
  <si>
    <t xml:space="preserve">Gathering of more than 50 people are forbidden.</t>
  </si>
  <si>
    <t xml:space="preserve">All public missions outside the country are cancelled.</t>
  </si>
  <si>
    <t xml:space="preserve">Curfew on bars and restaurant from 6pm.</t>
  </si>
  <si>
    <t xml:space="preserve">Reduction of public transports to the 'strict minimum'</t>
  </si>
  <si>
    <t xml:space="preserve">Reducing maximum capacity for public transports. </t>
  </si>
  <si>
    <t xml:space="preserve">https://www.minsante.cm/site/?q=fr/content/le-ministre-de-la-sant%C3%A9-publique-invit%C3%A9-du-20h30-%C3%A0-la-crtv-au-sujet-du-covid-19</t>
  </si>
  <si>
    <t xml:space="preserve">Call for volunteers for nurses and doctors.</t>
  </si>
  <si>
    <t xml:space="preserve">Government — Cameroon</t>
  </si>
  <si>
    <t xml:space="preserve">https://www.minsante.cm/site/?q=fr/content/communiqu%C3%A9-de-presse-covid19-du-23-mars-2020</t>
  </si>
  <si>
    <t xml:space="preserve">Visits to public services and administrative offices are restricted.</t>
  </si>
  <si>
    <t xml:space="preserve">https://www.minsante.cm/site/?q=fr/content/d%C3%A9claration-du-minsante-au-point-de-presse-du-25-mars-2020-sur-le-covid-19</t>
  </si>
  <si>
    <t xml:space="preserve">All public staff will be regularly subjected to temperature checks.</t>
  </si>
  <si>
    <t xml:space="preserve">Douala</t>
  </si>
  <si>
    <t xml:space="preserve">Mass testing in the city of Douala between 2nd and 7th of April. Community Health Workers will visit households and identify people at risk to be tested for Covid-19.</t>
  </si>
  <si>
    <t xml:space="preserve">https://www.minsante.cm/site/?q=fr/content/coronavirus-campagne-de-d%C3%A9pistage-de-masse-%C3%A0-douala</t>
  </si>
  <si>
    <t xml:space="preserve">Solidarity fund financed by the government and private companies.</t>
  </si>
  <si>
    <t xml:space="preserve">https://www.minsante.cm/site/?q=fr/content/d%C3%A9claration-de-presse-en-fran%C3%A7ais-du-ministre-de-la-sant%C3%A9-publique-dr-manaouda-malachie-ce</t>
  </si>
  <si>
    <t xml:space="preserve">Canada</t>
  </si>
  <si>
    <t xml:space="preserve">All non-essential travel outside of Canada, cruise ships unable to dock in country until 1 July</t>
  </si>
  <si>
    <t xml:space="preserve">Government of Canada</t>
  </si>
  <si>
    <t xml:space="preserve">https://www.canada.ca/en/public-health/services/diseases/2019-novel-coronavirus-infection/latest-travel-health-advice.html</t>
  </si>
  <si>
    <t xml:space="preserve">British Columbia, Alberta and Quebec have all banned events larger than 250 people. New Brunswick and Nova Scotia limiting 150. </t>
  </si>
  <si>
    <t xml:space="preserve">14  day quarantine for those with symptoms or those returning from cruise ships. Elderly (those over 70) told to stay home</t>
  </si>
  <si>
    <t xml:space="preserve">https://www.canada.ca/en/global-affairs/news/2020/02/government-of-canada-evacuating-canadians-on-board-diamond-princess-cruise-ship.html</t>
  </si>
  <si>
    <t xml:space="preserve">provinces and territories with critical health care systems will be given 500 million </t>
  </si>
  <si>
    <t xml:space="preserve">https://www.canada.ca/en/public-health/services/diseases/2019-novel-coronavirus-infection/canadas-reponse/government-canada-takes-action-covid-19.html</t>
  </si>
  <si>
    <t xml:space="preserve">https://ca.usembassy.gov/health-alert-u-s-embassy-ottawa-canada-march-14-2020/</t>
  </si>
  <si>
    <t xml:space="preserve">Restricted arrival from other countries into specific airports</t>
  </si>
  <si>
    <t xml:space="preserve">Some provinces have closed schools for a few weeks.</t>
  </si>
  <si>
    <t xml:space="preserve">The Globe and Mail</t>
  </si>
  <si>
    <t xml:space="preserve">https://www.theglobeandmail.com/canada/article-could-coronavirus-mean-schools-are-out-for-the-year/</t>
  </si>
  <si>
    <t xml:space="preserve">All non-residents and non-citizens are unable to enter the country</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</si>
  <si>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</si>
  <si>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 xml:space="preserve">https://www.canada.ca/en/immigration-refugees-citizenship/news/notices/coronavirus-iran-sk.html</t>
  </si>
  <si>
    <t xml:space="preserve">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</si>
  <si>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 xml:space="preserve">Prime Minister of Canada</t>
  </si>
  <si>
    <t xml:space="preserve">https://pm.gc.ca/en/news/news-releases/2020/03/13/prime-minister-speaks-national-indigenous-leaders-efforts-address</t>
  </si>
  <si>
    <t xml:space="preserve">official global travel advisory to avoid non-essential travel abroad.</t>
  </si>
  <si>
    <t xml:space="preserve">https://www.canada.ca/en/global-affairs/news/2020/03/government-of-canada-advises-canadians-to-avoid-non-essential-travel-abroad.html</t>
  </si>
  <si>
    <t xml:space="preserve">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</si>
  <si>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 xml:space="preserve">https://www.inspection.gc.ca/covid-19/cfia-information-for-industry/eng/1584462704366/1584462704709</t>
  </si>
  <si>
    <t xml:space="preserve">more support for workers and businesses through Canada’s COVID-19 Economic Response Plan</t>
  </si>
  <si>
    <t xml:space="preserve">https://pm.gc.ca/en/news/news-releases/2020/03/18/prime-minister-announces-more-support-workers-and-businesses-through</t>
  </si>
  <si>
    <t xml:space="preserve">Health Canada expedites access to COVID-19 diagnostic laboratory test kits and other medical devices; Expedited access to disinfectants, hand sanitizers and personal protective equipment to help limit the spread of COVID-19, as well as swabs for testing</t>
  </si>
  <si>
    <t xml:space="preserve">https://www.canada.ca/en/health-canada/news/2020/03/health-canada-expedites-access-to-covid-19-diagnostic-laboratory-test-kits-and-other-medical-devices.html</t>
  </si>
  <si>
    <t xml:space="preserve">https://healthycanadians.gc.ca/recall-alert-rappel-avis/hc-sc/2020/72623a-eng.php</t>
  </si>
  <si>
    <t xml:space="preserve">Government of Canada funds 49 additional COVID-19 research projects</t>
  </si>
  <si>
    <t xml:space="preserve">https://www.canada.ca/en/institutes-health-research/news/2020/03/government-of-canada-funds-49-additional-covid-19-research-projects.html</t>
  </si>
  <si>
    <t xml:space="preserve">No scientific evidence that ibuprofen worsens COVID-19 symptoms</t>
  </si>
  <si>
    <t xml:space="preserve">https://healthycanadians.gc.ca/recall-alert-rappel-avis/hc-sc/2020/72633a-eng.php</t>
  </si>
  <si>
    <t xml:space="preserve">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</si>
  <si>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 xml:space="preserve">https://www.canada.ca/en/public-health/news/2020/03/new-order-makes-self-isolation-mandatory-for-individuals-entering-canada.html</t>
  </si>
  <si>
    <t xml:space="preserve">Quebec bans public gatherings of all sizes</t>
  </si>
  <si>
    <t xml:space="preserve">Global News</t>
  </si>
  <si>
    <t xml:space="preserve">https://globalnews.ca/news/6715020/coronavirus-quebec-public-gathering-ban/</t>
  </si>
  <si>
    <t xml:space="preserve">Ontario declares state of emergency. grocery stores, convenience stores, pharmacies, manufacturing facilities, public transit, important public services, construction sites and office buildings will all continue to operate.</t>
  </si>
  <si>
    <t xml:space="preserve">https://globalnews.ca/news/6688074/ontario-doug-ford-coronavirus-covid-19-march-17/</t>
  </si>
  <si>
    <t xml:space="preserve">Government requests recall of the House of Commons to help workers and businesses during COVID-19 crisis</t>
  </si>
  <si>
    <t xml:space="preserve">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</si>
  <si>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</si>
  <si>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 xml:space="preserve">https://pm.gc.ca/en/news/news-releases/2020/03/20/prime-minister-announces-canadas-plan-mobilize-industry-fight-covid</t>
  </si>
  <si>
    <t xml:space="preserve">Prime Minister announces temporary border agreement with the United States</t>
  </si>
  <si>
    <t xml:space="preserve">https://pm.gc.ca/en/news/news-releases/2020/03/20/prime-minister-announces-temporary-border-agreement-united-states</t>
  </si>
  <si>
    <t xml:space="preserve">dity needs of Canadian businesses and households through tax deferrals to help stabilize the economy.</t>
  </si>
  <si>
    <t xml:space="preserve">anyone returning from Wuhan, China placed in isolation</t>
  </si>
  <si>
    <t xml:space="preserve">https://www.canada.ca/en/public-health/news/2020/01/statement-by-the-minister-of-health-on-the-first-presumptive-confirmed-traveled-related-case-of-new-coronavirus-in-canada.html</t>
  </si>
  <si>
    <t xml:space="preserve">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</si>
  <si>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 xml:space="preserve">avoid non-essential travel to the province of Hubei, China, including the cities of Wuhan, Huanggang and Ezhou</t>
  </si>
  <si>
    <t xml:space="preserve">https://www.canada.ca/en/global-affairs/news/2020/01/statement-by-foreign-affairs-minister-on-travel-to-hubei-province-in-china.html</t>
  </si>
  <si>
    <t xml:space="preserve">Prime Minister Justin Trudeau convened the Incident Response Group</t>
  </si>
  <si>
    <t xml:space="preserve">https://pm.gc.ca/en/news/readouts/2020/02/02/prime-minister-justin-trudeau-convenes-incident-response-group-update</t>
  </si>
  <si>
    <t xml:space="preserve">Prime Minister creates committee on COVID-19</t>
  </si>
  <si>
    <t xml:space="preserve">https://pm.gc.ca/en/news/news-releases/2020/03/04/prime-minister-creates-committee-covid-19</t>
  </si>
  <si>
    <t xml:space="preserve">$1 billion COVID-19 Response Fund</t>
  </si>
  <si>
    <t xml:space="preserve">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</si>
  <si>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</si>
  <si>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 xml:space="preserve">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</si>
  <si>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</si>
  <si>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 xml:space="preserve">https://pm.gc.ca/en/news/news-releases/2020/03/23/canadas-plan-mobilize-science-fight-covid-19</t>
  </si>
  <si>
    <t xml:space="preserve">All travellers to Canada self-isolate for 14 days upon entry, with exceptions for workers who are essential to the movement of goods and people.</t>
  </si>
  <si>
    <t xml:space="preserve">https://pm.gc.ca/en/news/news-releases/2020/03/16/prime-minister-announces-new-actions-under-canadas-covid-19-response</t>
  </si>
  <si>
    <t xml:space="preserve">All Canadians avoid non-essential travel outside the country until further notice.
Canadian travellers return to Canada via commercial means while they remain available.</t>
  </si>
  <si>
    <t xml:space="preserve">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</si>
  <si>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 xml:space="preserve">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</si>
  <si>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 xml:space="preserve">Central African Republic</t>
  </si>
  <si>
    <t xml:space="preserve">Travelers ariving from China in CAR are required to fill out a health questionnaire</t>
  </si>
  <si>
    <t xml:space="preserve">FAAPA</t>
  </si>
  <si>
    <t xml:space="preserve">http://www.faapa.info/blog/des-mesures-en-centrafrique-contre-lepidemie-de-coronavirus/</t>
  </si>
  <si>
    <t xml:space="preserve">All travelers arriving are required to fill out a health questionnaire</t>
  </si>
  <si>
    <t xml:space="preserve">https://cf.ambafrance.org/IMG/pdf/directives_covid19.pdf?1912/8dee6c4278e82129519cde5fe42b055d80ce12e5</t>
  </si>
  <si>
    <t xml:space="preserve">Temperatures at entry points, all travelers with fever (above 38 degrees) and/or respiratory symptoms have to undergo further tests, so do passengers who have been to countries with local COVID-19 transmissions in the 14 days before their arrival to CAR</t>
  </si>
  <si>
    <t xml:space="preserve">https://cf.ambafrance.org/IMG/pdf/directives_covid19.pdf?1912/8dee6c4278e82129519cde5fe42b055d80ce12e6</t>
  </si>
  <si>
    <t xml:space="preserve">14 day selfquarantine for any traveler entering CAR from a country with local COVID-19 transmissions</t>
  </si>
  <si>
    <t xml:space="preserve">https://cf.usembassy.gov/health-alert-u-s-embassy-bangui-central-african-republic-march-14-2020/</t>
  </si>
  <si>
    <t xml:space="preserve">government members are banned from travel to countries with local transmission of COVID-19</t>
  </si>
  <si>
    <t xml:space="preserve">public gatherings are restricted</t>
  </si>
  <si>
    <t xml:space="preserve">public spaces need to install hand-washing devices</t>
  </si>
  <si>
    <t xml:space="preserve">no handshakes or kissing to greet</t>
  </si>
  <si>
    <t xml:space="preserve">All international flights are suspended for 15 days. </t>
  </si>
  <si>
    <t xml:space="preserve">https://www.diplomatie.gouv.fr/fr/conseils-aux-voyageurs/conseils-par-pays-destination/republique-centrafricaine/</t>
  </si>
  <si>
    <t xml:space="preserve">Borders are closed for 15 days. Exceptions: Central African citizens, diplomats, and NGOs.</t>
  </si>
  <si>
    <t xml:space="preserve">Obligatory quarantine is exteended from 14 to 21 days. </t>
  </si>
  <si>
    <t xml:space="preserve">Gouvernement — CAR</t>
  </si>
  <si>
    <t xml:space="preserve">https://www.facebook.com/gouv.cf/photos/pcb.2594650120774731/2594649857441424/?type=3&amp;theater</t>
  </si>
  <si>
    <t xml:space="preserve">Any person suspected of infection must remain at home, excepted if a medical decision states otherwise.</t>
  </si>
  <si>
    <t xml:space="preserve">All schools are closed for 15 days.</t>
  </si>
  <si>
    <t xml:space="preserve">https://www.facebook.com/gouv.cf/photos/pcb.2594650120774731/2594649900774753/?type=3&amp;theater</t>
  </si>
  <si>
    <t xml:space="preserve">Bars, clubs, restaurants, cafes, and refreshment stalls are closed for 15 days.</t>
  </si>
  <si>
    <t xml:space="preserve">https://www.facebook.com/gouv.cf/photos/pcb.2594650120774731/2594650040774739/?type=3&amp;theater</t>
  </si>
  <si>
    <t xml:space="preserve">Gathering of more than 15 people are forbidden.</t>
  </si>
  <si>
    <t xml:space="preserve">Travels between Bangui and other provincial cities are restricted.</t>
  </si>
  <si>
    <t xml:space="preserve">All religious ceremony (including weddings and mourning) are limited to  family members.</t>
  </si>
  <si>
    <t xml:space="preserve">Chad</t>
  </si>
  <si>
    <t xml:space="preserve">China, South Korea, Iran, Italy, and France this list is non exhaustive they may add nationalities with no warning</t>
  </si>
  <si>
    <t xml:space="preserve">Other</t>
  </si>
  <si>
    <t xml:space="preserve">https://www.garda.com/crisis24/news-alerts/322051/chad-authorities-implement-precautionary-measures-due-to-covid-19-as-of-march-8</t>
  </si>
  <si>
    <t xml:space="preserve">All flights from and to N’Djamena are shut down for 2 weeks.</t>
  </si>
  <si>
    <t xml:space="preserve">http://www.viaggiaresicuri.it</t>
  </si>
  <si>
    <t xml:space="preserve"> Logone Occidental, Logone Oriental, Mayo Kebbi Ouest and Mayo Kebbi Est.</t>
  </si>
  <si>
    <t xml:space="preserve">Mandatory curfew in several provinces bordering Cameroon between 7pm and 6am for at least two weeks. </t>
  </si>
  <si>
    <t xml:space="preserve">https://td.usembassy.gov/covid-19-information/</t>
  </si>
  <si>
    <t xml:space="preserve">Systematic health controls at borders.</t>
  </si>
  <si>
    <t xml:space="preserve">Government — Chad</t>
  </si>
  <si>
    <t xml:space="preserve">https://www.facebook.com/photo?fbid=2921994864504872&amp;set=a.1413843668653340</t>
  </si>
  <si>
    <t xml:space="preserve">Movement restriction outside refugee camps.</t>
  </si>
  <si>
    <t xml:space="preserve">Sanitary checkpoints throughout the country.</t>
  </si>
  <si>
    <t xml:space="preserve">All restaurant, bars and non-food shops are closed.</t>
  </si>
  <si>
    <t xml:space="preserve">https://www.facebook.com/photo?fbid=2936937739677251&amp;set=a.1413843668653340</t>
  </si>
  <si>
    <t xml:space="preserve">Measure to instaure social distancing for banking activities.</t>
  </si>
  <si>
    <t xml:space="preserve">https://www.facebook.com/photo?fbid=2931801796857512&amp;set=a.1413843668653340</t>
  </si>
  <si>
    <t xml:space="preserve">Minibus and bus transports are forbidden. Only 4 people per car, 1 per motorbike.</t>
  </si>
  <si>
    <t xml:space="preserve">https://www.facebook.com/photo?fbid=2931777186859973&amp;set=a.1413843668653340</t>
  </si>
  <si>
    <t xml:space="preserve">Religious centers and mosques are closed. </t>
  </si>
  <si>
    <t xml:space="preserve">https://www.facebook.com/photo?fbid=2929051373799221&amp;set=a.1413843668653340</t>
  </si>
  <si>
    <t xml:space="preserve">Chile</t>
  </si>
  <si>
    <t xml:space="preserve">Passengers from Spain or Italy</t>
  </si>
  <si>
    <t xml:space="preserve">https://www.diplomatie.gouv.fr/fr/conseils-aux-voyageurs/conseils-par-pays-destination/chili/</t>
  </si>
  <si>
    <t xml:space="preserve">Chilean armed forces are present at ports of entry to ensure compliance with the restrictions.</t>
  </si>
  <si>
    <t xml:space="preserve">https://cl.usembassy.gov/covid-19-information/</t>
  </si>
  <si>
    <t xml:space="preserve">Borders closed for entry for a minimum of 14 days. Chilean citizens and permanent residents are exempted. Exit still permitted.</t>
  </si>
  <si>
    <t xml:space="preserve">Cruises not allowed to dock at Chilean ports.</t>
  </si>
  <si>
    <t xml:space="preserve">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</si>
  <si>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 xml:space="preserve">Health Ministry — Chile</t>
  </si>
  <si>
    <t xml:space="preserve">https://www.minsal.cl/nuevo-coronavirus-2019-ncov/informe-tecnico/</t>
  </si>
  <si>
    <t xml:space="preserve">Quarantine of 14 days for Easter Island.  </t>
  </si>
  <si>
    <t xml:space="preserve">90-day ‘National State of Catastrophe’</t>
  </si>
  <si>
    <t xml:space="preserve">https://www.gov.uk/foreign-travel-advice/chile</t>
  </si>
  <si>
    <t xml:space="preserve"> Nationwide curfew between the hours of 2200 and 0500 until further notice.</t>
  </si>
  <si>
    <t xml:space="preserve">Puerto Williams, Chiloe Island, Chillian,  San Pedro de la Paz, Easter Island</t>
  </si>
  <si>
    <t xml:space="preserve">Quarantine around the town of Puerto Williams, ‘sanitary cordon’ around the town of Chillan and San Pedro de la Paz, tightening of sanitary regulations for the whole of Chiloe Island and quarantine around Easter Island</t>
  </si>
  <si>
    <t xml:space="preserve">People aged 80+ should remain at home under quarantine.</t>
  </si>
  <si>
    <t xml:space="preserve">Government — Chile</t>
  </si>
  <si>
    <t xml:space="preserve">https://www.minsal.cl/wp-content/uploads/2020/03/DO_1_1745010.pdf</t>
  </si>
  <si>
    <t xml:space="preserve">All pre-schools and schools, until 30th of March.</t>
  </si>
  <si>
    <t xml:space="preserve">Public gathering of more than 50 people are prohibited. </t>
  </si>
  <si>
    <t xml:space="preserve">Bars, restaurants, clubs, cinema, theatres and cultural centres are closed. </t>
  </si>
  <si>
    <t xml:space="preserve">All sport, cultural and professional events are cancelled.</t>
  </si>
  <si>
    <t xml:space="preserve">Chileans must not travel to any secondary home they may have.</t>
  </si>
  <si>
    <t xml:space="preserve">Price cap on basic products and pharmaceuticals.</t>
  </si>
  <si>
    <t xml:space="preserve">https://www.minsal.cl/wp-content/uploads/2020/03/1745861_web.pdf</t>
  </si>
  <si>
    <t xml:space="preserve">Lo Barnechea, Las Condes, Vitacura, Providencia, Ñuñoa, Independencia, Santiago and its metropolitan area</t>
  </si>
  <si>
    <t xml:space="preserve">All habitants from Lo Barnechea, Las Condes, Vitacura, Providencia, Ñuñoa, Independencia, Santiago and its metropolitan area are obligated to remain at home for 7 days.</t>
  </si>
  <si>
    <t xml:space="preserve">https://www.minsal.cl/wp-content/uploads/2020/03/Diario-Oficial-30-de-marzo.pdf</t>
  </si>
  <si>
    <t xml:space="preserve">Ñuble</t>
  </si>
  <si>
    <t xml:space="preserve">All habitants from Chilian and Chilian Viejo are obligated to remain at home for 7 days.</t>
  </si>
  <si>
    <t xml:space="preserve">Region de los Lagos</t>
  </si>
  <si>
    <t xml:space="preserve">All habitants from Osorno are obligated to remain at home for 7 days.</t>
  </si>
  <si>
    <t xml:space="preserve">Región de la Araucanía</t>
  </si>
  <si>
    <t xml:space="preserve">All habitants from Temuco and Padre Las Casas are obligated to remain at home for 7 days.</t>
  </si>
  <si>
    <t xml:space="preserve">Easter Island</t>
  </si>
  <si>
    <t xml:space="preserve">Extension of the curfew to 2pm - 5am.</t>
  </si>
  <si>
    <t xml:space="preserve">Health checkpoints and passport checks at the entry and exit of provincial borders.</t>
  </si>
  <si>
    <t xml:space="preserve">All visits to old people's home are forbidden. </t>
  </si>
  <si>
    <t xml:space="preserve">Below-18 prison must be quarantined for 14 days.</t>
  </si>
  <si>
    <t xml:space="preserve">The government ask the national police to 'take santary measures to avoid the infection of carceral population". </t>
  </si>
  <si>
    <t xml:space="preserve">Private health sector (staff, facilities and equipment) is directed and coordinated by the public health sector.</t>
  </si>
  <si>
    <t xml:space="preserve">https://www.minsal.cl/wp-content/uploads/2020/04/1747890.pdf</t>
  </si>
  <si>
    <t xml:space="preserve">China</t>
  </si>
  <si>
    <t xml:space="preserve">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</si>
  <si>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 xml:space="preserve">iscresearch</t>
  </si>
  <si>
    <t xml:space="preserve">all people with symptoms and in some regions the whole population</t>
  </si>
  <si>
    <t xml:space="preserve">http://en.nhc.gov.cn/2020-03/15/c_77737.htm</t>
  </si>
  <si>
    <t xml:space="preserve">all provincial-level regions on the Chinese mainland</t>
  </si>
  <si>
    <t xml:space="preserve">http://en.nhc.gov.cn/2020-03/11/c_77645.htm</t>
  </si>
  <si>
    <t xml:space="preserve">people with low income levels</t>
  </si>
  <si>
    <t xml:space="preserve">International flighes</t>
  </si>
  <si>
    <t xml:space="preserve">http://en.nhc.gov.cn/2020-03/11/c_77644.htm OR http://en.nhc.gov.cn/2020-03/17/c_77841.htm</t>
  </si>
  <si>
    <t xml:space="preserve">Wuhan</t>
  </si>
  <si>
    <t xml:space="preserve">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</si>
  <si>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 xml:space="preserve">Novinite</t>
  </si>
  <si>
    <t xml:space="preserve">https://www.novinite.com/articles/202851/Second+City+in+China+Introduces+State+of+Emergency+due+to+the+Coronavirus+Outbreak</t>
  </si>
  <si>
    <t xml:space="preserve">In many regions</t>
  </si>
  <si>
    <t xml:space="preserve">http://en.nhc.gov.cn/2020-03/09/c_77561.htm</t>
  </si>
  <si>
    <t xml:space="preserve">everyone arriving from abroad</t>
  </si>
  <si>
    <t xml:space="preserve">French Embassy</t>
  </si>
  <si>
    <t xml:space="preserve">https://www.diplomatie.gouv.fr/fr/conseils-aux-voyageurs/conseils-par-pays-destination/chine/</t>
  </si>
  <si>
    <t xml:space="preserve">Patients, health personnel and people in quarantine</t>
  </si>
  <si>
    <t xml:space="preserve">Hong Kong</t>
  </si>
  <si>
    <t xml:space="preserve">all arriving travelers have to quarantine for 14 days, arrivals from China, Macau and Taiwan are exempt from this</t>
  </si>
  <si>
    <t xml:space="preserve">HongKongFP</t>
  </si>
  <si>
    <t xml:space="preserve">https://www.hongkongfp.com/2020/03/17/breaking-coronavirus-hong-kong-issues-travel-alert-territories-apart-china-taiwan-macau/</t>
  </si>
  <si>
    <t xml:space="preserve">Shanghai</t>
  </si>
  <si>
    <t xml:space="preserve">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</si>
  <si>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 xml:space="preserve">Shanghai Daily</t>
  </si>
  <si>
    <t xml:space="preserve">https://www.shine.cn/news/metro/2003174479/</t>
  </si>
  <si>
    <t xml:space="preserve">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</si>
  <si>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 xml:space="preserve">Construction of first makeshift hospital. First patients admitted February 5. </t>
  </si>
  <si>
    <t xml:space="preserve">NHC of the PRC</t>
  </si>
  <si>
    <t xml:space="preserve">http://en.nhc.gov.cn/2020-03/17/c_77834.htm</t>
  </si>
  <si>
    <t xml:space="preserve">10 new makeshift hospital opened. 5,600 patients admitted. </t>
  </si>
  <si>
    <t xml:space="preserve">16 makeshift hospitals total. 13,000 beds available. </t>
  </si>
  <si>
    <t xml:space="preserve">Beijing</t>
  </si>
  <si>
    <t xml:space="preserve">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</si>
  <si>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 xml:space="preserve">http://en.nhc.gov.cn/2020-03/16/c_77771.htm + http://en.nhc.gov.cn/2020-03/16/c_77770.htm</t>
  </si>
  <si>
    <t xml:space="preserve">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</si>
  <si>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 xml:space="preserve">http://en.nhc.gov.cn/2020-03/16/c_77769.htm</t>
  </si>
  <si>
    <t xml:space="preserve">“residents on the mainland not travel abroad amid the novel coronavirus disease (COVID-19) outbreak, particularly to countries hit hard by the pandemic.”</t>
  </si>
  <si>
    <t xml:space="preserve">http://en.nhc.gov.cn/2020-03/16/c_77810.htm</t>
  </si>
  <si>
    <t xml:space="preserve">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</si>
  <si>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 xml:space="preserve">http://en.nhc.gov.cn/2020-03/17/c_77837.htm</t>
  </si>
  <si>
    <t xml:space="preserve">Shanghai extends quarantine to inbound travelers from 16 countries: South Korea, Italy, Iran, Japan, France, Spain, Germany, the United States, the United Kingdom, Switzerland, Sweden, Belgium, Norway, the Netherlands, Denmark and Austria.</t>
  </si>
  <si>
    <t xml:space="preserve">http://en.nhc.gov.cn/2020-03/17/c_77875.htm</t>
  </si>
  <si>
    <t xml:space="preserve">People coming to Wuhan from outside the Chinese mainland will, starting from March 17, be quarantined for 14 days at designated places at their own expense.</t>
  </si>
  <si>
    <t xml:space="preserve">http://en.nhc.gov.cn/2020-03/18/c_77896.htm</t>
  </si>
  <si>
    <t xml:space="preserve">Chongquing </t>
  </si>
  <si>
    <t xml:space="preserve">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</si>
  <si>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 xml:space="preserve">http://en.nhc.gov.cn/2020-03/19/c_77965.htm</t>
  </si>
  <si>
    <t xml:space="preserve">Shandong</t>
  </si>
  <si>
    <t xml:space="preserve">All people traveling to Shandong from abroad should be quarantined in designated places or at home for 14 days. The rule applies to all inbound travelers, regardless of their nationalities.</t>
  </si>
  <si>
    <t xml:space="preserve">http://en.nhc.gov.cn/2020-03/18/c_77897.htm</t>
  </si>
  <si>
    <t xml:space="preserve">Beijing </t>
  </si>
  <si>
    <t xml:space="preserve">Beijing municipality has required people arriving in the city from other countries to undergo a self-paid 14-day concentrated medical observation from on March 18</t>
  </si>
  <si>
    <t xml:space="preserve">http://en.nhc.gov.cn/2020-03/19/c_77978.htm</t>
  </si>
  <si>
    <t xml:space="preserve">Chinese students abroad should suspend their trips back to China, if not necessary. If they do go, choose non-stop flights. </t>
  </si>
  <si>
    <t xml:space="preserve">http://en.nhc.gov.cn/2020-03/19/c_77953.htm</t>
  </si>
  <si>
    <t xml:space="preserve">Wearing masks in the right way can prevent the infection of respiratory diseases such as COVID-19 and influenza </t>
  </si>
  <si>
    <t xml:space="preserve">http://en.nhc.gov.cn/2020-03/19/c_77956.htm</t>
  </si>
  <si>
    <t xml:space="preserve">From March 19, all travelers from overseas have to be put under quarantine in designated places for 14 days when they arrive in Beijing.</t>
  </si>
  <si>
    <t xml:space="preserve">http://en.nhc.gov.cn/2020-03/20/c_78023.htm</t>
  </si>
  <si>
    <t xml:space="preserve">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</si>
  <si>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 xml:space="preserve">http://en.nhc.gov.cn/2020-03/20/c_78024.htm</t>
  </si>
  <si>
    <t xml:space="preserve">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</si>
  <si>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 xml:space="preserve">http://en.nhc.gov.cn/2020-03/20/c_78022.htm</t>
  </si>
  <si>
    <t xml:space="preserve">Shanghai has assigned additional medical staff to support the screening procedures at customs checkpoints.</t>
  </si>
  <si>
    <t xml:space="preserve">http://en.nhc.gov.cn/2020-03/20/c_78033.htm</t>
  </si>
  <si>
    <t xml:space="preserve">Colombia</t>
  </si>
  <si>
    <t xml:space="preserve">Ministry of Foreing Affairs - Italy</t>
  </si>
  <si>
    <t xml:space="preserve">http://www.viaggiaresicuri.it/country/COL</t>
  </si>
  <si>
    <t xml:space="preserve">Quarantine for 14 days to travellers from Italy, France, Spain and China.</t>
  </si>
  <si>
    <t xml:space="preserve">People from France, Spain, Italy, Germany, Singappor, South Korea, Iran, China. Madndarory healt insurance, and additional rules for the first 14 days in the country.</t>
  </si>
  <si>
    <t xml:space="preserve">Schools will suspend classes from 16 March to 20 April</t>
  </si>
  <si>
    <t xml:space="preserve">https://co.usembassy.gov/health-alert-u-s-embassy-bogota/</t>
  </si>
  <si>
    <t xml:space="preserve">Starting 16 March, non-nationals and non-residents will be banned from entering</t>
  </si>
  <si>
    <t xml:space="preserve">all travelers arriving must self-quarantine for 14 days</t>
  </si>
  <si>
    <t xml:space="preserve">all travelers arriving must complete a questionnaire declaring contact and arrival information</t>
  </si>
  <si>
    <t xml:space="preserve">goverment declared health emergency</t>
  </si>
  <si>
    <t xml:space="preserve">https://www.reuters.com/article/us-health-coronavirus-colombia/colombia-declares-health-emergency-to-tackle-coronavirus-idUSKBN20Z2QX</t>
  </si>
  <si>
    <t xml:space="preserve">border with Venezuela closed</t>
  </si>
  <si>
    <t xml:space="preserve">https://www.reuters.com/article/us-health-coronavirus-colombia-borders/colombia-closes-border-with-venezuela-over-coronavirus-idUSKBN211088</t>
  </si>
  <si>
    <t xml:space="preserve">all borders closed until 30 May i.e. in addition to border with Venezuela also those with Panama, Ecuador, Peru and Brazil incl. maritime entry points</t>
  </si>
  <si>
    <t xml:space="preserve">ColombiaReports</t>
  </si>
  <si>
    <t xml:space="preserve">https://colombiareports.com/colombia-closes-land-and-sea-borders-after-restricting-air-travel/</t>
  </si>
  <si>
    <t xml:space="preserve">Cordoba, Meta, Santander</t>
  </si>
  <si>
    <t xml:space="preserve">nightly curfew as of 16 March from 7pm until 6am in Córdoba, Meta and Santander Departments</t>
  </si>
  <si>
    <t xml:space="preserve">ElTiempo</t>
  </si>
  <si>
    <t xml:space="preserve">https://www.eltiempo.com/colombia/cordoba-ordena-toque-de-queda-por-coronavirus-473490</t>
  </si>
  <si>
    <t xml:space="preserve">All international air arrivals will be suspended for a period of 30 days, transit included. </t>
  </si>
  <si>
    <t xml:space="preserve">https://co.usembassy.gov/covid-19-information/</t>
  </si>
  <si>
    <t xml:space="preserve">Until 30th of may, every person aged above 70 should self-isolate. </t>
  </si>
  <si>
    <t xml:space="preserve">Health Ministry — Colombia</t>
  </si>
  <si>
    <t xml:space="preserve">https://www.minsalud.gov.co/Paginas/A-partir-de-este-viernes-la-poblacion-mayor-de-70-anos-estara-en-aislamiento-preventivo.aspx</t>
  </si>
  <si>
    <t xml:space="preserve">Public and private events restricted to 50 people maximum.</t>
  </si>
  <si>
    <t xml:space="preserve">https://www.minsalud.gov.co/Paginas/Por-COVID-19-se-limitan-eventos-masivos-a-50-personas.aspx</t>
  </si>
  <si>
    <t xml:space="preserve">National forced quarantine and confinment until 12th of april.</t>
  </si>
  <si>
    <t xml:space="preserve">Government — Colombia</t>
  </si>
  <si>
    <t xml:space="preserve">https://coronaviruscolombia.gov.co/Covid19/acciones-20-marzo.html</t>
  </si>
  <si>
    <t xml:space="preserve">All domestic flight, as well as inter-provincial and municipal public transports are suspended. Urban public transport limited to 20% of full capacity.</t>
  </si>
  <si>
    <t xml:space="preserve">https://coronaviruscolombia.gov.co/Covid19/acciones-21-marzo.html</t>
  </si>
  <si>
    <t xml:space="preserve">Economic support for the most vulnerable, in the form of financial benefits and credit freeze.</t>
  </si>
  <si>
    <t xml:space="preserve">https://coronaviruscolombia.gov.co/Covid19/acciones-25-marzo.html</t>
  </si>
  <si>
    <t xml:space="preserve">Measures of financial protection for workers. </t>
  </si>
  <si>
    <t xml:space="preserve">Purchase of 1510 respirator for covid-19 patients</t>
  </si>
  <si>
    <t xml:space="preserve">https://coronaviruscolombia.gov.co/Covid19/acciones-27-marzo.html</t>
  </si>
  <si>
    <t xml:space="preserve">Measure of financial support for farmers.</t>
  </si>
  <si>
    <t xml:space="preserve">https://coronaviruscolombia.gov.co/Covid19/acciones-30-marzo.html</t>
  </si>
  <si>
    <t xml:space="preserve">Measure of financial support for the cultural sector.</t>
  </si>
  <si>
    <t xml:space="preserve">https://coronaviruscolombia.gov.co/Covid19/acciones-31-marzo.html</t>
  </si>
  <si>
    <t xml:space="preserve">Fixed rent prices, evictions are forbidden, rent contract ending during the state of emergency will automatically be extended.</t>
  </si>
  <si>
    <t xml:space="preserve">Part of VAT will be reinbursed to the most vulnerable households.</t>
  </si>
  <si>
    <t xml:space="preserve">Comoros</t>
  </si>
  <si>
    <t xml:space="preserve">Fligts from China, Italy, South Korea, or Iran</t>
  </si>
  <si>
    <t xml:space="preserve">https://mg.usembassy.gov/u-s-citizen-services/security-and-travel-information/covid-19-information/?_ga=2.16924089.1601748976.1584185584-1155192847.1584185584</t>
  </si>
  <si>
    <t xml:space="preserve">International passengers with symptoms</t>
  </si>
  <si>
    <t xml:space="preserve">Anybody coming from a country with more than 10 confirmed COVID-19 cases. </t>
  </si>
  <si>
    <t xml:space="preserve">https://www.diplomatie.gouv.fr/fr/conseils-aux-voyageurs/conseils-par-pays-destination/comores/</t>
  </si>
  <si>
    <t xml:space="preserve">Travelers from counties with confirmed cases of COVID-19 are required to have spent a period of 14 days in quarantine in a country that is free from COVID-19.</t>
  </si>
  <si>
    <t xml:space="preserve">All international commercial flights, with the exception of cargo flights, are suspended until further notice.</t>
  </si>
  <si>
    <t xml:space="preserve">Friday and collective prayers in mosques are prohibited. All mosques throughout the country will remain closed until the health situation is resolved.</t>
  </si>
  <si>
    <t xml:space="preserve">All public festivities (ie, weddings) and gatherings (election campaigns, rallies, concerts, entertainment, etc) are suspended until further notice.</t>
  </si>
  <si>
    <t xml:space="preserve">https://mg.usembassy.gov/u-s-citizen-services/security-and-travel-information/march-16-2020-restrictions-announced-by-president-azali-to-combat-covid-19/</t>
  </si>
  <si>
    <t xml:space="preserve">Only family members, relatives of the deceased, and residents of the villages concerned, may attend funerals.</t>
  </si>
  <si>
    <t xml:space="preserve">Scientific Committee has been set up to lead the fight against COVID-19.</t>
  </si>
  <si>
    <t xml:space="preserve">Sea travel between  islands is suspended until further notice. Bus travel are strictly regulated.</t>
  </si>
  <si>
    <t xml:space="preserve">https://mg.usembassy.gov/u-s-citizen-services/security-and-travel-information/march-16-2020-restrictions-announced-by-president-azali-to-combat-covid-19-2/</t>
  </si>
  <si>
    <t xml:space="preserve">All sporting events will be played behind closed doors in all sports arenas.</t>
  </si>
  <si>
    <t xml:space="preserve">Congo</t>
  </si>
  <si>
    <t xml:space="preserve">14day quarantine for high risk countries including mainland China, South Korea, Iran, Italy. Also for travelers with COVID-19 symptoms.</t>
  </si>
  <si>
    <t xml:space="preserve">https://www.diplomatie.gouv.fr/fr/conseils-aux-voyageurs/conseils-par-pays-destination/congo/</t>
  </si>
  <si>
    <t xml:space="preserve">http://www.sante.gouv.cg/</t>
  </si>
  <si>
    <t xml:space="preserve">For 30 days</t>
  </si>
  <si>
    <t xml:space="preserve">Health Ministry — Congo</t>
  </si>
  <si>
    <t xml:space="preserve">Closing of religious centers, restaurants, bars and club for 30 days.</t>
  </si>
  <si>
    <t xml:space="preserve">Gathering of more than 50 people are forbidden for 30 days.</t>
  </si>
  <si>
    <t xml:space="preserve">Body temperature checks at both international airports and at the Brazzaville Beach landing.</t>
  </si>
  <si>
    <t xml:space="preserve">https://cg.usembassy.gov/covid-19-information/</t>
  </si>
  <si>
    <t xml:space="preserve">All borders are closed untile further notice, with exception of trade transportation.</t>
  </si>
  <si>
    <t xml:space="preserve">Government — Congo</t>
  </si>
  <si>
    <t xml:space="preserve">http://nwzkbpn.cluster023.hosting.ovh.net/storage/app/public/files/D%C3%A9claration%20n4%20du%20Premier%20Ministre-2020-03-23-5e78da592b11b.pdf</t>
  </si>
  <si>
    <t xml:space="preserve">A number of health structures are being requisitioned by the government.</t>
  </si>
  <si>
    <t xml:space="preserve">The entire population must confine at home for 30 days, with exception made for essential travels (buying food or medical transportation). All non essential shops are closed.</t>
  </si>
  <si>
    <t xml:space="preserve">http://nwzkbpn.cluster023.hosting.ovh.net/storage/app/public/files/D%C3%A9claration%20du%20Pr%C3%A9sident%20de%20la%20R%C3%A9publique%20sur%20le%20Coronavirus%20Covid-19-2020-03-30-5e82280983017.pdf</t>
  </si>
  <si>
    <t xml:space="preserve">Travels are forbidden in the entire territory for 30 days, with exception for essential travels.</t>
  </si>
  <si>
    <t xml:space="preserve">National curfew from 8pm to 5am, during 30 days.</t>
  </si>
  <si>
    <t xml:space="preserve">National sanitary state of emergency declared.</t>
  </si>
  <si>
    <t xml:space="preserve">Military is responsible for implementing the state of emergency.</t>
  </si>
  <si>
    <t xml:space="preserve">Creation of a new fund to support companies and the economy.</t>
  </si>
  <si>
    <t xml:space="preserve">Congo DR</t>
  </si>
  <si>
    <t xml:space="preserve">https://cd.usembassy.gov/covid-19-information/</t>
  </si>
  <si>
    <t xml:space="preserve">Health screenings at airports for COVID-19 symptoms, travelers with symptoms have to quarantine for 14 days</t>
  </si>
  <si>
    <t xml:space="preserve"> All international passenger flights until at least April 3.  Only cargo flights and boats will be permitted entry.</t>
  </si>
  <si>
    <t xml:space="preserve">https://www.diplomatie.gouv.fr/fr/conseils-aux-voyageurs/conseils-par-pays-destination/republique-democratique-du-congo/</t>
  </si>
  <si>
    <t xml:space="preserve">Until April 17</t>
  </si>
  <si>
    <t xml:space="preserve">Gathering of more than 20 people are banned. </t>
  </si>
  <si>
    <t xml:space="preserve">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</si>
  <si>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 xml:space="preserve">Bars and restaurants are closed until further notice.</t>
  </si>
  <si>
    <t xml:space="preserve">National state of emergency</t>
  </si>
  <si>
    <t xml:space="preserve">All borders are closed except trade transportation.</t>
  </si>
  <si>
    <t xml:space="preserve">Domestic travels between Kinshasa and the rest of the country are forbidden. Does not apply to trade.</t>
  </si>
  <si>
    <t xml:space="preserve">Public gathering are not allowed in the streets.</t>
  </si>
  <si>
    <t xml:space="preserve">Kinshasa</t>
  </si>
  <si>
    <t xml:space="preserve">All residents of Kinshasa, apart from essential workers such as medical staff, would have to stay at home for four days minimum. Update 03/04/2020, the measure has been postponed but is expected to be implemented for 14 days.</t>
  </si>
  <si>
    <t xml:space="preserve">BBC</t>
  </si>
  <si>
    <t xml:space="preserve">https://www.bbc.com/news/topics/cvenzmgylgwt/democratic-republic-of-congo</t>
  </si>
  <si>
    <t xml:space="preserve">Costa Rica</t>
  </si>
  <si>
    <t xml:space="preserve">Visitors from China, MAY BE subjected to quarantine</t>
  </si>
  <si>
    <t xml:space="preserve">Government of the UK</t>
  </si>
  <si>
    <t xml:space="preserve">https://www.gov.uk/foreign-travel-advice/costa-rica</t>
  </si>
  <si>
    <t xml:space="preserve">Until at least 12th of april. Residents can enter but will be subject to 14 days quarantine. This restriction applies to land, sea, and air arrivals</t>
  </si>
  <si>
    <t xml:space="preserve">https://www.diplomatie.gouv.fr/fr/conseils-aux-voyageurs/conseils-par-pays-destination/costa-rica/</t>
  </si>
  <si>
    <t xml:space="preserve">Anyone arriving in Costa Rica from another country must self-quarantine for 14 days.</t>
  </si>
  <si>
    <t xml:space="preserve">https://cr.usembassy.gov/covid-19-information/</t>
  </si>
  <si>
    <t xml:space="preserve">https://www.gov.uk/foreign-travel-advice/costa-rica/coronavirus</t>
  </si>
  <si>
    <t xml:space="preserve">Bars, restaurants and clubs closed. </t>
  </si>
  <si>
    <t xml:space="preserve">Health Ministry  — Costa Rica</t>
  </si>
  <si>
    <t xml:space="preserve">https://www.ministeriodesalud.go.cr/index.php/centro-de-prensa/noticias/741-noticias-2020/1571-ante-covid-19-lineamientos-se-endurecen-con-el-cierre-total-de-bares-discotecas-y-casinos</t>
  </si>
  <si>
    <t xml:space="preserve">All public and private education centres are closed.</t>
  </si>
  <si>
    <t xml:space="preserve">https://www.ministeriodesalud.go.cr/index.php/centro-de-prensa/noticias/741-noticias-2020/1572-gobierno-declara-estado-de-emergencia-nacional-impide-llegada-de-extranjeros-y-se-suspende-lecciones-en-todos-los-centros-educativos-del-pais</t>
  </si>
  <si>
    <t xml:space="preserve">Increase capacity for realising COVID-19 tests.</t>
  </si>
  <si>
    <t xml:space="preserve">https://www.ministeriodesalud.go.cr/index.php/centro-de-prensa/noticias/741-noticias-2020/1574-ministerio-de-salud-gestiona-con-la-ccss-ampliar-la-cobertura-para-realizar-pruebas-covid-19</t>
  </si>
  <si>
    <t xml:space="preserve"> Any legal resident who left Costa Rica on or after 24 March, would automatically lose their current legal migratory status. This would also preclude their re-entry until 12 April</t>
  </si>
  <si>
    <t xml:space="preserve">Restrictions on the use of vehicles, except those deemed to be essential workers, official vehicles or diplomats between 10pm and 5am. Fines of 22,000 will be imposed on those violating this order.</t>
  </si>
  <si>
    <t xml:space="preserve">All flights from and to Europe are suspended.</t>
  </si>
  <si>
    <t xml:space="preserve">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</si>
  <si>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</si>
  <si>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 xml:space="preserve">MoH — Costa Rica</t>
  </si>
  <si>
    <t xml:space="preserve">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</si>
  <si>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</si>
  <si>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</si>
  <si>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</si>
  <si>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 xml:space="preserve">Government — Costa Rica</t>
  </si>
  <si>
    <t xml:space="preserve">https://www.presidencia.go.cr/comunicados/2020/03/gobierno-presenta-medidas-para-proteger-trabajadores-y-empresas-ante-los-efectos-economicos-del-covid-19/</t>
  </si>
  <si>
    <t xml:space="preserve">Côte d'Ivoire</t>
  </si>
  <si>
    <t xml:space="preserve">All arriving passengers at Abijan airport are checked for fever and asked to wash their hands.</t>
  </si>
  <si>
    <t xml:space="preserve">France24</t>
  </si>
  <si>
    <t xml:space="preserve">https://www.france24.com/fr/20200201-coronavirus-la-c%C3%B4te-d-ivoire-prend-des-mesures-sanitaires-%C3%A0-l-a%C3%A9roport-d-abidjan</t>
  </si>
  <si>
    <t xml:space="preserve">quarantine of 14 days for travelers from risk countries (China, South Korea, Iran, Italy)</t>
  </si>
  <si>
    <t xml:space="preserve">https://www.diplomatie.gouv.fr/fr/conseils-aux-voyageurs/conseils-par-pays-destination/cote-d-ivoire/</t>
  </si>
  <si>
    <t xml:space="preserve">Suspension of all flights to and from countries with more than 100 cases of coronavirus.</t>
  </si>
  <si>
    <t xml:space="preserve">https://www.gov.uk/foreign-travel-advice/cote-d-ivoire/health</t>
  </si>
  <si>
    <t xml:space="preserve">No international flights to and from Côte d’Ivoire until further notice.</t>
  </si>
  <si>
    <t xml:space="preserve">Land, air and sea borders closed.</t>
  </si>
  <si>
    <t xml:space="preserve">Dance clubs, cinemas and theatre closed for at least 15 days.</t>
  </si>
  <si>
    <t xml:space="preserve">Suspension of all international cultural and sport events.</t>
  </si>
  <si>
    <t xml:space="preserve">Schools (including pre-schools and universities) are closed for 30 days.</t>
  </si>
  <si>
    <t xml:space="preserve">https://ci.usembassy.gov/u-s-citizen-services/covid-19-information/</t>
  </si>
  <si>
    <t xml:space="preserve">National curfew between 2100 and 0500.</t>
  </si>
  <si>
    <t xml:space="preserve">Travels between Abidjan and the other main cities is forbidden excepted for peoplt travelling with a special authorisation.</t>
  </si>
  <si>
    <t xml:space="preserve">All restaurants are closed. </t>
  </si>
  <si>
    <t xml:space="preserve">Authorities ban all entry into Greater Abidjan to isolate the economic capital.</t>
  </si>
  <si>
    <t xml:space="preserve">Center for Strategic &amp; International Study</t>
  </si>
  <si>
    <t xml:space="preserve">https://www.csis.org/programs/africa-program/covid-19-coverage</t>
  </si>
  <si>
    <t xml:space="preserve">Fund of 28 billion CFA francs will be allocated to buying medicine and protective gears (masks, thermometers, gloves, etc.)</t>
  </si>
  <si>
    <t xml:space="preserve">Government — Côte d'Ivoire</t>
  </si>
  <si>
    <t xml:space="preserve">http://www.gouv.ci/_actualite-article.php?recordID=10994&amp;d=2</t>
  </si>
  <si>
    <t xml:space="preserve">The government will pay water and electricity bills of 1 million low-income households in april and may.</t>
  </si>
  <si>
    <t xml:space="preserve">http://www.gouv.ci/_actualite-article.php?recordID=10998&amp;d=2</t>
  </si>
  <si>
    <t xml:space="preserve">Changes in staff schedule to ensure that public services can provide a minimum service while adopting protective measures. </t>
  </si>
  <si>
    <t xml:space="preserve">http://www.gouv.ci/_actualite-article.php?recordID=11005</t>
  </si>
  <si>
    <t xml:space="preserve">Croatia</t>
  </si>
  <si>
    <t xml:space="preserve">Forced government quarantine of 14 days for any traveller arriving from China (Hubei), Germany (Heinsburg, NRW), Iran, Italy, and South Korea (Chendong and Daegu). Health monitoring for other countries. </t>
  </si>
  <si>
    <t xml:space="preserve">U.S. Embassy in Croatia</t>
  </si>
  <si>
    <t xml:space="preserve">https://hr.usembassy.gov/covid-19-information-2/</t>
  </si>
  <si>
    <t xml:space="preserve">Those over 60 and those with chronic diseases should avoid crowded public places (including taking transport at peak times)</t>
  </si>
  <si>
    <t xml:space="preserve">Government of Croatia</t>
  </si>
  <si>
    <t xml:space="preserve">https://vlada.gov.hr/coronavirus-protection-measures/28950</t>
  </si>
  <si>
    <t xml:space="preserve">Two week suspension of schools and universities starting 16 March</t>
  </si>
  <si>
    <t xml:space="preserve">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</si>
  <si>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 xml:space="preserve">Temporary ban of transit through border crossings, excluding cross-border workers, freight carriers, healthcare professionals</t>
  </si>
  <si>
    <t xml:space="preserve">Croatian National Tourist Board</t>
  </si>
  <si>
    <t xml:space="preserve">https://croatia.hr/en-GB/coronavirus-2019-ncov-q-and-a</t>
  </si>
  <si>
    <t xml:space="preserve">Freezing prices for essential foods and drugs to level of 30th January 2020</t>
  </si>
  <si>
    <t xml:space="preserve">Total Croatia News</t>
  </si>
  <si>
    <t xml:space="preserve">https://www.total-croatia-news.com/lifestyle/42142-croatia-coronavirus-update</t>
  </si>
  <si>
    <t xml:space="preserve">https://www.vecernji.ba/svijet/hrvatska-ogranicila-cijene-brasna-mlijeka-jaja-mesa-1385943</t>
  </si>
  <si>
    <t xml:space="preserve">Establishment of COVID-19 loans to ensure financial liquidity and delays in tax collection or reduction in taxes and fees; complete plan has 63 measures and measures a worth of 350 million HRK</t>
  </si>
  <si>
    <t xml:space="preserve">Ministry of Economics</t>
  </si>
  <si>
    <t xml:space="preserve">https://www.mingo.hr/page/vlada-prihvatila-paket-od-63-mjera-za-pomoc-gospodarstvu-uslijed-epidemije-koronavirusa</t>
  </si>
  <si>
    <t xml:space="preserve">https://vlada.gov.hr/news/set-of-measures-adopted-to-prop-up-economy-during-covid-19-epidemic/29024</t>
  </si>
  <si>
    <t xml:space="preserve">Health inspectors are monitoring compliance with self-isolation orders and can fine up to 120.000 HRK</t>
  </si>
  <si>
    <t xml:space="preserve">fines</t>
  </si>
  <si>
    <t xml:space="preserve">Gatherings of more than 5 are banned</t>
  </si>
  <si>
    <t xml:space="preserve">Closing of restaurants, cafes, bars, night clubs, shopping centers, sports and fitness centers, museums, cinemas, theatres, places of worship, hairdressers, beauty parlors and similar services where close human contact can be expected</t>
  </si>
  <si>
    <t xml:space="preserve">The national civil protection agency's powers were extended to respond more appropriately</t>
  </si>
  <si>
    <t xml:space="preserve">https://vlada.gov.hr/news/pm-says-national-civil-protection-authority-to-get-new-bigger-powers/29012</t>
  </si>
  <si>
    <t xml:space="preserve">The capacities of hospitals across Croatia are increased and the decision made to establish a digital platform ensuring interoperability and coordination across actors to monitor the outbreak</t>
  </si>
  <si>
    <t xml:space="preserve">https://vlada.gov.hr/news/treatment-centres-and-platform-for-monitoring-coronavirus-to-be-established/29038</t>
  </si>
  <si>
    <t xml:space="preserve">All public transport except for taxis has been suspended for 30 days</t>
  </si>
  <si>
    <t xml:space="preserve">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</si>
  <si>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</si>
  <si>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 xml:space="preserve">Call to all entrepeneurs and businesses to reach out to ministry of health, if they have capacities to produce protection equipment</t>
  </si>
  <si>
    <t xml:space="preserve">https://www.mingo.hr/page/vazno-obavijest-poduzetnicima-rh-zalihe</t>
  </si>
  <si>
    <t xml:space="preserve">SME's have the chance to defer loan payments and easier access to loans ensured</t>
  </si>
  <si>
    <t xml:space="preserve">https://www.mingo.hr/page/krenule-prijave-za-esif-zajmove-za-obrtna-sredstva-kod-hamag-bicro-a</t>
  </si>
  <si>
    <t xml:space="preserve">https://www.mingo.hr/page/mjere-za-pomoc-gospodarstvu-uslijed-epidemije-covid-19</t>
  </si>
  <si>
    <t xml:space="preserve">Development of health camp outside of main hospital </t>
  </si>
  <si>
    <t xml:space="preserve">https://vlada.gov.hr/news/plenkovic-commends-speedy-erection-of-medical-camp-outside-dubrava-hospital/29055</t>
  </si>
  <si>
    <t xml:space="preserve">Cuba</t>
  </si>
  <si>
    <t xml:space="preserve">Creation of an task-force to oversee the response to Covid-19.  </t>
  </si>
  <si>
    <t xml:space="preserve">https://salud.msp.gob.cu/?p=3521</t>
  </si>
  <si>
    <t xml:space="preserve">Deployment of military hospital to strengthen public health system capacity. Measures taken by the government but described in public media.</t>
  </si>
  <si>
    <t xml:space="preserve">Government — Cuba</t>
  </si>
  <si>
    <t xml:space="preserve">http://www.cubadebate.cu/noticias/2020/03/09/gobierno-cubano-informa-medidas-para-enfrentar-la-covid-19-video/#anexo-1333943</t>
  </si>
  <si>
    <t xml:space="preserve">Additional health screening at borders, especially travellers from impacted countries. Measures taken by the government but described in public media.</t>
  </si>
  <si>
    <t xml:space="preserve">All travellers enterring the country should quarantine for 14 days. </t>
  </si>
  <si>
    <t xml:space="preserve">https://salud.msp.gob.cu/?p=4275</t>
  </si>
  <si>
    <t xml:space="preserve">Only cuban resident are allowed to enter the country, with flexibility to ensure cooperation with some countries. Measures taken by the government but described in public media. Applies for 30 days.</t>
  </si>
  <si>
    <t xml:space="preserve">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</si>
  <si>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</si>
  <si>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</si>
  <si>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</si>
  <si>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</si>
  <si>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 xml:space="preserve">https://www.gov.uk/foreign-travel-advice/cuba/coronavirus</t>
  </si>
  <si>
    <t xml:space="preserve">Inhabitants should were masks anytime they leave their house.</t>
  </si>
  <si>
    <t xml:space="preserve">https://temas.sld.cu/coronavirus/2020/03/26/toda-la-poblacion-debe-usar-el-nasobuco-fuera-de-casa/</t>
  </si>
  <si>
    <t xml:space="preserve">All commercial and charter flights are suspended from entering or leaving Cuba until further notice.</t>
  </si>
  <si>
    <t xml:space="preserve">All foreign sea vessels are to leave Cuban waters. Exception may be granted on the grounds of health, fuel or technical problems.</t>
  </si>
  <si>
    <t xml:space="preserve">Anyone who arrived in Cuba between 17 and 23 March will be tested for Coronavirus.</t>
  </si>
  <si>
    <t xml:space="preserve">Tourists who did not leave on the scheduled commercial flights (last one on 1 April 2020) will have to stay in a designated hotel until the Government of Cuba reviews the measures.</t>
  </si>
  <si>
    <t xml:space="preserve">Havana</t>
  </si>
  <si>
    <t xml:space="preserve">An area of Vedado in Havana will be quarantined. The area, known as El Carmelo, Plaza de la Revolucion, will be closed from Calle 6 to Calle 28 (east to west) and from the Malecon to Avenida (north to south) approximately. </t>
  </si>
  <si>
    <t xml:space="preserve">Cyprus</t>
  </si>
  <si>
    <t xml:space="preserve">All non cypriots or non cyprtiots who have a residence permit</t>
  </si>
  <si>
    <t xml:space="preserve">https://www.pio.gov.cy/coronavirus/press/pres.pdf</t>
  </si>
  <si>
    <t xml:space="preserve">Families, small business and vulnerable populations</t>
  </si>
  <si>
    <t xml:space="preserve">https://www.pio.gov.cy/coronavirus/press/15032020_6.pdf</t>
  </si>
  <si>
    <t xml:space="preserve">International passengers</t>
  </si>
  <si>
    <t xml:space="preserve">https://www.pio.gov.cy/coronavirus/press/15032020_5.pdf</t>
  </si>
  <si>
    <t xml:space="preserve">US Embassy of Cyprus</t>
  </si>
  <si>
    <t xml:space="preserve">https://cy.usembassy.gov/covid-19-information/</t>
  </si>
  <si>
    <t xml:space="preserve">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</si>
  <si>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</si>
  <si>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</si>
  <si>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 xml:space="preserve">Suspension of non-emergent cases and surgeries, ban on patient vistors</t>
  </si>
  <si>
    <t xml:space="preserve">Ministry of foreign affairs - Cyprus</t>
  </si>
  <si>
    <t xml:space="preserve">https://www.pio.gov.cy/coronavirus/en/press/20032020_12.pdf</t>
  </si>
  <si>
    <t xml:space="preserve">screening passengers from China, Hong Kong, northern Iran, Italy, Japan, Singapore and South Korea more intensively.</t>
  </si>
  <si>
    <t xml:space="preserve">https://www.thenationalherald.com/290395/cyprus-steps-up-coronavirus-screening-at-airport-for-high-risk-countries/</t>
  </si>
  <si>
    <t xml:space="preserve">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</si>
  <si>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 xml:space="preserve">US Embassy Cyprus</t>
  </si>
  <si>
    <t xml:space="preserve">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</si>
  <si>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 xml:space="preserve">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</si>
  <si>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 xml:space="preserve">Press and Information Office Cyprus</t>
  </si>
  <si>
    <t xml:space="preserve">https://www.pio.gov.cy/coronavirus/en/press/24032020_17.pdf</t>
  </si>
  <si>
    <t xml:space="preserve">A national lockdown will be enforced from 24 March to at least 13 April. All residents and citizens are required to stay home.</t>
  </si>
  <si>
    <t xml:space="preserve">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</si>
  <si>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 xml:space="preserve">until April 13 **All people must carry identification and proof as to the purpose of their movement.  all unnecessary movement is banned with certain exceptions</t>
  </si>
  <si>
    <t xml:space="preserve">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</si>
  <si>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</si>
  <si>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 xml:space="preserve">https://www.pio.gov.cy/coronavirus/en/press/3042020_14.pdf</t>
  </si>
  <si>
    <t xml:space="preserve">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</si>
  <si>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</si>
  <si>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 xml:space="preserve">https://www.pio.gov.cy/coronavirus/en/press/2042020_6.pdf</t>
  </si>
  <si>
    <t xml:space="preserve">prohibition of flights for a 14 -day period. **except cargo, departure of passengers from the Republic of Cyprus and flights for humanitarian purposes. </t>
  </si>
  <si>
    <t xml:space="preserve">https://www.pio.gov.cy/coronavirus/en/press/2042020_9.pdf</t>
  </si>
  <si>
    <t xml:space="preserve">cooperation with network of doctors to respond to medical needs of Cypriots abroad</t>
  </si>
  <si>
    <t xml:space="preserve">https://www.pio.gov.cy/coronavirus/en/press/1042020_3.pdf</t>
  </si>
  <si>
    <t xml:space="preserve">Announcement by the Ministry of Labour, Welfare and Social Security on the Special Scheme for Partial Suspension of Business and Provision of a Special Unemployment Benefit. It is valid from 16/3/2020 to 12/4/2020 for specified cases</t>
  </si>
  <si>
    <t xml:space="preserve">https://www.pio.gov.cy/coronavirus/en/press/31032020_18.pdf</t>
  </si>
  <si>
    <t xml:space="preserve">application for special sick leave</t>
  </si>
  <si>
    <t xml:space="preserve">https://www.pio.gov.cy/coronavirus/en/press/30032020_18.pdf</t>
  </si>
  <si>
    <t xml:space="preserve">unemployment and self-employment insurance </t>
  </si>
  <si>
    <t xml:space="preserve">https://www.pio.gov.cy/coronavirus/en/press/30032020_10.pdf</t>
  </si>
  <si>
    <t xml:space="preserve">https://www.pio.gov.cy/coronavirus/en/press/30032020_9.pdf</t>
  </si>
  <si>
    <t xml:space="preserve">Czech Republic</t>
  </si>
  <si>
    <t xml:space="preserve">Screenings at major border crossings</t>
  </si>
  <si>
    <t xml:space="preserve">U.S. Embassy in the Czech Republik</t>
  </si>
  <si>
    <t xml:space="preserve">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</si>
  <si>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</si>
  <si>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</si>
  <si>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</si>
  <si>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 xml:space="preserve">Nationwide quarantine from 16 March until 24 March, except for essential needs, helping others and necessary trips to famillies; extended to last until 11th April</t>
  </si>
  <si>
    <t xml:space="preserve">https://cz.usembassy.gov/covid-19-information/</t>
  </si>
  <si>
    <t xml:space="preserve">Borders closed from 16 March to 24 March</t>
  </si>
  <si>
    <t xml:space="preserve">Prague</t>
  </si>
  <si>
    <t xml:space="preserve">People are required to wear protective medical masks and keep a distance of 2m everywhere</t>
  </si>
  <si>
    <t xml:space="preserve">U.S. Embassy in the Czech Republic</t>
  </si>
  <si>
    <t xml:space="preserve">https://www.brno.cz/coronavirus</t>
  </si>
  <si>
    <t xml:space="preserve">Ban of all public and private gatherings</t>
  </si>
  <si>
    <t xml:space="preserve">For the protection of elderly people, only people over 65 years or people with disability over 50 are allowed to enter grocery and drug stores from 7-9am (earlier set as 10-12am). Also, a support hotline for elderly to help them with their shopping was implemented</t>
  </si>
  <si>
    <t xml:space="preserve">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</si>
  <si>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</si>
  <si>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 xml:space="preserve">Parents can now receive care allowance until the ban on school attendance is liften and more widely than under previous legislation</t>
  </si>
  <si>
    <t xml:space="preserve">https://www.vlada.cz/en/media-centrum/aktualne/government-approves-proposal-to-extend-the-payment-of-care-allowance-during-the-state-of-emergency-the-self-employed-will-also-receive-money-180504/</t>
  </si>
  <si>
    <t xml:space="preserve">https://www.mpsv.cz/documents/20142/1248138/19_03+TZ+o%C5%A1et%C5%99ovn%C3%A9+AKTU%C3%81LN%C4%9A.pdf/aab4c8c3-8e88-ca8a-708f-1a1436e92944</t>
  </si>
  <si>
    <t xml:space="preserve">The government has extended its COVID loan program from 600 million to 10 billion crowns and further extended financial support to self-employed persons. Also a targeted employmet support program was implemented (covering parts of companies costs after March 1st)</t>
  </si>
  <si>
    <t xml:space="preserve">Cross-border commuters have to present a special document, the so-called cross-border worker's passbook to monitor the frequency of border crossings</t>
  </si>
  <si>
    <t xml:space="preserve">https://www.mvcr.cz/mvcren/article/coronavirus-information-of-moi.aspx</t>
  </si>
  <si>
    <t xml:space="preserve">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</si>
  <si>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 xml:space="preserve">https://koronavirus.mzcr.cz/wp-content/uploads/2020/03/Mimořádné-opatření-příkaz-poskytovatelům-akutní-lůžkové-péče.pdf</t>
  </si>
  <si>
    <t xml:space="preserve">People with confirmed SARS CoV -2 may be, under their agreement, tracked through data provided by banks and telecom providers</t>
  </si>
  <si>
    <t xml:space="preserve">https://koronavirus.mzcr.cz/wp-content/uploads/2020/03/Mimořádné-opatření-nařízení-pro-operátory-veřejných-mobilních-komunikačních-sítí-a-banky.pdf</t>
  </si>
  <si>
    <t xml:space="preserve">People over 70 are encouraged to stay at home</t>
  </si>
  <si>
    <t xml:space="preserve">U.S. Embassy Czech Republik</t>
  </si>
  <si>
    <t xml:space="preserve">Maximum of 2 people allowed in public spaces (families and people performing work are exempted)</t>
  </si>
  <si>
    <t xml:space="preserve">https://koronavirus.mzcr.cz/za-ucelem-ochrany-verejneho-zdravi-naridilo-ministerstvo-zdravotnictvi-pobyvat-na-verejne-dostupnych-mistech-nejvyse-v-poctu-dvou-osob/</t>
  </si>
  <si>
    <t xml:space="preserve">Expansion of exemptions of previous public service closures: locksmithing and servicing of household products, repair, maintenance and installation of household machinery and equipment, funeral services and car washes</t>
  </si>
  <si>
    <t xml:space="preserve">https://www.vlada.cz/en/media-centrum/aktualne/measures-adopted-by-the-czech-government-against-coronavirus-180545/</t>
  </si>
  <si>
    <t xml:space="preserve">Hotels and any type of accommodation forbidden, with the exception of accommodating people for work (per 27.03.2020)</t>
  </si>
  <si>
    <t xml:space="preserve">reexports of medicines and medicinal products registered for CZ market to the EU and the export of such outside the EU is forbidden</t>
  </si>
  <si>
    <t xml:space="preserve">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</si>
  <si>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 xml:space="preserve">Czech nationals are forbidden to leave the country (some exceptions e.g. cross-border workers)</t>
  </si>
  <si>
    <t xml:space="preserve">People from risk areas (continuously updated) need to undergo 2 week quarantine after arrival </t>
  </si>
  <si>
    <t xml:space="preserve">Granting of visas has been suspended </t>
  </si>
  <si>
    <t xml:space="preserve">Cross-border workers need to carry prove of employment to be checked by authorities; there is a differentiation of the different type of workers</t>
  </si>
  <si>
    <t xml:space="preserve">https://www.mvcr.cz/clanek/preshranicni-pracovnici-tzv-pendleri.aspx</t>
  </si>
  <si>
    <t xml:space="preserve">Cross-border workers returning to the Czech Republik also need to undergo a 2 week quaratine</t>
  </si>
  <si>
    <t xml:space="preserve">An additional 3.3 billion crowns from the government budget reserve to solve the crisis of entrepreneurs in agriculture, food production and forestry</t>
  </si>
  <si>
    <t xml:space="preserve">https://www.vlada.cz/en/media-centrum/aktualne/benefit-applicants-will-not-have-to-go-to-the-office--government-proposes--also-approves-a-subsidy-programme-for-care-allowance-for-the-self-employed-180655/</t>
  </si>
  <si>
    <t xml:space="preserve">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</si>
  <si>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 xml:space="preserve">A simplification of paperwork and administrative structures for social benefits established</t>
  </si>
  <si>
    <t xml:space="preserve">Ministry of Labour and Social Affairs</t>
  </si>
  <si>
    <t xml:space="preserve">https://www.mpsv.cz/web/cz/-/mpsv-omezi-kvuli-covid-19-papirovani</t>
  </si>
  <si>
    <t xml:space="preserve">General mental health recommendation and guidance; including key information platforms</t>
  </si>
  <si>
    <t xml:space="preserve">https://koronavirus.mzcr.cz/jak-se-vyrovnat-se-svou-psychikou-behem-karanteny/</t>
  </si>
  <si>
    <t xml:space="preserve">Health and social facilities have a stricter ban on visiting (particulalry elderly people) and additional measures (e.g. separation of sick and healthy people) decided</t>
  </si>
  <si>
    <t xml:space="preserve">https://koronavirus.mzcr.cz/ministerstvo-zdravotnictvi-po-dohode-s-odbornou-spolecnosti-upravilo-mimoradne-opatreni-tykajici-se-zakazu-navstev-ve-zdravotnickych-a-socialnich-zarizenich/</t>
  </si>
  <si>
    <t xml:space="preserve">Persons who meet at least one of the following clinical criteria are recommended for testing: fever above 37.5 degrees, dry cough or shortness of breath.</t>
  </si>
  <si>
    <t xml:space="preserve">https://koronavirus.mzcr.cz/ministerstvo-zdravotnictvi-vydalo-doporuceny-postup-pro-testovani-pacientu-a-stanovilo-kriteria-pro-propusteni-z-izolace/</t>
  </si>
  <si>
    <t xml:space="preserve">Psychological helpline implemented</t>
  </si>
  <si>
    <t xml:space="preserve">https://koronavirus.mzcr.cz/ministerstvo-zdravotnictvi-spousti-pod-cislem-1212-linku-prvni-psychicke-pomoci/</t>
  </si>
  <si>
    <t xml:space="preserve">All hospitals are asked to create spaces for patient triage</t>
  </si>
  <si>
    <t xml:space="preserve">https://koronavirus.mzcr.cz/ministerstvo-zdravotnictvi-naridilo-vsem-nemocnicim-vyclenit-prostor-pro-triaz-pacientu/</t>
  </si>
  <si>
    <t xml:space="preserve">Spa and rehabilitation areas limited to the minimum, with only the most urgent cases still being continued</t>
  </si>
  <si>
    <t xml:space="preserve">https://koronavirus.mzcr.cz/mimoradne-opatreni-ministerstva-zdravotnictvi-se-nove-tyka-pouze-lazenske-lecebne-rehabilitacni-pece/</t>
  </si>
  <si>
    <t xml:space="preserve">Streamlining of public health information system with guidance for all hospitals </t>
  </si>
  <si>
    <t xml:space="preserve">https://koronavirus.mzcr.cz/o-kazdem-pacientovi-s-onemocnenim-koronavirem-musi-nemocnice-zpracovat-zaznam-o-hospitalizovanem-pozitivnim-nalezu/</t>
  </si>
  <si>
    <t xml:space="preserve">Cover premium for health insurances, especially the self-employed</t>
  </si>
  <si>
    <t xml:space="preserve">https://koronavirus.mzcr.cz/parlament-schvalil-opatreni-na-podporu-platcu-pojistneho/</t>
  </si>
  <si>
    <t xml:space="preserve">Long-term agreement with company established that produced health protection equipment</t>
  </si>
  <si>
    <t xml:space="preserve">https://koronavirus.mzcr.cz/diky-dlouhodobe-spolupraci-ministerstva-zdravotnictvi-a-spolecnosti-respilon-budou-zajisteny-pravidelne-dodavky-ochrannych-pomucek-pro-ceske-zdravotniky/</t>
  </si>
  <si>
    <t xml:space="preserve">Collaboration with the technical university established for the 3D printing of respirators</t>
  </si>
  <si>
    <t xml:space="preserve">https://koronavirus.mzcr.cz/ministr-vojtech-podepsal-s-cvut-memorandum-o-dodavkach-respiratoru-do-nemocnic/</t>
  </si>
  <si>
    <t xml:space="preserve">MZ regulates the prescription of Plaquenil to ensure that it is sufficient for patients infected with coronavirus</t>
  </si>
  <si>
    <t xml:space="preserve">https://koronavirus.mzcr.cz/mz-reguluje-predepisovani-leku-plaquenil-s-cilem-zajistit-jeho-dostatek-pro-pacienty-nakazene-koronavirem/</t>
  </si>
  <si>
    <t xml:space="preserve">Self-employed persons will be exempted from half a year of pension payments</t>
  </si>
  <si>
    <t xml:space="preserve">https://koronavirus.mzcr.cz/vlada-rozhodla-o-prodlouzeni-omezeni-pohybu-na-verejnosti-az-do-1-dubna-schvalila-take-dalsi-kroky-na-podporu-zamestnavatelu/</t>
  </si>
  <si>
    <t xml:space="preserve">To keep the employment rate, State will provide 100 billion CZK in direct support and 900 billion CZK in indirect in the form of guarantees.</t>
  </si>
  <si>
    <t xml:space="preserve">Czech republic</t>
  </si>
  <si>
    <t xml:space="preserve">Economic package for self-employed, including a one-time payment of 25000 CZK</t>
  </si>
  <si>
    <t xml:space="preserve">https://www.vlada.cz/en/media-centrum/aktualne/government-approves-czk-25-000-for-self-employed-persons--also-launching-programme-for-supporting-employment-retention-180859/</t>
  </si>
  <si>
    <t xml:space="preserve">Stricter quarantine rules; instead of only applying people arriving from at risk countries and cross-border workers, it now applies for all coming from abroad with some critical exemptions</t>
  </si>
  <si>
    <t xml:space="preserve">The Government has also approved the release of a further CZK 3 billion to the Ministry of Health for the procurement of PPEs</t>
  </si>
  <si>
    <t xml:space="preserve">Ban for people working in essential places to take annual leave for the period of the epidemic, including health workers and beyond</t>
  </si>
  <si>
    <t xml:space="preserve">Surveillance of COVID-positive with "smart quarantine" using "modern information technologies"</t>
  </si>
  <si>
    <t xml:space="preserve">Denmark</t>
  </si>
  <si>
    <t xml:space="preserve">The government of Denmark closed its borders to all but Danish citizens, individuals with Danish work or residency permits, and those the Danish government determines have a critical purpose of travel </t>
  </si>
  <si>
    <t xml:space="preserve">U.S. Embassy in Denmark</t>
  </si>
  <si>
    <t xml:space="preserve">https://dk.usembassy.gov/u-s-citizen-services/security-and-travel-information/covid-19-information/</t>
  </si>
  <si>
    <t xml:space="preserve">All Danes should avoid all but necessary travel outside of the country.</t>
  </si>
  <si>
    <t xml:space="preserve">Danish Police</t>
  </si>
  <si>
    <t xml:space="preserve">https://politi.dk/en/corona-virus-covid-19-in-denmark/ministry-of-foreign-affairs-of-denmark-now-advises-against-all-unnecessary-travel</t>
  </si>
  <si>
    <t xml:space="preserve">All public schools are closed for two weeks as 16 March.</t>
  </si>
  <si>
    <t xml:space="preserve">https://politi.dk/en/corona-virus-covid-19-in-denmark/new-measures-against-covid-19</t>
  </si>
  <si>
    <t xml:space="preserve">All public servants who do not perform critical functions will be asked towork from home. </t>
  </si>
  <si>
    <t xml:space="preserve">Closures of indoor cultural institutions and leisure facilities. Transportation limited.</t>
  </si>
  <si>
    <t xml:space="preserve">Prohibition of events, events, etc. with more than 10 people; provisionally valid until 30th March</t>
  </si>
  <si>
    <t xml:space="preserve">Danish police</t>
  </si>
  <si>
    <t xml:space="preserve">https://politi.dk/coronavirus-i-danmark/seneste-tiltag-mod-spredning-af-coronavirus-covid-19</t>
  </si>
  <si>
    <t xml:space="preserve">Closing of major centres, sports facilities, nightclubs, taverns, restaurants and cafes etc.; the take-out of food continues to be possible if hygiene restrictions are being followed; provisionally valid until 30th March</t>
  </si>
  <si>
    <t xml:space="preserve">Danes returning home from abroad are strongly urged to stay home for 14 days and observe potential symptoms</t>
  </si>
  <si>
    <t xml:space="preserve">Limitation of visits to hospitals, nursing homes, housing, etc.; relatives are only able to visit a dying or critically ill person; provisionally until 30th March</t>
  </si>
  <si>
    <t xml:space="preserve">https://politi.dk/coronavirus-i-danmark/hvis-du-skal-besoege-hospitaler-og-plejehjem</t>
  </si>
  <si>
    <t xml:space="preserve">All employees are asked to work from home as far as possible and avoid in person meetings</t>
  </si>
  <si>
    <t xml:space="preserve">https://politi.dk/coronavirus-i-danmark/hvis-du-er-privatansat</t>
  </si>
  <si>
    <t xml:space="preserve">The borders remain open for the transport of good generally; additional documents from non-Danish drivers on the purpose of their delivery will be required</t>
  </si>
  <si>
    <t xml:space="preserve">https://politi.dk/coronavirus-i-danmark/hvis-du-transporterer-gods-paa-vejen</t>
  </si>
  <si>
    <t xml:space="preserve">Visits (except for lawyers) have been banned, and all permits to exit were being revoked</t>
  </si>
  <si>
    <t xml:space="preserve">Kriminal Forsorgen </t>
  </si>
  <si>
    <t xml:space="preserve">https://www.kriminalforsorgen.dk/corona/</t>
  </si>
  <si>
    <t xml:space="preserve">The Danish agency for patient safety has been given the right to test any person suspected of COVID-19; to demand them to go to a hospital or to isolate  them in a suitable facility; if necessary these can be implemented through police support</t>
  </si>
  <si>
    <t xml:space="preserve">Danish Agency for Patient Safety</t>
  </si>
  <si>
    <t xml:space="preserve">https://stps.dk/da/ansvar-og-retningslinjer/vejledning/indberetning-om-covid-19/</t>
  </si>
  <si>
    <t xml:space="preserve">Emergency accommodation for homeless people extended</t>
  </si>
  <si>
    <t xml:space="preserve">Ministry for Social Affairs and the Interior</t>
  </si>
  <si>
    <t xml:space="preserve">https://sim.dk/nyheder/nyhedsarkiv/2020/mar/astrid-krag-forlaenger-noedovernatning-for-hjemloese-under-coronaudbruddet/</t>
  </si>
  <si>
    <t xml:space="preserve">Employers can receive easier reimbursements for employees that are on sick leave or absence; reimbursement rights for the employer start at day one where the employee left</t>
  </si>
  <si>
    <t xml:space="preserve">The Board of Labor Market and Recruitment</t>
  </si>
  <si>
    <t xml:space="preserve">https://star.dk/om-styrelsen/nyt/nyheder/2020/3/visse-typer-af-fravaer-covid-19-giver-udvidet-ret-arbejdsgivere-refusion-selvstaendige-erhvervsdrivende-sygedagpenge/</t>
  </si>
  <si>
    <t xml:space="preserve">https://virksomhedsguiden.dk/erhvervsfremme/content/temaer/coronavirus_og_din_virksomhed/artikler/udvidet-ret-til-arbejdsgiverrefusionsygedagpenge-til-selvstaendige/2512f642-74bb-478e-9ffa-af2f6aeb321f/</t>
  </si>
  <si>
    <t xml:space="preserve">Businesses and self-employed persons can get up to 75% coverage of their personal or employee's wages</t>
  </si>
  <si>
    <t xml:space="preserve">Virksomhedguiden</t>
  </si>
  <si>
    <t xml:space="preserve">https://virksomhedsguiden.dk/erhvervsfremme/content/temaer/coronavirus_og_din_virksomhed/artikler/kompensation-til-selvstaendige/4087ea63-d8a1-4d55-91bb-5ac807afe301/</t>
  </si>
  <si>
    <t xml:space="preserve">https://virksomhedsguiden.dk/erhvervsfremme/content/temaer/coronavirus_og_din_virksomhed/artikler/midlertidig-loenkompensation-for-loenmodtagere-paa-det-private-arbejdsmarked-/eba83819-a5c6-4967-8c04-eae3cee2973d/</t>
  </si>
  <si>
    <t xml:space="preserve">The deadline for settlement of A-tax, AM-contribution and VAT is extended as a result of coronavirus / covid-19 mhb. on providing companies with better liquidity.</t>
  </si>
  <si>
    <t xml:space="preserve">https://virksomhedsguiden.dk/erhvervsfremme/content/temaer/coronavirus_og_din_virksomhed/artikler/midlertidig-udskydelse-af-betalingsfrister-for-moms-am-bidrag-og-a-skat/de77aa5f-1ace-4509-b1a4-022b8a7d5638/</t>
  </si>
  <si>
    <t xml:space="preserve">Large companies with at least 30% loss of revenue can obtain state guarantees of 70% of a new bank loan to cover loss of revenue; a similar draft for small and medium size companies is being drafted</t>
  </si>
  <si>
    <t xml:space="preserve">https://virksomhedsguiden.dk/erhvervsfremme/content/temaer/coronavirus_og_din_virksomhed/artikler/garantiordning-for-nye-laan/3b45ceac-2e72-477c-9fe1-e1d119c23b49/</t>
  </si>
  <si>
    <t xml:space="preserve">A hotline for the social field was set-up to clarify questions of officals on how to implement the measures set by the government</t>
  </si>
  <si>
    <t xml:space="preserve">Ministry of Social Affairs and the Interior</t>
  </si>
  <si>
    <t xml:space="preserve">https://sim.dk/nyheder/nyhedsarkiv/2020/mar/minister-opretter-ny-hotline-om-corona-paa-socialomraadet/</t>
  </si>
  <si>
    <t xml:space="preserve">Guidelines for patient's discharge from the hospital established</t>
  </si>
  <si>
    <t xml:space="preserve">Danish Health Authority</t>
  </si>
  <si>
    <t xml:space="preserve">https://www.sst.dk/da/Nyheder/2020/Hvordan-sikrer-man-udskrivelse-af-personer-med-smitte-med-COVID-19-til-kommunal-pleje</t>
  </si>
  <si>
    <t xml:space="preserve">To help the aviation industry, the Danish Transport, Construction and Housing Agency now extends the payment deadline for a number of the industry's payments to the Agency.</t>
  </si>
  <si>
    <t xml:space="preserve">Danish Transport, Construction and Housing Agency</t>
  </si>
  <si>
    <t xml:space="preserve">https://tbst.dk/da/Luftfart/Lister/Nyheder/Nyheder/2020/03/%C3%98konomisk-h%C3%A5ndsr%C3%A6kning-til-luftfartsbranchen</t>
  </si>
  <si>
    <t xml:space="preserve">Two data analysis projects on COVID in the Danish health system launched to strengthen response</t>
  </si>
  <si>
    <t xml:space="preserve">Danish Medicines Agency</t>
  </si>
  <si>
    <t xml:space="preserve">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</si>
  <si>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</si>
  <si>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 xml:space="preserve">https://www.sst.dk/da/Udgivelser/2020/Retningslinjer-for-haandtering-af-COVID-19</t>
  </si>
  <si>
    <t xml:space="preserve">General recommendations and information on how to maintain a good mental health</t>
  </si>
  <si>
    <t xml:space="preserve">https://www.sst.dk/da/Nyheder/2020/Gode-raad-til-trivsel-og-mental-sundhed</t>
  </si>
  <si>
    <t xml:space="preserve">From today, the Danish Medicines Agency has restricted the sale of paracetamol intended for children, so that the medicine can no longer be obtained in, for example, supermarkets and other retail stores. This is done to ensure that there is enough for the children in need.</t>
  </si>
  <si>
    <t xml:space="preserve">https://laegemiddelstyrelsen.dk/da/nyheder/2020/paracetamol-til-boern-kan-fremover-midlertidigt-kun-koebes-paa-apoteker/</t>
  </si>
  <si>
    <t xml:space="preserve">Agreements with private companies for the production of visors with rapid delivery periods </t>
  </si>
  <si>
    <t xml:space="preserve">Region Hovestaden</t>
  </si>
  <si>
    <t xml:space="preserve">https://www.regionh.dk/presse-og-nyt/pressemeddelelser-og-nyheder/Sider/Dansk-hastelevering-af-coronavisirer-til-hovedstadens-hospitaler.aspx</t>
  </si>
  <si>
    <t xml:space="preserve">https://laegemiddelstyrelsen.dk/da/nyheder/2020/covid19-og-produktion-af-vaernemidler-laegemiddelstyrelsen-og-danske-virksomheder-i-samarbejde/</t>
  </si>
  <si>
    <t xml:space="preserve">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</si>
  <si>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 xml:space="preserve">https://laegemiddelstyrelsen.dk/da/nyheder/2020/laegemiddelstyrelsen-faar-flere-befoejelser-til-at-modvirke-forsyningsproblemer/</t>
  </si>
  <si>
    <t xml:space="preserve">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</si>
  <si>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 xml:space="preserve">https://laegemiddelstyrelsen.dk/da/nyheder/2020/ny-kampagne-for-at-undgaa-mangel-paa-vaernemidler-danmark-hjaelper-danmark/</t>
  </si>
  <si>
    <t xml:space="preserve">Specific behavioural recommendations to vulnerable people developed</t>
  </si>
  <si>
    <t xml:space="preserve">https://www.sst.dk/da/Nyheder/2020/Nye-materialer-giver-raad-til-hjemloese-og-saerligt-udsatte-borgere</t>
  </si>
  <si>
    <t xml:space="preserve">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</si>
  <si>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</si>
  <si>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 xml:space="preserve">https://www.sum.dk/Aktuelt/Nyheder/Sundhedspolitik/2020/Marts/Ny-offensiv-teststrategi-i-Danmark.aspx</t>
  </si>
  <si>
    <t xml:space="preserve">Call by medicines agency to safe on protective equipment use, as much as possible without compromising safety</t>
  </si>
  <si>
    <t xml:space="preserve">https://laegemiddelstyrelsen.dk/da/nyheder/2020/risiko-for-forsyningssvigt-spar-paa-vaernemidlerne/#</t>
  </si>
  <si>
    <t xml:space="preserve">limit public gatherings</t>
  </si>
  <si>
    <t xml:space="preserve">Additional measures for social distancing implemented in the Copenhagen airport; controlled through additional police deployment</t>
  </si>
  <si>
    <t xml:space="preserve">not available</t>
  </si>
  <si>
    <t xml:space="preserve">https://politi.dk/koebenhavns-politi/nyhedsliste/nye-tiltag-for-at-forebygge-smittespredning-i-koebenhavns-lufthavn/2020/03/22</t>
  </si>
  <si>
    <t xml:space="preserve">Temporary extension of the right to sickness benefit (eligibility period from March 9th until June 9th 2020)</t>
  </si>
  <si>
    <t xml:space="preserve">Danish Agency for Labour Market and Recruitment</t>
  </si>
  <si>
    <t xml:space="preserve">https://star.dk/om-styrelsen/nyt/nyheder/2020/3/Midlertidig-forlaengelse-af-retten-til-sygedagpenge/</t>
  </si>
  <si>
    <t xml:space="preserve">https://star.dk/om-styrelsen/nyt/nyheder/2020/3/Nyt-lovforslag-om-midlertidig-forlaengelse-af-retten-til-sygedagpenge/</t>
  </si>
  <si>
    <t xml:space="preserve">Charge of sickness insurance premium for self-employed persons is deferred</t>
  </si>
  <si>
    <t xml:space="preserve">https://star.dk/om-styrelsen/nyt/nyheder/2020/3/opkraevning-af-praemien-for-sygedagpengeforsikring-selvstaendige-erhvervsdrivende-udskydes/</t>
  </si>
  <si>
    <t xml:space="preserve">New opportunity for qualification rather than dismissal of employees in the service industry; a 30 upskilling course</t>
  </si>
  <si>
    <t xml:space="preserve">https://bm.dk/nyheder-presse/pressemeddelelser/2020/03/ny-mulighed-for-opkvalificering-frem-for-afskedigelse-af-medarbejdere-i-service-og-restaurationsbranchen-under-corona-krisen/</t>
  </si>
  <si>
    <t xml:space="preserve">The Government enters into agreements with KL and the Danish Regions on measures to support the Danish economy</t>
  </si>
  <si>
    <t xml:space="preserve">https://sim.dk/nyheder/nyhedsarkiv/2020/mar/regeringen-indgaar-aftaler-med-kl-og-danske-regioner-om-tiltag-som-skal-understoette-dansk-oekonomi/</t>
  </si>
  <si>
    <t xml:space="preserve">Recommendation to public to spread Eastern grocery shopping (shops are allowed to keep open more then regularly) and to not travel across the country during Eastern</t>
  </si>
  <si>
    <t xml:space="preserve">https://politi.dk/rigspolitiet/nyhedsliste/spred-dine-paaskeindkoeb/2020/04/04</t>
  </si>
  <si>
    <t xml:space="preserve">https://www.trm.dk/nyheder/2020/transportminister-begraens-dine-rejser-i-paasken/</t>
  </si>
  <si>
    <t xml:space="preserve">Dentist are mandates to continue working during emergency period for patients with critical needs</t>
  </si>
  <si>
    <t xml:space="preserve">https://www.sst.dk/da/Nyheder/2020/Tandlaeger-skal-fortsat-behandle-kritiske-patienter-under-COVID-19</t>
  </si>
  <si>
    <t xml:space="preserve">Information material for "mentally vulnerable" distributed</t>
  </si>
  <si>
    <t xml:space="preserve">https://www.sst.dk/da/Nyheder/2020/Gode-raad-til-psykisk-saarbare</t>
  </si>
  <si>
    <t xml:space="preserve">People working in social services that are in at-risk groups should not care for persons suspected with COVID-19</t>
  </si>
  <si>
    <t xml:space="preserve">https://www.sst.dk/da/Nyheder/2020/Opdateret-retningslinje_-Hvordan-skal-medarbejdere-i-risikogrupper-haandteres</t>
  </si>
  <si>
    <t xml:space="preserve">Testing scope expanded also to certain groups of people with mild symptoms, including those working in critical jobs or those living with people together that are at-risk (e.g. elderly)</t>
  </si>
  <si>
    <t xml:space="preserve">https://www.sst.dk/da/Nyheder/2020/Flere-kan-blive-henvist-til-test-for-COVID-19</t>
  </si>
  <si>
    <t xml:space="preserve">strengthening the public health system</t>
  </si>
  <si>
    <t xml:space="preserve">Decentralisation of tests with responsibilities for some procedures being moved from hospitals to primary care physicians</t>
  </si>
  <si>
    <t xml:space="preserve">https://www.sst.dk/da/Nyheder/2020/Praktiserende-speciallaeger-faar-nye-rolle-under-COVID-19-epidemien</t>
  </si>
  <si>
    <t xml:space="preserve">Economic package for after-schools; and change in regulations for language schools to protect their incomes</t>
  </si>
  <si>
    <t xml:space="preserve">Ministry of Children and Education</t>
  </si>
  <si>
    <t xml:space="preserve">https://www.uvm.dk/aktuelt/nyheder/uvm/2020/apr/200401-Et-samlet-Folketing-er-klar-med-hjaelpepakke-til-efterskolerne</t>
  </si>
  <si>
    <t xml:space="preserve">https://uim.dk/nyheder/covid-19-regeringen-giver-hjaelpende-hand-til-traengte-sprogcentre</t>
  </si>
  <si>
    <t xml:space="preserve">All tax deadlines are further delayed until 1st September 2020</t>
  </si>
  <si>
    <t xml:space="preserve">Ministry of Taxation</t>
  </si>
  <si>
    <t xml:space="preserve">https://www.skm.dk/aktuelt/presse/pressemeddelelser/2020/marts/samtlige-oplysningsfrister-forlaenges-til-1-september</t>
  </si>
  <si>
    <t xml:space="preserve">Reminder for the general population that other health issues remain important and that physicians should be consulted if there are any needs</t>
  </si>
  <si>
    <t xml:space="preserve">https://www.sst.dk/da/Nyheder/2020/Husk-at-gaa-til-laegen_-naar-du-har-brug-for-det</t>
  </si>
  <si>
    <t xml:space="preserve">Further development of a previously existing app to help homeless persons find a sleeping place or shelter</t>
  </si>
  <si>
    <t xml:space="preserve">https://sim.dk/nyheder/nyhedsarkiv/2020/apr/app-skal-guide-hjemloese-under-coronakrisen/</t>
  </si>
  <si>
    <t xml:space="preserve">Pool of 5 mio. DKK to compensate organizations that had to cancel events due to COVID-19</t>
  </si>
  <si>
    <t xml:space="preserve">https://sim.dk/nyheder/nyhedsarkiv/2020/apr/politisk-flertal-kompenserer-organisationer-for-aflyste-arrangementer/</t>
  </si>
  <si>
    <t xml:space="preserve">Regulations around procurement flexibility of regions and municipalities extended</t>
  </si>
  <si>
    <t xml:space="preserve">https://sim.dk/nyheder/nyhedsarkiv/2020/apr/nye-regler-om-kommuners-og-regioners-forudbetaling-mv-i-forbindelse-med-covid-19/</t>
  </si>
  <si>
    <t xml:space="preserve">Opportunity expanded to postpone vacation for the subsequent holiday year, to ensure coverage for essential services</t>
  </si>
  <si>
    <t xml:space="preserve">The Danish Agency for Labour Market and Recruitment</t>
  </si>
  <si>
    <t xml:space="preserve">https://star.dk/om-styrelsen/nyt/nyheder/2020/4/midlertidig-mulighed-for-udskydelse-af-ferie-til-et-efterfoelgende-ferieaar/</t>
  </si>
  <si>
    <t xml:space="preserve">Charging the sickness insurance premium for private employers is postponed</t>
  </si>
  <si>
    <t xml:space="preserve">https://star.dk/om-styrelsen/nyt/nyheder/2020/3/opkraevning-praemien-sygedagpengeforsikring-private-arbejdsgivere-udskydes/</t>
  </si>
  <si>
    <t xml:space="preserve">State support for employee wages expands maximum limit</t>
  </si>
  <si>
    <t xml:space="preserve">https://www.fm.dk/nyheder/pressemeddelelser/2020/03/regeringen-og-arbejdsmarkedets-parter-styrker-trepartsaftalen-om-midlertidig-loenkompensation</t>
  </si>
  <si>
    <t xml:space="preserve">Djibouti</t>
  </si>
  <si>
    <t xml:space="preserve">Incoming passengers</t>
  </si>
  <si>
    <t xml:space="preserve">https://dj.usembassy.gov/covid-19-information-25-february-2020/</t>
  </si>
  <si>
    <t xml:space="preserve">all commercial fflights</t>
  </si>
  <si>
    <t xml:space="preserve">CNBCAfrica</t>
  </si>
  <si>
    <t xml:space="preserve">First confirmed case found 18/3/2020. Additional measures being taken by government to ensure it remains quarentined</t>
  </si>
  <si>
    <t xml:space="preserve">WHO</t>
  </si>
  <si>
    <t xml:space="preserve">http://www.emro.who.int/pdf/media/news/djibouti-joins-global-action-to-prevent-covid-19-as-first-case-is-confirmed-in-the-country.pdf?ua=1</t>
  </si>
  <si>
    <t xml:space="preserve">Dominica</t>
  </si>
  <si>
    <t xml:space="preserve">ongoing training to provide updated and standard case definitions to all relevant stakeholders.Also, in place is the development and dissemination of reporting tools to healthcare providers during the preparation phase, including the development of a database.</t>
  </si>
  <si>
    <t xml:space="preserve">Dominica News Online</t>
  </si>
  <si>
    <t xml:space="preserve">https://dominicanewsonline.com/news/homepage/health-officials-address-corona-virus-concerns-outlines-measures-to-ensure-safety/</t>
  </si>
  <si>
    <t xml:space="preserve">the government of Dominica has sent funds to students studying in Wuhan city China – ground zero for the novel Coronavirus pandemic.</t>
  </si>
  <si>
    <t xml:space="preserve">https://dominicanewsonline.com/news/homepage/news/update-with-video-govt-sends-cash-to-assist-dominican-students-in-wuhan-city-amid-deadly-virus-scare/</t>
  </si>
  <si>
    <t xml:space="preserve">CARICOM approves regional protocol to deal with COVID-19 virus</t>
  </si>
  <si>
    <t xml:space="preserve">https://dominicanewsonline.com/news/homepage/caricom-approves-regional-protocol-to-deal-covid-19-virus/</t>
  </si>
  <si>
    <t xml:space="preserve">The Opposition United Workers Party (UWP) has formed a COVID-19 committee to educate the public on preventative measures in light of the coronavirus contagion.</t>
  </si>
  <si>
    <t xml:space="preserve">https://dominicanewsonline.com/news/homepage/homepage-carousel/united-workers-party-forms-committee-to-educate-public-on-covid-19/</t>
  </si>
  <si>
    <t xml:space="preserve">Dominica puts food security committee in place</t>
  </si>
  <si>
    <t xml:space="preserve">https://dominicanewsonline.com/news/homepage/homepage-carousel/covid-19-dominica-puts-food-security-committee-in-place/</t>
  </si>
  <si>
    <t xml:space="preserve">a medical brigade from Cuba consisting of 25 nurses, 5 doctors and four lab technicians will arrive this Thursday to assist with the direct management of COVID-19.</t>
  </si>
  <si>
    <t xml:space="preserve">https://dominicanewsonline.com/news/homepage/news/dominica-to-receive-medical-help-from-cuba-to-fight-covid-19/</t>
  </si>
  <si>
    <t xml:space="preserve">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</si>
  <si>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 xml:space="preserve">https://dominicanewsonline.com/news/homepage/homepage-carousel/positive-covid-19-cases-in-dominica-increase-to-seven/</t>
  </si>
  <si>
    <t xml:space="preserve">All individuals identified during contact tracing will be tested and placed under quarantine</t>
  </si>
  <si>
    <t xml:space="preserve">https://dominicanewsonline.com/news/homepage/news/ministry-of-health-reports-four-probable-additional-cases-covid-19-in-dominica/</t>
  </si>
  <si>
    <t xml:space="preserve">The public is further advised to inform health officials in their districts of anyone not adhering to quarantine measures. Health officials can be contacted at 448-2151, 448-2156, 448-2153, 611-4325 and toll-free at 1-800-219.</t>
  </si>
  <si>
    <t xml:space="preserve">The Ministry wishes to advise the public to exercise the usual precautionary measures for prevention of the FLU Virus as we remain in the flu season, these include proper hand washing, use of protected personal equipment (PPE), and exercising proper respiratory etiquette</t>
  </si>
  <si>
    <t xml:space="preserve">https://dominicanewsonline.com/news/homepage/ministry-of-health-statement-on-coronavirus/</t>
  </si>
  <si>
    <t xml:space="preserve">The prime minister also called on the Dominican public to cease from spreading fake news as it relates to the Coronavirus.</t>
  </si>
  <si>
    <t xml:space="preserve">https://dominicanewsonline.com/news/homepage/homepage-carousel/pm-skerrit-calls-on-dominicans-not-to-play-partisan-politics-with-coronavirus/</t>
  </si>
  <si>
    <t xml:space="preserve">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</si>
  <si>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 xml:space="preserve">https://dominicanewsonline.com/news/homepage/advanced-passenger-information-system-to-protect-ports-against-coronavirus/</t>
  </si>
  <si>
    <t xml:space="preserve">Health practitioners have undergone training on how to prepare for the advent of the deadly coronavirus in Dominica. A two-day training began Thursday at the Dominica-China Friendship Hospital Laboratory.</t>
  </si>
  <si>
    <t xml:space="preserve">https://dominicanewsonline.com/news/homepage/homepage-carousel/dominican-health-practitioners-undergo-training-to-face-threats-like-coronavirus/</t>
  </si>
  <si>
    <t xml:space="preserve">prepared laboratory to be only one in carribean capable of testing for virus</t>
  </si>
  <si>
    <t xml:space="preserve">https://dominicanewsonline.com/news/homepage/dominica-to-be-first-caribbean-country-able-to-test-for-coronavirus-according-to-health-minister/</t>
  </si>
  <si>
    <t xml:space="preserve">Government appoints national coordinator for Coronavirus pandemic</t>
  </si>
  <si>
    <t xml:space="preserve">https://dominicanewsonline.com/news/homepage/news/government-appoints-a-national-coordinator-for-coronavirus-pandemic/</t>
  </si>
  <si>
    <t xml:space="preserve">a separate entrance screening for suspected coronavirus (COVID-19) cases has been put in place at the Dominca-China Friendship Hospital.</t>
  </si>
  <si>
    <t xml:space="preserve">https://dominicanewsonline.com/news/homepage/news/separate-arrangements-in-place-for-coronavirus-hospital-entrance-screening-says-health-minister/</t>
  </si>
  <si>
    <t xml:space="preserve">Standpipes being installed in Roseau to facilitate hand washing in view of coronavirus</t>
  </si>
  <si>
    <t xml:space="preserve">https://dominicanewsonline.com/news/homepage/news/standpipes-being-installed-in-roseau-to-facilitate-hand-washing/</t>
  </si>
  <si>
    <t xml:space="preserve">Dominican Republic</t>
  </si>
  <si>
    <t xml:space="preserve">Ministry of Foreign Affairs - Italy </t>
  </si>
  <si>
    <t xml:space="preserve">http://www.viaggiaresicuri.it/country/DOM</t>
  </si>
  <si>
    <t xml:space="preserve">From Milan.</t>
  </si>
  <si>
    <t xml:space="preserve">Air, land and sea borders closed. </t>
  </si>
  <si>
    <t xml:space="preserve">https://www.gov.uk/foreign-travel-advice/dominican-republic/coronavirus</t>
  </si>
  <si>
    <t xml:space="preserve">To and from Europe, UK, China, South Korea and Iran</t>
  </si>
  <si>
    <t xml:space="preserve">14 days quarantine for all visitors who have been or transited through Spain, France, Italy and China during the previous two weeks</t>
  </si>
  <si>
    <t xml:space="preserve">https://www.diplomatie.gouv.fr/fr/conseils-aux-voyageurs/conseils-par-pays-destination/republique-dominicaine/</t>
  </si>
  <si>
    <t xml:space="preserve">Individuals to limit their own movements to essential travel only</t>
  </si>
  <si>
    <t xml:space="preserve">Suspension of all events, including international and national events, sports fixtures, bars, nightclubs and cultural events. Non-essential commercial activities suspended. Restaurants to only offer takeaway and delivery services.</t>
  </si>
  <si>
    <t xml:space="preserve">All schools and universities suspended.</t>
  </si>
  <si>
    <t xml:space="preserve">Evening curfew implemented from 20 March until 3 April between the hours of 8pm and 6am. Applies to all persons in the country, except those with specific exemptions. </t>
  </si>
  <si>
    <t xml:space="preserve">Change to curfew time: new curfew between the hours of 5pm and 6am (local time)</t>
  </si>
  <si>
    <t xml:space="preserve">Social gatherings are prohibited in grocery stores (colmados),including the consumption of alcoholic beverages on their premises.</t>
  </si>
  <si>
    <t xml:space="preserve">When leaving domiciles, only one member of the family should do so and keep to social distancing standards (2 metres away from any other person).</t>
  </si>
  <si>
    <t xml:space="preserve">Requested that celebrations are postponed, such as: wedding or birthdays and apply hygiene measures when leave their home, washing their hands, clothing and shoes upon returning home.</t>
  </si>
  <si>
    <t xml:space="preserve">Public transports are suspended between provinces. </t>
  </si>
  <si>
    <t xml:space="preserve">Government — Dominican Republic</t>
  </si>
  <si>
    <t xml:space="preserve">https://minpre.gob.do/comunicacion/notas-de-prensa/para-lograr-descender-curva-contagios-covid-19-en-todo-el-pais-se-prohiben-viajes-al-interior-y-se-activan-comites-provinciales-y-municipal/</t>
  </si>
  <si>
    <t xml:space="preserve">Police and military establishes checkpoints to limit inter-provincial travels.</t>
  </si>
  <si>
    <t xml:space="preserve">Activation of provincial centres for prevention, mitigation and response (Comités Provinciales de Prevención, Mitigación y Respuesta). </t>
  </si>
  <si>
    <t xml:space="preserve">Other public health measures enforced</t>
  </si>
  <si>
    <t xml:space="preserve">Spreading of disinfectant in public spaces, starting with  San Francisco de Macorís, the national district and the province  of Santo Domingo.</t>
  </si>
  <si>
    <t xml:space="preserve">https://minpre.gob.do/comunicacion/notas-de-prensa/gobierno-pone-en-marcha-plan-de-desinfeccion-de-espacios-publicos/</t>
  </si>
  <si>
    <t xml:space="preserve">Ecuador</t>
  </si>
  <si>
    <t xml:space="preserve">Self quarantine for 14 days from people from China, Spain, France, Iran, Germany, South Korea, Italy. / Quarantine in the city of arrival.</t>
  </si>
  <si>
    <t xml:space="preserve">https://www.diplomatie.gouv.fr/fr/conseils-aux-voyageurs/conseils-par-pays-destination/equateur/</t>
  </si>
  <si>
    <t xml:space="preserve">National "State of exception"</t>
  </si>
  <si>
    <t xml:space="preserve">https://coronavirusecuador.com/acuerdos-ministeriales/</t>
  </si>
  <si>
    <t xml:space="preserve">Stict confinement with a curfew from 9pm to 5am.</t>
  </si>
  <si>
    <t xml:space="preserve">Suspension of all inter-provincial travels and national flights.</t>
  </si>
  <si>
    <t xml:space="preserve">All public services are closed and economic activities are reduced to the minimum.</t>
  </si>
  <si>
    <t xml:space="preserve">Air, land and sea borders are closed to all foreigners and Ecuadorians until 3rd of april.</t>
  </si>
  <si>
    <t xml:space="preserve">International transit flights are suspended until 5th of april</t>
  </si>
  <si>
    <t xml:space="preserve">Change in curfew times: 7pm to 5am.</t>
  </si>
  <si>
    <t xml:space="preserve">https://ec.usembassy.gov/covid-19-information-ecu-2/</t>
  </si>
  <si>
    <t xml:space="preserve">Guayas Province</t>
  </si>
  <si>
    <t xml:space="preserve">Curfew in Guayas province is from 4 p.m. to 5 a.m</t>
  </si>
  <si>
    <t xml:space="preserve">Changes in curfew time: 2pm to 5am.</t>
  </si>
  <si>
    <t xml:space="preserve">Guayas</t>
  </si>
  <si>
    <t xml:space="preserve">The province of Guayas (including the city of Guayaquil) has been declared a National Security Zone, with the Armed Forces responsible for enforcing the curfew.</t>
  </si>
  <si>
    <t xml:space="preserve">https://www.gov.uk/foreign-travel-advice/ecuador/coronavirus</t>
  </si>
  <si>
    <t xml:space="preserve">Business day remain suspended until 12th of april. From 13th of april, each province will be subject to a different level of confinement, between green, orange and red. Movement restrictions have been extended until end of april.</t>
  </si>
  <si>
    <t xml:space="preserve">Government — Ecuador</t>
  </si>
  <si>
    <t xml:space="preserve">https://www.comunicacion.gob.ec/el-gobierno-nacional-aplicara-medidas-restrictivas-segun-la-condicion-de-emergencia-de-cada-provincia/</t>
  </si>
  <si>
    <t xml:space="preserve">Extension: Schools will remain closed until end of april.</t>
  </si>
  <si>
    <t xml:space="preserve">https://www.comunicacion.gob.ec/el-gobierno-nacional-fortalece-las-medidas-para-proteger-al-personal-de-salud/</t>
  </si>
  <si>
    <t xml:space="preserve">Extension: Inter-provincial travels and population movements remain suspended until end of april.</t>
  </si>
  <si>
    <t xml:space="preserve">Extension: International travels remain suspended until end of april.</t>
  </si>
  <si>
    <t xml:space="preserve">Online platform to monitor the implementation of quarantine policies.</t>
  </si>
  <si>
    <t xml:space="preserve">https://www.comunicacion.gob.ec/con-una-plataforma-tecnologica-se-controlara-que-pacientes-con-covid-19-no-violen-el-aislamiento-obligatorio/</t>
  </si>
  <si>
    <t xml:space="preserve">Financial support to low-income households.</t>
  </si>
  <si>
    <t xml:space="preserve">https://www.comunicacion.gob.ec/beneficiarios-de-varias-provincias-estan-accediendo-al-bono-de-proteccion-familiar/</t>
  </si>
  <si>
    <t xml:space="preserve">Extension: Large events remain suspended for april and may.</t>
  </si>
  <si>
    <t xml:space="preserve">El Comercio</t>
  </si>
  <si>
    <t xml:space="preserve">https://www.elcomercio.com/actualidad/coe-suspension-clases-jornada-laboral.html</t>
  </si>
  <si>
    <t xml:space="preserve">https://twitter.com/Lenin/status/1245733384418136066</t>
  </si>
  <si>
    <t xml:space="preserve">New restrictions for private vehicles apply nationwide, with vehicule allowed to travel depending on their license plates.</t>
  </si>
  <si>
    <t xml:space="preserve">Egypt</t>
  </si>
  <si>
    <t xml:space="preserve">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</si>
  <si>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 xml:space="preserve">Ministry of Foreign Affairs - UK</t>
  </si>
  <si>
    <t xml:space="preserve">https://www.gov.uk/foreign-travel-advice/egypt/health</t>
  </si>
  <si>
    <t xml:space="preserve">Several travel suspension. Not clear if related to COVID</t>
  </si>
  <si>
    <t xml:space="preserve">Air traffic suspended.</t>
  </si>
  <si>
    <t xml:space="preserve">All International passenger flights (at least until 31. March) *Cargo and domestic flights are uneffected </t>
  </si>
  <si>
    <t xml:space="preserve">People who have been in Bahrain, China (Hong Kong and Macao SARs), France, Germany, Iran, Iraq, Italy, Japan, South Korea, Kuwait, Malaysia, Singapore, Switzerland, Spain, Thailand, or Vietnam will be screened upon arrival, and followed up with for a period of 14 days.</t>
  </si>
  <si>
    <t xml:space="preserve">All school and univerisies (until at least 28. march)</t>
  </si>
  <si>
    <t xml:space="preserve">gov.uk</t>
  </si>
  <si>
    <t xml:space="preserve">https://www.gov.uk/foreign-travel-advice/egypt/coronavirus</t>
  </si>
  <si>
    <t xml:space="preserve">14-day quarantine in all cases</t>
  </si>
  <si>
    <t xml:space="preserve">US Embassy of Egypt</t>
  </si>
  <si>
    <t xml:space="preserve">https://eg.usembassy.gov/u-s-citizen-services/covid-19-information/</t>
  </si>
  <si>
    <t xml:space="preserve">All large public events</t>
  </si>
  <si>
    <t xml:space="preserve">two weeks the Government of Egypt will begin enforcing a nighttime curfew from 7:00 p.m. to 6:00 a.m. Anyone who violates the curfew could face a 4000 EGP fine or possible imprisonment.</t>
  </si>
  <si>
    <t xml:space="preserve">US Embassy Egypt</t>
  </si>
  <si>
    <t xml:space="preserve">extended: The suspension of incoming commercial passenger flights into Egypt has also been extended for two weeks beyond March 31.  (April 14, 2020)</t>
  </si>
  <si>
    <t xml:space="preserve">Extended for an additional 2 weeks until 14. april </t>
  </si>
  <si>
    <t xml:space="preserve">All non-health government services are currently suspended. Expiring government documents will be extended for two weeks (14. april).</t>
  </si>
  <si>
    <t xml:space="preserve">All public transport will be closed during the curfew.</t>
  </si>
  <si>
    <t xml:space="preserve">government has introduced several economic measures to reduce impact to key sectors, delayed taxes and banks have cut interest rates, etc.</t>
  </si>
  <si>
    <t xml:space="preserve">al-monitor </t>
  </si>
  <si>
    <t xml:space="preserve">https://www.al-monitor.com/pulse/originals/2020/03/egypt-economic-measures-industry-coronavirus-outbreak.html</t>
  </si>
  <si>
    <t xml:space="preserve">All visa interviews, including for Non-Immigrant Visas and Immigrant Visas, have been suspended until further notice.</t>
  </si>
  <si>
    <t xml:space="preserve">El Salvador</t>
  </si>
  <si>
    <t xml:space="preserve">ALL travellers from abroad. Quarantine for 30 days.</t>
  </si>
  <si>
    <t xml:space="preserve">https://www.diplomatie.gouv.fr/fr/conseils-aux-voyageurs/conseils-par-pays-destination/salvador/</t>
  </si>
  <si>
    <t xml:space="preserve">Travellers from affected countries.</t>
  </si>
  <si>
    <t xml:space="preserve">As of 23:59 (local time) on March 17, El Salvador International Airport (SAL) will close all operations for 15 days. Only air cargo transportation, maintenance, and humanitarian missions will be allowed to continue operations at SAL.</t>
  </si>
  <si>
    <t xml:space="preserve">https://www.garda.com/crisis24/news-alerts/324426/el-salvador-new-covid-19-containment-measures-implemented-march-17-update-5</t>
  </si>
  <si>
    <t xml:space="preserve">A state of emergency was declared on March 14 </t>
  </si>
  <si>
    <t xml:space="preserve">all private and public schools have been canceled for 21 days from March 11</t>
  </si>
  <si>
    <t xml:space="preserve">Metapan</t>
  </si>
  <si>
    <t xml:space="preserve">The President of El Salvador implemented a 48-hour cordón sanitario for the entire municipality of Metapan following the first confirmed case of Covid-19.   Movement in and out of Metapan is restricted.</t>
  </si>
  <si>
    <t xml:space="preserve">https://sv.usembassy.gov/covid-19-information/</t>
  </si>
  <si>
    <t xml:space="preserve">The President of El Salvador declared a 30-day nationwide quarantine on Wednesday, March 11</t>
  </si>
  <si>
    <t xml:space="preserve">https://www.garda.com/crisis24/news-alerts/321951/el-salvador-nationwide-quarantine-declared-on-march-11-update-3</t>
  </si>
  <si>
    <t xml:space="preserve">gatherings of more than 500 people are also prohibited</t>
  </si>
  <si>
    <t xml:space="preserve">all foreign nationals banned from entering the country for the next 21 days</t>
  </si>
  <si>
    <t xml:space="preserve">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</si>
  <si>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</si>
  <si>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 xml:space="preserve">Miami Herald</t>
  </si>
  <si>
    <t xml:space="preserve">https://www.miamiherald.com/news/nation-world/world/americas/haiti/article241249651.html</t>
  </si>
  <si>
    <t xml:space="preserve">Private companies who don’t deal with food, medicine or supplies, and decide to send all of their workers home on paid time off will be eligible for government help said President</t>
  </si>
  <si>
    <t xml:space="preserve">From March 22, the Government of El Salvador issued a mandatory 30-day home quarantine period for individuals in #ElSalvador. Some exceptions to the quarantine include medical &amp; police services, journalists, food delivery, grocery shopping (1 person per family), and banking.</t>
  </si>
  <si>
    <t xml:space="preserve">US Embassy in El Salvador</t>
  </si>
  <si>
    <t xml:space="preserve">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</si>
  <si>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 xml:space="preserve">telesur news</t>
  </si>
  <si>
    <t xml:space="preserve">https://www.telesurenglish.net/news/--el-salvador-covid19-quarantine-arrests-denounced-20200323-0001.html</t>
  </si>
  <si>
    <t xml:space="preserve">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</si>
  <si>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 xml:space="preserve">https://in.reuters.com/article/usa-immigration-el-salvador/u-s-will-continue-deporting-migrants-to-el-salvador-screen-for-coronavirus-u-s-embassy-idINKBN2152ZA</t>
  </si>
  <si>
    <t xml:space="preserve">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</si>
  <si>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 xml:space="preserve">https://in.reuters.com/article/health-coronavirus-el-salvador-impact/el-salvador-to-offer-relief-for-those-hit-by-coronavirus-idINL1N2BC009</t>
  </si>
  <si>
    <t xml:space="preserve">Under the March 22 lockdown, only 1 person per household is allowed out to shop for basic necessities</t>
  </si>
  <si>
    <t xml:space="preserve">https://www.garda.com/crisis24/news-alerts/325456/el-salvador-government-implements-30-day-nationwide-quarantine-march-21-update-7</t>
  </si>
  <si>
    <t xml:space="preserve">President Nayib Bukele ordered yesterday to close call centers and maquilas, two of the most important economic sectors in the country that together generate more than 100,000 jobs.</t>
  </si>
  <si>
    <t xml:space="preserve">elsalvador.com</t>
  </si>
  <si>
    <t xml:space="preserve">https://www.elsalvador.com/eldiariodehoy/coronavirus-el-salvador-cierre-empresas/697545/2020/</t>
  </si>
  <si>
    <t xml:space="preserve">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</si>
  <si>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 xml:space="preserve">https://www.elsalvador.com/eldiariodehoy/talleres-ferreterias-pueden-operar-atender-emergencia-coronavirus/702416/2020/</t>
  </si>
  <si>
    <t xml:space="preserve">hardware stores will be with 30% of their capacity and 'attending to the demands only and exclusively' of the institutions and companies already mentioned.</t>
  </si>
  <si>
    <t xml:space="preserve">During wakes and burials there can be no more than 20 people, who must keep the distance and preventive measures to avoid contagions</t>
  </si>
  <si>
    <t xml:space="preserve">public employees who carry out activities directly related to fighting the disease will receive a compensation bonus of $ 150. Among them is in the Ministry of Health and other institutions.</t>
  </si>
  <si>
    <t xml:space="preserve">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</si>
  <si>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 xml:space="preserve">https://www.elsalvador.com/eldiariodehoy/procurador-apolonio-tobar-libertad-expresion-no-subordinada-decretos-gobierno/702386/2020/</t>
  </si>
  <si>
    <t xml:space="preserve">https://www.elsalvador.com/noticias/nacional/covid-19-cuarentena-periodismo/702422/2020/</t>
  </si>
  <si>
    <t xml:space="preserve">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</si>
  <si>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 xml:space="preserve">https://www.elsalvador.com/eldiariodehoy/procurador-apolonio-tobar-pide-garantizar-derecho-salud-albergados/702405/2020/</t>
  </si>
  <si>
    <t xml:space="preserve">Equatorial Guinea</t>
  </si>
  <si>
    <t xml:space="preserve">Travellers fro China for 14 days.</t>
  </si>
  <si>
    <t xml:space="preserve">International flights reduced.</t>
  </si>
  <si>
    <t xml:space="preserve">Land and maritime borders closed with exeption of commercial, work materials and equipment and cargo transport flights.</t>
  </si>
  <si>
    <t xml:space="preserve">All international inbound and outbound commercial flights have been suspended from 15 March.</t>
  </si>
  <si>
    <t xml:space="preserve">https://pandemic.internationalsos.com/2019-ncov/ncov-travel-restrictions-flight-operations-and-screening</t>
  </si>
  <si>
    <t xml:space="preserve">All Equatorial Guinea diplomatic missions abroad are prohibited from issuing entry visas to Equatorial Guinea</t>
  </si>
  <si>
    <t xml:space="preserve">UK Govt Travel Advice</t>
  </si>
  <si>
    <t xml:space="preserve">https://www.gov.uk/foreign-travel-advice/equatorial-guinea/health</t>
  </si>
  <si>
    <t xml:space="preserve">Residents are restricted from movement within the country, except for justified reasons.</t>
  </si>
  <si>
    <t xml:space="preserve">All travellers from affected countries, whether showing symptoms or not, must self isolate for 14 days upon arrival</t>
  </si>
  <si>
    <t xml:space="preserve">The use of masks when moving around has been made obligatory.</t>
  </si>
  <si>
    <t xml:space="preserve">Equatorial Guinea Press and Information Office</t>
  </si>
  <si>
    <t xml:space="preserve">https://www.guineaecuatorialpress.com/noticia.php?id=15124</t>
  </si>
  <si>
    <t xml:space="preserve">Govt urging urging those who arrived in the country from potentially infected countries in the last 30 days to go to the Health Authorities in order that they can take the necessary measures to contain the expansion of the illness. </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</si>
  <si>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</si>
  <si>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 xml:space="preserve">BizCommunity</t>
  </si>
  <si>
    <t xml:space="preserve">https://www.bizcommunity.com/Article/67/834/201932.html</t>
  </si>
  <si>
    <t xml:space="preserve">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</si>
  <si>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 xml:space="preserve">https://www.aa.com.tr/en/africa/equatorial-guinea-declares-state-of-alarm-over-covid-19/1774801</t>
  </si>
  <si>
    <t xml:space="preserve">The General Secretary of the Democratic Party of Equatorial Guinea, Jerónimo Osa Osa Ecoro, signed the circular announcing the creation of the Coronavirus-19 National Emergency Fund, in order to collect resources to combat the virus pandemic.</t>
  </si>
  <si>
    <t xml:space="preserve">Guinea Ecuatorial Press</t>
  </si>
  <si>
    <t xml:space="preserve">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</si>
  <si>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</si>
  <si>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 xml:space="preserve">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</si>
  <si>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 xml:space="preserve">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</si>
  <si>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 xml:space="preserve">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</si>
  <si>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 xml:space="preserve">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</si>
  <si>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 xml:space="preserve">Strengthening of quarantine measures: The leaders of urban districts, neighbourhood communities and heads of families will be responsible for demanding and supervising compliance with these instructions.</t>
  </si>
  <si>
    <t xml:space="preserve">Strengthening of quarantine measures: In order to prevent possible contagion and spread of the virus, all citizens residing within national territory must follow the instructions provided by the new Coronavirus Response and Vigilance Technical Committee.</t>
  </si>
  <si>
    <t xml:space="preserve">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</si>
  <si>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 xml:space="preserve">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</si>
  <si>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 xml:space="preserve">The education sector has closed the doors of all primary, secondary and higher centres, both public and private</t>
  </si>
  <si>
    <t xml:space="preserve">Govt RoEQ</t>
  </si>
  <si>
    <t xml:space="preserve">https://www.guineaecuatorialpress.com/noticia.php?id=15160</t>
  </si>
  <si>
    <t xml:space="preserve">The gathering of ten or more people has been prohibited, and the doors of churches and places of worship are also closed.</t>
  </si>
  <si>
    <t xml:space="preserve">The department of Culture and Craft Promotion has closed parks, discotheques, and other places of leisure.</t>
  </si>
  <si>
    <t xml:space="preserve">The institution of legislative power (Senate and Chamber of Deputies) have already suspended their parliamentary sessions, as has the Democratic Party of Equatorial Guine</t>
  </si>
  <si>
    <t xml:space="preserve">The Baney Research Laboratory has doubled its analytical capacity from 20 to over 40 tests per day. It is forecast to reach over 80 per day, by the end of this week.</t>
  </si>
  <si>
    <t xml:space="preserve">https://www.guineaecuatorialpress.com/noticia.php?id=15161</t>
  </si>
  <si>
    <t xml:space="preserve">Government invests €2,386,000 in acquisition of clinical material against Coronavirus</t>
  </si>
  <si>
    <t xml:space="preserve">https://www.guineaecuatorialpress.com/noticia.php?id=15169</t>
  </si>
  <si>
    <t xml:space="preserve">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</si>
  <si>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 xml:space="preserve">https://www.guineaecuatorialpress.com/noticia.php?id=15174</t>
  </si>
  <si>
    <t xml:space="preserve">Restaurants and dining rooms which provide prepared food services must close at 21:00h.</t>
  </si>
  <si>
    <t xml:space="preserve">https://www.guineaecuatorialpress.com/noticia.php?id=15208</t>
  </si>
  <si>
    <t xml:space="preserve">The Ministry for Mines and Hydrocarbons is recommending that foreign companies work with nationals in the absence of foreign labour, given that the nationals are highly qualified to carry out activities in the oil sector.</t>
  </si>
  <si>
    <t xml:space="preserve">https://www.guineaecuatorialpress.com/noticia.php?id=15224</t>
  </si>
  <si>
    <t xml:space="preserve">Decree declaring Health State of Alarm issued and in force for THIRTY (30) DAYS, which may be extended depending on the evolution and development of the pandemic.</t>
  </si>
  <si>
    <t xml:space="preserve">https://www.guineaecuatorialpress.com/noticia.php?id=15226</t>
  </si>
  <si>
    <t xml:space="preserve">GITGE will increase Internet capacity by 30%, and the National Ethernet connection by 100% for all operators while the preventive measures are in place</t>
  </si>
  <si>
    <t xml:space="preserve">https://www.guineaecuatorialpress.com/noticia.php?id=15202</t>
  </si>
  <si>
    <t xml:space="preserve">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</si>
  <si>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 xml:space="preserve">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</si>
  <si>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 xml:space="preserve">Under 30 day Health State of Alarm: all Republic of Equatorial Guinea land, sea and air borders will remain temporarily closed, with the exception of vessels and planes transporting goods, materials and equipment.</t>
  </si>
  <si>
    <t xml:space="preserve">Legal action</t>
  </si>
  <si>
    <t xml:space="preserve">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</si>
  <si>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 xml:space="preserve">Under 30 day Health State of Alarm: Equatoguineans will not be able to travel abroad, except in duly approved exceptional circumstances</t>
  </si>
  <si>
    <t xml:space="preserve">Under 30 day Health State of Alarm: restrictions on movement within national territory for nationals and resident foreigners.</t>
  </si>
  <si>
    <t xml:space="preserve">Under 30 day Health State of Alarm: With effect from 15th of this month there is a temporary suspension of all international flights by airlines operating in the Republic of Equatorial Guinea.</t>
  </si>
  <si>
    <t xml:space="preserve">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</si>
  <si>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 xml:space="preserve">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</si>
  <si>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 xml:space="preserve">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</si>
  <si>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 xml:space="preserve">Under 30 day Health State of Alarm: All academic activities at all levels in the national education system are suspended, in both public and private centres, together with sporting competitions.</t>
  </si>
  <si>
    <t xml:space="preserve">Under 30 day Health State of Alarm: the faithful are temporary suspended from attending in person or in groups the religious events of Sundays or Holidays, while safeguarding, however, the pastoral, ministerial or priestly functions taking place behind closed doors.</t>
  </si>
  <si>
    <t xml:space="preserve">Under 30 day Health State of Alarm: suspension of collective transport by bus, whether public or private, and taxis may only carry one (1) passenger.</t>
  </si>
  <si>
    <t xml:space="preserve">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</si>
  <si>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 xml:space="preserve">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</si>
  <si>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 xml:space="preserve">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</si>
  <si>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 xml:space="preserve">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</si>
  <si>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 xml:space="preserve">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</si>
  <si>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 xml:space="preserve">Eritrea</t>
  </si>
  <si>
    <t xml:space="preserve">"enhanced screening and quarantine measures" for those with symtpoms, recent travel to China, or other risk factors</t>
  </si>
  <si>
    <t xml:space="preserve">https://er.usembassy.gov/health-alert-u-s-embassy-asmara-eritrea/</t>
  </si>
  <si>
    <t xml:space="preserve">Africa News</t>
  </si>
  <si>
    <t xml:space="preserve">https://www.africanews.com/2020/03/12/eritrea-s-coronavirus-rules-chinese-italians-iranians-to-be-quarantined/</t>
  </si>
  <si>
    <t xml:space="preserve">All people are restricted from internal &amp; foreign travel unless this is for extremely urgent &amp; unavoidable purposes.</t>
  </si>
  <si>
    <t xml:space="preserve">http://www.shabait.com/news/local-news/30273-ministry-of-health-timely-public-announcement</t>
  </si>
  <si>
    <t xml:space="preserve">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</si>
  <si>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</si>
  <si>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 xml:space="preserve">https://www.garda.com/crisis24/news-alerts/319706/eritrea-authorities-implement-quarantine-measures-due-to-covid-19-outbreak-march-3</t>
  </si>
  <si>
    <t xml:space="preserve">Every person must avoid, in as much as this is possible, public gatherings.</t>
  </si>
  <si>
    <t xml:space="preserve">https://www.africanews.com/2020/03/19/eritrea-s-coronavirus-rules-chinese-italians-iranians-to-be-quarantined//</t>
  </si>
  <si>
    <t xml:space="preserve">Every person should avoid non-essential movement within the city or village of residence as well as travel to other places inside the country.  Every person should likewise avoid travel by bus, mini-bus and taxis unless in emergencies.</t>
  </si>
  <si>
    <t xml:space="preserve">http://shabait.com/news/local-news/30342--ministry-of-health-public-guidelines-no-3</t>
  </si>
  <si>
    <t xml:space="preserve">All public gatherings, sport and cultural events that assemble a crowd of more than 10 people are prohibited.  Cinemas and night-clubs will remain closed until further notice.  Social distancing must be heeded to in other commercial units and centers.</t>
  </si>
  <si>
    <t xml:space="preserve">Aggregation of more than 10 people at social events (funerals, weddings, mourning, baptism and other gatherings) is banned.</t>
  </si>
  <si>
    <t xml:space="preserve">All Eritrean nationals living abroad are urged to take all necessary precautionary measures for their own safety, the safety of their families as well as the Eritrean communities.  They should also refrain from travelling to Eritrea.</t>
  </si>
  <si>
    <t xml:space="preserve">Stringent legal measures will be taken on all individuals and commercial enterprises that engage in hoarding and speculative price hikes by misconstruing the precautionary measures that are being taken to safeguard the safety of the Eritrean people and the country.</t>
  </si>
  <si>
    <t xml:space="preserve">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</si>
  <si>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 xml:space="preserve">http://shabait.com/news/local-news/30394-ministry-of-health-public-announcement-no6</t>
  </si>
  <si>
    <t xml:space="preserve">Payment of electricity, water and telephone household bills will be postponed.</t>
  </si>
  <si>
    <t xml:space="preserve">All court sessions – at all levels – will be postponed until further notice.</t>
  </si>
  <si>
    <t xml:space="preserve">Commercial passenger flights to and from Eritrea will be banned.</t>
  </si>
  <si>
    <t xml:space="preserve">http://shabait.com/news/local-news/30355-ministry-of-health-public-announcement-no-4</t>
  </si>
  <si>
    <t xml:space="preserve">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</si>
  <si>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 xml:space="preserve">Ministry of Information</t>
  </si>
  <si>
    <t xml:space="preserve">http://shabait.com/news/local-news/30407-guidelines-from-the-high-level-task-force-on-covid-19</t>
  </si>
  <si>
    <t xml:space="preserve">All Government Institutions will stop routine services and functions to focus on indispensable developmental and security tasks.  Majority of public sector employees will thus stay at home.</t>
  </si>
  <si>
    <t xml:space="preserve">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</si>
  <si>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 xml:space="preserve">With the exception of citizens employed in institutions that will continue their functions, all other individuals confined to their homes are not allowed to use their private cars during this period.</t>
  </si>
  <si>
    <t xml:space="preserve">All public and private institutions that will continue their operations will have to strictly observe social-distancing and all other guidelines issued by the Ministry of Health.</t>
  </si>
  <si>
    <t xml:space="preserve">Estonia</t>
  </si>
  <si>
    <t xml:space="preserve">Peope from China or Italian COVID regions are recommended to work and study from home for 14 days and monitor syntoms.</t>
  </si>
  <si>
    <t xml:space="preserve">http://www.viaggiaresicuri.it/country/EST</t>
  </si>
  <si>
    <t xml:space="preserve">Some routes to Italy.</t>
  </si>
  <si>
    <t xml:space="preserve">Only residents, nationals and family allowed in. No exit restrinctions.; Note: restrictions to foreigners updated on 26.03.2020 (e.g. opening for business continuity, transport workers)</t>
  </si>
  <si>
    <t xml:space="preserve">https://www.gov.uk/foreign-travel-advice/estonia</t>
  </si>
  <si>
    <t xml:space="preserve">https://www.kriis.ee/en/news/government-updates-list-exemptions-foreigners-permitted-enter-estonia</t>
  </si>
  <si>
    <t xml:space="preserve">Anyone who enters the country 14 days quarantine.</t>
  </si>
  <si>
    <t xml:space="preserve">Official Tourist Website</t>
  </si>
  <si>
    <t xml:space="preserve">https://www.visitestonia.com/en/why-estonia/coronavirus-and-travelling-to-estonia</t>
  </si>
  <si>
    <t xml:space="preserve">Health information numbers was installed</t>
  </si>
  <si>
    <t xml:space="preserve">Health Board</t>
  </si>
  <si>
    <t xml:space="preserve">https://www.terviseamet.ee/en/covid19</t>
  </si>
  <si>
    <t xml:space="preserve">The travel between the larger island and the mainland was restricted for persons, with the exception of people living there, transport, attending funerals, drivers, work</t>
  </si>
  <si>
    <t xml:space="preserve">Estonian Police and Border Control Board</t>
  </si>
  <si>
    <t xml:space="preserve">https://www.politsei.ee/en/instructions/emergency-situation/movement-between-the-larger-islands-and-the-mainland</t>
  </si>
  <si>
    <t xml:space="preserve">Provisionary until 1st May 2020</t>
  </si>
  <si>
    <t xml:space="preserve">https://www.valitsus.ee/en/news/government-declared-emergency-situation-estonia-until-1-may</t>
  </si>
  <si>
    <t xml:space="preserve">All public gatherings are prohobited per declaration of state of emergency</t>
  </si>
  <si>
    <t xml:space="preserve">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</si>
  <si>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 xml:space="preserve">government</t>
  </si>
  <si>
    <t xml:space="preserve">Sanitary inspections at airport and ports; filling of forms to identify origin and purpose of stay; measures per declaration of state of emergency</t>
  </si>
  <si>
    <t xml:space="preserve">Social welfare institutions, hospitals, and detention facilities will be subject to a visiting ban as defined per declaration of state of emergency</t>
  </si>
  <si>
    <t xml:space="preserve">Alcohol sale has been prohibited from 10pm to 10am to discourage meeting in public spaces; it applies to shops, restaurants and bars</t>
  </si>
  <si>
    <t xml:space="preserve">https://www.siseministeerium.ee/en/news/minister-interior-mart-helme-alcohol-sales-conditions-will-be-harmonised-protect-nations-health</t>
  </si>
  <si>
    <t xml:space="preserve">All non-essential public institutions need to close</t>
  </si>
  <si>
    <t xml:space="preserve">https://www.valitsus.ee/en/news/head-emergency-situation-complemented-order-closure-public-institutions</t>
  </si>
  <si>
    <t xml:space="preserve">Estonia has temporarly suspended the issuing of Schengen visa</t>
  </si>
  <si>
    <t xml:space="preserve">SchengenVisaInfo</t>
  </si>
  <si>
    <t xml:space="preserve">https://www.schengenvisainfo.com/news/coronavirus-estonia-has-temporarily-suspended-schengen-visas/</t>
  </si>
  <si>
    <t xml:space="preserve">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</si>
  <si>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 xml:space="preserve">https://www.valitsus.ee/en/news/emergency-situation-government-supports-estonian-workers-and-economy-least-eur-2-billion</t>
  </si>
  <si>
    <t xml:space="preserve">https://www.sm.ee/en/news/government-approved-measure-supporting-employers-and-workers-difficulties-because-corona-virus</t>
  </si>
  <si>
    <t xml:space="preserve">All Sim cards by Estonian TELCOM agencies will  receive updates on the newly implemented measures by the government</t>
  </si>
  <si>
    <t xml:space="preserve">https://www.kriis.ee/en/news/government-will-send-everyone-e-mail-and-sms-about-new-restrictions-emergency-situation</t>
  </si>
  <si>
    <t xml:space="preserve">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</si>
  <si>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 xml:space="preserve">https://www.kriis.ee/en/news/government-allocates-more-eu-220-million-cover-emergency-health-care-costs</t>
  </si>
  <si>
    <t xml:space="preserve">€ 7 million is channelled to cover the first three days of sick leave</t>
  </si>
  <si>
    <t xml:space="preserve">2+2 approach in all public spaces; max. 2 people out together (exception of families or same households) and minimum two meter distance at all times</t>
  </si>
  <si>
    <t xml:space="preserve">https://www.kriis.ee/en/news/additional-measures-emergency-situation</t>
  </si>
  <si>
    <t xml:space="preserve">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</si>
  <si>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 xml:space="preserve">All restaurants and bars need to be closed after 10pm, only take-away and home delivery after that time</t>
  </si>
  <si>
    <t xml:space="preserve">Implementation of chat-bot on governmental website</t>
  </si>
  <si>
    <t xml:space="preserve">https://www.kriis.ee/en/news/chatbot-will-help-you-find-answers-your-questions-about-crisis</t>
  </si>
  <si>
    <t xml:space="preserve">Saaremaa and Muhu</t>
  </si>
  <si>
    <t xml:space="preserve">The people living on the islands have to stay at home. It is allowed to go to the grocery store, the pharmacy and the doctor. It is only allowed to go to work if it is not possible to do distance work; fines up to 2000 EUR for non-compliance</t>
  </si>
  <si>
    <t xml:space="preserve">https://www.kriis.ee/en/news/special-notice-amendments-emergency-situation-saaremaa-and-muhumaa</t>
  </si>
  <si>
    <t xml:space="preserve">All non-essential stores need to close</t>
  </si>
  <si>
    <t xml:space="preserve">Decision made by referring primary care physician, according to testing guidelines: decision based on symptoms, older and people with chronic diseases prioritized; random testing used for health professionals and people in the social sector</t>
  </si>
  <si>
    <t xml:space="preserve">https://www.kriis.ee/en/testing-virus</t>
  </si>
  <si>
    <t xml:space="preserve">Military deployment to support police on the enforcement of the part lock-down on the two islands</t>
  </si>
  <si>
    <t xml:space="preserve">https://www.kriis.ee/en/news/defence-league-will-assist-police-checking-implementation-emergency-orders-saaremaa-and-muhu</t>
  </si>
  <si>
    <t xml:space="preserve">More stringent rules for care homes during the emergency situation, restricting people receiving care from leaving the care home</t>
  </si>
  <si>
    <t xml:space="preserve">https://www.valitsus.ee/en/news/special-notice-more-stringent-rules-care-homes-during-emergency-situation</t>
  </si>
  <si>
    <t xml:space="preserve">Shops are required to enact the maximum number of persons per shop by calculating their own limits and enforcing them</t>
  </si>
  <si>
    <t xml:space="preserve">https://www.valitsus.ee/en/news/special-notice-number-people-sales-and-service-halls-must-be-monitored-and-disinfectants-must</t>
  </si>
  <si>
    <t xml:space="preserve">Prangli</t>
  </si>
  <si>
    <t xml:space="preserve">Emergency services strengthened on island of Prangli; e.g. a team of first responders established</t>
  </si>
  <si>
    <t xml:space="preserve">https://www.terviseamet.ee/en/news/emergency-services-reach-island-prangli-faster</t>
  </si>
  <si>
    <t xml:space="preserve">Amendments to the Aliens Act and the Obligation to Leave and Prohibition on Entry Act with the aim of ensuring that foreigners from third countries who have lost their jobs leave Estonia at the earliest possibility.</t>
  </si>
  <si>
    <t xml:space="preserve">https://www.siseministeerium.ee/en/news/unemployed-foreigners-must-return-home</t>
  </si>
  <si>
    <t xml:space="preserve">State to allocate €40 million for roads, €14 million to railway sector</t>
  </si>
  <si>
    <t xml:space="preserve">ERR</t>
  </si>
  <si>
    <t xml:space="preserve">https://news.err.ee/1072995/state-to-allocate-40-million-for-roads-14-million-to-railway-sector</t>
  </si>
  <si>
    <t xml:space="preserve">Prison guards to switch to five-day schedules during emergency situation</t>
  </si>
  <si>
    <t xml:space="preserve">https://news.err.ee/1072808/prison-guards-to-switch-to-five-day-schedules-during-emergency-situation</t>
  </si>
  <si>
    <t xml:space="preserve">Eswatini</t>
  </si>
  <si>
    <t xml:space="preserve">Not travel to China</t>
  </si>
  <si>
    <t xml:space="preserve">https://sz.usembassy.gov/covid-19-information/?_ga=2.16927161.1601748976.1584185584-1155192847.1584185584</t>
  </si>
  <si>
    <t xml:space="preserve">For people from China</t>
  </si>
  <si>
    <t xml:space="preserve">Visas already issued to foreign nationals from high risk countries will be revoked.</t>
  </si>
  <si>
    <t xml:space="preserve">http://www.gov.sz/index.php/latest-news/204-latest-news/2405-latest-press-statement</t>
  </si>
  <si>
    <t xml:space="preserve">Eswatini has suspended prison visits.</t>
  </si>
  <si>
    <t xml:space="preserve">IOL</t>
  </si>
  <si>
    <t xml:space="preserve">https://www.iol.co.za/news/africa/eswatini-suspends-prison-visits-restricts-hospital-visits-as-covid-19-fears-mount-45117235</t>
  </si>
  <si>
    <t xml:space="preserve">Foreign nationals from high-risk countries will not be allowed to enter Eswatini until further notice</t>
  </si>
  <si>
    <t xml:space="preserve">Schools and tertiary insitiutions to be closed with immediate effect.</t>
  </si>
  <si>
    <t xml:space="preserve">Residents/Citizens returning from high risk countries will be subjected to intensive screening and are required to self isolate for a mandatory 14 days.</t>
  </si>
  <si>
    <t xml:space="preserve">Non essential travel to all other countries is suspended for all citizens and ctizens are encouraged to minimize non essential local travel.</t>
  </si>
  <si>
    <t xml:space="preserve">All public and private gatherings of 50 or more people are suspended until further notice. These include conferences, funerals, weddings, entertainment, sporting activities, etc.</t>
  </si>
  <si>
    <t xml:space="preserve">Visits to hospitals are restricted.</t>
  </si>
  <si>
    <t xml:space="preserve">Partial lockdown to be enforced for 20 days.</t>
  </si>
  <si>
    <t xml:space="preserve">Eswatini Government</t>
  </si>
  <si>
    <t xml:space="preserve">https://twitter.com/EswatiniGovern1/status/1243203567550377986/photo/1</t>
  </si>
  <si>
    <t xml:space="preserve">Eswatini to close all borders to all but cargo, returning citizens, and legal residents effective immediately.</t>
  </si>
  <si>
    <t xml:space="preserve">https://www.garda.com/crisis24/news-alerts/326956/eswatini-partial-lockdown-comes-into-effect-march-27-update-1</t>
  </si>
  <si>
    <t xml:space="preserve">All returning residents will be subject to a mandatory 14-day quarantine in a designated location.</t>
  </si>
  <si>
    <t xml:space="preserve">The military will be deplyed to enforce the lockdown. </t>
  </si>
  <si>
    <t xml:space="preserve">Journal du Cameroun</t>
  </si>
  <si>
    <t xml:space="preserve">https://www.journalducameroun.com/en/eswatini-army-to-enforce-20-day-lockdown/</t>
  </si>
  <si>
    <t xml:space="preserve">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</si>
  <si>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</si>
  <si>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 xml:space="preserve">Only 20 people will be allowed in restaurants or banks, and gatherings of more than 20 people are prohibited.</t>
  </si>
  <si>
    <t xml:space="preserve">Public transport will onlt operate between 05:00-09:00 and 15:00-19:00 for the duration of the lockdown.</t>
  </si>
  <si>
    <t xml:space="preserve">https://twitter.com/EswatiniGovern1/status/1244314039984877569</t>
  </si>
  <si>
    <t xml:space="preserve">Government sets the price of handsanitizers to a proce not exceeding E150 per litre.</t>
  </si>
  <si>
    <t xml:space="preserve">https://twitter.com/EswatiniGovern1/status/1243947941875851264/photo/1</t>
  </si>
  <si>
    <t xml:space="preserve">Any person who intentionally exposes another person to COVID-19 may be prosecuted for an offence, including assault, attempted murder or murder.</t>
  </si>
  <si>
    <t xml:space="preserve">Eswatini Government Gazette Extroardinary</t>
  </si>
  <si>
    <t xml:space="preserve">http://www.gov.sz/images/CORONA/The-Coronavirus-COVID-19-Regulations-2020.pdf</t>
  </si>
  <si>
    <t xml:space="preserve">It is an offence to spread rumours or unauthentic information of covid-19. Such doing may result in a large fine of up to 5 years imprisonment.</t>
  </si>
  <si>
    <t xml:space="preserve">https://twitter.com/EswatiniGovern1/status/1243565945785929732</t>
  </si>
  <si>
    <t xml:space="preserve">All public transport vehicles will be expected to carry no more than 70% of their full capacity while private vehicles will be required to carry no more than 60%.</t>
  </si>
  <si>
    <t xml:space="preserve">https://twitter.com/EswatiniGovern1/status/1246085195771645952</t>
  </si>
  <si>
    <t xml:space="preserve"> all non-essential Government services will be shut down with effect from Monday, 6 April 2020.</t>
  </si>
  <si>
    <t xml:space="preserve">https://twitter.com/eswatinigovern1?lang=en</t>
  </si>
  <si>
    <t xml:space="preserve">Government has reduced the price of fuel with effect from midnight 2 April 2020.</t>
  </si>
  <si>
    <t xml:space="preserve">http://www.gov.sz/index.php/latest-news/204-latest-news/2430-partial-lockdown-update-covid-19-01-april</t>
  </si>
  <si>
    <t xml:space="preserve">The increase in the price of electricity has been suspended for two months.</t>
  </si>
  <si>
    <t xml:space="preserve">The renewal of motor vehicles registration has been extended without attracting penalties to the 29th May.</t>
  </si>
  <si>
    <t xml:space="preserve">Taxpayers projecting losses are expected to file loss provisional returns and no payment will be required.</t>
  </si>
  <si>
    <t xml:space="preserve">Government is engaging the transport sector with a view to assist with a small subsidy to ensure the industry to continue transporting workers in essential services and citizens embarking on essential travel.</t>
  </si>
  <si>
    <t xml:space="preserve">Foreigners who are in this country whose days have elapsed will have their days extended after the expiry of the lockdown without a penalty.</t>
  </si>
  <si>
    <t xml:space="preserve">All elderly grants will be paid electronically with immediate effect.</t>
  </si>
  <si>
    <t xml:space="preserve">https://twitter.com/EswatiniGovern1/status/1245355579448725509</t>
  </si>
  <si>
    <t xml:space="preserve">Ethiopia</t>
  </si>
  <si>
    <t xml:space="preserve">Addis Ababa</t>
  </si>
  <si>
    <t xml:space="preserve">Ethiopia begins screening at an Addis Ababa airport to curb the import of coronavirus.  </t>
  </si>
  <si>
    <t xml:space="preserve">https://www.aa.com.tr/en/africa/ethiopia-begins-airport-screening-against-china-virus/1712852</t>
  </si>
  <si>
    <t xml:space="preserve">14 day quarantine for those have been in Hubei province in the last 14 days. </t>
  </si>
  <si>
    <t xml:space="preserve">https://et.usembassy.gov/covid-19-information/</t>
  </si>
  <si>
    <t xml:space="preserve">Ezega</t>
  </si>
  <si>
    <t xml:space="preserve">https://www.ezega.com/News/NewsDetails/7819/Ethiopia-Reports-Its-First-Case-of-Coronavirus</t>
  </si>
  <si>
    <t xml:space="preserve">Schools at all levels will be closed except higher education instituions</t>
  </si>
  <si>
    <t xml:space="preserve">https://www.africanews.com/2020/03/16/ethiopia-s-coronavirus-rules-crowd-ban-free-transport-regulate-essentials-etc/</t>
  </si>
  <si>
    <t xml:space="preserve">Large gatherings banned, smaller need approval.</t>
  </si>
  <si>
    <t xml:space="preserve">Budget for masks, soap, and other crucial items</t>
  </si>
  <si>
    <t xml:space="preserve">Ethiopia closes all educational institutions with the exception of higher learning institutions</t>
  </si>
  <si>
    <t xml:space="preserve">https://www.garda.com/crisis24/news-alerts/324151/ethiopia-government-enacts-restrictive-measures-due-to-covid-19-march-16-update-2</t>
  </si>
  <si>
    <t xml:space="preserve">https://www.aa.com.tr/en/africa/covid-19-ethiopia-closes-schools-bans-public-events/1767683</t>
  </si>
  <si>
    <t xml:space="preserve">Courts and some government services have been suspended</t>
  </si>
  <si>
    <t xml:space="preserve">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</si>
  <si>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</si>
  <si>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 xml:space="preserve">Special buses will be designated to take public servants to work.</t>
  </si>
  <si>
    <t xml:space="preserve">All passengers arriving in Ethiopia will be quarantined for 14 days in designated hotels, at their own cost.</t>
  </si>
  <si>
    <t xml:space="preserve">Office of the Prime Minister </t>
  </si>
  <si>
    <t xml:space="preserve">https://twitter.com/BerhaneSamson/status/1241040838156746754/photo/1</t>
  </si>
  <si>
    <t xml:space="preserve">NIghtclubs and bars to close. </t>
  </si>
  <si>
    <t xml:space="preserve">Correctional facilites to expand and make use of other holding spaces to avoid overcrowding. </t>
  </si>
  <si>
    <t xml:space="preserve">Ethiopia will deploy the army to halt the movement of people along all borders, with the exception of incoming essential goods to the country</t>
  </si>
  <si>
    <t xml:space="preserve">https://www.africanews.com/2020/03/26/ethiopia-s-coronavirus-rules-crowd-ban-free-transport-regulate-essentials-etc/</t>
  </si>
  <si>
    <t xml:space="preserve">Tigray</t>
  </si>
  <si>
    <t xml:space="preserve">Tigray regional state announced a region-wide state of emergency </t>
  </si>
  <si>
    <t xml:space="preserve">Ethiopia has closed all land borders.</t>
  </si>
  <si>
    <t xml:space="preserve">Borkena News</t>
  </si>
  <si>
    <t xml:space="preserve">https://borkena.com/2020/03/23/ethiopia-closed-its-borders-as-the-number-of-coronavirus-patients-rise/</t>
  </si>
  <si>
    <t xml:space="preserve">Ethiopia cancels parliamentary polls.</t>
  </si>
  <si>
    <t xml:space="preserve">https://www.aa.com.tr/en/africa/covid-19-forces-ethiopia-to-cancel-parliamentary-polls/1787113</t>
  </si>
  <si>
    <t xml:space="preserve">Ethiopia’s president has released over 4,000 prisoners in an effort to prevent overcrowding in prisons and contain the spread of the coronavirus. </t>
  </si>
  <si>
    <t xml:space="preserve">Democracy Now</t>
  </si>
  <si>
    <t xml:space="preserve">https://www.democracynow.org/2020/3/27/headlines/ethiopia_to_release_prisoners_over_covid_19_fears_as_south_africa_locks_down</t>
  </si>
  <si>
    <t xml:space="preserve">foreigners who arrive in ehtiopia and cannot afford to be quarantined at various hotels will be sent to AST University for 15 days mandatory quarantining.</t>
  </si>
  <si>
    <t xml:space="preserve">https://twitter.com/PMEthiopia/status/1243495056360845312/photo/1</t>
  </si>
  <si>
    <t xml:space="preserve">School closure will be extended 2 weeks.</t>
  </si>
  <si>
    <t xml:space="preserve">Gvmt calls upon newly retired and training doctors to be prepared for national duty if the situation warrants it. </t>
  </si>
  <si>
    <t xml:space="preserve">over 134 facilities have been idenitified for quarantine, isolation and treatment.</t>
  </si>
  <si>
    <t xml:space="preserve">Bank of ethiopia increases the amt of money that can be transfered through mobile banking. </t>
  </si>
  <si>
    <t xml:space="preserve">Tax exemptions for import of goods necessary for covid 19 response.</t>
  </si>
  <si>
    <t xml:space="preserve">Ministry of trade to expidite vat returns to help comapnies with cash-flows</t>
  </si>
  <si>
    <t xml:space="preserve">Fiji</t>
  </si>
  <si>
    <t xml:space="preserve">People who have been in China, Italy, Iran or North Korea in the 14 days before arrival can't enter the country</t>
  </si>
  <si>
    <t xml:space="preserve">https://www.diplomatie.gouv.fr/fr/conseils-aux-voyageurs/conseils-par-pays-destination/iles-fidji/</t>
  </si>
  <si>
    <t xml:space="preserve">Fiji’s borders will be closed to all foreign nationals who have been present in mainland China, South Korea, Italy, Iran or Spain within 14 days of their intended travel to Fiji. </t>
  </si>
  <si>
    <t xml:space="preserve">Dept Immigration</t>
  </si>
  <si>
    <t xml:space="preserve">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</si>
  <si>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</si>
  <si>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</si>
  <si>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 xml:space="preserve">Government ministers, permanent secretaries, civil servants and statutory body staff members are not permitted to travel overseas barring exceptionally critical circumstances.</t>
  </si>
  <si>
    <t xml:space="preserve">Lautoka</t>
  </si>
  <si>
    <t xml:space="preserve">All schools and non-essential businesses in the greater Lautoka area have been ordered closed, and the government has asked all who live in the area to stay in the area.</t>
  </si>
  <si>
    <t xml:space="preserve">RNZ</t>
  </si>
  <si>
    <t xml:space="preserve">https://www.rnz.co.nz/international/pacific-news/412217/coronavirus-how-the-pacific-is-responding</t>
  </si>
  <si>
    <t xml:space="preserve">Gatherings of more than 20 people - including meetings and religious services - are now banned, and all nightclubs, gyms, cinemas, swimming pools and fitness centres have also been ordered closed.</t>
  </si>
  <si>
    <t xml:space="preserve">ravel ban extended to people from the United States and Europe, including the UK. All travellers are required to self-isolate for 14 days upon arrival.</t>
  </si>
  <si>
    <t xml:space="preserve">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</si>
  <si>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 xml:space="preserve">Fiji MoH</t>
  </si>
  <si>
    <t xml:space="preserve">http://www.health.gov.fj/media-release-eight-fever-clinics-now-open-2/</t>
  </si>
  <si>
    <t xml:space="preserve">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</si>
  <si>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 xml:space="preserve">Fiji Times</t>
  </si>
  <si>
    <t xml:space="preserve">https://www.fijitimes.com/covid-19-police-to-install-cameras/</t>
  </si>
  <si>
    <t xml:space="preserve">Govt instructions issued for people under home based quarantine</t>
  </si>
  <si>
    <t xml:space="preserve">http://www.health.gov.fj/wp-content/uploads/2020/03/Home-Based-Quaratine-Instructionsv3-21032020.pdf</t>
  </si>
  <si>
    <t xml:space="preserve">Fiji Airways has suspended all international flights due to the coronavirus crisis. The suspensions will be in place until the end of May. </t>
  </si>
  <si>
    <t xml:space="preserve">https://www.rnz.co.nz/international/pacific-news/412484/covid-19-pacific-nations-on-heightened-alert-flights-suspended</t>
  </si>
  <si>
    <t xml:space="preserve">Ban on any gatherings of 20 or more people. Workplaces, banks, supermarkets, open-air markets, pharmacies and other areas where essential services are offered are okay for now, given you keep a safe distance apart.</t>
  </si>
  <si>
    <t xml:space="preserve">Soldiers had been brought in to help police monitor the restricted zone in Lautoka. 12 people appeared in court on Tuesday for illegally entering and leaving the confined area in Lautoka.</t>
  </si>
  <si>
    <t xml:space="preserve">https://www.rnz.co.nz/international/pacific-news/412559/fiji-govt-says-lautoka-still-locked-down-but-not-suva</t>
  </si>
  <si>
    <t xml:space="preserve">Fiji's Nadi Airport is to close to all passenger travel following the country's fifth case of the Covid-19 being confirmed. The government said three flights bringing Fijian nationals home would be allowed and passengers would be required to quarantine.</t>
  </si>
  <si>
    <t xml:space="preserve">https://www.rnz.co.nz/international/pacific-news/412658/fiji-s-airport-closes-and-authorities-investigate-covid-19-breaches</t>
  </si>
  <si>
    <t xml:space="preserve">From 12am, 29 March there will be no passenger carriage or movement on inter island ships throughout Fiji till further notice. Only freight cargo services will continue during this time. There is also a restriction of movement for small craft and yacht.</t>
  </si>
  <si>
    <t xml:space="preserve">Fiji Govt</t>
  </si>
  <si>
    <t xml:space="preserve">http://www.health.gov.fj/restrictions-on-inter-island-shipping-movements-to-come-into-effect-at-12am-on-sunday-march-29-2020/</t>
  </si>
  <si>
    <t xml:space="preserve">Fiji will be under a nationwide curfew from 10pm to 5am daily from Mar 30 because Fijians were not taking seriously the advice to restrict movement.</t>
  </si>
  <si>
    <t xml:space="preserve">https://www.rnz.co.nz/international/pacific-news/412756/fiji-to-be-under-nationwide-curfew-from-monday</t>
  </si>
  <si>
    <t xml:space="preserve">http://www.health.gov.fj/media-release-protocol-for-nation-wide-curfew/</t>
  </si>
  <si>
    <t xml:space="preserve">the government also announced a $US400 million response Budget to address the coronavirus threat.</t>
  </si>
  <si>
    <t xml:space="preserve">https://www.rnz.co.nz/international/pacific-news/412772/covid-19-fiji-govt-unveils-us400m-stimulus-package</t>
  </si>
  <si>
    <t xml:space="preserve">Fiji Airways will suspend all its domestic flights by 6pm 30 March to protect the outer islands. The airline said it is ready to assist if charter flights are required for the freight of essential supplies to the second largest island Vanua Levu and other remote areas.</t>
  </si>
  <si>
    <t xml:space="preserve">https://www.rnz.co.nz/international/pacific-news/412909/fiji-airways-says-it-will-suspend-domestic-flights</t>
  </si>
  <si>
    <t xml:space="preserve">Strict new procedures in place at Fiji ports for cargo and trucks</t>
  </si>
  <si>
    <t xml:space="preserve">Extension of lockdown in Lautoka to April 7</t>
  </si>
  <si>
    <t xml:space="preserve">https://www.rnz.co.nz/international/pacific-news/413185/lockdown-of-fiji-s-lautoka-extended-to-tuesday</t>
  </si>
  <si>
    <t xml:space="preserve">Suva</t>
  </si>
  <si>
    <t xml:space="preserve">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</si>
  <si>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 xml:space="preserve">https://www.rnz.co.nz/international/pacific-news/413281/fiji-confirms-two-new-covid-19-cases-suva-now-in-lockdown</t>
  </si>
  <si>
    <t xml:space="preserve">Non-essential businesses in Suva closed under 2 week lockdown</t>
  </si>
  <si>
    <t xml:space="preserve">Nationwide, the nightime curfew is extended. Previously 10pm to 5am, it will now begin at 8pm.</t>
  </si>
  <si>
    <t xml:space="preserve">Lautoka, Suva</t>
  </si>
  <si>
    <t xml:space="preserve">Benefits and funds for those in the Suva and Lautoka lockdown areas will be released from the country's national provident fund, the attorney general, Aiyaz Sayed Khaiyum, said.</t>
  </si>
  <si>
    <t xml:space="preserve">The public can now call toll-free helpline 158 for all COVID-19 related queries and concerns, replacing the 4 numbers previously in service.  The helpline is open 24/7 for the duration of the COVID-19 response. Trained staff will be managing calls at the call centre.</t>
  </si>
  <si>
    <t xml:space="preserve">http://www.health.gov.fj/toll-free-helpline-158-for-covid-19-response/</t>
  </si>
  <si>
    <t xml:space="preserve">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</si>
  <si>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 xml:space="preserve">http://www.health.gov.fj/wp-content/uploads/2020/03/Advisory31320_Eng_-COVID-19.pdf</t>
  </si>
  <si>
    <t xml:space="preserve">Effective April 3, social gatherings will be banned entirely, everywhere in Fiji. Our 20 person limit now applies only to the workplace. </t>
  </si>
  <si>
    <t xml:space="preserve">http://www.health.gov.fj/statement-by-the-prime-minister-hon-voreqe-bainimarama-on-new-covid-19-cases-in-fiji/</t>
  </si>
  <si>
    <t xml:space="preserve">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</si>
  <si>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</si>
  <si>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 xml:space="preserve">Covid-19 budget included an amendment to the Public Health Act - liars and law-breakers can face up to five years in prison, a ten thousand dollar fine, or both.</t>
  </si>
  <si>
    <t xml:space="preserve">http://www.health.gov.fj/statement-by-the-minister-for-health-and-medical-services-hon-dr-ifireimi-waqainabete/</t>
  </si>
  <si>
    <t xml:space="preserve">Finland</t>
  </si>
  <si>
    <t xml:space="preserve">To and from Milan and Rome and strong reduction of other connections.</t>
  </si>
  <si>
    <t xml:space="preserve">http://www.viaggiaresicuri.it/country/FIN</t>
  </si>
  <si>
    <t xml:space="preserve">Recommended for those who have been abroad. 14 days lenght.</t>
  </si>
  <si>
    <t xml:space="preserve">https://www.gov.uk/foreign-travel-advice/finland/health#coronavirus</t>
  </si>
  <si>
    <t xml:space="preserve">Cancelling public events with more than 500 people until may 31</t>
  </si>
  <si>
    <t xml:space="preserve">Ministry of Health - Finland</t>
  </si>
  <si>
    <t xml:space="preserve">https://thl.fi/en/web/infectious-diseases/what-s-new/coronavirus-covid-19-latest-updates</t>
  </si>
  <si>
    <t xml:space="preserve">Provisionally until April 13th</t>
  </si>
  <si>
    <t xml:space="preserve">https://valtioneuvosto.fi/en/article/-/asset_publisher/10616/hallitus-totesi-suomen-olevan-poikkeusoloissa-koronavirustilanteen-vuoksi</t>
  </si>
  <si>
    <t xml:space="preserve">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</si>
  <si>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 xml:space="preserve">Public gatherings are limited to no more than ten persons, and it is recommend to avoid spending unnecessary time in public places. Per state of emergency declaration</t>
  </si>
  <si>
    <t xml:space="preserve">All public non-essential services are closed</t>
  </si>
  <si>
    <t xml:space="preserve">Visits to housing services for the elderly and other at-risk groups will be prohibited and visits to care institutions, health care units and hospitals (with exeptions)</t>
  </si>
  <si>
    <t xml:space="preserve">Employers are encouraged to advice their employees to work from home</t>
  </si>
  <si>
    <t xml:space="preserve">As a general guideline, persons over 70 years of age must refrain from contact with other persons to the extent possible (quarantine-like conditions), with the exception of members of parliament, the state leadership and elected officials in local government.</t>
  </si>
  <si>
    <t xml:space="preserve">https://fi.usembassy.gov/covid-19-information/</t>
  </si>
  <si>
    <t xml:space="preserve">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</si>
  <si>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 xml:space="preserve">The Emergency Powers Act was implemented</t>
  </si>
  <si>
    <t xml:space="preserve">Entry limited to Finish nationals or people residing in Finnland, for essential work, transit traffic; Finnish nationals are not allowed to leave the country, third country nationals are</t>
  </si>
  <si>
    <t xml:space="preserve">Border Guard</t>
  </si>
  <si>
    <t xml:space="preserve">https://www.raja.fi/facts/news_from_the_border_guard/1/0/finnish_border_traffic_to_be_restricted_as_of_19_march_2020_79144</t>
  </si>
  <si>
    <t xml:space="preserve">https://www.iata.org/contentassets/945c8b683fd54a95834b7f0f9d0556b5/finland-ncov-measures.pdf</t>
  </si>
  <si>
    <t xml:space="preserve">Ski areas that were linked with recent cases are forced to close pre-end-of-season</t>
  </si>
  <si>
    <t xml:space="preserve">YLE state media</t>
  </si>
  <si>
    <t xml:space="preserve">https://yle.fi/uutiset/osasto/news/multiple_coronavirus_cases_linked_to_lapland_ski_resorts_to_close_next_week/11268683</t>
  </si>
  <si>
    <t xml:space="preserve">The more critical measure will limit the sale of medical supplies and pharmaceuticals used in the public healthcare system.</t>
  </si>
  <si>
    <t xml:space="preserve">https://yle.fi/uutiset/osasto/news/govt_rolls_out_order_to_limit_sales_of_pharmaceuticals_and_medical_supplies/11262584</t>
  </si>
  <si>
    <t xml:space="preserve">Primary schools closed only parents with critical jobs can continue to send their kids to school</t>
  </si>
  <si>
    <t xml:space="preserve">Primary schools regulations are being released slightly; parents can now decide whether they send their kids to school (previously only parents with critical jobs were allowed to do so)</t>
  </si>
  <si>
    <t xml:space="preserve">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</si>
  <si>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 xml:space="preserve">Finnish Institute for Wealth and Welfare</t>
  </si>
  <si>
    <t xml:space="preserve">Uusimaa </t>
  </si>
  <si>
    <t xml:space="preserve">Traveling to and from the region is forbidden, apart for essential reasons</t>
  </si>
  <si>
    <t xml:space="preserve">https://valtioneuvosto.fi/en/article/-/asset_publisher/1410869/hallituksen-linjaukset</t>
  </si>
  <si>
    <t xml:space="preserve">Controls at international airports increased, with form filled and symptoms checked, possibly leading to being rejected entry or forced quaratine if necessary</t>
  </si>
  <si>
    <t xml:space="preserve">https://valtioneuvosto.fi/en/article/-/asset_publisher/10616/ulkomailta-saapuvien-kontrolli-tiukentuu</t>
  </si>
  <si>
    <t xml:space="preserve">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</si>
  <si>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 xml:space="preserve">https://valtioneuvosto.fi/en/article/-/asset_publisher/1410877/yksinyrittajat-voivat-hakea-tukea-kunnilta-koronavirustilanteessa</t>
  </si>
  <si>
    <t xml:space="preserve">Finland joins an EU project on joint procurement of protective equipment</t>
  </si>
  <si>
    <t xml:space="preserve">https://valtioneuvosto.fi/en/article/-/asset_publisher/1271139/suomi-liittyy-sopimukseen-laaketieteellisten-vastatoimien-yhteishankinnasta</t>
  </si>
  <si>
    <t xml:space="preserve">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</si>
  <si>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 xml:space="preserve">https://valtioneuvosto.fi/en/article/-/asset_publisher/1410877/valtion-rahoitusta-yrityksille-koronavirustilanteessa-vahvistetaan-yritystukiin-miljardi-euroa</t>
  </si>
  <si>
    <t xml:space="preserve">Employers obligated to notify the government of dismissals of ten or more employees</t>
  </si>
  <si>
    <t xml:space="preserve">https://valtioneuvosto.fi/en/article/-/asset_publisher/1410877/tyonantajalle-velvollisuus-ilmoittaa-vahintaan-kymmenen-tyontekijan-irtisanomisesta-te-toimistolle</t>
  </si>
  <si>
    <t xml:space="preserve">Notice period for lay-offs reduced for long-term employees</t>
  </si>
  <si>
    <t xml:space="preserve">https://valtioneuvosto.fi/en/article/-/asset_publisher/1410877/koronaviruksen-vuoksi-lomautusten-ilmoitusaikaa-ja-yhteistoimintaneuvotteluiden-kestoaikaa-lyhennetaan</t>
  </si>
  <si>
    <t xml:space="preserve">Resting periods for drivers of goods have been liften</t>
  </si>
  <si>
    <t xml:space="preserve">https://valtioneuvosto.fi/en/article/-/asset_publisher/ajo-ja-lepoaikoihin-maaraaikainen-poikkeus-koronavirustilanteen-johdosta</t>
  </si>
  <si>
    <t xml:space="preserve">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</si>
  <si>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 xml:space="preserve">https://valtioneuvosto.fi/en/article/-/asset_publisher/10616/tyontekijan-tyovelvollisuutta-koskeva-valmiuslain-kayttoonottoasetus-eduskunnalle</t>
  </si>
  <si>
    <t xml:space="preserve">For returnees from abroad (e.g. through repatriation flights) health personell will give advice and health checks done as needed</t>
  </si>
  <si>
    <t xml:space="preserve">https://valtioneuvosto.fi/en/article/-/asset_publisher/10616/terveydenhuollon-ammattilaiset-vastassa-matkailijoita-helsinki-vantaan-lentoasemalla</t>
  </si>
  <si>
    <t xml:space="preserve">Advice guidelines for employers to protect their workers established</t>
  </si>
  <si>
    <t xml:space="preserve">https://valtioneuvosto.fi/en/article/-/asset_publisher/1271139/stm-ohjeet-tyontekijoiden-terveyden-suojelemiseksi-koronavirustilanteessa</t>
  </si>
  <si>
    <t xml:space="preserve"> Limitations to public social welfare units and care institutions; special rules to reduce the infection risk implemented</t>
  </si>
  <si>
    <t xml:space="preserve">Ministry of Social Affairs and Health</t>
  </si>
  <si>
    <t xml:space="preserve">https://valtioneuvosto.fi/en/article/-/asset_publisher/1271139/koronavirustartuntoja-ehkaistava-monin-tavoin-sosiaalihuollon-ymparivuorokautisen-hoidon-toimintayksikoissa</t>
  </si>
  <si>
    <t xml:space="preserve">Information materials sent to every household</t>
  </si>
  <si>
    <t xml:space="preserve">https://valtioneuvosto.fi/en/article/-/asset_publisher/1271139/kansalaiskirje-koronaviruksesta-on-lahtenyt-koteihin</t>
  </si>
  <si>
    <t xml:space="preserve">All restaurants, cafés and bars must be closed everywhere in Finland</t>
  </si>
  <si>
    <t xml:space="preserve">Ministry of Economic Affairs and Employment</t>
  </si>
  <si>
    <t xml:space="preserve">https://valtioneuvosto.fi/en/article/-/asset_publisher/1410877/ravintolat-sulkeutuvat-koko-maassa-perjantaina-puolen-yon-aikaan-koronavirusepidemian-vuoksi</t>
  </si>
  <si>
    <t xml:space="preserve">Prime Minister’s Office appoints Operations Centre to support management of COVID-19 situation</t>
  </si>
  <si>
    <t xml:space="preserve">Government Communications Department</t>
  </si>
  <si>
    <t xml:space="preserve">https://valtioneuvosto.fi/en/article/-/asset_publisher/10616/valtioneuvoston-kanslia-perusti-operaatiokeskuksen-tukemaan-koronavirustilanteen-johtamista-</t>
  </si>
  <si>
    <t xml:space="preserve">Employee's right to unemployment extended and quicker access to benefits established</t>
  </si>
  <si>
    <t xml:space="preserve">https://valtioneuvosto.fi/en/article/-/asset_publisher/1410877/lakimuutos-laajentaa-lomautetun-oikeutta-tyottomyysetuuteen-seka-nopeuttaa-tyottomyysetuuden-hakemista-ja-saamista</t>
  </si>
  <si>
    <t xml:space="preserve">France</t>
  </si>
  <si>
    <t xml:space="preserve">Closure of all non-essential establishments </t>
  </si>
  <si>
    <t xml:space="preserve">U.K. Government Travel Advice</t>
  </si>
  <si>
    <t xml:space="preserve">https://www.gov.uk/foreign-travel-advice/france/health</t>
  </si>
  <si>
    <t xml:space="preserve">U.S. Embassy in France</t>
  </si>
  <si>
    <t xml:space="preserve">https://fr.usembassy.gov/covid-19-information/</t>
  </si>
  <si>
    <t xml:space="preserve">those returning from evacuation flights.</t>
  </si>
  <si>
    <t xml:space="preserve">Air France supsended flights to and from China until 29 March, and to and from Italy until 3 April.</t>
  </si>
  <si>
    <t xml:space="preserve">Schools, creches, and univerisites to close from 16 March</t>
  </si>
  <si>
    <t xml:space="preserve">No gatherings more than 100 people</t>
  </si>
  <si>
    <t xml:space="preserve">further restrictions of movement, all people requested to remain at home unless for essential purposes starting 17 March to last until 15th April</t>
  </si>
  <si>
    <t xml:space="preserve">Ministry of Interior</t>
  </si>
  <si>
    <t xml:space="preserve">https://www.interieur.gouv.fr/Actualites/L-actu-du-Ministere/Attestation-de-deplacement-derogatoire-et-justificatif-de-deplacement-professionnel</t>
  </si>
  <si>
    <t xml:space="preserve">135 EUR fine for not complying with the movement restrictions, additional police force deployed</t>
  </si>
  <si>
    <t xml:space="preserve">https://www.gouvernement.fr/info-coronavirus</t>
  </si>
  <si>
    <t xml:space="preserve">The Regional Health Agency was asked to activate the ORSAN REB plan in their region. The objective of this plan is to organize the mobilization of the health system</t>
  </si>
  <si>
    <t xml:space="preserve">Economic continuity unity activated in Ministry of Economics</t>
  </si>
  <si>
    <t xml:space="preserve">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</si>
  <si>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</si>
  <si>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</si>
  <si>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 xml:space="preserve">https://www.gouvernement.fr/sites/default/files/contenu/piece-jointe/2020/03/brochure_fiches_pratiques_sur_les_mesures_de_soutien.pdf</t>
  </si>
  <si>
    <t xml:space="preserve">In connection with the closure of Schengen borders are all French citizens adviced to not travel abroad and if abroad come home urgently</t>
  </si>
  <si>
    <t xml:space="preserve">Foreign citizens that are not permanents residents in France are banned from entering the country for 30 days</t>
  </si>
  <si>
    <t xml:space="preserve">Ministry for Europe and Foreign Affairs</t>
  </si>
  <si>
    <t xml:space="preserve">https://www.diplomatie.gouv.fr/en/coming-to-france/coronavirus-advice-for-visitors-to-france/coronavirus-statements/article/statement-by-jean-yves-le-drian-minister-for-europe-and-foreign-affairs</t>
  </si>
  <si>
    <t xml:space="preserve">Parental support, taking over their salary up to 80% if thye have a child at home to care for</t>
  </si>
  <si>
    <t xml:space="preserve">Ministry of Solidarity and Health</t>
  </si>
  <si>
    <t xml:space="preserve">https://solidarites-sante.gouv.fr/actualites/?max_articles=20</t>
  </si>
  <si>
    <t xml:space="preserve">Transport options for healthcare workers to their workplace strengthened </t>
  </si>
  <si>
    <t xml:space="preserve">https://solidarites-sante.gouv.fr/actualites/presse/communiques-de-presse/article/covid-19-le-gouvernement-facilite-les-conditions-de-transport-des</t>
  </si>
  <si>
    <t xml:space="preserve">9 million EUR for COVID related research projects</t>
  </si>
  <si>
    <t xml:space="preserve">https://solidarites-sante.gouv.fr/actualites/presse/communiques-de-presse/article/ministere-des-solidarites-et-de-la-sante-financement-en-urgence-de-11-projets</t>
  </si>
  <si>
    <t xml:space="preserve">Governments put out call for volunteers to all health professionals </t>
  </si>
  <si>
    <t xml:space="preserve">https://solidarites-sante.gouv.fr/actualites/actualites-du-ministere/article/covid-19-appel-a-volontariat-aupres-des-professionnels-de-sante</t>
  </si>
  <si>
    <t xml:space="preserve">Financial support for sick-leave shifted to now apply from day one of the illness</t>
  </si>
  <si>
    <t xml:space="preserve">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</si>
  <si>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</si>
  <si>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 xml:space="preserve">https://solidarites-sante.gouv.fr/actualites/presse/communiques-de-presse/article/cp-olivier-veran-et-gerald-darmanin-annoncent-l-augmentation-du-plafond-d</t>
  </si>
  <si>
    <t xml:space="preserve">Mobilization of social work students </t>
  </si>
  <si>
    <t xml:space="preserve">https://solidarites-sante.gouv.fr/actualites/presse/communiques-de-presse/article/covid-19-mobilisation-des-etudiants-en-travail-social</t>
  </si>
  <si>
    <t xml:space="preserve">To support public services</t>
  </si>
  <si>
    <t xml:space="preserve">AlJazeera</t>
  </si>
  <si>
    <t xml:space="preserve">https://www.aljazeera.com/news/2020/03/france-deploy-100000-police-enforce-coronavirus-lockdown-200316220916435.html</t>
  </si>
  <si>
    <t xml:space="preserve">https://www.france24.com/en/20200316-live-france-s-macron-addresses-nation-amid-worsening-coronavirus-outbreak</t>
  </si>
  <si>
    <t xml:space="preserve">Travelers coming from defined at-risk areas are asked to home-quarantine, though not mandatory</t>
  </si>
  <si>
    <t xml:space="preserve">Digital version of the movement certificate to ensure compliance with the essential reasons for being outside</t>
  </si>
  <si>
    <t xml:space="preserve">https://www.interieur.gouv.fr/Actualites/L-actu-du-Ministere/Mise-a-disposition-d-un-dispositif-numerique-d-attestation-de-deplacement</t>
  </si>
  <si>
    <t xml:space="preserve">Special provisions implemented to support people with disabilities, including special monitoring, continuity of care, hospital planning</t>
  </si>
  <si>
    <t xml:space="preserve">https://solidarites-sante.gouv.fr/actualites/presse/communiques-de-presse/article/covid-19-actions-pour-garantir-l-acces-aux-soins-des-personnes-handicapees</t>
  </si>
  <si>
    <t xml:space="preserve">Ministry of Health allowed teleconsultations due to circumstances</t>
  </si>
  <si>
    <t xml:space="preserve">https://solidarites-sante.gouv.fr/actualites/presse/communiques-de-presse/article/teleconsultation-par-telephone</t>
  </si>
  <si>
    <t xml:space="preserve">Additional economic support for self-employed health professionals and those with employees</t>
  </si>
  <si>
    <t xml:space="preserve">https://solidarites-sante.gouv.fr/actualites/presse/communiques-de-presse/article/dispositifs-d-aides-publiques-ouverts-aux-professionnels-liberaux-de-sante</t>
  </si>
  <si>
    <t xml:space="preserve">Social allowances are going to be paid in advance </t>
  </si>
  <si>
    <t xml:space="preserve">https://solidarites-sante.gouv.fr/actualites/presse/communiques-de-presse/article/covid19-prestations-sociales</t>
  </si>
  <si>
    <t xml:space="preserve">Food aid delivery is being strengthened across France</t>
  </si>
  <si>
    <t xml:space="preserve">https://solidarites-sante.gouv.fr/actualites/presse/communiques-de-presse/article/communique-de-presse-covid-19-maintien-de-l-aide-alimentaire-31-mars-2020</t>
  </si>
  <si>
    <t xml:space="preserve">Gabon</t>
  </si>
  <si>
    <t xml:space="preserve">Restricting international flights to and from Gabon to one international flight per airline per week. </t>
  </si>
  <si>
    <t xml:space="preserve">https://ga.usembassy.gov/health-alert-u-s-embassy-libreville-gabon-march-19-2020/</t>
  </si>
  <si>
    <t xml:space="preserve">Country-wide curfew between the hours of 7:30 p.m. and 6:00 a.m.</t>
  </si>
  <si>
    <t xml:space="preserve">https://ga.usembassy.gov/health-alert-u-s-embassy-libreville-gabon-march-21-2020/</t>
  </si>
  <si>
    <t xml:space="preserve">Covid-19 related health expenses are reinbursed by the government. </t>
  </si>
  <si>
    <t xml:space="preserve">Government — Gabon</t>
  </si>
  <si>
    <t xml:space="preserve">https://www.facebook.com/Covid19GOUVGA/videos/516410685956232/</t>
  </si>
  <si>
    <t xml:space="preserve">Additional health checks at all land, air and sea borders.</t>
  </si>
  <si>
    <t xml:space="preserve">Restriction for international missions. </t>
  </si>
  <si>
    <t xml:space="preserve">14 days quarantine for travellers coming from unspecified "risk zones"</t>
  </si>
  <si>
    <t xml:space="preserve">Suspension of tourist visas from EU, China, South Corea and US. </t>
  </si>
  <si>
    <t xml:space="preserve">https://www.facebook.com/Covid19GOUVGA/videos/vb.107766050833852/532053067452245/?type=2&amp;theater</t>
  </si>
  <si>
    <t xml:space="preserve">Until 1st of april.</t>
  </si>
  <si>
    <t xml:space="preserve">Bars and clubs are closed. National cultural and sport events are cancelled.</t>
  </si>
  <si>
    <t xml:space="preserve">International sport events to happen without audience.</t>
  </si>
  <si>
    <t xml:space="preserve">To use public transport only for indispensable travels.</t>
  </si>
  <si>
    <t xml:space="preserve">Creation of 60 testing center throughout the country. Tests will be free for the population. </t>
  </si>
  <si>
    <t xml:space="preserve">https://www.facebook.com/PresidenceGabon/videos/519837935389000/</t>
  </si>
  <si>
    <t xml:space="preserve">Quarantine of greater Libreville.</t>
  </si>
  <si>
    <t xml:space="preserve">Targetted at low-income households, financial support of 4 billion CFA franc per month for electricty bills and 2 billion CFA francs for water bills.</t>
  </si>
  <si>
    <t xml:space="preserve">The rent of people without revenue will be frozen during the state of emergency.</t>
  </si>
  <si>
    <t xml:space="preserve">Small house renter will benefit from a financial support of 2.5 billion CFA francs.</t>
  </si>
  <si>
    <t xml:space="preserve">Public transports are free of charge until further notice.</t>
  </si>
  <si>
    <t xml:space="preserve">Unemployment benefit of between 50% and 70% of previous income. Low income (between 80.000CFA and 150.000CFA) will be maintained.</t>
  </si>
  <si>
    <t xml:space="preserve">Delivery of basic food packages to low-income households.</t>
  </si>
  <si>
    <t xml:space="preserve">Several financial measures aimed at protecting companies from the financial impact of the crisis</t>
  </si>
  <si>
    <t xml:space="preserve">Gambia</t>
  </si>
  <si>
    <t xml:space="preserve">The National Health Emergency Committee, a multi-stakeholder forum to support the preparedness of The Gambia, was activated in early February</t>
  </si>
  <si>
    <t xml:space="preserve">https://gm.usembassy.gov/u-s-citizen-services/covid-19-information/</t>
  </si>
  <si>
    <t xml:space="preserve">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</si>
  <si>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 xml:space="preserve">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</si>
  <si>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 xml:space="preserve">https://www.facebook.com/Ministry-of-Health-The-Gambia-100866698020695/</t>
  </si>
  <si>
    <t xml:space="preserve">The border between Republic of The Gambia and the Republic of Senegal is closed for 21 days. The public are told this will not effect movement of essential goods across the border.</t>
  </si>
  <si>
    <t xml:space="preserve">https://twitter.com/Presidency_GMB/status/1241488320766644224/photo/1</t>
  </si>
  <si>
    <t xml:space="preserve">The republic of The Gambia closes its airspace to all flights except medical cargo flights for a period of 21 days.</t>
  </si>
  <si>
    <t xml:space="preserve">All flights to The Gambia from 13 affected countries (The United Kingdom, Spain, France, Poland, Germany, Sweden, Denmark, Switzerland, Netherlands, Norway, Austria, Belgium, Portugal) are suspended with immediate effect.</t>
  </si>
  <si>
    <t xml:space="preserve">https://twitter.com/Presidency_GMB/status/1240700146406416385</t>
  </si>
  <si>
    <t xml:space="preserve">All schools, including universities, madrassas and daras or majlis will be closed for 21 days.</t>
  </si>
  <si>
    <t xml:space="preserve">https://twitter.com/presidency_gmb?lang=en</t>
  </si>
  <si>
    <t xml:space="preserve">All travellers from hotspot countries will be isolated for fourteen (14) days upon arrival in The Gambia. </t>
  </si>
  <si>
    <t xml:space="preserve">All overseas travel of public officials suspended. </t>
  </si>
  <si>
    <t xml:space="preserve">Gambia declared state of emergency</t>
  </si>
  <si>
    <t xml:space="preserve">Journal Du Cameroon</t>
  </si>
  <si>
    <t xml:space="preserve">https://www.journalducameroun.com/en/gambia-declares-state-of-emergency-over-covid-19/</t>
  </si>
  <si>
    <t xml:space="preserve">closure of all non-essential shops, bars, cafés, casinos, sporting  venues, and all forms of public gatherings.</t>
  </si>
  <si>
    <t xml:space="preserve">ordered all public and private institutions to minimise staff reporting  to work with immediate effect. </t>
  </si>
  <si>
    <t xml:space="preserve">Georgia</t>
  </si>
  <si>
    <t xml:space="preserve">No entry except citizens and those with family in Georgia (until at least 1. April)</t>
  </si>
  <si>
    <t xml:space="preserve">https://www.diplomatie.gouv.fr/fr/conseils-aux-voyageurs/conseils-par-pays-destination/georgie/</t>
  </si>
  <si>
    <t xml:space="preserve">People having travelled in France, Germany, Austria, Spain, China, Iran, South Korea and Italy</t>
  </si>
  <si>
    <t xml:space="preserve">People having travelled in France, Germany, Austria, Spain, China, Iran, South Korea and Italy for 14 days</t>
  </si>
  <si>
    <t xml:space="preserve">Suspend all air movement *except Georgian Airways in coordination with Georgian government. </t>
  </si>
  <si>
    <t xml:space="preserve">US Embassy of Georgia</t>
  </si>
  <si>
    <t xml:space="preserve">https://ge.usembassy.gov/covid-19-information-on-georgia/</t>
  </si>
  <si>
    <t xml:space="preserve">14 day home quarantine for anyone returning from highrisk areas in past 2 weeks - anyone with symptoms/postivie: hospital quarantine </t>
  </si>
  <si>
    <t xml:space="preserve">https://stopcov.ge/en</t>
  </si>
  <si>
    <t xml:space="preserve">All land borders *Except the Vale and Kartsakhi crossings with Turkey for Georgian citizens or of neighboring countries returning to their home countries.  </t>
  </si>
  <si>
    <t xml:space="preserve">Until 21. April 2020</t>
  </si>
  <si>
    <t xml:space="preserve">US Embassy Georgia</t>
  </si>
  <si>
    <t xml:space="preserve">No -essentials including all commercial businesses *except for groceries, pharmacies, gas stations, banks and posts offices </t>
  </si>
  <si>
    <t xml:space="preserve">prohibiting gatherings of more than ten people</t>
  </si>
  <si>
    <t xml:space="preserve">imposing fines and/or detention for violations of self-isolation and quarantine, and other provisions. </t>
  </si>
  <si>
    <t xml:space="preserve">Marneuli and Bolnisi,</t>
  </si>
  <si>
    <t xml:space="preserve">quarantine order for Marneuli and Bolnisi, two neighboring municipalities one hour south of Tbilisi. Cargo and personal movement within the municipalities will continue, but no one will be allowed to enter or exit the areas. </t>
  </si>
  <si>
    <t xml:space="preserve">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</si>
  <si>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</si>
  <si>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 xml:space="preserve">Abkhazia:From 27 March-7 April: tourists banned from entry</t>
  </si>
  <si>
    <t xml:space="preserve">Abkhazia: From 27 March-7 April: recreational establishments closed, and there is a ban on public transport (except taxis), food establishments and open markets.</t>
  </si>
  <si>
    <t xml:space="preserve">movement of citizens via Sarp border crossing between Georgia and Turkey is temporarily suspended for all nationalities.</t>
  </si>
  <si>
    <t xml:space="preserve">between 21.00 and 06.00.</t>
  </si>
  <si>
    <t xml:space="preserve">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</si>
  <si>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 xml:space="preserve">Nationwide lockdown</t>
  </si>
  <si>
    <t xml:space="preserve">Civil.ge</t>
  </si>
  <si>
    <t xml:space="preserve">https://civil.ge/archives/344761</t>
  </si>
  <si>
    <t xml:space="preserve">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</si>
  <si>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 xml:space="preserve">https://civil.ge/archives/345505</t>
  </si>
  <si>
    <t xml:space="preserve">Germany</t>
  </si>
  <si>
    <t xml:space="preserve">Announcement of a government aid programm with a tax relief components including tax deferrals, suspension of non-compliance measures </t>
  </si>
  <si>
    <t xml:space="preserve">https://www.bundesregierung.de/breg-de/themen/coronavirus/milliardenhilfen-wegen-corono-1730386</t>
  </si>
  <si>
    <t xml:space="preserve">all non-essential surgeries in hospitals will be postponed indefinitely starting 16 March</t>
  </si>
  <si>
    <t xml:space="preserve">https://www.bundesregierung.de/breg-de/themen/coronavirus/beschluss-zu-corona-1730292</t>
  </si>
  <si>
    <t xml:space="preserve">special funding for research on coronavirus (145 mio €)</t>
  </si>
  <si>
    <t xml:space="preserve">https://www.bmbf.de/de/karliczek-wir-bauen-mittel-zur-forschung-am-coronavirus-erheblich-aus-11091.html</t>
  </si>
  <si>
    <t xml:space="preserve">all gatherings over 1.000 members are cancelled</t>
  </si>
  <si>
    <t xml:space="preserve">https://www.bundesgesundheitsministerium.de/presse/pressemitteilungen/2020/1-quartal/krisenstab-bmg-bmi-sitzung-5.html</t>
  </si>
  <si>
    <t xml:space="preserve">intensification of border controls, particularly of Southern borders</t>
  </si>
  <si>
    <t xml:space="preserve">suspension on the usual ban of commercial road traffic on Sundays and partial suspension of Sunday work ban</t>
  </si>
  <si>
    <t xml:space="preserve">health campaign</t>
  </si>
  <si>
    <t xml:space="preserve">https://www.bundesregierung.de/breg-de/themen/coronavirus/coronavirus-1725960</t>
  </si>
  <si>
    <t xml:space="preserve">export ban for medical protection gear such as masks and gloves</t>
  </si>
  <si>
    <t xml:space="preserve">https://www.bundesgesundheitsministerium.de/weiterere-beschluesse-krisenstab-bmi-bmg.html</t>
  </si>
  <si>
    <t xml:space="preserve">passengers arriving from China, South Korea, Japan, Italy and Iran have to announce their health status before entering Germany</t>
  </si>
  <si>
    <t xml:space="preserve">https://www.bundesgesundheitsministerium.de/presse/pressemitteilungen/2020/1-quartal/krisenstab-bmg-bmi.html</t>
  </si>
  <si>
    <t xml:space="preserve">travelers arriving from Austria, Italy and Switzerland are asked to self-quarantine for 14 days</t>
  </si>
  <si>
    <t xml:space="preserve">https://www.bundesgesundheitsministerium.de/coronavirus.html</t>
  </si>
  <si>
    <t xml:space="preserve">closure of borders with France, Switzerland, Luxembourg, Denmark starting on 16 March for all non-citizens and people not crossing borders for work purposes</t>
  </si>
  <si>
    <t xml:space="preserve">Tagesschau</t>
  </si>
  <si>
    <t xml:space="preserve">https://www.tagesschau.de/inland/corona-grenzschliessung-deutschland-101.html</t>
  </si>
  <si>
    <t xml:space="preserve">state-based school and nursery closure in 12 states (as of 16/03), implementation dates vary but for most states closures start on 16 March</t>
  </si>
  <si>
    <t xml:space="preserve">Deutschlandfunk</t>
  </si>
  <si>
    <t xml:space="preserve">https://www.deutschlandfunk.de/covid-19-wie-sich-das-coronavirus-auf-schule-universitaet.1939.de.html?drn:news_id=1110102</t>
  </si>
  <si>
    <t xml:space="preserve">Freiburg</t>
  </si>
  <si>
    <t xml:space="preserve">Freiburg started, with ongoing discussions on federal level, a partial lock-down</t>
  </si>
  <si>
    <t xml:space="preserve">https://www.tagesschau.de/inland/freiburg-ausgangssperre-101.html</t>
  </si>
  <si>
    <t xml:space="preserve">Restaurants are being closed, delivery still possible</t>
  </si>
  <si>
    <t xml:space="preserve">https://www.bmi.bund.de/SharedDocs/downloads/DE/veroeffentlichungen/2020/hinweis-einschraenkung-soziale-kontakte.pdf?__blob=publicationFile&amp;v=1</t>
  </si>
  <si>
    <t xml:space="preserve">Movement in public spaces is limited to two persons; or people co-living</t>
  </si>
  <si>
    <t xml:space="preserve">https://www.bmi.bund.de/SharedDocs/downloads/DE/veroeffentlichungen/2020/hinweis-einschraenkung-soziale-kontakte.pdf?__blob=publicationFile&amp;v=2</t>
  </si>
  <si>
    <t xml:space="preserve">All non essential public services are being close</t>
  </si>
  <si>
    <t xml:space="preserve">https://www.bmi.bund.de/SharedDocs/faqs/DE/themen/bevoelkerungsschutz/coronavirus/coronavirus-faqs.html</t>
  </si>
  <si>
    <t xml:space="preserve">Berlin</t>
  </si>
  <si>
    <t xml:space="preserve">All events with more than 50 persons are banned</t>
  </si>
  <si>
    <t xml:space="preserve">https://www.welt.de/politik/deutschland/article206558691/Coronavirus-Land-Berlin-verbietet-alle-Veranstaltungen-ab-50-Personen.html</t>
  </si>
  <si>
    <t xml:space="preserve">Recommendation against travels abroad for touristic purposes</t>
  </si>
  <si>
    <t xml:space="preserve">The Federal Government</t>
  </si>
  <si>
    <t xml:space="preserve">https://www.auswaertiges-amt.de/de/ReiseUndSicherheit/covid-19/2296762</t>
  </si>
  <si>
    <t xml:space="preserve">The government, based on EU regulations, opened the possibility to use state guarantees for exports with short payment periods</t>
  </si>
  <si>
    <t xml:space="preserve">https://www.bundesfinanzministerium.de/Content/DE/Pressemitteilungen/Finanzpolitik/2020/03/2020-03-30-PM-Exportkreditgarantien.html</t>
  </si>
  <si>
    <t xml:space="preserve">Supporting social service providers for their economic losses, and calling on them to support the COVID-19 response</t>
  </si>
  <si>
    <t xml:space="preserve">https://www.bmas.de/DE/Presse/Meldungen/2020/einsatz-und-absicherung-sozialer-dienstleister.html;jsessionid=BD177CF18B66ABD3F930B8CF149EC3F1</t>
  </si>
  <si>
    <t xml:space="preserve">Financial packages for hospitals and service providers in health have been drafted to cover their current extraordinary economic expenses</t>
  </si>
  <si>
    <t xml:space="preserve">https://www.bundesgesundheitsministerium.de/presse/pressemitteilungen/2020/1-quartal/corona-gesetzespaket-im-bundesrat.html</t>
  </si>
  <si>
    <t xml:space="preserve">Seasonal workers and harvesters are banned from entering the country</t>
  </si>
  <si>
    <t xml:space="preserve">Ministry for the Interior, Building and Community</t>
  </si>
  <si>
    <t xml:space="preserve">https://www.bmi.bund.de/SharedDocs/pressemitteilungen/DE/2020/03/pm-saisonarbeiter.html</t>
  </si>
  <si>
    <t xml:space="preserve">3.5 billion for the procurement of additional protective equipment; 55 billion for the national pandemic response</t>
  </si>
  <si>
    <t xml:space="preserve">Ministry for Finances</t>
  </si>
  <si>
    <t xml:space="preserve">https://www.bundesfinanzministerium.de/Content/DE/Standardartikel/Themen/Schlaglichter/Corona-Schutzschild/2020-03-13-Milliarden-Schutzschild-fuer-Deutschland.html</t>
  </si>
  <si>
    <t xml:space="preserve">https://www.br.de/nachrichten/deutschland-welt/jetzt-live-corona-update-von-gesundheitsminister-spahn,Ru3iEYk</t>
  </si>
  <si>
    <t xml:space="preserve">Families are being supported financially, if they have income cuts due to closure of children day cares or due to short-term work agreements</t>
  </si>
  <si>
    <t xml:space="preserve">50 billion direct support for small- and medium-sized companies as grants; and finance incentives to shift to short-term work instead of offsetting employees</t>
  </si>
  <si>
    <t xml:space="preserve">An economic stabilitation fond for large-scale companies established, including 100 billion capital support, 400 billion government guarantees, 100 billion refinancing of earlier programs</t>
  </si>
  <si>
    <t xml:space="preserve">Bonus payments to employees working during the crisis time are tax free until 1.500 EUR</t>
  </si>
  <si>
    <t xml:space="preserve">https://www.bundesfinanzministerium.de/Content/DE/Pressemitteilungen/Finanzpolitik/2020/04/2020-04-03-GPM-Bonuszahlungen.html</t>
  </si>
  <si>
    <t xml:space="preserve">2bn. EUR package specifically for start-ups</t>
  </si>
  <si>
    <t xml:space="preserve">https://www.bundesfinanzministerium.de/Content/DE/Pressemitteilungen/Finanzpolitik/2020/04/2020-04-01-PM.html</t>
  </si>
  <si>
    <t xml:space="preserve">Seasonal agricultural workers exempted from border closure, under certain measures, including undergoing a health check-up</t>
  </si>
  <si>
    <t xml:space="preserve">Federal Government</t>
  </si>
  <si>
    <t xml:space="preserve">https://www.bundesregierung.de/breg-de/aktuelles/erntesicherung-1739228</t>
  </si>
  <si>
    <t xml:space="preserve">Additional 15 000 military personnel deployed</t>
  </si>
  <si>
    <t xml:space="preserve">https://www.bundesregierung.de/breg-de/suche/bundeswehr-gegen-corona-1738886</t>
  </si>
  <si>
    <t xml:space="preserve">All travel, flights and events tickets bought before 8th March are to be refunded through vouchers rather than money-back to avoid bankruptcy </t>
  </si>
  <si>
    <t xml:space="preserve">https://www.bundesregierung.de/breg-de/suche/kabinett-fuer-gutscheinloesung-1738942</t>
  </si>
  <si>
    <t xml:space="preserve">Digitalisation tool for contact of public administration with the public developed and expected end of April in minimal version</t>
  </si>
  <si>
    <t xml:space="preserve">https://www.bmi.bund.de/SharedDocs/kurzmeldungen/DE/2020/04/express-digitalisierungslabor.html</t>
  </si>
  <si>
    <t xml:space="preserve">Ghana</t>
  </si>
  <si>
    <t xml:space="preserve">Ghana has barred entry for all travelers, except Ghanaian citizens and permanent residents, who have visited a country with at least 200 recorded cases of Covid-19 in the last 14 days.</t>
  </si>
  <si>
    <t xml:space="preserve">Ghanain Government: Ministry of Information</t>
  </si>
  <si>
    <t xml:space="preserve">https://twitter.com/moigovgh</t>
  </si>
  <si>
    <t xml:space="preserve">People coming from abroad</t>
  </si>
  <si>
    <t xml:space="preserve">http://www.viaggiaresicuri.it/country/GHA</t>
  </si>
  <si>
    <t xml:space="preserve">Autocertification on arrival</t>
  </si>
  <si>
    <t xml:space="preserve">Flight reduction to and from italy and global</t>
  </si>
  <si>
    <t xml:space="preserve">All unversities, senior high schools and basic schools to close. However, BECE and WASSCE candidated will be allowed to attend school to prepare for exams, but will have to follow social distancing protocols.</t>
  </si>
  <si>
    <t xml:space="preserve">Government: President's Twitter</t>
  </si>
  <si>
    <t xml:space="preserve">https://twitter.com/NAkufoAddo/status/1239321811206246403/photo/1</t>
  </si>
  <si>
    <t xml:space="preserve">All Ghanains directed to desist from all foreign travel unless critcal.</t>
  </si>
  <si>
    <t xml:space="preserve">https://twitter.com/NAkufoAddo</t>
  </si>
  <si>
    <t xml:space="preserve">President directs public to stop shaking hands and cover mouth when coughing or sneezing.</t>
  </si>
  <si>
    <t xml:space="preserve">International travel of public officials suspended, except for critical assignments.</t>
  </si>
  <si>
    <t xml:space="preserve">Establishments such as shops and restaurants, as well as transport operators are required to enhance hygeine procedures by providing hand sanitizers and running water and soap.</t>
  </si>
  <si>
    <t xml:space="preserve">Mandatory self quarantine for people who are allowed enter the country. People deemed unable to satisfactorily self-quarantine will be quarantined by the state.</t>
  </si>
  <si>
    <t xml:space="preserve">Government: Ministry of Information</t>
  </si>
  <si>
    <t xml:space="preserve">https://twitter.com/moigovgh/status/1239197635006943235/photo/1</t>
  </si>
  <si>
    <t xml:space="preserve">All borders by land, sea and air will be closed to human traffic for the next 2 weeks. This will not apply to goods, supplies and cargo.</t>
  </si>
  <si>
    <t xml:space="preserve">Anyone who comes into the country before closure of borders will be mandatorily quarantined and tested for the virus.</t>
  </si>
  <si>
    <t xml:space="preserve">Ministry of health is mobilising new and retired health care professionals to prepare for surge in infections. </t>
  </si>
  <si>
    <t xml:space="preserve">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</si>
  <si>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</si>
  <si>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 xml:space="preserve">https://twitter.com/moigovgh/status/1243686930346360835/photo/4</t>
  </si>
  <si>
    <t xml:space="preserve">Greater Accra Metropoliton Area</t>
  </si>
  <si>
    <t xml:space="preserve">Ghana will begin testing all contacts of those who test positive.</t>
  </si>
  <si>
    <t xml:space="preserve">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</si>
  <si>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</si>
  <si>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 xml:space="preserve">Establishment of Covid-19 fund to receive contributions from public to assist in the welfare of the vulnerable.</t>
  </si>
  <si>
    <t xml:space="preserve">Government has created an National Information Contact Centre to facilitate the flow of information relating to covid-19.</t>
  </si>
  <si>
    <t xml:space="preserve">CSIC</t>
  </si>
  <si>
    <t xml:space="preserve">https://csis-prod.s3.amazonaws.com/s3fs-public/200401_COVID.pdf?CF9WAcrlwJf.cAwIaDcGeYxPSHhIO8x_</t>
  </si>
  <si>
    <t xml:space="preserve">The government will absorb all water bills for all ghanains for the next 3 months, April, May, June.</t>
  </si>
  <si>
    <t xml:space="preserve">https://twitter.com/moigovgh/status/1246917596630396932/photo/1</t>
  </si>
  <si>
    <t xml:space="preserve">Food will be delivered to vulnerable communities in Accra, Tema, Kumasi and Kusoa</t>
  </si>
  <si>
    <t xml:space="preserve">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</si>
  <si>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</si>
  <si>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</si>
  <si>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 xml:space="preserve">Domestic production of face masks, head covers, surgical scrubs and gowns will commence.</t>
  </si>
  <si>
    <t xml:space="preserve">All markets and lorry terminals are being disinfected</t>
  </si>
  <si>
    <t xml:space="preserve">Greece</t>
  </si>
  <si>
    <t xml:space="preserve">https://www.moh.gov.gr/articles/health/dieythynsh-dhmosias-ygieinhs/metadotika-kai-mh-metadotika-noshmata/c388-egkyklioi/6652-odhgies-prostasias-apo-anapneystikh-loimwksh-apo-to-neo-koronaio</t>
  </si>
  <si>
    <t xml:space="preserve">https://www.minedu.gov.gr/koronoios-kentriki</t>
  </si>
  <si>
    <t xml:space="preserve">Newsbomb</t>
  </si>
  <si>
    <t xml:space="preserve">https://www.newsbomb.gr/oikonomia/story/1062587/koronoios-ektakta-metra-apo-to-ypoyrgeio-oikonomikon-oi-oxto-paremvaseis</t>
  </si>
  <si>
    <t xml:space="preserve">Skai</t>
  </si>
  <si>
    <t xml:space="preserve">https://www.skai.gr/news/ygeia/koronoios-enisxyontai-ta-metra-sto-eleytherios-venizelos-poia-tha-einai-i-diadikasia</t>
  </si>
  <si>
    <t xml:space="preserve">hiring more doctors and nurses</t>
  </si>
  <si>
    <t xml:space="preserve">https://eody.gov.gr/prosklisi-ekdilosis-endiaferontos-pe-iatron-me-kathestos-ekdosis-deltioy-parochis-ypiresion-sto-plaisio-antimetopisis-pithanon-ypopton-kroysmaton-toy-novel-corona-virus-2019-ncov/</t>
  </si>
  <si>
    <t xml:space="preserve">Albania and Northern Macedonia</t>
  </si>
  <si>
    <t xml:space="preserve">https://gr.ambafrance.org/Covid19-Gr</t>
  </si>
  <si>
    <t xml:space="preserve">Italy Spain</t>
  </si>
  <si>
    <t xml:space="preserve">ministry of health</t>
  </si>
  <si>
    <t xml:space="preserve">Notionawide: All gatherings of 10+ ppl, all non-essential facilities (until at least 25. march) hotels are closed until 30. April </t>
  </si>
  <si>
    <t xml:space="preserve">https://gr.usembassy.gov/covid-19-information/</t>
  </si>
  <si>
    <t xml:space="preserve">land: Albania, North Macedonia, and Turkey. Air: Italy and Spain; Sea: Italy</t>
  </si>
  <si>
    <t xml:space="preserve">US Embassy of Greece </t>
  </si>
  <si>
    <t xml:space="preserve">Islands</t>
  </si>
  <si>
    <t xml:space="preserve">Sea: only local residents will be allowed to board ferries to the islands and ships carrying essentials</t>
  </si>
  <si>
    <t xml:space="preserve">Aegean islands: lockdown for at least 14 days. No volunteers allowed in camps, and school classes for migrant children have been suspended. Entry will be allowed only to staff and there will be a compulsory temperature check for new arrivals.</t>
  </si>
  <si>
    <t xml:space="preserve">All non-eu nationals *except spouses/children of EU/Schengen nationals, long-term residents, members of government delegations, and passengers in transit.</t>
  </si>
  <si>
    <t xml:space="preserve">mandatory 14 day self-quarantine on all international arrivals.</t>
  </si>
  <si>
    <t xml:space="preserve">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</si>
  <si>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</si>
  <si>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 xml:space="preserve">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</si>
  <si>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 xml:space="preserve">extended until april 27</t>
  </si>
  <si>
    <t xml:space="preserve">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</si>
  <si>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 xml:space="preserve">Choose Love</t>
  </si>
  <si>
    <t xml:space="preserve">file:///Users/alexsheaffer/Downloads/04.%20HR%20-%20Press%20Update%202-3%20April%202020.pdf.pdf</t>
  </si>
  <si>
    <t xml:space="preserve">https://www.infomigrants.net/en/post/23826/greece-quarantines-ritsona-migrant-camp-after-finding-20-corona-cases</t>
  </si>
  <si>
    <t xml:space="preserve">EU to help Greece improve hygiene condiitons in refugee camps </t>
  </si>
  <si>
    <t xml:space="preserve">DW</t>
  </si>
  <si>
    <t xml:space="preserve">https://www.dw.com/en/coronavirus-eu-must-do-everything-to-avoid-an-outbreak-in-refugee-camps-warns-commissioner-ylva-johansson/a-52998262</t>
  </si>
  <si>
    <t xml:space="preserve">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</si>
  <si>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 xml:space="preserve">Greek City Times</t>
  </si>
  <si>
    <t xml:space="preserve">https://greekcitytimes.com/2020/03/31/greece-announces-additional-financial-measures-to-protect-the-economy-from-the-impact-of-coronavirus/</t>
  </si>
  <si>
    <t xml:space="preserve">http://www.ekathimerini.com/251140/article/ekathimerini/business/greece-pumps-more-financial-aid-in-economy-to-deal-with-coronavirus</t>
  </si>
  <si>
    <t xml:space="preserve">Grenada</t>
  </si>
  <si>
    <t xml:space="preserve">$20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</si>
  <si>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 xml:space="preserve">Caribbean News Global)</t>
  </si>
  <si>
    <t xml:space="preserve">https://menafn.com/1099895892/Grenada-delivers-structural-adjustment-programme-Confirms-first-case-of-COVID-19</t>
  </si>
  <si>
    <t xml:space="preserve">health team prepares for covid 19</t>
  </si>
  <si>
    <t xml:space="preserve">Official Government Website</t>
  </si>
  <si>
    <t xml:space="preserve">https://www.mgovernance.net/prime-minister-commends-health-team-dedication-service-they-ramp-preparedness-actions-covid-19</t>
  </si>
  <si>
    <t xml:space="preserve">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</si>
  <si>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 xml:space="preserve">https://www.mgovernance.net/grenada-importation-transmission-watch</t>
  </si>
  <si>
    <t xml:space="preserve"> Government has now made available an additional $2 million to bolster our COVID-19 preparedness actions</t>
  </si>
  <si>
    <t xml:space="preserve">https://www.mgovernance.net/national-address-dr-right-honourable-keith-mitchell-prime-minister-grenada-carriacou-and-petite</t>
  </si>
  <si>
    <t xml:space="preserve">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</si>
  <si>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 xml:space="preserve">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</si>
  <si>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 xml:space="preserve">https://www.mgovernance.net/closure-schools</t>
  </si>
  <si>
    <t xml:space="preserve">You will be quarantined for a period of 14 days upon arrival into Grenada, if you are a Grenadian National or Resident.</t>
  </si>
  <si>
    <t xml:space="preserve">https://www.mgovernance.net/grenada-issues-another-travel-advisory</t>
  </si>
  <si>
    <t xml:space="preserve">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</si>
  <si>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</si>
  <si>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 xml:space="preserve">https://www.mgovernance.net/grenada-cruise-ship-advisory-march-16-2020</t>
  </si>
  <si>
    <t xml:space="preserve">All youth development, cultural, and sporting activities postponed due to the threat of COVID-19 Virus</t>
  </si>
  <si>
    <t xml:space="preserve">https://www.mgovernance.net/all-youth-development-cultural-and-sporting-activities-postponed-due-threat-covid-19-virus</t>
  </si>
  <si>
    <t xml:space="preserve">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</si>
  <si>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 xml:space="preserve">https://www.mgovernance.net/grenada-government-requests-social-distancing-public-spaces</t>
  </si>
  <si>
    <t xml:space="preserve">CLOSURE OF CONSTITUENCY OFFICES</t>
  </si>
  <si>
    <t xml:space="preserve">https://www.mgovernance.net/closure-constituency-offices</t>
  </si>
  <si>
    <t xml:space="preserve">the Government of Grenada announces that effective 11:59 p.m. Monday March 23 2020, no crew member of commercial vessels will be allowed or granted “Shore Leave.”</t>
  </si>
  <si>
    <t xml:space="preserve">https://www.mgovernance.net/advisory-cargo-ships</t>
  </si>
  <si>
    <t xml:space="preserve">The Government of Grenada, COVID-19 Economic Support Secretariat, (CESS) has officially been established to implement the Economic Stimulus packag</t>
  </si>
  <si>
    <t xml:space="preserve">https://www.mgovernance.net/government-establishes-covid-19-economic-support-secretariat-cess</t>
  </si>
  <si>
    <t xml:space="preserve">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</si>
  <si>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 xml:space="preserve">https://www.mgovernance.net/grenada-issues-another-travel-advisory-0</t>
  </si>
  <si>
    <t xml:space="preserve"> Criminal Courts have agreed to adjourn ongoing criminal trials until further notice, and discharge the jury on those matters</t>
  </si>
  <si>
    <t xml:space="preserve">https://www.mgovernance.net/statement-ministry-legal-affairs-protocols-covid-19</t>
  </si>
  <si>
    <t xml:space="preserve">Guatemala</t>
  </si>
  <si>
    <t xml:space="preserve">People coming from France, Germany, Spain, Italy, Chna, Iran, South Korea, North Korea in the 30 days before date of arrival.</t>
  </si>
  <si>
    <t xml:space="preserve">https://www.diplomatie.gouv.fr/fr/conseils-aux-voyageurs/conseils-par-pays-destination/guatemala/</t>
  </si>
  <si>
    <t xml:space="preserve">Diplomats and residents coming from those countries are put in 7 days home quarantine</t>
  </si>
  <si>
    <t xml:space="preserve">People coming from Panama</t>
  </si>
  <si>
    <t xml:space="preserve">closure of all borders as of 16 March for 15 days</t>
  </si>
  <si>
    <t xml:space="preserve">https://gt.usembassy.gov/u-s-embassy-guatemala-city-guatemala-march-16-2020/</t>
  </si>
  <si>
    <t xml:space="preserve">suspension of all flights to and from Guatemala as part of border closure starting 16 March for 15 days</t>
  </si>
  <si>
    <t xml:space="preserve">All flights suspended from March 16-30, except for cargo</t>
  </si>
  <si>
    <t xml:space="preserve">officials announced all schools and universities would close for three weeks</t>
  </si>
  <si>
    <t xml:space="preserve">All gatherings of more than 100 people were prohibited</t>
  </si>
  <si>
    <t xml:space="preserve">Access to Guatemala via land borders will only be authorized for Guatemalan citizens, residents, and diplomats and their family members accredited in Guatemala.  All who enter via land borders will be quarantined and tracked by the Guatemalan Ministry of Health (MSPAS).</t>
  </si>
  <si>
    <t xml:space="preserve">OSAC</t>
  </si>
  <si>
    <t xml:space="preserve">https://www.osac.gov/Content/Report/db8c4a5c-e43f-4e22-be8f-18388284d453</t>
  </si>
  <si>
    <t xml:space="preserve">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</si>
  <si>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 xml:space="preserve">US Embassy in Guatemala</t>
  </si>
  <si>
    <t xml:space="preserve">https://gt.usembassy.gov/guatemala-begins-curfew-starting-march-22/</t>
  </si>
  <si>
    <t xml:space="preserve">Guatemala Ministry of Health has the authority to move any individuals, including foreigners, into quarantine or isolation if deemed medically necessary.</t>
  </si>
  <si>
    <t xml:space="preserve">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</si>
  <si>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 xml:space="preserve">https://www.reuters.com/article/health-coronavirus-guatemala-int/guatemala-to-tap-26-million-from-fund-to-help-poor-amid-coronavirus-crisis-idUSKBN21H04X</t>
  </si>
  <si>
    <t xml:space="preserve">On March 28, Guatemala extended their curfew through to April 12.</t>
  </si>
  <si>
    <t xml:space="preserve">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</si>
  <si>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</si>
  <si>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 xml:space="preserve">Al Jazeera</t>
  </si>
  <si>
    <t xml:space="preserve">https://www.aljazeera.com/news/2020/03/guatemala-suspends-deportation-flights-covid-19-200317181333967.html</t>
  </si>
  <si>
    <t xml:space="preserve">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</si>
  <si>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 xml:space="preserve">https://www.aljazeera.com/news/2020/03/guatemalan-deported-tests-positive-covid-19-official-200330030439882.html</t>
  </si>
  <si>
    <t xml:space="preserve">Guatemala Asks U.S. to Halt Deportations of Guatemalans to Prevent Spread of Coronavirus. Guatemala fears deportations from the U.S. could be a major source of infection in the country</t>
  </si>
  <si>
    <t xml:space="preserve">Wall St Journal</t>
  </si>
  <si>
    <t xml:space="preserve">https://www.wsj.com/articles/guatemala-asks-u-s-to-halt-deportations-of-guatemalans-to-prevent-spreading-coronavirus-11585694116</t>
  </si>
  <si>
    <t xml:space="preserve">Guatemala will use nearly $26 million from an emergency fund to help thousands of the country’s neediest families, as measures to combat the spread of coronavirus hit the economy and jobs, President Alejandro Giammattei said on Sunday.</t>
  </si>
  <si>
    <t xml:space="preserve">Under curfew extension - The curfew lasts from 4:00 p.m. to 4:00 a.m. each day. Every individual in Guatemala — including U.S. citizens — is required to remain inside their domicile during curfew hours (with exceptions for health and security).</t>
  </si>
  <si>
    <t xml:space="preserve">https://gt.usembassy.gov/u-s-embassy-guatemala-city-guatemala-march-29-2020/</t>
  </si>
  <si>
    <t xml:space="preserve">Under curfew extension - grocery and restaurant delivery services are no longer allowed to operate between 4:00 p.m. and 4:00 a.m.</t>
  </si>
  <si>
    <t xml:space="preserve">Guinea</t>
  </si>
  <si>
    <t xml:space="preserve">Air travel from any country with more than 30 active transmission cases is suspended.</t>
  </si>
  <si>
    <t xml:space="preserve">https://gn.usembassy.gov/u-s-citizen-services/covid-19-information/</t>
  </si>
  <si>
    <t xml:space="preserve">International airport of Conakry, Conakry and Boké harbours</t>
  </si>
  <si>
    <t xml:space="preserve">https://sante.gov.gn/communique-du-gouvernement-sur-lepidemie-de-coronavirus-declaree-par-la-chine/</t>
  </si>
  <si>
    <t xml:space="preserve">All travellers who have been in countries with active transmission will be required to surrender their passports and report their temperature to Ministry of Health officials twice a day for 14 days.</t>
  </si>
  <si>
    <t xml:space="preserve">https://www.diplomatie.gouv.fr/fr/conseils-aux-voyageurs/conseils-par-pays-destination/guinee/</t>
  </si>
  <si>
    <t xml:space="preserve">Air travel to or from Guinea are suspended, Conakry Gbessia International Airport is closed to all commercial travelers through at least mid-April.</t>
  </si>
  <si>
    <t xml:space="preserve">Government — Guinea</t>
  </si>
  <si>
    <t xml:space="preserve">http://gouvernement.gov.gn/index.php/communique/5048-covid-19-adresse-du-chef-de-l-etat-guineen-a-la-nation</t>
  </si>
  <si>
    <t xml:space="preserve">Land borders are closed for 30 days. Does not apply to trade.</t>
  </si>
  <si>
    <t xml:space="preserve">Public transport in Conakri have a limit of 3 people per car, 1 per motorbike and 7 to 10 per minibus. </t>
  </si>
  <si>
    <t xml:space="preserve">Public gathering of more than 20 people are forbidden.</t>
  </si>
  <si>
    <t xml:space="preserve">All schools are closed for 14 days.</t>
  </si>
  <si>
    <t xml:space="preserve">All bars, cinema, theatre etc. are closed for 14 days. Large cultural/sports events are postponed. Religious centre are closed for 14 days.</t>
  </si>
  <si>
    <t xml:space="preserve">Guinea-Bissau</t>
  </si>
  <si>
    <t xml:space="preserve">In case of syntoms, transfered to OMS facilities.</t>
  </si>
  <si>
    <t xml:space="preserve">http://www.viaggiaresicuri.it/country/GNB</t>
  </si>
  <si>
    <t xml:space="preserve">Some flights reductions.</t>
  </si>
  <si>
    <t xml:space="preserve">On 18 of March, authorities announced the closure of the country’s air, land and maritime borders until further notice.</t>
  </si>
  <si>
    <t xml:space="preserve"> ban on all flights landing at Osvaldo Viera International Airport beginning on Wednesday, March 18, 2020.</t>
  </si>
  <si>
    <t xml:space="preserve">US Virtual Consulate in Guinea-Bissau</t>
  </si>
  <si>
    <t xml:space="preserve">https://gw.usmission.gov/covid-19-information/</t>
  </si>
  <si>
    <t xml:space="preserve">Government has announced the closure of markets, and cessation of concerts, shows, and religious and traditional ceremonies until March 31, 2020.</t>
  </si>
  <si>
    <t xml:space="preserve">All schools are closed until March 31, 2020.</t>
  </si>
  <si>
    <t xml:space="preserve">Public services including  government facilities are closed until March 31, 2020.  Markets and restaurants have also closed or restricted access, limiting access to goods and services. </t>
  </si>
  <si>
    <t xml:space="preserve">Prime Minister Nabiam announced the suspension of all public transport in order to limit further spread of the virus</t>
  </si>
  <si>
    <t xml:space="preserve">https://www.garda.com/crisis24/news-alerts/326431/guinea-bissau-country-confirms-first-cases-of-covid-19-march-25</t>
  </si>
  <si>
    <t xml:space="preserve">Suspension of public transport</t>
  </si>
  <si>
    <t xml:space="preserve">On March 27, President of Guinea-Bissau Umaro Sissoco Embalo declared in a presidential decree a state of emergency throughout the national territory for the next 15 days.</t>
  </si>
  <si>
    <t xml:space="preserve">China News</t>
  </si>
  <si>
    <t xml:space="preserve">http://www.china.org.cn/world/Off_the_Wire/2020-03/30/content_75878534.htm</t>
  </si>
  <si>
    <t xml:space="preserve">As of Friday, April 3, (Intl SOS says Mar 28) a 15 day state of emergency is in effect across Guinea-Bissau amid the ongoing outbreak of coronavirus disease (COVID-19)</t>
  </si>
  <si>
    <t xml:space="preserve">https://www.garda.com/crisis24/news-alerts/329081/guinea-bissau-nationwide-state-of-emergency-in-effect-as-of-april-3-due-to-covid-19-update-1</t>
  </si>
  <si>
    <t xml:space="preserve">Under SoE (3rd), closure of all land and sea borders</t>
  </si>
  <si>
    <t xml:space="preserve">Under SoE (3rd), closure of all commercial air links</t>
  </si>
  <si>
    <t xml:space="preserve">Under SoE (3rd), Public transport nation-wide has also been suspended</t>
  </si>
  <si>
    <t xml:space="preserve">Under SoE (3rd), only essential shops remain open, including food and medical stores</t>
  </si>
  <si>
    <t xml:space="preserve">Bissau-Guinean authorities have also set up a coronavirus hotline that provides information and advice on the outbreak.</t>
  </si>
  <si>
    <t xml:space="preserve">Schools have been closed until further notice</t>
  </si>
  <si>
    <t xml:space="preserve">Intl SOS</t>
  </si>
  <si>
    <t xml:space="preserve">Circulation and trade of goods are only restricted from 07am - 11am</t>
  </si>
  <si>
    <t xml:space="preserve">movements are restricted to essential ones, while citizens are asked to stay at home.</t>
  </si>
  <si>
    <t xml:space="preserve">Guyana</t>
  </si>
  <si>
    <t xml:space="preserve">Possible from China, Japan, Malaysia, Iran, South Korea, Singapore, Thailand, Italy, USA, French Guiana, Brazil, Panama, St Vincent and the Grenadines, Jamaica and the Dominican Republic.</t>
  </si>
  <si>
    <t xml:space="preserve">https://www.gov.uk/foreign-travel-advice/guyana/health</t>
  </si>
  <si>
    <t xml:space="preserve">Haiti</t>
  </si>
  <si>
    <t xml:space="preserve">https://ht.usembassy.gov/covid-19-information/</t>
  </si>
  <si>
    <t xml:space="preserve">https://www.haitilibre.com/en/news-29955-haiti-health-surveillance-measures-are-deployed-in-the-country-s-ports-and-airports.html</t>
  </si>
  <si>
    <t xml:space="preserve"> Land, sea and air borders closed to travellers.</t>
  </si>
  <si>
    <t xml:space="preserve">https://www.gov.uk/foreign-travel-advice/haiti/health</t>
  </si>
  <si>
    <t xml:space="preserve">https://www.diplomatie.gouv.fr/fr/conseils-aux-voyageurs/conseils-par-pays-destination/haiti/</t>
  </si>
  <si>
    <t xml:space="preserve">Quarantine restrictions of 14 days have been introduced for travellers from affected countries.</t>
  </si>
  <si>
    <t xml:space="preserve">National curfew between 8pm and 5am. Factories are closed until further notice.</t>
  </si>
  <si>
    <t xml:space="preserve">Schools and university closed</t>
  </si>
  <si>
    <t xml:space="preserve">Citizens must stay at home and limit movement to essential only</t>
  </si>
  <si>
    <t xml:space="preserve">Events and gathering of more than 10 people are banned. </t>
  </si>
  <si>
    <t xml:space="preserve">Honduras</t>
  </si>
  <si>
    <t xml:space="preserve">Everyone travelling from Italy, China, Iran, Spain, France, Germany, Japan and South Korea</t>
  </si>
  <si>
    <t xml:space="preserve">http://www.viaggiaresicuri.it/country/HND</t>
  </si>
  <si>
    <t xml:space="preserve">From above places self isolation for 14 days</t>
  </si>
  <si>
    <t xml:space="preserve">All schools are closed until March 26</t>
  </si>
  <si>
    <t xml:space="preserve">all public events banned, regardless of the number of attendees for seven days from Mar 16</t>
  </si>
  <si>
    <t xml:space="preserve">all non-essential businesses were also ordered closed, except for supermarkets, pharmacies, gas stations, hotels, banks, hospitals, and restaurants with drive-through or delivery services.</t>
  </si>
  <si>
    <t xml:space="preserve">All borders are closed except for cargo, Honduran residents and citizens, and diplomatic staff.</t>
  </si>
  <si>
    <t xml:space="preserve">Anyone who doesn’t comply with the covid-19 mitigation directives is subject to a jail sentence ranging from 6 months to 2 years.</t>
  </si>
  <si>
    <t xml:space="preserve">public transportation halted</t>
  </si>
  <si>
    <t xml:space="preserve">Enhanced screening and quarantine measures to reduce the spread of COVID-19 are being carried out at ports of entry (POEs) – airports, sea and land – including the Roatan port, a popular cruise ship destination in Honduras for American and Canadian nationals.</t>
  </si>
  <si>
    <t xml:space="preserve">US Embassy Honduras</t>
  </si>
  <si>
    <t xml:space="preserve">https://hn.usembassy.gov/covid-19-information/</t>
  </si>
  <si>
    <t xml:space="preserve">Tegucigalpa, Choluteca and La Ceiba</t>
  </si>
  <si>
    <t xml:space="preserve">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</si>
  <si>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 xml:space="preserve">US Embassy in Honduras</t>
  </si>
  <si>
    <t xml:space="preserve">According to the PCM 021-2020 executive agreement, this curfew measure will be in force throughout the national territory until next Sunday, March 29 at 3:00 p.m. </t>
  </si>
  <si>
    <t xml:space="preserve">MBS News</t>
  </si>
  <si>
    <t xml:space="preserve">https://www.mbs.news/a/2020/03/government-of-honduras-decrees-absolute-curfew-by-covid-19.html</t>
  </si>
  <si>
    <t xml:space="preserve">The Government of Honduras announced the extension of a total curfew through Sunday April 12, 2020 for the entire country. Security forces have been deployed to enforce this curfew. </t>
  </si>
  <si>
    <t xml:space="preserve">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</si>
  <si>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 xml:space="preserve">From 7:00 to 9:00 a.m., the authorized establishments (supermarkets, pharmacies, banks and gas stations) will serve only customers over 60, pregnant women and the disabled (Monday, Wednesday, and Friday and according to the end number of the ID).</t>
  </si>
  <si>
    <t xml:space="preserve">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</si>
  <si>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 xml:space="preserve">Supermarkets, pharmacies, banks and gas stations will open Monday, Wednesday and Friday from 9:00 a.m. to 3:00 p.m.</t>
  </si>
  <si>
    <t xml:space="preserve">All businesses authorized to open must take biosecurity measures: use of protective masks for employees, monitoring of body temperature, use of antibacterial gel or alcohol and customers must keep a 2 meter distance when standing in line.</t>
  </si>
  <si>
    <t xml:space="preserve">Customers should wear protective masks when visiting the establishments.</t>
  </si>
  <si>
    <t xml:space="preserve">International flights scheduled during this period will be allowed at the airports in Tegucigalpa and San Pedro Sula, that will operate subject to restrictions.</t>
  </si>
  <si>
    <t xml:space="preserve">Heavy machinery, persons with letter of safe passage, producers of the food chain, and SINAGER staff are allowed to circulate during the emergency, justifying their work, subject to biosecurity measures established by their institutions.</t>
  </si>
  <si>
    <t xml:space="preserve">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</si>
  <si>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 xml:space="preserve">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</si>
  <si>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 xml:space="preserve">cities of Tegucigalpa, MDC, San Pedro Sula, Choluteca and La Ceiba</t>
  </si>
  <si>
    <t xml:space="preserve">Access to the cities of Tegucigalpa, MDC, San Pedro Sula, Choluteca and La Ceiba will continue to be closed to prevent people from entering or leaving the city indefinitely.</t>
  </si>
  <si>
    <t xml:space="preserve">IMF disburses US$143 million to Honduras to fight Covid-19 Pandemic</t>
  </si>
  <si>
    <t xml:space="preserve">IMF</t>
  </si>
  <si>
    <t xml:space="preserve">https://www.imf.org/en/News/Articles/2020/03/31/pr20125-honduras-imf-disburses-us-143-million-to-honduras-to-fight-covid-19-pandemic</t>
  </si>
  <si>
    <t xml:space="preserve">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</si>
  <si>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</si>
  <si>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</si>
  <si>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 xml:space="preserve">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</si>
  <si>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 xml:space="preserve">Requirement to wear protective gear in public</t>
  </si>
  <si>
    <t xml:space="preserve">Honduras authorizes additional $2.5 billion in debt to help fight pandemic. Vote in the Honduran Congress allows debt to hit 55% of GDP</t>
  </si>
  <si>
    <t xml:space="preserve">LatinFinance</t>
  </si>
  <si>
    <t xml:space="preserve">https://www.latinfinance.com/daily-briefs/2020/4/3/honduras-authorizes-additional-25-billion-in-debt-to-help-fight-pandemic</t>
  </si>
  <si>
    <t xml:space="preserve">The Honduran government and the private sector joined efforts and resources to work as a team to confront COVID-19.</t>
  </si>
  <si>
    <t xml:space="preserve">PR Newswire</t>
  </si>
  <si>
    <t xml:space="preserve">https://finance.yahoo.com/news/honduras-government-private-sector-join-002600144.html</t>
  </si>
  <si>
    <t xml:space="preserve">Honduran authorities seek land for possible coronavirus mass graves</t>
  </si>
  <si>
    <t xml:space="preserve">https://www.reuters.com/article/health-coronavirus-honduras-graves/honduran-authorities-seek-land-for-possible-coronavirus-mass-graves-idUSL1N2BR324</t>
  </si>
  <si>
    <t xml:space="preserve">Hungary</t>
  </si>
  <si>
    <t xml:space="preserve">Those who may have been infected are being quarantined for 2 weeks.</t>
  </si>
  <si>
    <t xml:space="preserve">https://hu.usembassy.gov/covid-19/</t>
  </si>
  <si>
    <t xml:space="preserve">Non-nationals arriving from China, Italy, Iran, Israel, South Korea are not allowed to enter. Nationals and residents may enter but must quarantine for 14 days. </t>
  </si>
  <si>
    <t xml:space="preserve">http://abouthungary.hu/coronavirus/</t>
  </si>
  <si>
    <t xml:space="preserve">Public gatherings banned of more than 100 indoors and more than 500 outdoors.</t>
  </si>
  <si>
    <t xml:space="preserve">Border checks with Slovenia, Austria, and Croatia</t>
  </si>
  <si>
    <t xml:space="preserve">http://abouthungary.hu/news-in-brief/coronavirus-update-border-controls-tightened/</t>
  </si>
  <si>
    <t xml:space="preserve">Elementary and high schools are closed from 16 March</t>
  </si>
  <si>
    <t xml:space="preserve">http://abouthungary.hu/news-in-brief/pm-orban-schools-will-be-closed-from-monday/</t>
  </si>
  <si>
    <t xml:space="preserve">only Hungarian citizens and permanent resident card holders of the European Economic Area (EU member states, Switzerland, and Norway), other permanent resident card holders who have close Hungarian relatives, and diplomats with resident cards are able to enter Hungary</t>
  </si>
  <si>
    <t xml:space="preserve">action plan drafted: hotline for information on virus est., stocks of medical supplies reinforced as well as lab capcaity</t>
  </si>
  <si>
    <t xml:space="preserve">http://abouthungary.hu/news-in-brief/hungarys-28-point-action-plan-to-fight-the-coronavirus/</t>
  </si>
  <si>
    <t xml:space="preserve">All passengers arriving from China at Budapest’s Liszt Ferenc International Airport are being tested for symptoms of the coronavirus.</t>
  </si>
  <si>
    <t xml:space="preserve">“operative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</si>
  <si>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 xml:space="preserve">National Ambulance Service (OMSZ) are checking travelers entering Hungary for coronavirus at six major border crossings across the country. Their temperature is being taken and those with a fever will be isolated</t>
  </si>
  <si>
    <t xml:space="preserve">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</si>
  <si>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</si>
  <si>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 xml:space="preserve">http://abouthungary.hu/news-in-brief/coronavirus-hotline-set-up-for-the-public/</t>
  </si>
  <si>
    <t xml:space="preserve">PM Orbán warned Hungarians not to travel to infected areas but also assured them that "the government is working around the clock".</t>
  </si>
  <si>
    <t xml:space="preserve">http://abouthungary.hu/news-in-brief/pm-orban-warns-of-migrant-wave-amid-coronavirus-spread/</t>
  </si>
  <si>
    <t xml:space="preserve">Hungary is suspending the admission of illegal migrants into the transit zone on the country’s southern border for the foreseeable future given “a link between the new coronavirus and migration”.</t>
  </si>
  <si>
    <t xml:space="preserve">http://abouthungary.hu/news-in-brief/hungary-shuts-border-due-to-link-between-the-coronavirus-and-migration/</t>
  </si>
  <si>
    <t xml:space="preserve">The operative board is also setting up a Facebook page, in addition to the existing information channels, in order to provide information on the new virus.</t>
  </si>
  <si>
    <t xml:space="preserve">http://abouthungary.hu/news-in-brief/still-no-sign-of-the-coronavirus-in-hungary/</t>
  </si>
  <si>
    <t xml:space="preserve">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</si>
  <si>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 xml:space="preserve">Hungarian authorities have so far tested 4,927 people for coronavirus at entry points into the country, 408 of which received preliminary medical checks.</t>
  </si>
  <si>
    <t xml:space="preserve">http://abouthungary.hu/news-in-brief/hungarys-border-protection-measures-prove-effective-against-coronavirus/</t>
  </si>
  <si>
    <t xml:space="preserve">the Hungarian government has decided to cancel this weekend’s March 15 state national holiday celebrations due to the coronavirus.</t>
  </si>
  <si>
    <t xml:space="preserve">http://abouthungary.hu/news-in-brief/coronavirus-update-march-15-celebrations-cancelled-to-protect-people-against-potential-infection/</t>
  </si>
  <si>
    <t xml:space="preserve">Don't go to a doctor in person, but phone your GP or the special virus helpline</t>
  </si>
  <si>
    <t xml:space="preserve">http://abouthungary.hu/news-in-brief/coronavirus-update-dont-go-to-a-doctor-in-person-but-phone-your-gp-or-the-special-virus-helpline/</t>
  </si>
  <si>
    <t xml:space="preserve">Budapest Airport announced that Liszt Ferenc International Airport would not receive flights from Milan, Bergamo, or Treviso from today onwards</t>
  </si>
  <si>
    <t xml:space="preserve">http://abouthungary.hu/news-in-brief/coronavirus-update-budapest-airport-and-wizz-air-suspend-northern-italy-flights/</t>
  </si>
  <si>
    <t xml:space="preserve">Visiting restrictions put in place at hospitals and homes for the elderly</t>
  </si>
  <si>
    <t xml:space="preserve">http://abouthungary.hu/news-in-brief/coronavirus-update-visiting-restrictions-put-in-place-at-hospitals-and-homes-for-the-elderly/</t>
  </si>
  <si>
    <t xml:space="preserve">Lakatos said any foreign patients who refuse to cooperate with the authorities risk being expelled from Hungary</t>
  </si>
  <si>
    <t xml:space="preserve">Deportation</t>
  </si>
  <si>
    <t xml:space="preserve">http://abouthungary.hu/news-in-brief/coronavirus-update-those-who-flout-quarantine-rules-face-being-expelled-from-hungary/</t>
  </si>
  <si>
    <t xml:space="preserve">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</si>
  <si>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 xml:space="preserve">Prime Minister Viktor Orbán has pledged government support for economic players that suffer losses due to the coronavirus.Government allocates over HUF 8 billion for the response to the coronavirus outbreak</t>
  </si>
  <si>
    <t xml:space="preserve">http://abouthungary.hu/news-in-brief/pm-orban-pledges-government-support-for-those-affected-by-the-coronavirus/</t>
  </si>
  <si>
    <t xml:space="preserve">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</si>
  <si>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 xml:space="preserve">http://abouthungary.hu/news-in-brief/coronavirus-update-hungarian-government-orders-state-of-emergency/</t>
  </si>
  <si>
    <t xml:space="preserve">Universities will be temporarily closed. Education may be continued via e-learning.</t>
  </si>
  <si>
    <t xml:space="preserve">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</si>
  <si>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 xml:space="preserve">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</si>
  <si>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 xml:space="preserve">http://abouthungary.hu/news-in-brief/coronavirus-update-hungary-reestablishes-border-controls-with-neighboring-countries/</t>
  </si>
  <si>
    <t xml:space="preserve">he expired official documents valid in the territory of Hungary of Hungarian nationals will remain valid for a period of 15 days extending beyond the end of the state of emergency.</t>
  </si>
  <si>
    <t xml:space="preserve">http://abouthungary.hu/news-in-brief/coronavirus-update-border-controls-ban-on-entry-compulsory-home-quarantine/</t>
  </si>
  <si>
    <t xml:space="preserve">Students are forbidden to enter the premises of higher education institutions.</t>
  </si>
  <si>
    <t xml:space="preserve"> no flights from Italy will be received in Hungary</t>
  </si>
  <si>
    <t xml:space="preserve">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</si>
  <si>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 xml:space="preserve">http://abouthungary.hu/news-in-brief/this-is-why-it-is-important-to-introduce-and-observe-compulsory-home-quarantine/</t>
  </si>
  <si>
    <t xml:space="preserve">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</si>
  <si>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</si>
  <si>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 xml:space="preserve">http://abouthungary.hu/news-in-brief/coronavirus-update-state-secretary-says-we-must-speak-responsibly-about-the-virus/</t>
  </si>
  <si>
    <t xml:space="preserve">all events in Hungary will be banned starting at midnight on Monday, adding that sporting events should be held behind closed doors unless the organizers cancel those events altogether.</t>
  </si>
  <si>
    <t xml:space="preserve">http://abouthungary.hu/news-in-brief/coronavirus-update-pm-orban-announces-new-measures-to-beat-the-virus/</t>
  </si>
  <si>
    <t xml:space="preserve">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</si>
  <si>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</si>
  <si>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 xml:space="preserve">http://abouthungary.hu/news-in-brief/coronavirus-update-certain-operations-and-examinations-suspended-in-hospitals/</t>
  </si>
  <si>
    <t xml:space="preserve">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</si>
  <si>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 xml:space="preserve">http://abouthungary.hu/news-in-brief/coronavirus-update-foreign-citizens-cant-enter-hungary/</t>
  </si>
  <si>
    <t xml:space="preserve">http://abouthungary.hu/news-in-brief/coronavirus-update-road-freight-traffic-between-hungary-and-slovenia-is-still-ongoing/</t>
  </si>
  <si>
    <t xml:space="preserve">Failure to comply with the rules set by the authorities concerning the coronavirus outbreak will constitute a misdemeanor and be punishable with a fine of up to HUF 500,000 (EUR 1,500).</t>
  </si>
  <si>
    <t xml:space="preserve">http://abouthungary.hu/news-in-brief/coronavirus-update-failure-to-comply-with-coronavirus-rules-could-mean-fines/</t>
  </si>
  <si>
    <t xml:space="preserve">Scheduled chimney checks suspended in Budapest</t>
  </si>
  <si>
    <t xml:space="preserve">http://abouthungary.hu/news-in-brief/coronavirus-update-scheduled-chimney-checks-suspended-in-capital/</t>
  </si>
  <si>
    <t xml:space="preserve">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</si>
  <si>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 xml:space="preserve">http://abouthungary.hu/news-in-brief/coronavirus-update-post-offices-will-remain-open-beyond-3-pm/</t>
  </si>
  <si>
    <t xml:space="preserve">http://abouthungary.hu/news-in-brief/coronavirus-update-shops-must-close-at-3-pm-excluding-food-stores-and-pharmacies/</t>
  </si>
  <si>
    <t xml:space="preserve"> National Tax and Customs Administration (NAV) has suspended customer services in eight locations in Pest County.</t>
  </si>
  <si>
    <t xml:space="preserve">http://abouthungary.hu/news-in-brief/coronavirus-update-nav-customer-services-suspended-in-eight-locations-in-pest-county/</t>
  </si>
  <si>
    <t xml:space="preserve">The organizations of pediatricians are asking parents not to take their children suspected of having contracted coronavirus infection to surgeries or pediatric duty wards. They should instead call their pediatric practitioners or one of the toll-free numbers.</t>
  </si>
  <si>
    <t xml:space="preserve">http://abouthungary.hu/news-in-brief/coronavirus-update-do-not-take-children-suspected-of-infection-to-surgeries/</t>
  </si>
  <si>
    <t xml:space="preserve">public liturgy will be “suspended.” Funerals are the only exception, but “will have to be held in a simple and brief form.”</t>
  </si>
  <si>
    <t xml:space="preserve">http://abouthungary.hu/news-in-brief/coronavirus-update-hungarian-catholic-bishops-conference-starting-on-sunday-public-mass-will-no-longer-be-held-in-catholic-churches/</t>
  </si>
  <si>
    <t xml:space="preserve">Half of the 9,000 companies that have responded so far to a survey by the Hungarian Chamber of Commerce and Industry (MKIK), concerning their response to the novel coronavirus, have indicated that they are putting contingency measures in place.</t>
  </si>
  <si>
    <t xml:space="preserve">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</si>
  <si>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</si>
  <si>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 xml:space="preserve">http://abouthungary.hu/news-in-brief/coronavirus-update-government-has-ordered-many-coronavirus-tests/</t>
  </si>
  <si>
    <t xml:space="preserve">http://abouthungary.hu/news-in-brief/coronavirus-update-several-hospitals-to-be-designated-as-quarantine-centers/</t>
  </si>
  <si>
    <t xml:space="preserve">Government offices will only receive customers by appointment. Ban put in place for visiting residential social institutions</t>
  </si>
  <si>
    <t xml:space="preserve">http://abouthungary.hu/news-in-brief/coronavirus-update-government-offices-to-receive-people-only-by-appointment/</t>
  </si>
  <si>
    <t xml:space="preserve">http://abouthungary.hu/news-in-brief/coronavirus-update-ban-put-in-place-for-visiting-residential-social-institutions/</t>
  </si>
  <si>
    <t xml:space="preserve">Following a cabinet meeting today, PM Orbán will make an announcement on his social media account.</t>
  </si>
  <si>
    <t xml:space="preserve">http://abouthungary.hu/news-in-brief/coronavirus-update-pm-orban-consults-with-european-leaders/</t>
  </si>
  <si>
    <t xml:space="preserve">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</si>
  <si>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 xml:space="preserve">http://abouthungary.hu/news-in-brief/coronavirus-update-pm-announces-suspension-of-principal-and-interest-payment-liabilities-on-loans/</t>
  </si>
  <si>
    <t xml:space="preserve">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</si>
  <si>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</si>
  <si>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 xml:space="preserve">http://abouthungary.hu/news-in-brief/coronavirus-update-we-are-continuing-to-do-everything-possible-to-assure-continuous-freight-shipments/</t>
  </si>
  <si>
    <t xml:space="preserve">The foreign ministry has set up a working group to organize the return of Hungarians stranded abroad. The group has been in talks with other central European countries to fly Hungarians home from distant countries.</t>
  </si>
  <si>
    <t xml:space="preserve">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</si>
  <si>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</si>
  <si>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 xml:space="preserve">http://abouthungary.hu/news-in-brief/coronavirus-update-finance-minister-meets-with-hungarian-banking-association-to-discuss-new-economic-measures/</t>
  </si>
  <si>
    <t xml:space="preserve">Operative groups set up by the defense ministry have started working at 71 Hungarian companies to coordinate containment measures in connection with the novel coronavirus epidemic. The aim is to ensure the seamless operation of essential production lines and services.</t>
  </si>
  <si>
    <t xml:space="preserve">http://abouthungary.hu/news-in-brief/coronavirus-update-defense-ministry-sets-up-operative-groups-to-ensure-operation-of-essential-services/</t>
  </si>
  <si>
    <t xml:space="preserve">People displaying mild symptoms must remain in stay-at-home quarantine.
 People with severe symptoms, those who fall into any of the high-risk groups and those who require hospital care will naturally be hospitalized.</t>
  </si>
  <si>
    <t xml:space="preserve">http://abouthungary.hu/news-in-brief/coronavirus-update-persons-displaying-mild-symptoms-must-stay-in-home-quarantine/</t>
  </si>
  <si>
    <t xml:space="preserve"> National Utilities (NKM) group companies suspend the reading of public utility meters</t>
  </si>
  <si>
    <t xml:space="preserve">http://abouthungary.hu/news-in-brief/coronavirus-update-national-utilities-nkm-group-companies-are-also-suspending-the-reading-of-public-utility-meters/</t>
  </si>
  <si>
    <t xml:space="preserve">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</si>
  <si>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 xml:space="preserve">http://abouthungary.hu/news-in-brief/new-regulations-concerning-package-deliveries-and-emergency-public-procurements/</t>
  </si>
  <si>
    <t xml:space="preserve">Government sets up a humanitarian corridor for Romanians making their way from Austria to their homeland</t>
  </si>
  <si>
    <t xml:space="preserve">http://abouthungary.hu/news-in-brief/coronavirus-update-government-sets-up-a-humanitarian-corridor-for-romanians-making-their-way-from-austria-to-their-homeland/</t>
  </si>
  <si>
    <t xml:space="preserve">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</si>
  <si>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 xml:space="preserve">http://abouthungary.hu/news-in-brief/government-to-seek-parliaments-support-with-bill-on-containment-of-coronavirus-epidemic/</t>
  </si>
  <si>
    <t xml:space="preserve">Only visit the post office if it's absolutely necessary</t>
  </si>
  <si>
    <t xml:space="preserve">http://abouthungary.hu/news-in-brief/coronavirus-update-only-visit-the-post-office-if-its-absolutely-necessary/</t>
  </si>
  <si>
    <t xml:space="preserve">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</si>
  <si>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 xml:space="preserve">http://abouthungary.hu/news-in-brief/coronavirus-update-documents-verifying-eligibility-for-travel-discounts-accepted-without-up-to-date-validation/</t>
  </si>
  <si>
    <t xml:space="preserve">Hungarian Armed Forces increase presence along Hungary’s northern border</t>
  </si>
  <si>
    <t xml:space="preserve">http://abouthungary.hu/news-in-brief/hungarian-armed-forces-increase-presence-along-hungarys-northern-border/</t>
  </si>
  <si>
    <t xml:space="preserve">Gergely Gulyás, the head of the Prime Minister’s Office, has called on parliament to pass the government’s proposal to extend the state of emergency with regard to the novel coronavirus epidemic.</t>
  </si>
  <si>
    <t xml:space="preserve">http://abouthungary.hu/news-in-brief/coronavirus-update-calls-for-parliament-to-pass-the-governments-proposal-to-extend-the-state-of-emergency/</t>
  </si>
  <si>
    <t xml:space="preserve">An aircraft carrying 11 tons of protective gear arrived from Shanghai at Budapest’s international airport this morning.</t>
  </si>
  <si>
    <t xml:space="preserve">http://abouthungary.hu/news-in-brief/coronavirus-update-30050-protective-suits-and-82000-face-masks-delivered-to-hungary/</t>
  </si>
  <si>
    <t xml:space="preserve">Contactless payment limit raised to HUF 15,000 to help reduce virus</t>
  </si>
  <si>
    <t xml:space="preserve">http://abouthungary.hu/news-in-brief/coronavirus-update-contactless-payment-limit-raised-to-fifteen-thousand-forints-this-too-serves-to-slow-down-spread-of-the-virus/</t>
  </si>
  <si>
    <t xml:space="preserve">New shipment of more than 3 million face masks, protective gear and 86 ventilators arrives in Hungary
Almost 70 tons of medical and protective equipment arrived in Budapest this morning. The new shipment includes more than 3 million face masks and 86 ventilators.</t>
  </si>
  <si>
    <t xml:space="preserve">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</si>
  <si>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</si>
  <si>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 xml:space="preserve">http://abouthungary.hu/news-in-brief/regulations-related-to-taxation-released/</t>
  </si>
  <si>
    <t xml:space="preserve">MOL to produce 50,000 liters of disinfectant per day</t>
  </si>
  <si>
    <t xml:space="preserve">http://abouthungary.hu/news-in-brief/coronavirus-update-mol-to-produce-50000-liters-of-disinfectant-per-day/</t>
  </si>
  <si>
    <t xml:space="preserve">Iceland</t>
  </si>
  <si>
    <t xml:space="preserve">All citizens are offered screening </t>
  </si>
  <si>
    <t xml:space="preserve">Government of Iceland</t>
  </si>
  <si>
    <t xml:space="preserve">https://www.government.is/news/article/2020/03/09/response-to-COVID-19-in-Iceland/</t>
  </si>
  <si>
    <t xml:space="preserve">14 day self-quarantine for all those arriving from high risk places. </t>
  </si>
  <si>
    <t xml:space="preserve">limit of public gatherings to 100 people</t>
  </si>
  <si>
    <t xml:space="preserve">https://www.covid.is/sub-categories/tourists</t>
  </si>
  <si>
    <t xml:space="preserve">Discouraging of all unnecessary travels </t>
  </si>
  <si>
    <t xml:space="preserve">Directorate of Health</t>
  </si>
  <si>
    <t xml:space="preserve">https://www.landlaeknir.is/um-embaettid/greinar/grein/item39191/Radleggingar-til-ferdamanna</t>
  </si>
  <si>
    <t xml:space="preserve">Targeted material development for explaining COVID-19 to kids</t>
  </si>
  <si>
    <t xml:space="preserve">https://www.landlaeknir.is/um-embaettid/greinar/grein/item39277/Ef-COVID-19-koronaveiran-berst-til-Islands---upplysingar-fyrir-born-og-ungmenni</t>
  </si>
  <si>
    <t xml:space="preserve">Did not trigger additional measures than those already in place</t>
  </si>
  <si>
    <t xml:space="preserve">Ban on gatherings of more than 20 people</t>
  </si>
  <si>
    <t xml:space="preserve">https://www.government.is/news/article/?newsid=2f49a0ac-6c74-11ea-9462-005056bc4d74</t>
  </si>
  <si>
    <t xml:space="preserve">Then 20 person gathering-ban also affects public places such as swimming pools, gyms, pubs and museums, which should remain closed for the duration of the ban.</t>
  </si>
  <si>
    <t xml:space="preserve">Extensive economic measures of 1.6bn USD implemented, including state-backed loans, government uptake of salaries, tax deferral, child benefit payment, tourist sector support, VAT return for construction projects</t>
  </si>
  <si>
    <t xml:space="preserve">https://www.government.is/news/article/?newsid=afa0d410-6b79-11ea-9462-005056bc4d74</t>
  </si>
  <si>
    <t xml:space="preserve">Non-EU citizen are not allowed to enter Island anymore</t>
  </si>
  <si>
    <t xml:space="preserve">All people arriving to Island are mandated to self-quaratine for 14 days, irrespective of place of departure and nationality</t>
  </si>
  <si>
    <t xml:space="preserve">https://www.government.is/news/article/?newsid=6171aeaf-6ac9-11ea-9456-005056bc530c</t>
  </si>
  <si>
    <t xml:space="preserve">Grocery stores may have up to 100 person in the store at the same time, if 2m safety distance can be kept</t>
  </si>
  <si>
    <t xml:space="preserve">https://www.covid.is/flokkar/hvad-thydir-samkomubann</t>
  </si>
  <si>
    <t xml:space="preserve">Secondary and university buildings are closed; pre-school and elementary schools continue if they can keep minimum distance; </t>
  </si>
  <si>
    <t xml:space="preserve">Discontinuation of all non-essential health procedures</t>
  </si>
  <si>
    <t xml:space="preserve">https://www.landlaeknir.is/um-embaettid/frettir/frett/item40390/Frestun-valkvaedra-skurdadgerda-vegna-Covid-19</t>
  </si>
  <si>
    <t xml:space="preserve">Preventive measure recommendation for the elderly </t>
  </si>
  <si>
    <t xml:space="preserve">https://www.covid.is/undirflokkar/eldri-borgarar</t>
  </si>
  <si>
    <t xml:space="preserve">Volunatary tracking app used for contact tracing</t>
  </si>
  <si>
    <t xml:space="preserve">https://www.covid.is/app/is</t>
  </si>
  <si>
    <t xml:space="preserve">https://www.landlaeknir.is/um-embaettid/frettir/frett/item40650/covid-19-smitrakning-med-adstod-apps</t>
  </si>
  <si>
    <t xml:space="preserve">India</t>
  </si>
  <si>
    <t xml:space="preserve">Suspension of all visas except diplomatic, offical, UN, employment and project until April 15th</t>
  </si>
  <si>
    <t xml:space="preserve">Bureau of Immigration</t>
  </si>
  <si>
    <t xml:space="preserve">https://boi.gov.in/content/advisory-travel-and-visa-restrictions-related-covid-19-0</t>
  </si>
  <si>
    <t xml:space="preserve">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</si>
  <si>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</si>
  <si>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 xml:space="preserve">Assistance to COVID-19 victims and families of deceased</t>
  </si>
  <si>
    <t xml:space="preserve">New Delhi TV</t>
  </si>
  <si>
    <t xml:space="preserve">https://www.ndtv.com/india-news/coronavirus-covid-19-india-live-updates-us-embassy-in-india-cancel-all-visa-appointments-from-march-2194715</t>
  </si>
  <si>
    <t xml:space="preserve">Introduction of quarantine policiesfor travelers expanded to those coming or transiting from UAE, Qatar, Oman, Kuwait starting 18 March until 31 March</t>
  </si>
  <si>
    <t xml:space="preserve">https://www.mohfw.gov.in/TravelAdvisory16thMarch.pdf</t>
  </si>
  <si>
    <t xml:space="preserve">ban of entry for passengers from EU countries, EFTA countries, Turkey, UK from 18 March</t>
  </si>
  <si>
    <t xml:space="preserve">closure of selected public institutions such as museums (incl. Taj Mahal) until March 31 and postponement of several local elections</t>
  </si>
  <si>
    <t xml:space="preserve">https://www.aljazeera.com/news/2020/03/india-taj-mahal-closed-coronavirus-fears-200317031644103.html</t>
  </si>
  <si>
    <t xml:space="preserve">temporary closure of specified Indian land border crossings with Bangladesh, Nepal, Myanmar and Bhutan until 15 April</t>
  </si>
  <si>
    <t xml:space="preserve">Ministry of Home Affairs</t>
  </si>
  <si>
    <t xml:space="preserve">https://www.mohfw.gov.in/pdf/NewinstructionsDt14032020Restirctiononinternationalpassengertraffic.pdf</t>
  </si>
  <si>
    <t xml:space="preserve">health scrrens at border crossings</t>
  </si>
  <si>
    <t xml:space="preserve">Government of India</t>
  </si>
  <si>
    <t xml:space="preserve">https://mha.gov.in/sites/default/files/PR_CoronaVirusThreat_06032020.pdf</t>
  </si>
  <si>
    <t xml:space="preserve">Until March 31, 2020 </t>
  </si>
  <si>
    <t xml:space="preserve">MOHFW</t>
  </si>
  <si>
    <t xml:space="preserve">https://www.mohfw.gov.in/pdf/SocialDistancingAdvisorybyMOHFW.pdf</t>
  </si>
  <si>
    <t xml:space="preserve">screening for travellers from 2019-nCoV affected countries (China) at points of entry</t>
  </si>
  <si>
    <t xml:space="preserve">India's MoHFW</t>
  </si>
  <si>
    <t xml:space="preserve">https://main.mohfw.gov.in/sites/default/files/Guidance%20document%20-%202019-nCoV.pdf</t>
  </si>
  <si>
    <t xml:space="preserve">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</si>
  <si>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</si>
  <si>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 xml:space="preserve">All hospitals must provide treatment free of cost to any medical personnel who pick up infection while treating patients</t>
  </si>
  <si>
    <t xml:space="preserve">https://www.mohfw.gov.in/pdf/AdvisoryforHospitalsandMedicalInstitutions.pdf</t>
  </si>
  <si>
    <t xml:space="preserve">all pneumonia patients must also be notified to NCDC or IDSP so that they can be tested for COVID 19. </t>
  </si>
  <si>
    <t xml:space="preserve">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</si>
  <si>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</si>
  <si>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 xml:space="preserve">https://main.mohfw.gov.in/sites/default/files/Consolidated%20Travel%20advisory%20to%20travelers%20Updated%2026-02-2020.pdf</t>
  </si>
  <si>
    <t xml:space="preserve">People coming from Republic of Korea, Iran and Italy or those having history of travel to these countries may be quarantined for 14 days on arrival to India.</t>
  </si>
  <si>
    <t xml:space="preserve">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</si>
  <si>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</si>
  <si>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 xml:space="preserve">https://main.mohfw.gov.in/sites/default/files/Consolidated%20Travel%20advisory%20to%20travelers%20Updated%2002032020.pdf</t>
  </si>
  <si>
    <t xml:space="preserve">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</si>
  <si>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 xml:space="preserve">India's Bureau of Immigration</t>
  </si>
  <si>
    <t xml:space="preserve">https://boi.gov.in/content/advisory-travel-and-visa-restrictions-related-covid-19</t>
  </si>
  <si>
    <t xml:space="preserve">Passengers (foreign and Indian) other than those restricted, arriving directly or indirectly from China, South Korea, Japan, Iran, Italy, Hong Kong, Macau, Vietnam, Malaysia, Indonesia, Nepal, Thailand, Singapore and Taiwan must undergo medical screening at port of entry.</t>
  </si>
  <si>
    <t xml:space="preserve">Advisory against mass gatherings</t>
  </si>
  <si>
    <t xml:space="preserve">https://www.mohfw.gov.in/pdf/advisoryformassgathering.pdf</t>
  </si>
  <si>
    <t xml:space="preserve">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</si>
  <si>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 xml:space="preserve">https://www.mohfw.gov.in/pdf/DraftTraveladvisorytotravelersUpdated06032020.pdf</t>
  </si>
  <si>
    <t xml:space="preserve">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</si>
  <si>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</si>
  <si>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 xml:space="preserve">https://www.mohfw.gov.in/pdf/AdditionalTravelAdvisory1homeisolation.pdf</t>
  </si>
  <si>
    <t xml:space="preserve">All regular Visas (including e Visas) which have been granted to nationals of France, Germany and Spain on or before 11.03.2020 and where these foreigners have not yet entered India stands suspended.</t>
  </si>
  <si>
    <t xml:space="preserve">Indian citizens are advised to avoid non- essential travel abroad. They are further strongly advised to refrain from travelling to China, Italy, Iran, Republic of Korea, Japan, France, Spain and Germany.</t>
  </si>
  <si>
    <t xml:space="preserve">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</si>
  <si>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</si>
  <si>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</si>
  <si>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 xml:space="preserve">https://www.mohfw.gov.in/pdf/VisarestrictionsrelatedtoCOVID19Ministries.pdf</t>
  </si>
  <si>
    <t xml:space="preserve">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</si>
  <si>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</si>
  <si>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 xml:space="preserve">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</si>
  <si>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</si>
  <si>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</si>
  <si>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</si>
  <si>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</si>
  <si>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 xml:space="preserve">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</si>
  <si>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</si>
  <si>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 xml:space="preserve">https://www.mohfw.gov.in/pdf/TravelAdvisory17thMarch.pdf</t>
  </si>
  <si>
    <t xml:space="preserve">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</si>
  <si>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 xml:space="preserve">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</si>
  <si>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</si>
  <si>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 xml:space="preserve">https://www.mohfw.gov.in/pdf/ICMRrevisedtestingstrategyforCOVID.pdf</t>
  </si>
  <si>
    <t xml:space="preserve">Testing all symptomatic contacts of laboratory confirmed cases, symptomatic health care workers, and all hospitalized patients with Severe Acute Respiratory Illness. </t>
  </si>
  <si>
    <t xml:space="preserve">Indonesia</t>
  </si>
  <si>
    <t xml:space="preserve">All foreign travellers, with the exception of nationals, who have been in or transited through mainland China, excluding Hong Kong and Macao, in the previous 14 days, including the airline crew, will not be granted a visa or granted entry/transit.</t>
  </si>
  <si>
    <t xml:space="preserve">https://pandemic.internationalsos.com/2019-ncov/ncov-travel-restrictions-flight-operations-and-screening#ITA</t>
  </si>
  <si>
    <t xml:space="preserve">Visa-on-arrival and visa free entry have been suspended for mainland Chinese nationals, with exception to Hong Kong and Macao (both SAR) passport holders. It has also been suspended for all travellers from Iran, Italy, mainland China and South Korea.</t>
  </si>
  <si>
    <t xml:space="preserve">From 8 March, the entry and transit ban will be expanded to include travellers with a travel history to Daegu and Gyeongsangbuk-do in South Korea; Tehran, Qom and Gilan in Iran; Lombardi, Venetto, Emilia-Romagna, Marche and Piedmont regions in Italy 14 days prior to arrival.</t>
  </si>
  <si>
    <t xml:space="preserve">Travellers from Iran, Italy and South Korea who come from outside the above mentioned areas must provide medical certificates issued within seven days by health authorities, proving them free of COVID-19 upon arrival</t>
  </si>
  <si>
    <t xml:space="preserve">From and to China</t>
  </si>
  <si>
    <t xml:space="preserve">https://www.diplomatie.gouv.fr/fr/conseils-aux-voyageurs/conseils-par-pays-destination/indonesie/</t>
  </si>
  <si>
    <t xml:space="preserve">Indonesia MoFA</t>
  </si>
  <si>
    <t xml:space="preserve">https://kemlu.go.id/portal/id/read/992/siaran_pers/imbauan-upaya-pencegahan-dari-penyebaran-virus-corona-yang-berasal-dari-wuhan-rrt </t>
  </si>
  <si>
    <t xml:space="preserve">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</si>
  <si>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</si>
  <si>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 xml:space="preserve">direct flights to and from China China have been temporarily suspended starting Wednesday at 00.00.</t>
  </si>
  <si>
    <t xml:space="preserve">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</si>
  <si>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 xml:space="preserve">the government asked Indonesian nationals temporarily unable to travel to Mainland China.</t>
  </si>
  <si>
    <t xml:space="preserve">suspend entry or transit in Indonesia to incoming visitors/travelers who have traveled to Iran, Italy, or South Korea in the last 14 days</t>
  </si>
  <si>
    <t xml:space="preserve">https://kemlu.go.id/portal/en/read/1104/berita/indonesian-government-policy-on-the-development-of-covid-19-outbreak </t>
  </si>
  <si>
    <t xml:space="preserve">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</si>
  <si>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 xml:space="preserve">visitors/travelers arriving from the three said countries are required to complete a Health Alert Card (Kartu Kewaspadaan Kesehatan) issued by the Ministry of Health of the Republic of Indonesia.</t>
  </si>
  <si>
    <t xml:space="preserve">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</si>
  <si>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</si>
  <si>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 xml:space="preserve">Indonesia MoH</t>
  </si>
  <si>
    <t xml:space="preserve">https://www.kemkes.go.id/article/view/20031700002/follow-this-health-protocol-if-any-covid-19-symptoms-arise.html</t>
  </si>
  <si>
    <t xml:space="preserve">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</si>
  <si>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</si>
  <si>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</si>
  <si>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</si>
  <si>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 xml:space="preserve">https://kemlu.go.id/portal/en/read/1135/siaran_pers/additional-measures-of-the-indonesian-government-in-relation-to-covid-19-response</t>
  </si>
  <si>
    <t xml:space="preserve">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</si>
  <si>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</si>
  <si>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</si>
  <si>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 xml:space="preserve">deny entry or transit to Indonesia for visitors/travelers who have travelled to Iran, Italy, Vatican City, Holy See, Spain, France, Germany, Switzerland, or the UK in the last 14 days</t>
  </si>
  <si>
    <t xml:space="preserve">https://kemlu.go.id/portal/id/read/1135/siaran_pers/kebijakan-tambahan-pemerintah-indonesia-terkait-perlintasan-orang-dari-dan-ke-indonesia</t>
  </si>
  <si>
    <t xml:space="preserve">If the additional screening shows initial symptoms of Covid-19, a 14-day observation in a government facility will be applied</t>
  </si>
  <si>
    <t xml:space="preserve">If no initial symptom is found, a 14-day self-quarantine will be strongly recommended.</t>
  </si>
  <si>
    <t xml:space="preserve">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</si>
  <si>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</si>
  <si>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</si>
  <si>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 xml:space="preserve">Iran</t>
  </si>
  <si>
    <t xml:space="preserve">Ministry of Health and Medical Education</t>
  </si>
  <si>
    <t xml:space="preserve">https://www.voanews.com/science-health/coronavirus-outbreak/iran-closes-schools-limits-travel-amid-coronavirus-outbreak</t>
  </si>
  <si>
    <t xml:space="preserve">Iran, China, Hong Kong, Macau, Taiwan</t>
  </si>
  <si>
    <t xml:space="preserve">Within major internal cities</t>
  </si>
  <si>
    <t xml:space="preserve">Controlling drivers temperature on selected roads</t>
  </si>
  <si>
    <t xml:space="preserve">Presidency of Iran</t>
  </si>
  <si>
    <t xml:space="preserve">http://www.president.ir/en</t>
  </si>
  <si>
    <t xml:space="preserve">State's company suspends flights towards Europe </t>
  </si>
  <si>
    <t xml:space="preserve">https://www.middleeasteye.net/news/iranair-suspends-all-flights-europe-until-further-notice</t>
  </si>
  <si>
    <t xml:space="preserve">54,000 prisoners temporarily released to prevent spread the virus</t>
  </si>
  <si>
    <t xml:space="preserve">https://www.bbc.com/news/world-middle-east-51723398</t>
  </si>
  <si>
    <t xml:space="preserve">All schools and univerisities </t>
  </si>
  <si>
    <t xml:space="preserve">https://www.middleeasteye.net/news/coronavirus-iran-closed-schools-universities-death-toll-rises</t>
  </si>
  <si>
    <t xml:space="preserve">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</si>
  <si>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 xml:space="preserve">Iran MoFA</t>
  </si>
  <si>
    <t xml:space="preserve">https://en.mfa.ir/files/Pdf/0572457-newsExportfeded845646746048e1d3241eb8ab223.pdf</t>
  </si>
  <si>
    <t xml:space="preserve">https://en.mfa.ir/portal/newsview/572497</t>
  </si>
  <si>
    <t xml:space="preserve">“travel advisories have been also issued for the tourists and the Iranian nationals residing in China”</t>
  </si>
  <si>
    <t xml:space="preserve">All border control centers have been on alert. </t>
  </si>
  <si>
    <t xml:space="preserve">Iran Government Official Twitter</t>
  </si>
  <si>
    <t xml:space="preserve">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</si>
  <si>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</si>
  <si>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</si>
  <si>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</si>
  <si>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 xml:space="preserve">https://twitter.com/Iran_GOV/status/1224402646129369095?s=20</t>
  </si>
  <si>
    <t xml:space="preserve">Iran to receive 20,000 covid-19 test kits + other medical supplies from Chinese government and the Red Cross </t>
  </si>
  <si>
    <t xml:space="preserve">https://en.mfa.ir/portal/newsview/576824</t>
  </si>
  <si>
    <t xml:space="preserve">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</si>
  <si>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 xml:space="preserve">Iran Government</t>
  </si>
  <si>
    <t xml:space="preserve">https://en.mfa.ir/portal/newsview/576852</t>
  </si>
  <si>
    <t xml:space="preserve">http://president.ir/en/114343</t>
  </si>
  <si>
    <t xml:space="preserve">Iran has received medical supplies from the UNICEF, China, Turkey, and Austria, adding that the assistance provided by Germany, the UK and France has also arrived in Iran on Tuesday morning.</t>
  </si>
  <si>
    <t xml:space="preserve">https://en.mfa.ir/portal/newsview/577023</t>
  </si>
  <si>
    <t xml:space="preserve">Iran MoFA Official Twitter</t>
  </si>
  <si>
    <t xml:space="preserve">https://twitter.com/IRIMFA_EN/status/1235638524373880833?s=20</t>
  </si>
  <si>
    <t xml:space="preserve">WHO EMRO statement on Iran states over 30 laboratories across the country now have the capacity and at least 20 more will be added. So far, WHO has provided laboratory testing kits enough to test at least 110 000 people and seven tons of protective equipment and supplies.</t>
  </si>
  <si>
    <t xml:space="preserve">WHO EMRO</t>
  </si>
  <si>
    <t xml:space="preserve">http://www.emro.who.int/pdf/irn/iran-news/delegation-of-who-and-public-health-experts-concludes-covid-19-mission-to-iran.pdf?ua=1</t>
  </si>
  <si>
    <t xml:space="preserve">Iran has temporarily released around 85,000 prisoners—including some political prisoners—in a bid to mitigate the risk of the virus spreading through the country’s jails</t>
  </si>
  <si>
    <t xml:space="preserve">Time Magazine</t>
  </si>
  <si>
    <t xml:space="preserve">https://time.com/5804706/iran-coronavirus/</t>
  </si>
  <si>
    <t xml:space="preserve">“The main parts of the government are closed today, but some parts cannot be shut down,”</t>
  </si>
  <si>
    <t xml:space="preserve">https://twitter.com/Iran_GOV/status/1244663757579661313?s=20</t>
  </si>
  <si>
    <t xml:space="preserve">Iran’s Judiciary extends prison leave for some 100,000 inmates as coronavirus fight continues</t>
  </si>
  <si>
    <t xml:space="preserve">The Iran Project</t>
  </si>
  <si>
    <t xml:space="preserve">https://theiranproject.com/blog/2020/03/30/irans-judiciary-extends-prison-leave-for-some-100000-inmates-as-coronavirus-fight-continues/</t>
  </si>
  <si>
    <t xml:space="preserve">Iraq</t>
  </si>
  <si>
    <t xml:space="preserve">Baghdad</t>
  </si>
  <si>
    <t xml:space="preserve">Courfew in the city of Baghdad for at least one week</t>
  </si>
  <si>
    <t xml:space="preserve">Ministry of Foreign Affairs Italy</t>
  </si>
  <si>
    <t xml:space="preserve">http://www.viaggiaresicuri.it/country/IRQ</t>
  </si>
  <si>
    <t xml:space="preserve">Kurdistan</t>
  </si>
  <si>
    <t xml:space="preserve">Whoever travelled outside Iraq as of 1 January cannot enter the region unless certified of not having the virus</t>
  </si>
  <si>
    <t xml:space="preserve">Suspension of all flights until 24 of March</t>
  </si>
  <si>
    <t xml:space="preserve">With Iran and Kuwait</t>
  </si>
  <si>
    <t xml:space="preserve">Anadalou Agency</t>
  </si>
  <si>
    <t xml:space="preserve">https://www.aa.com.tr/en/health/number-of-coronavirus-cases-in-iraq-rises-to-79/1762980</t>
  </si>
  <si>
    <t xml:space="preserve">banned entry for travelers to and from China, Iran, Japan, South Korea, Thailand, Singapore, Italy, Bahrain, Kuwait; Iraqi citizens and diplomats are exempted</t>
  </si>
  <si>
    <t xml:space="preserve">https://www.garda.com/crisis24/news-alerts/320406/iraq-government-extends-entry-restrictions-to-france-and-spain-march-6-update-8</t>
  </si>
  <si>
    <t xml:space="preserve">Until 24 of March</t>
  </si>
  <si>
    <t xml:space="preserve">entry ban for travelers from France and Spain</t>
  </si>
  <si>
    <t xml:space="preserve">entry ban for travelers from Germany and Qatar</t>
  </si>
  <si>
    <t xml:space="preserve">https://www.reuters.com/article/us-health-coronavirus-iraq/iraq-puts-germany-and-qatar-on-coronavirus-entry-ban-list-idUSKBN2101LO</t>
  </si>
  <si>
    <t xml:space="preserve">ban of religious gatherings and public gatherings as of 16 March </t>
  </si>
  <si>
    <t xml:space="preserve">https://www.garda.com/crisis24/news-alerts/323091/iraq-authorities-implement-further-measures-due-to-covid-19-from-march-17-update-13</t>
  </si>
  <si>
    <t xml:space="preserve">ban of non essential domestic travel between provinces</t>
  </si>
  <si>
    <t xml:space="preserve">Najaf</t>
  </si>
  <si>
    <t xml:space="preserve">lockdown for 7 days in Najaf governorate as of March 11</t>
  </si>
  <si>
    <t xml:space="preserve">roadblocks in Kurdistan Region (Erbil, Sulaimani) due to traffic ban</t>
  </si>
  <si>
    <t xml:space="preserve">All airports in Iraq shut down as of 17 March 2020 for a 7 day period</t>
  </si>
  <si>
    <t xml:space="preserve">NRC MERO</t>
  </si>
  <si>
    <t xml:space="preserve">Internal Document circulated</t>
  </si>
  <si>
    <t xml:space="preserve">Nationals of Iraq who have been in China, Hong Kong, Iran, Italy, Japan, Korea, Macao, Singapore or Thailand in the past 14 days will be quarantined for 14 days</t>
  </si>
  <si>
    <t xml:space="preserve">Kurdish Region of Iraq traffic ban between all towns and districts in Erbil and Sulaymaniya provinces for 72 hours effective 12:00 Sunday midnight</t>
  </si>
  <si>
    <t xml:space="preserve">Goverment KRI</t>
  </si>
  <si>
    <t xml:space="preserve">https://gov.krd/coronavirus-en/situation-update/</t>
  </si>
  <si>
    <t xml:space="preserve">All flights (until at least 24. march)</t>
  </si>
  <si>
    <t xml:space="preserve">US Embassy of Iraq </t>
  </si>
  <si>
    <t xml:space="preserve">https://iq.usembassy.gov/covid-19-information/</t>
  </si>
  <si>
    <t xml:space="preserve">24-hr curfew in Baghdad  and Kurdish region "IKR"(until at least 24. March)</t>
  </si>
  <si>
    <t xml:space="preserve">All public celebrations of the Newroz holiday have been suspended in Iraq Kurdish Region "IKR"</t>
  </si>
  <si>
    <t xml:space="preserve">Extended the suspension on all flights to and from Iraq from March 17-28, 2020.</t>
  </si>
  <si>
    <t xml:space="preserve">US Embassy IRAQ</t>
  </si>
  <si>
    <t xml:space="preserve">extended a 24-hour curfew in Baghdad and kurdish regions from March 17-28, 2020. The curfew excludes: pharmacies, medical stores, grocery stores, bakeries, and gas stations.  Additionally, it excludes medical, security, and media personnel, and the staff of internet service providers.</t>
  </si>
  <si>
    <t xml:space="preserve">authorities banned travel between all Iraqi provinces.</t>
  </si>
  <si>
    <t xml:space="preserve">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</si>
  <si>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 xml:space="preserve">extended suspension until april 11</t>
  </si>
  <si>
    <t xml:space="preserve">Exempting all medicines, medical supplies and devices, diagnostic and laboratory equipment from import license regulations. + Transferring 50 million US dollars to the General Company for Marketing Medicines and Medical Supplies</t>
  </si>
  <si>
    <t xml:space="preserve">Iraq Government</t>
  </si>
  <si>
    <t xml:space="preserve">https://gds.gov.iq/covid-19-higher-committee-for-health-and-national-safety-announces-key-measures/</t>
  </si>
  <si>
    <t xml:space="preserve">kurdish region </t>
  </si>
  <si>
    <t xml:space="preserve">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</si>
  <si>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 xml:space="preserve">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</si>
  <si>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</si>
  <si>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 xml:space="preserve">https://gov.krd/coronavirus-en/situation-update/#what-is-krg-doing</t>
  </si>
  <si>
    <t xml:space="preserve">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</si>
  <si>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 xml:space="preserve">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</si>
  <si>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 xml:space="preserve">Ireland</t>
  </si>
  <si>
    <t xml:space="preserve">Reduce social interactions, distance kept of 2 m, do not shake hands, etc.</t>
  </si>
  <si>
    <t xml:space="preserve">Government of Ireland</t>
  </si>
  <si>
    <t xml:space="preserve">https://www.gov.ie/en/publication/ea1c30-updated-measures-in-response-to-covid-19-coronavirus/</t>
  </si>
  <si>
    <t xml:space="preserve">Limit of more than 100 people gatherings indoor and more than 500 people outdoor. All state run cultural instituions are closed </t>
  </si>
  <si>
    <t xml:space="preserve">https://www.gov.uk/foreign-travel-advice/ireland</t>
  </si>
  <si>
    <t xml:space="preserve">All schools at all levels are closed until 29 March </t>
  </si>
  <si>
    <t xml:space="preserve">Department of Education</t>
  </si>
  <si>
    <t xml:space="preserve">https://www.education.ie/en/Press-Events/Press-Releases/2020-press-releases/12-march-2020-statement-from-the-department-of-education-and-skills.html</t>
  </si>
  <si>
    <t xml:space="preserve">All employees and self employed who have lost emplyment due to covid-19 are entitled to Pandemic Unemplyment Benefit, a flat rate of 203euro per week, for up to 6 weeks</t>
  </si>
  <si>
    <t xml:space="preserve">Department of employment affairs and social protection</t>
  </si>
  <si>
    <t xml:space="preserve">https://www.gov.ie/en/publication/66d22e-covid-19-deasp-information-for-employers-and-employees-pdf/</t>
  </si>
  <si>
    <t xml:space="preserve">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</si>
  <si>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</si>
  <si>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 xml:space="preserve">Ministry of Finance</t>
  </si>
  <si>
    <t xml:space="preserve">https://www.gov.ie/en/press-release/878d4d-wednesdminister-donohoe-outlines-further-measures-to-support-individ/</t>
  </si>
  <si>
    <t xml:space="preserve">https://www.citizensinformation.ie/en/health/covid19_overview.html</t>
  </si>
  <si>
    <t xml:space="preserve">All pubs across Ireland to close until at least the 29th of March</t>
  </si>
  <si>
    <t xml:space="preserve">Department of the Taoiseach </t>
  </si>
  <si>
    <t xml:space="preserve">https://www.gov.ie/en/press-release/20fc58-all-pubs-advised-to-close-until-march-29/</t>
  </si>
  <si>
    <t xml:space="preserve">all theatres, clubs, gyms/leisure centres, hairdressers, betting shops, marts, markets, casinos, bingo halls, libraries and other similar outlets are to shut</t>
  </si>
  <si>
    <t xml:space="preserve">Department of the Taoiseach</t>
  </si>
  <si>
    <t xml:space="preserve">https://www.gov.ie/en/speech/d162df-speech-of-an-taoiseach-leo-varadkar-td-post-cabinet-statement-tuesda/</t>
  </si>
  <si>
    <t xml:space="preserve">all hotels to limit occupancy to essential non-social and non-tourist reasons</t>
  </si>
  <si>
    <t xml:space="preserve">all non-essential retail outlets are to close to members of the public and all other retail outlets are to implement physical distancing</t>
  </si>
  <si>
    <t xml:space="preserve">all cafes and restaurants are to limit supply to take away food or delivery</t>
  </si>
  <si>
    <t xml:space="preserve">all sporting events are cancelled, including those behind closed doors</t>
  </si>
  <si>
    <t xml:space="preserve">all playgrounds and holiday/caravan parks will close</t>
  </si>
  <si>
    <t xml:space="preserve">all places of worship are to restrict numbers entering at any one time to ensure adequate physical distancin</t>
  </si>
  <si>
    <t xml:space="preserve">all organised social indoor and outdoor events of any size are not to take place</t>
  </si>
  <si>
    <t xml:space="preserve"> individuals should work from home unless attendance at workplace is absolutely essential.</t>
  </si>
  <si>
    <t xml:space="preserve">Social gatherings of individuals outdoors should be no more than four persons, unless all are from the same household.</t>
  </si>
  <si>
    <t xml:space="preserve">All non-essential indoor visits to other persons’ homes should be avoided.</t>
  </si>
  <si>
    <t xml:space="preserve">All crowded places, including public amenities, should be avoided.</t>
  </si>
  <si>
    <t xml:space="preserve">All scheduled cruise ship travel will cease (thus partial border closure).</t>
  </si>
  <si>
    <t xml:space="preserve">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</si>
  <si>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</si>
  <si>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</si>
  <si>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 xml:space="preserve">Private hospitals will operate effectively as public hospitals under Section 38 of the Health Act for the duration of the Emergency thus adding over two thousand beds.</t>
  </si>
  <si>
    <t xml:space="preserve">Emergency Measures in the Public Interest Covid Bill will freeze rents and prevent eviction for the duration of the emergency.</t>
  </si>
  <si>
    <t xml:space="preserve">Emergency Measures in the Public Interest Covid Bill will make it easier for health care professionals to re-register and return to work and enable former members of our Defence Forces to rejoin at the rank they left.</t>
  </si>
  <si>
    <t xml:space="preserve">All non-essential surgery, health procedures and other non-essential health services are postponed</t>
  </si>
  <si>
    <t xml:space="preserve">Dept of Health</t>
  </si>
  <si>
    <t xml:space="preserve">https://www.gov.ie/en/publication/cf9b0d-new-public-health-measures-effective-now-to-prevent-further-spread-o/</t>
  </si>
  <si>
    <t xml:space="preserve">All visits to hospitals, residential healthcare centres, other residential settings are prisons are stopped with specific exemptions on compassionate grounds</t>
  </si>
  <si>
    <t xml:space="preserve">Humanitarian exemptions</t>
  </si>
  <si>
    <t xml:space="preserve">pharmacists are to be allowed by law to dispense medicines outside the dates spelled out in prescriptions according to their own professional judgement</t>
  </si>
  <si>
    <t xml:space="preserve">Manufacturers will be called on to adapt their manufacturing capacity to produce personal protective equipment (PPE), equipment, masks and other essential products for national market, including hand gels and other essential medicines and products by pharmacies</t>
  </si>
  <si>
    <t xml:space="preserve">There will be a nationwide restriction on travel outside of 2 kilometres from your place of residence, except for the certain exemptions.</t>
  </si>
  <si>
    <t xml:space="preserve">Public transport and passenger travel will be restricted to essential workers</t>
  </si>
  <si>
    <t xml:space="preserve">Travel to Ireland's offshore islands is limited only to residents of those islands</t>
  </si>
  <si>
    <t xml:space="preserve">Local authorities will relax on-street parking laws to meet the travel needs of essential workers</t>
  </si>
  <si>
    <t xml:space="preserve">The arrival of personal non-national maritime leisure vessels is banned (except to exceptions as 'port in a storm').</t>
  </si>
  <si>
    <t xml:space="preserve">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</si>
  <si>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 xml:space="preserve">https://www.gov.ie/en/news/7e0924-latest-updates-on-covid-19-coronavirus/</t>
  </si>
  <si>
    <t xml:space="preserve">Staff screening will start in nursing homes twice a day.</t>
  </si>
  <si>
    <t xml:space="preserve">https://www.gov.ie/en/press-release/228125-minister-for-health-announces-enhanced-measures-to-support-nursing-h/</t>
  </si>
  <si>
    <t xml:space="preserve">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</si>
  <si>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</si>
  <si>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</si>
  <si>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 xml:space="preserve">The maximum period of validity of a prescription is increased from 6 months to 9 months as of the date specified on the prescription.</t>
  </si>
  <si>
    <t xml:space="preserve">Israel</t>
  </si>
  <si>
    <t xml:space="preserve">all people returning to Israel have to self-quarantine for 14 days</t>
  </si>
  <si>
    <t xml:space="preserve">https://www.health.gov.il/English/Topics/Diseases/corona/Pages/default.aspx</t>
  </si>
  <si>
    <t xml:space="preserve">all public gatherings are limited to 10 persons, public establishments such as bars, restaurants, gyms, ritual baths are closed</t>
  </si>
  <si>
    <t xml:space="preserve">ministry of Health</t>
  </si>
  <si>
    <t xml:space="preserve">schools and education institutes will be closed as of 15 March</t>
  </si>
  <si>
    <t xml:space="preserve">Movements tracker - Government announces use of such counter-terrorism technology such as electronic surveilance to follow up on people infected. Not yet implemented.</t>
  </si>
  <si>
    <t xml:space="preserve">JerusalemPost</t>
  </si>
  <si>
    <t xml:space="preserve">https://www.jpost.com/Israel-News/Israels-measures-against-coronavirus-not-unlike-Big-Brother-analysis-621091</t>
  </si>
  <si>
    <t xml:space="preserve">All people with a temperature of 38 Celsius or more and respiratory symptoms (cough or shortness of breath) must stay home for two days after the fever has dropped, even if they did not arrive from abroad, or did not have contact with a confirmed patient.</t>
  </si>
  <si>
    <t xml:space="preserve">https://govextra.gov.il/ministry-of-health/corona/corona-virus-en/</t>
  </si>
  <si>
    <t xml:space="preserve">All those crossing at the Erez crossing from the Gaza Strip into Israel (foreign and Palestinian residents) are required to present a passport for their crossing.</t>
  </si>
  <si>
    <t xml:space="preserve">Coordination of Government Activities in the Territories</t>
  </si>
  <si>
    <t xml:space="preserve">http://www.cogat.mod.gov.il/en/Our_Activities/Pages/New_Coronavirus_Guidelines-05032020.aspx</t>
  </si>
  <si>
    <t xml:space="preserve">foreigners, including U.S. citizens, who are not Israeli citizens or permanent residents will not be allowed to enter Israel.  Exceptions may be made for non-nationals whose “center of life is in Israel.”</t>
  </si>
  <si>
    <t xml:space="preserve">https://il.usembassy.gov/covid-19-information/</t>
  </si>
  <si>
    <t xml:space="preserve">extension of visas expiring from March 12 on until June 30 </t>
  </si>
  <si>
    <t xml:space="preserve"> CoronApp application</t>
  </si>
  <si>
    <t xml:space="preserve">https://www.gov.il/en/departments/news/29012020_a3</t>
  </si>
  <si>
    <t xml:space="preserve">mandatory lockdown: do not go outside unless absolutely necessary. </t>
  </si>
  <si>
    <t xml:space="preserve">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</si>
  <si>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</si>
  <si>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</si>
  <si>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</si>
  <si>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 xml:space="preserve">https://www.gov.il/en/departments/news/1_24012020</t>
  </si>
  <si>
    <t xml:space="preserve">Minister of Health signed the People's Health Ordinance Decree to expand the mnistry's powers in handling the Coronavirus crisis</t>
  </si>
  <si>
    <t xml:space="preserve">https://www.gov.il/en/departments/news/27012020_3</t>
  </si>
  <si>
    <t xml:space="preserve">advising travelers returning from China to keep away from public places for several days upon their return, even if they are healthy and have no symptoms.</t>
  </si>
  <si>
    <t xml:space="preserve">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</si>
  <si>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</si>
  <si>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 xml:space="preserve">https://www.gov.il/en/departments/news/08022020_1</t>
  </si>
  <si>
    <t xml:space="preserve"> home quarantine is required of travelers from China only – that is, any person who has arrived from China, and China alone, less than 14 days ago.   </t>
  </si>
  <si>
    <t xml:space="preserve">closing points of entry to any non-Israelis who have stayed in China 14 days prior to entry to Israel</t>
  </si>
  <si>
    <t xml:space="preserve">Communication companies have consented to the request by the Ministry of Health and the Ministry of Communication to send text (SMS) messages to all Israelis landing at Ben Gurion International Airport, with relevant instructions for people returning from China.</t>
  </si>
  <si>
    <t xml:space="preserve">The Ministry of Health has contacted mobile phone companies to send a text message in Hebrew and English to all incoming travelers upon arrival to Israel explaining the Ministry of Health's measures regarding the coronavirus.</t>
  </si>
  <si>
    <t xml:space="preserve">preparing laboratories for testing</t>
  </si>
  <si>
    <t xml:space="preserve">expansion of home quarantine order to those returning from Thailand, Hong Kong, Singapore, Macau</t>
  </si>
  <si>
    <t xml:space="preserve">https://www.gov.il/en/departments/news/10022020_2</t>
  </si>
  <si>
    <t xml:space="preserve">Official announcements and updates should be received only from the authorized official entities at the Ministry of Health, avoid fake news on social media</t>
  </si>
  <si>
    <t xml:space="preserve">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</si>
  <si>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 xml:space="preserve">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</si>
  <si>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</si>
  <si>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 xml:space="preserve">https://www.gov.il/en/departments/news/20022020_a2</t>
  </si>
  <si>
    <t xml:space="preserve">Starting Monday morning, entry will be denied of any person who is not an Israeli resident or citizen and who stayed in South Korea and Japan in the 14 days before arrival in Israel.</t>
  </si>
  <si>
    <t xml:space="preserve">https://www.gov.il/en/departments/news/23022020_2</t>
  </si>
  <si>
    <t xml:space="preserve">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</si>
  <si>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</si>
  <si>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 xml:space="preserve">https://www.gov.il/en/departments/news/25022020_2</t>
  </si>
  <si>
    <t xml:space="preserve">PhilHealth to release P30 billion to hospitals to fight CoViD-19</t>
  </si>
  <si>
    <t xml:space="preserve">PhilHealth</t>
  </si>
  <si>
    <t xml:space="preserve">https://www.philhealth.gov.ph/news/2020/fight_covid.php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</si>
  <si>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</si>
  <si>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 xml:space="preserve">https://www.gov.il/en/departments/news/28022020_1</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</si>
  <si>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</si>
  <si>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 xml:space="preserve">https://www.gov.il/en/departments/news/02022020_3</t>
  </si>
  <si>
    <t xml:space="preserve">regarding Governmental Licensure Examinations : anyone who returned to Israel in the 14 days before the examination and needs to stay quarantined will not be allowed to be examined.</t>
  </si>
  <si>
    <t xml:space="preserve">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</si>
  <si>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</si>
  <si>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 xml:space="preserve">https://www.gov.il/en/departments/news/05032020_05</t>
  </si>
  <si>
    <t xml:space="preserve">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</si>
  <si>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 xml:space="preserve">https://www.gov.il/en/departments/news/2203202004</t>
  </si>
  <si>
    <t xml:space="preserve"> further reducing entry to the public space, imposing responsibility on employers, closing non-essential stores and imposing restrictions on public transport.</t>
  </si>
  <si>
    <t xml:space="preserve">https://www.gov.il/en/departments/news/25032020_01</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</si>
  <si>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</si>
  <si>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 xml:space="preserve">https://www.gov.il/en/departments/news/19032020_07</t>
  </si>
  <si>
    <t xml:space="preserve">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</si>
  <si>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 xml:space="preserve">received testing kits</t>
  </si>
  <si>
    <t xml:space="preserve">https://www.gov.il/en/departments/news/19032020_01</t>
  </si>
  <si>
    <t xml:space="preserve">Closure of all public services and places with close contact nationally </t>
  </si>
  <si>
    <t xml:space="preserve">http://www.governo.it/it/tipologie-contenuto/notizie</t>
  </si>
  <si>
    <t xml:space="preserve">http://www.salute.gov.it/portale/news/p3_2_1_1_1.jsp?lingua=italiano&amp;menu=notizie&amp;p=dalministero&amp;id=4324</t>
  </si>
  <si>
    <t xml:space="preserve">State of Emergency declared on the risks associated with the onset of diseases caused by transmissible viral agents</t>
  </si>
  <si>
    <t xml:space="preserve">http://www.governo.it/it/articolo/coronavirus-firmato-il-dpcm-4-marzo-2020/14241</t>
  </si>
  <si>
    <t xml:space="preserve">Limited flights to and from China </t>
  </si>
  <si>
    <t xml:space="preserve">Forbes</t>
  </si>
  <si>
    <t xml:space="preserve">https://www.forbes.com/sites/davekeating/2020/03/12/italy-banned-flights-from-china-before-americait-didnt-work/#6db46084481b</t>
  </si>
  <si>
    <t xml:space="preserve">http://www.salute.gov.it/portale/nuovocoronavirus/dettaglioComunicatiNuovoCoronavirus.jsp?lingua=italiano&amp;menu=salastampa&amp;p=comunicatistampa&amp;id=5414</t>
  </si>
  <si>
    <t xml:space="preserve">Lombardia and Veneto</t>
  </si>
  <si>
    <t xml:space="preserve">Northern Italian regions (NUTS2) officially locked down</t>
  </si>
  <si>
    <t xml:space="preserve">https://www.ilfattoquotidiano.it/2020/03/10/coronavirus-ora-il-veneto-di-zaia-si-accoda-chiudere-tutto-puo-essere-utile-ma-fino-a-due-giorni-fa-protestava-contro-la-zona-rossa/5731996/</t>
  </si>
  <si>
    <t xml:space="preserve">In all municipalities that are affected (case &gt;1) schools of any level will be closed</t>
  </si>
  <si>
    <t xml:space="preserve">https://www.gazzettaufficiale.it/eli/id/2020/02/25/20A01278/sg</t>
  </si>
  <si>
    <t xml:space="preserve">Parental supports, economic help for SMEs</t>
  </si>
  <si>
    <t xml:space="preserve">Government of Italy</t>
  </si>
  <si>
    <t xml:space="preserve">http://www.governo.it/it/articolo/comunicato-stampa-del-consiglio-dei-ministri-n-37/14324</t>
  </si>
  <si>
    <t xml:space="preserve">10,000 medicine students allowed to work after graduation</t>
  </si>
  <si>
    <t xml:space="preserve">prisoners allowed to stay home with electric bracelets until June 2020 </t>
  </si>
  <si>
    <t xml:space="preserve">Additional 3.2 billion EUR financing available; plans for expansion of health workforce; support to companies producing medical supplies</t>
  </si>
  <si>
    <t xml:space="preserve">http://www.salute.gov.it/portale/nuovocoronavirus/dettaglioNotizieNuovoCoronavirus.jsp?lingua=italiano&amp;menu=notizie&amp;p=dalministero&amp;id=4247</t>
  </si>
  <si>
    <t xml:space="preserve">Economic tax support package: suspension of audits and social security payments, tax credit for sanitary measures, tax deductions and credits</t>
  </si>
  <si>
    <t xml:space="preserve">Limitations extended with public parks and playgrounds closing and more restrictions on being outside </t>
  </si>
  <si>
    <t xml:space="preserve">http://www.salute.gov.it/imgs/C_17_notizie_4283_0_file.pdf</t>
  </si>
  <si>
    <t xml:space="preserve">Police started monitoring more key areas of traffic across the most-affected areas (e.g. Rimini)</t>
  </si>
  <si>
    <t xml:space="preserve">https://www.interno.gov.it/it/notizie/controlli-sugli-spostamenti-varchi-sulle-strade-riminesi</t>
  </si>
  <si>
    <t xml:space="preserve">Some municipalities have started deploying military personell (e.g. Napoli, Salerno, Messina, harbour checks in Palermo); implementation dates vary by a few days</t>
  </si>
  <si>
    <t xml:space="preserve">https://www.interno.gov.it/it/notizie/piu-soldati-napoli-e-salerno-contro-lemergenza-covid-19</t>
  </si>
  <si>
    <t xml:space="preserve">https://www.interno.gov.it/it/notizie/lesercito-i-controlli-porto-e-alla-stazione-palermo</t>
  </si>
  <si>
    <t xml:space="preserve">The temperature of all travelers returning home will be checked </t>
  </si>
  <si>
    <t xml:space="preserve">https://www.interno.gov.it/it/notizie/emergenza-covid19-consentito-andare-prendere-chi-rientra-italia</t>
  </si>
  <si>
    <t xml:space="preserve">All production will be closed and strictly only those services remain open that are essential (e.g. pharmacies, health facilities, banks, grocery stores, ...); later extended to 13th April</t>
  </si>
  <si>
    <t xml:space="preserve">https://www.interno.gov.it/it/notizie/emergenza-coronavirus-nuove-misure-restrittive-gazzetta-ufficiale</t>
  </si>
  <si>
    <t xml:space="preserve">http://www.salute.gov.it/portale/nuovocoronavirus/dettaglioNotizieNuovoCoronavirus.jsp?lingua=italiano&amp;menu=notizie&amp;p=dalministero&amp;id=4291</t>
  </si>
  <si>
    <t xml:space="preserve">Nationally, the movement between municipalities is banned (apart for essential reasons);  later extended to 13th April</t>
  </si>
  <si>
    <t xml:space="preserve">http://www.salute.gov.it/portale/nuovocoronavirus/dettaglioComunicatiNuovoCoronavirus.jsp?lingua=italiano&amp;menu=salastampa&amp;p=comunicatistampa&amp;id=5372</t>
  </si>
  <si>
    <t xml:space="preserve">Caltanissetta</t>
  </si>
  <si>
    <t xml:space="preserve">To protect elderly people and the compliance with social distancing measure the military is deployed to post offices to have the oversight of the pension withdrawals</t>
  </si>
  <si>
    <t xml:space="preserve">https://www.interno.gov.it/it/notizie/caltanissetta-misure-ritiro-pensioni-sicurezza-presso-uffici-postali</t>
  </si>
  <si>
    <t xml:space="preserve">Lecco</t>
  </si>
  <si>
    <t xml:space="preserve">Further closures of public spaces were applied, including closing cementaries and cycle paths</t>
  </si>
  <si>
    <t xml:space="preserve">https://www.interno.gov.it/it/notizie/nuove-limitazioni-provincia-lecco-chiusi-cimiteri-piste-ciclabili-casette-acqua-e-latte</t>
  </si>
  <si>
    <t xml:space="preserve">Calabria</t>
  </si>
  <si>
    <t xml:space="preserve">Confiscated buildings from the responsible agency were prepared to be used in the response</t>
  </si>
  <si>
    <t xml:space="preserve">https://www.interno.gov.it/it/notizie/beni-confiscati-disposizione-calabria-lemergenza-covid19</t>
  </si>
  <si>
    <t xml:space="preserve">Some services are being closed, including bars, restaurant and alike as well as retail stores; production facilities remain open</t>
  </si>
  <si>
    <t xml:space="preserve">https://www.gazzettaufficiale.it/eli/id/2020/03/11/20A01605/sg</t>
  </si>
  <si>
    <t xml:space="preserve">Ban of public gatherings, e.g. sport or events (no maximum number specified)</t>
  </si>
  <si>
    <t xml:space="preserve">https://www.gazzettaufficiale.it/eli/id/2020/03/09/20A01558/sg</t>
  </si>
  <si>
    <t xml:space="preserve">Closure of museums, cancelling of educational trips</t>
  </si>
  <si>
    <t xml:space="preserve">https://www.interno.gov.it/it/notizie/coronavirus-misure-aggiornate-contenere-lemergenza</t>
  </si>
  <si>
    <t xml:space="preserve">Caltanissetta </t>
  </si>
  <si>
    <t xml:space="preserve">Police controls implemented at hospital entrances due to attacks on health workers</t>
  </si>
  <si>
    <t xml:space="preserve">https://www.interno.gov.it/it/notizie/piu-controlli-e-telecamere-caltanissetta-sicurezza-dei-presidi-medici</t>
  </si>
  <si>
    <t xml:space="preserve">Health equipment cannot be exported to third countries, with exceptions, based on EU-wide decision</t>
  </si>
  <si>
    <t xml:space="preserve">https://www.esteri.it/mae/en/sala_stampa/archivionotizie/approfondimenti/2020/03/autorizzazione-all-esportazione-dispositivi-di-protezione-individuale.html</t>
  </si>
  <si>
    <t xml:space="preserve">All people coming from China or other risk areas have to give notice to the officials and a 14 days fiduciary self-isolation applies</t>
  </si>
  <si>
    <t xml:space="preserve">http://www.salute.gov.it/portale/nuovocoronavirus/dettaglioComunicatiNuovoCoronavirus.jsp?lingua=italiano&amp;menu=salastampa&amp;p=comunicatistampa&amp;id=5453</t>
  </si>
  <si>
    <t xml:space="preserve">http://www.salute.gov.it/portale/nuovocoronavirus/dettaglioComunicatiNuovoCoronavirus.jsp?lingua=italiano&amp;menu=salastampa&amp;p=comunicatistampa&amp;id=5451</t>
  </si>
  <si>
    <t xml:space="preserve">All regions at risk (specifically defined) need to implement a complete lock-down, including public services, schools, contract tracing, transport</t>
  </si>
  <si>
    <t xml:space="preserve">https://www.normattiva.it/uri-res/N2Ls?urn:nir:stato:decreto.legge:2020-02-23;6</t>
  </si>
  <si>
    <t xml:space="preserve">Lombardi</t>
  </si>
  <si>
    <t xml:space="preserve">General lockdown across component of everyday life; businesses can continue if they implement safety measures</t>
  </si>
  <si>
    <t xml:space="preserve">https://www.gazzettaufficiale.it/eli/id/2020/03/08/20A01522/sgDECRETO%20DEL%20PRESIDENTE%20DEL%20CONSIGLIO%20DEI%20MINISTRI%208%20marzo%202020</t>
  </si>
  <si>
    <t xml:space="preserve">Ministry task-force established</t>
  </si>
  <si>
    <t xml:space="preserve">http://www.salute.gov.it/portale/nuovocoronavirus/dettaglioComunicatiNuovoCoronavirus.jsp?lingua=italiano&amp;menu=salastampa&amp;p=comunicatistampa&amp;id=5373</t>
  </si>
  <si>
    <t xml:space="preserve">Toll-free information hotline implemented</t>
  </si>
  <si>
    <t xml:space="preserve">http://www.salute.gov.it/portale/nuovocoronavirus/dettaglioComunicatiNuovoCoronavirus.jsp?lingua=italiano&amp;menu=salastampa&amp;p=comunicatistampa&amp;id=5382</t>
  </si>
  <si>
    <t xml:space="preserve">4.3 billion EUR in a municipal solidarity fund, and 400 million EUR additionally to mayors </t>
  </si>
  <si>
    <t xml:space="preserve">http://www.salute.gov.it/portale/news/p3_2_1_1_1.jsp?lingua=italiano&amp;menu=notizie&amp;p=dalministero&amp;id=4350</t>
  </si>
  <si>
    <t xml:space="preserve">https://www.interno.gov.it/it/notizie/emergenza-coronavirus-emessi-i-mandati-pagamento-i-comuni</t>
  </si>
  <si>
    <t xml:space="preserve">Stricter check implemented for anyone entering Italy, by land, air or sea, requiring to share all essential information to be able to follow-up if needed</t>
  </si>
  <si>
    <t xml:space="preserve">http://www.salute.gov.it/portale/news/p3_2_1_1_1.jsp?lingua=italiano&amp;menu=notizie&amp;p=dalministero&amp;id=4349</t>
  </si>
  <si>
    <t xml:space="preserve">Specific guidance for at-risk persons </t>
  </si>
  <si>
    <t xml:space="preserve">http://www.salute.gov.it/portale/news/p3_2_1_1_1.jsp?lingua=italiano&amp;menu=notizie&amp;p=dalministero&amp;id=4342</t>
  </si>
  <si>
    <t xml:space="preserve">Psychological helpline implemented across Italy's regions</t>
  </si>
  <si>
    <t xml:space="preserve">http://www.salute.gov.it/portale/news/p3_2_1_1_1.jsp?lingua=italiano&amp;menu=notizie&amp;p=dalministero&amp;id=4335</t>
  </si>
  <si>
    <t xml:space="preserve">Voluntary call for 500 additional nurses to support the COVID-19 response</t>
  </si>
  <si>
    <t xml:space="preserve">http://www.salute.gov.it/portale/news/p3_2_1_1_1.jsp?lingua=italiano&amp;menu=notizie&amp;p=dalministero&amp;id=4332</t>
  </si>
  <si>
    <t xml:space="preserve">Trade unions and ministry of health decide on guidelines for health workers safety</t>
  </si>
  <si>
    <t xml:space="preserve">http://www.mef.gov.it/en/inevidenza/Protect-health-support-the-economy-preserve-employment-levels-and-incomes-00001/</t>
  </si>
  <si>
    <t xml:space="preserve">http://www.salute.gov.it/portale/news/p3_2_1_1_1.jsp?lingua=italiano&amp;menu=notizie&amp;p=dalministero&amp;id=4323</t>
  </si>
  <si>
    <t xml:space="preserve">Catania, Valentini</t>
  </si>
  <si>
    <t xml:space="preserve">Specific shelters established for the homeless</t>
  </si>
  <si>
    <t xml:space="preserve">https://www.interno.gov.it/it/notizie/misure-prefettura-catania-i-senza-tetto</t>
  </si>
  <si>
    <t xml:space="preserve">https://www.interno.gov.it/it/notizie/napoli-misure-assistere-persone-situazione-fragilita-sociale</t>
  </si>
  <si>
    <t xml:space="preserve">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</si>
  <si>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 xml:space="preserve">additional 5.1 billion euro that will leverage credit up to 350 billion euro to professionals and firms, in particular SMEs and MidCaps; including moratorium on loan repayments, enhancement of the SME Guarantee Fund, additional guarantees and liquidity to banks, guarantees</t>
  </si>
  <si>
    <t xml:space="preserve">Testing policy with differentiation between areas with stretched and those with additional capacities</t>
  </si>
  <si>
    <t xml:space="preserve">http://www.trovanorme.salute.gov.it/norme/renderNormsanPdf?anno=2020&amp;codLeg=73799&amp;parte=1%20&amp;serie=null</t>
  </si>
  <si>
    <t xml:space="preserve">Ministry publishes clarification of public gathering measures, including limiting only one parent being able to go outside, clarification around ban of jogging and going outside with elderly</t>
  </si>
  <si>
    <t xml:space="preserve">http://www.salute.gov.it/portale/news/p3_2_1_1_1.jsp?lingua=italiano&amp;menu=notizie&amp;p=dalministero&amp;id=4374</t>
  </si>
  <si>
    <t xml:space="preserve">7 million euros for 12-month research projects</t>
  </si>
  <si>
    <t xml:space="preserve">http://www.salute.gov.it/portale/news/p3_2_1_1_1.jsp?lingua=italiano&amp;menu=notizie&amp;p=dalministero&amp;id=4373</t>
  </si>
  <si>
    <t xml:space="preserve">The National Institute for Insurance against Accidents at Work, has transferred 50 million euros to Invitalia, the National Agency for the attraction of investments and business development to strengthen safety levels at workplaces</t>
  </si>
  <si>
    <t xml:space="preserve">http://www.salute.gov.it/portale/news/p3_2_1_1_1.jsp?lingua=italiano&amp;menu=notizie&amp;p=dalministero&amp;id=4359</t>
  </si>
  <si>
    <t xml:space="preserve">Asylum hearings postponed until 13th April</t>
  </si>
  <si>
    <t xml:space="preserve">https://www.interno.gov.it/it/notizie/asilo-audizioni-sospese-fino-13-aprile</t>
  </si>
  <si>
    <t xml:space="preserve">Jamaica</t>
  </si>
  <si>
    <t xml:space="preserve">Citizens, non-Jamaicans with permanent residency, and those with marriage exemptions who have travelled to China, Iran, Italy, South Korea, and Singapore in the past 14 days will be subject to health assessments and quarantines.</t>
  </si>
  <si>
    <t xml:space="preserve">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</si>
  <si>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</si>
  <si>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</si>
  <si>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 xml:space="preserve">https://www.gov.uk/foreign-travel-advice/jamaica</t>
  </si>
  <si>
    <t xml:space="preserve">All travelers from countries w/ transmission of the COVID-19 are required to self-quarantine for 14 days. Those with symptoms are placed in govt. isolation/quarantine facilities</t>
  </si>
  <si>
    <t xml:space="preserve">US Embassy of Jamaica</t>
  </si>
  <si>
    <t xml:space="preserve">https://jm.usembassy.gov/covid-19-information-jamaica/</t>
  </si>
  <si>
    <t xml:space="preserve">All travelers entering the island with recent travel to China, France, Germany, Iran, Italy, Singapore, South Korea, Spain, and the United Kingdom may be denied entry or will be subject to immediate quarantine or isolation if symptomatic.</t>
  </si>
  <si>
    <t xml:space="preserve">https://jm.usembassy.gov/health-alert-u-s-embassy-kingston-jamaica-march-20-2020/</t>
  </si>
  <si>
    <t xml:space="preserve">Air and seaports will be closed for 14 days </t>
  </si>
  <si>
    <t xml:space="preserve">daily: 8:00 P.M. to 6:00 A.M. island curfew. The curfew will run for seven days and is scheduled to end at 6:00 A.M. on April 8, 2020.</t>
  </si>
  <si>
    <t xml:space="preserve">Japan</t>
  </si>
  <si>
    <t xml:space="preserve">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</si>
  <si>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</si>
  <si>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 xml:space="preserve">https://www.gov.uk/foreign-travel-advice/japan</t>
  </si>
  <si>
    <t xml:space="preserve">Through providing emergency assistance to regional countries to handle the outbreak. </t>
  </si>
  <si>
    <t xml:space="preserve">Japan MoFA</t>
  </si>
  <si>
    <t xml:space="preserve">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</si>
  <si>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</si>
  <si>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 xml:space="preserve">https://www.mofa.go.jp/press/kaiken/kaiken4e_000747.html</t>
  </si>
  <si>
    <t xml:space="preserve">targeted to those returning from Wuhan and medical/quarantine procedures for all confirmed-cases. </t>
  </si>
  <si>
    <t xml:space="preserve">Japan MHLW</t>
  </si>
  <si>
    <t xml:space="preserve">https://www.mhlw.go.jp/stf/newpage_09360.html</t>
  </si>
  <si>
    <t xml:space="preserve">MHLW will start offering a toll-free helpline for people seeking advice on the new corona virus on Feb. 7. </t>
  </si>
  <si>
    <t xml:space="preserve">https://www.mhlw.go.jp/english/</t>
  </si>
  <si>
    <t xml:space="preserve">Japan has placed a restriction on entry into the country for non-Japanese people with a history of stay in Zhejiang Province within the past 14 days who apply for landing permission in Japan.</t>
  </si>
  <si>
    <t xml:space="preserve">https://www.mofa.go.jp/press/kaiken/kaiken4e_000756.html</t>
  </si>
  <si>
    <t xml:space="preserve">Avoid all travel to Zhejiang Province in China. Avoid non-essential travel in the remainder of China. </t>
  </si>
  <si>
    <t xml:space="preserve">https://www.mofa.go.jp/press/kaiken/kaikene4_000001_00002.html</t>
  </si>
  <si>
    <t xml:space="preserve">Smartphone apps installed to all rooms on board the Diamond Princess ship, including FAQs, requests for medicines, mental care consultation, and tele-medicine consultations with doctors. </t>
  </si>
  <si>
    <t xml:space="preserve">https://www.mhlw.go.jp/stf/newpage_09536.html</t>
  </si>
  <si>
    <t xml:space="preserve">Mental health support through Smartphone app</t>
  </si>
  <si>
    <t xml:space="preserve">Passengers on the Diamond Princess ship over 80 years of age are no longer allowed to open or close their windows. </t>
  </si>
  <si>
    <t xml:space="preserve">https://www.mhlw.go.jp/stf/newpage_09531.html</t>
  </si>
  <si>
    <t xml:space="preserve">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</si>
  <si>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</si>
  <si>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 xml:space="preserve">https://www.mhlw.go.jp/stf/seisakunitsuite/newpage_00002.html</t>
  </si>
  <si>
    <t xml:space="preserve">Basic policies protocol document implemented by the Headquarters for Novel Coronavirus Disease Control. </t>
  </si>
  <si>
    <t xml:space="preserve">https://www.mhlw.go.jp/content/10200000/000603610.pdf</t>
  </si>
  <si>
    <t xml:space="preserve">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</si>
  <si>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</si>
  <si>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 xml:space="preserve">Japan HMHL</t>
  </si>
  <si>
    <t xml:space="preserve">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</si>
  <si>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 xml:space="preserve">consider suspending, postponing, or reducing scale of large-scale events for the next 2-weeks (March 11) until the situation can be further reviewed</t>
  </si>
  <si>
    <t xml:space="preserve">General recommendations on health/wellness</t>
  </si>
  <si>
    <t xml:space="preserve">https://www.mhlw.go.jp/content/10200000/000603320.pdf</t>
  </si>
  <si>
    <t xml:space="preserve">Nakafurano and Kitami </t>
  </si>
  <si>
    <t xml:space="preserve">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</si>
  <si>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 xml:space="preserve">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</si>
  <si>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</si>
  <si>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</si>
  <si>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</si>
  <si>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 xml:space="preserve">https://www.mhlw.go.jp/stf/newpage_10037.html</t>
  </si>
  <si>
    <t xml:space="preserve">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</si>
  <si>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 xml:space="preserve">https://www.mhlw.go.jp/stf/seisakunitsuite/bunya/newpage_00032.html</t>
  </si>
  <si>
    <t xml:space="preserve">Additional special measures taken for Employment Adjustment Grants in response to the impact of COVID-19 on businesses</t>
  </si>
  <si>
    <t xml:space="preserve">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</si>
  <si>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</si>
  <si>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</si>
  <si>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</si>
  <si>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 xml:space="preserve">https://www.mhlw.go.jp/stf/newpage_10106.html</t>
  </si>
  <si>
    <t xml:space="preserve">consider suspending, postponing, or reducing scale of large-scale events for the next 10 days until the situation can be further reviewed</t>
  </si>
  <si>
    <t xml:space="preserve">Measures taken to prevent the spread of the COVID-19 by the prefectural labor departments, labor standard offices and Hello Work job -placement offices</t>
  </si>
  <si>
    <t xml:space="preserve">The MHLW has set up a hotline for parents affected by school closures related to COVID-19. </t>
  </si>
  <si>
    <t xml:space="preserve">https://www.mhlw.go.jp/stf/newpage_10164.html</t>
  </si>
  <si>
    <t xml:space="preserve">Requested employment and recruitment activities for those who are planning to graduate or complete in 2020 in response to the new type of coronavirus infectious disease, and special considerations for those who are going to graduate and complete in 2019.</t>
  </si>
  <si>
    <t xml:space="preserve">https://www.mhlw.go.jp/stf/newpage_10193.html</t>
  </si>
  <si>
    <t xml:space="preserve">schools that have been closed temporarily at the request of the government</t>
  </si>
  <si>
    <t xml:space="preserve">consider suspending, postponing, or reducing scale of large-scale events</t>
  </si>
  <si>
    <t xml:space="preserve">With support from China and the ROK, Japan announced the postponement of the Tokoyo Olympic Games</t>
  </si>
  <si>
    <t xml:space="preserve">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</si>
  <si>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</si>
  <si>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 xml:space="preserve">https://www.mofa.go.jp/press/kaiken/kaiken4e_000771.html</t>
  </si>
  <si>
    <t xml:space="preserve">General recommendations for all Japanese nationals residing in foreign countries or traveling overseas </t>
  </si>
  <si>
    <t xml:space="preserve">https://www.mofa.go.jp/press/kaiken/kaiken1e_000022.html</t>
  </si>
  <si>
    <t xml:space="preserve">Anyone who has boarded an airplane or ships from United States of America at or after 0:00 on March 26 (JST) and not be isolated or stopped is required to stay 14days at a location designated by the quarantine station chief and not to use public transportation in Japan.</t>
  </si>
  <si>
    <t xml:space="preserve">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</si>
  <si>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 xml:space="preserve">https://www.mofa.go.jp/ca/fna/page4e_001053.html</t>
  </si>
  <si>
    <t xml:space="preserve">http://www.moj.go.jp/EN/nyuukokukanri/kouhou/m_nyuukokukanri01_00003.html</t>
  </si>
  <si>
    <t xml:space="preserve">Passenger flights from China or Republic of Korea. </t>
  </si>
  <si>
    <t xml:space="preserve">Validity of specified visas are suspended, as well as suspension of visa exemption measures</t>
  </si>
  <si>
    <t xml:space="preserve">https://www.mofa.go.jp/ca/fna/page25e_000326.html</t>
  </si>
  <si>
    <t xml:space="preserve">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</si>
  <si>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</si>
  <si>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</si>
  <si>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Jordan</t>
  </si>
  <si>
    <t xml:space="preserve">all flights to and from Jordan will be suspended as of 17 March</t>
  </si>
  <si>
    <t xml:space="preserve">https://jo.usembassy.gov/health-alert-government-of-jordan-suspends-flights-as-of-march-17-march-14-2020/</t>
  </si>
  <si>
    <t xml:space="preserve">all land and sea border crossings are closed except for cargo traffic</t>
  </si>
  <si>
    <t xml:space="preserve">https://jo.usembassy.gov/covid-19-information/</t>
  </si>
  <si>
    <t xml:space="preserve">passengers arriving with symptoms have to quarantine for 14 days in a hospital in Amman</t>
  </si>
  <si>
    <t xml:space="preserve">travellers arriving from China, Iran, Italy or South Korea or have been there 14 days prior to arrival are banned from entering Jordan</t>
  </si>
  <si>
    <t xml:space="preserve">all nationals returning have to undergo 14 day quarantine</t>
  </si>
  <si>
    <t xml:space="preserve">suspension of public and social events including weddings and prayer services</t>
  </si>
  <si>
    <t xml:space="preserve">Syrian refugees camps are put under lockdown with external visitors no longer permitted to enter</t>
  </si>
  <si>
    <t xml:space="preserve">TheNational</t>
  </si>
  <si>
    <t xml:space="preserve">https://www.thenational.ae/world/mena/coronavirus-jordan-closes-off-syrian-refugee-camps-to-contain-virus-1.993381</t>
  </si>
  <si>
    <t xml:space="preserve">closure of all educational institutions for 2 weeks as of 15 March</t>
  </si>
  <si>
    <t xml:space="preserve">travellers arriving from France, Germany, Spain are banned from entry</t>
  </si>
  <si>
    <t xml:space="preserve">All international flights suspended. Goods still ongoing.</t>
  </si>
  <si>
    <t xml:space="preserve">Government imposes Defense law. All public and private offices shut down for two weeks.  Movement between cities and towns is stritcly prohibilited.  Military is deployed to enforce regulations</t>
  </si>
  <si>
    <t xml:space="preserve">All flights to and from Jordan are suspended until further notice, excpetion of diplomatic missions and international organizations</t>
  </si>
  <si>
    <t xml:space="preserve">All flights *except those carrying cargo, diplomats/international orgnaization personnel</t>
  </si>
  <si>
    <t xml:space="preserve">checkpoints placed around the capital Amman, other major urban centres and major thoroughfares. Manned by Jordan Armed Forces. </t>
  </si>
  <si>
    <t xml:space="preserve">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</si>
  <si>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 xml:space="preserve">Prohibition of gatherings 10+ people, Public transportation is suspended, All institutions and business in the public and private sectors will be closed except for those deemed critical by the Government of Jordan.</t>
  </si>
  <si>
    <t xml:space="preserve">US Embassy of Jordan </t>
  </si>
  <si>
    <t xml:space="preserve">As of 25 March, the authorities have arrested over 1,600 people for breaking the curfew. In addition, the government has announced that people caught breaking rules would be quarantined for 14 days and could also face up to one year of jail time.</t>
  </si>
  <si>
    <t xml:space="preserve">amid curfews, supermarkets will open online for delivery.</t>
  </si>
  <si>
    <t xml:space="preserve"> On 24 March, allowed to go on foot to their neighbourhood grocery shops from 10.00 to 18.00 amid the curfew.</t>
  </si>
  <si>
    <t xml:space="preserve">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</si>
  <si>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</si>
  <si>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 xml:space="preserve">48 hrs from 23.59 on Thursday 2 April until 10.00 on Saturday 4 April.</t>
  </si>
  <si>
    <t xml:space="preserve">Queen Alia International Airport in Amman and all Jordanian borders will remain closed until after Ramadan.</t>
  </si>
  <si>
    <t xml:space="preserve">extended nationwide curfew (began March 21) now until April 15. The curfew prohibits the movement of people and closes most shops</t>
  </si>
  <si>
    <t xml:space="preserve">extended until 15.4.2020 Prohibition on all movement between governates. Public transportation is suspended.</t>
  </si>
  <si>
    <t xml:space="preserve">extended until 15.4.2020 Prohibition on gatherings of more than ten people.</t>
  </si>
  <si>
    <t xml:space="preserve">extended until 15.4.2020 </t>
  </si>
  <si>
    <t xml:space="preserve">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</si>
  <si>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</si>
  <si>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 xml:space="preserve">Human Rights Watch</t>
  </si>
  <si>
    <t xml:space="preserve">https://www.hrw.org/news/2020/03/20/jordan-state-emergency-declared</t>
  </si>
  <si>
    <t xml:space="preserve">Kazakhstan</t>
  </si>
  <si>
    <t xml:space="preserve">Travel ban for people from countries such as China, Iran, South Korea, Italy - not applicable to diplomats and transport crews.</t>
  </si>
  <si>
    <t xml:space="preserve">https://www.diplomatie.gouv.fr/fr/conseils-aux-voyageurs/conseils-par-pays-destination/kazakhstan/</t>
  </si>
  <si>
    <t xml:space="preserve">Travel ban for people from countries France, Germany, Spain - not applicable to diplomats and transport crews.</t>
  </si>
  <si>
    <t xml:space="preserve">Other countries travellers have benn recommended to check with a doctor for 14 days upon arrival</t>
  </si>
  <si>
    <t xml:space="preserve">city disinfection</t>
  </si>
  <si>
    <t xml:space="preserve">https://kz.usembassy.gov/covid-19-information/</t>
  </si>
  <si>
    <t xml:space="preserve">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</si>
  <si>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</si>
  <si>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</si>
  <si>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 xml:space="preserve">Kazakh TV</t>
  </si>
  <si>
    <t xml:space="preserve">https://kazakh-tv.kz/en/view/society/page_208938_large-international-competitions-have-been-canceled-in-kazakhstan</t>
  </si>
  <si>
    <t xml:space="preserve">1406 hotline to learn about measures or if symptoms; Qoldau 24/7 mobile app</t>
  </si>
  <si>
    <t xml:space="preserve">https://kazakh-tv.kz/en/view/society/page_209358_important-telephone-numbers-during-emergency</t>
  </si>
  <si>
    <t xml:space="preserve">sanitary posts organized </t>
  </si>
  <si>
    <t xml:space="preserve">https://kazakh-tv.kz/en/view/society/page_209473_preventive-measures-against-covid19-reinforced-across-kazakhstan</t>
  </si>
  <si>
    <t xml:space="preserve">prevention center opens in Shymkent</t>
  </si>
  <si>
    <t xml:space="preserve">https://kazakh-tv.kz/en/view/society/page_209493_covid19-prevention-center-opens-in-shymkent</t>
  </si>
  <si>
    <t xml:space="preserve">Kenya</t>
  </si>
  <si>
    <t xml:space="preserve">https://twitter.com/MOH_Kenya/status/1232361147904466949</t>
  </si>
  <si>
    <t xml:space="preserve">Those arriving from affected countries are required to self-isolate for 14 days. </t>
  </si>
  <si>
    <t xml:space="preserve">http://www.health.go.ke/covid-19/</t>
  </si>
  <si>
    <t xml:space="preserve">Suspended entry into Kenya by people from all countries affected by the Covid-19 disease for 30 days. Only Kenyan nationals or those with a permit will be allowed to enter </t>
  </si>
  <si>
    <t xml:space="preserve">Daily Nation</t>
  </si>
  <si>
    <t xml:space="preserve">https://twitter.com/moh_kenya?lang=en</t>
  </si>
  <si>
    <t xml:space="preserve">https://www.nation.co.ke/news/Coronavirus-Kenya-confirms-2-more-cases/1056-5492028-4817d7z/index.html</t>
  </si>
  <si>
    <t xml:space="preserve">Primary, secondary, and private school closures starting 16 March.</t>
  </si>
  <si>
    <t xml:space="preserve">Self-quarantine for all those who have entered the country over the last 14 days and for those who do arrive after the stricter measures to quarantine as well. </t>
  </si>
  <si>
    <t xml:space="preserve">Limiting hospital visits, churchs, meetings, weddings, etc</t>
  </si>
  <si>
    <t xml:space="preserve">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</si>
  <si>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 xml:space="preserve">US Embassy in Kenya</t>
  </si>
  <si>
    <t xml:space="preserve">https://ke.usembassy.gov/covid-19-information/</t>
  </si>
  <si>
    <t xml:space="preserve">https://africa.cgtn.com/2020/03/15/kenya-announces-2-new-covid-19-cases-school-closures-travel-bans/</t>
  </si>
  <si>
    <t xml:space="preserve">From Monday the 23/03/2020, primary schools will be shut down. Boarding schools are expected to send pupils back home by mid-week, while higher education institutions are to close by week’s end (27/03/2020).</t>
  </si>
  <si>
    <t xml:space="preserve">Kenya has suspended all international flights.</t>
  </si>
  <si>
    <t xml:space="preserve">http://www.health.go.ke/wp-content/uploads/2020/03/COVID19_Press-Statment-March-23-2020.pdf</t>
  </si>
  <si>
    <t xml:space="preserve">All passengers arriving in Kenya from now until the flight suspension on the 25th must undergo mandatory quarantine at government facility at their own expense.</t>
  </si>
  <si>
    <t xml:space="preserve">Kenyan gvmt has issued a travel advisory to all Kenyans to avoid non-essential travel to high risk countries for conferences/meetings or events where more than 15 people would be gathering</t>
  </si>
  <si>
    <t xml:space="preserve">https://twitter.com/MOH_Kenya/status/1235922082036412418</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</si>
  <si>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</si>
  <si>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 xml:space="preserve">https://twitter.com/MOH_Kenya/status/1243525430147235843</t>
  </si>
  <si>
    <t xml:space="preserve">https://www.garda.com/crisis24/news-alerts/326636/kenya-overnight-curfew-to-come-into-effect-march-27-update-8</t>
  </si>
  <si>
    <t xml:space="preserve">All international flights to Kenya suspended. Only cargo flights will be allowed to operate but crew must follow strict regulations.</t>
  </si>
  <si>
    <t xml:space="preserve">The land border between Kenya and Uganda has also been closed to all pedestrians and vehicles except for cargo trucks</t>
  </si>
  <si>
    <t xml:space="preserve">All pubs were closed on Sunday, March 22.</t>
  </si>
  <si>
    <t xml:space="preserve">Citizens are being asked to stay indoors unless travel is essential.</t>
  </si>
  <si>
    <t xml:space="preserve">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</si>
  <si>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 xml:space="preserve">The Africa Report</t>
  </si>
  <si>
    <t xml:space="preserve">https://www.theafricareport.com/25164/kenyan-government-agree-to-pay-cuts-curfew-imposed-as-coronavirus-cases-grow/</t>
  </si>
  <si>
    <t xml:space="preserve">President Uhuru Kenyatta Monday directed the National Treasury to set up an emergency response fund overseen by a 10-member board committee to bolster the country’s countermeasures against COVID-19.</t>
  </si>
  <si>
    <t xml:space="preserve">Capital Business</t>
  </si>
  <si>
    <t xml:space="preserve">https://www.capitalfm.co.ke/business/2020/03/president-kenyatta-directs-treasury-to-set-up-emergency-response-kitty-on-covid-19/</t>
  </si>
  <si>
    <t xml:space="preserve">nearly 4000 prisoners have been released in Kenya as part of efforts to avert a COVID-19 outbreak in the country’s prisons.</t>
  </si>
  <si>
    <t xml:space="preserve">https://www.aa.com.tr/en/africa/covid-19-kenya-frees-nearly-4-000-prisoners/1789969</t>
  </si>
  <si>
    <t xml:space="preserve">All persons visiting public places such as supermarkets or on public transport should wear a face mask.</t>
  </si>
  <si>
    <t xml:space="preserve">https://twitter.com/MOH_Kenya?ref_src=twsrc%5Egoogle%7Ctwcamp%5Eserp%7Ctwgr%5Eauthor</t>
  </si>
  <si>
    <t xml:space="preserve">Boda boda drivers may only carry one passenger. </t>
  </si>
  <si>
    <t xml:space="preserve">Health workers are currently sensitizing hotel workers on precautionary measures against</t>
  </si>
  <si>
    <t xml:space="preserve">From today, the country has started the production of masks and personal protective equipment.</t>
  </si>
  <si>
    <t xml:space="preserve">Prison visits have been suspended for a further 30 days. </t>
  </si>
  <si>
    <t xml:space="preserve">The Government has extended the ban on international flights for another 30 days. The ban does not apply to flights coming to evacuate foreign nationals &amp; cargo flights</t>
  </si>
  <si>
    <t xml:space="preserve">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</si>
  <si>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</si>
  <si>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 xml:space="preserve">Nairobi Metropolitan Area</t>
  </si>
  <si>
    <t xml:space="preserve">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</si>
  <si>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 xml:space="preserve">President of Kenya</t>
  </si>
  <si>
    <t xml:space="preserve">https://www.president.go.ke/2020/04/06/17505/</t>
  </si>
  <si>
    <t xml:space="preserve">Kilifi</t>
  </si>
  <si>
    <t xml:space="preserve">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</si>
  <si>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Mombassa</t>
  </si>
  <si>
    <t xml:space="preserve">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</si>
  <si>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Kwale</t>
  </si>
  <si>
    <t xml:space="preserve">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</si>
  <si>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All Kenyans are required to wear a mask when in public areas</t>
  </si>
  <si>
    <t xml:space="preserve">Kiribati</t>
  </si>
  <si>
    <t xml:space="preserve">All passengers who have been in a country with confirmed cases of COVID-19 must have stayed in a country with no confirmed cases for at least 14 days and provide medical clearance to confirm that they are free of the virus prior to entry.</t>
  </si>
  <si>
    <t xml:space="preserve">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</si>
  <si>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 xml:space="preserve">Ministry of Health and Medical Services</t>
  </si>
  <si>
    <t xml:space="preserve">https://www.mhms.gov.ki/important-notices.html</t>
  </si>
  <si>
    <t xml:space="preserve">All incoming international travelers will be subjected to temperature check upon arrival to the international airports and seaports in Kiribati.</t>
  </si>
  <si>
    <t xml:space="preserve">MoH &amp; Medical Services</t>
  </si>
  <si>
    <t xml:space="preserve">Korea DPR</t>
  </si>
  <si>
    <t xml:space="preserve">TO all foreign tourists.</t>
  </si>
  <si>
    <t xml:space="preserve">30 days for foreign visitors</t>
  </si>
  <si>
    <t xml:space="preserve">Pyongyang, North Hwanghae, North Phyongan and Kangwon provinces</t>
  </si>
  <si>
    <t xml:space="preserve">Secured protective clothes, sprays and disinfectant enough to sterilize public facilities and passenger transport means such as tram cars, trolley buses and buses in compliance with the guideline in a responsible manner.</t>
  </si>
  <si>
    <t xml:space="preserve">Korea DPR Website</t>
  </si>
  <si>
    <t xml:space="preserve">http://www.rodong.rep.kp/en/index.php?strPageID=SF01_02_01&amp;newsID=2020-03-20-0004</t>
  </si>
  <si>
    <t xml:space="preserve">Quarantining exports and imports. Installing disinfection equipment.</t>
  </si>
  <si>
    <t xml:space="preserve">http://www.rodong.rep.kp/en/index.php?strPageID=SF01_02_01&amp;newsID=2020-03-21-0002</t>
  </si>
  <si>
    <t xml:space="preserve">Korea Republic of</t>
  </si>
  <si>
    <t xml:space="preserve">https://kr.usembassy.gov/022420-covid-19-information/</t>
  </si>
  <si>
    <t xml:space="preserve">Restrictions on gatherings </t>
  </si>
  <si>
    <t xml:space="preserve">KCDC</t>
  </si>
  <si>
    <t xml:space="preserve">https://www.cdc.go.kr/board/board.es?mid=a30402000000&amp;bid=0030</t>
  </si>
  <si>
    <t xml:space="preserve">Restricted entry for travellers with passports from China's Hubei Province and those who have visited the region in the past 14 days. </t>
  </si>
  <si>
    <t xml:space="preserve">Visa free travel for those from China and those headed to China are restricted.</t>
  </si>
  <si>
    <t xml:space="preserve">Washington Post</t>
  </si>
  <si>
    <t xml:space="preserve">https://www.washingtonpost.com/gdpr-consent/?next_url=https%3a%2f%2fwww.washingtonpost.com%2fworld%2fasia_pacific%2fin-south-korea-coronavirus-gives-kids-a-break-from-school-pressures-but-also-traps-them%2f2020%2f02%2f27%2f713424f6-5896-11ea-8efd-0f904bdd8057_story.html</t>
  </si>
  <si>
    <t xml:space="preserve">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</si>
  <si>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 xml:space="preserve">https://www.cdc.go.kr/board/board.es?mid=a30402000000&amp;bid=0030&amp;act=view&amp;list_no=366523&amp;tag=&amp;nPage=3</t>
  </si>
  <si>
    <t xml:space="preserve">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</si>
  <si>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 xml:space="preserve">https://www.cdc.go.kr/board/board.es?mid=a30402000000&amp;bid=0030&amp;act=view&amp;list_no=366537&amp;tag=&amp;nPage=3#wrap</t>
  </si>
  <si>
    <t xml:space="preserve">Special Entry Procedure has been extended to travelers from all European regions as of 0:00, 16 March, which requires the traveler to provide a confirmed contact information and report their symptoms daily for the next 14 days via self-diagnosis app on their mobile device.</t>
  </si>
  <si>
    <t xml:space="preserve">https://www.cdc.go.kr/board/board.es?mid=a30402000000&amp;bid=0030&amp;act=view&amp;list_no=366568&amp;tag=&amp;nPage=2</t>
  </si>
  <si>
    <t xml:space="preserve">Travelers who have visited Europe in the past 14 days are advised to minimize movement, adhere to personal hygiene measures, and keep watch for fever or respiratory symptoms carefully for the next 14 days.</t>
  </si>
  <si>
    <t xml:space="preserve">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</si>
  <si>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 xml:space="preserve">https://www.cdc.go.kr/board/board.es?mid=a30402000000&amp;bid=0030&amp;act=view&amp;list_no=366578&amp;tag=&amp;nPage=2</t>
  </si>
  <si>
    <t xml:space="preserve">Travelers who have visited Europe, the U.S., or Asia in the past 14 days are advised to minimize movement, adhere to social distancing personal hygiene measures</t>
  </si>
  <si>
    <t xml:space="preserve">Korean government will restrict the operation of some facilities, such as religious facilities, indoor sports, and entertainment facilities which are at high risk of infection.</t>
  </si>
  <si>
    <t xml:space="preserve">https://www.cdc.go.kr/board/board.es?mid=a30402000000&amp;bid=0030&amp;act=view&amp;list_no=366621&amp;tag=&amp;nPage=1#wrap</t>
  </si>
  <si>
    <t xml:space="preserve">The KCDC strongly recommended canceling or delaying of all international travel on non-urgent matters.</t>
  </si>
  <si>
    <t xml:space="preserve">https://www.cdc.go.kr/board/board.es?mid=a30402000000&amp;bid=0030&amp;act=view&amp;list_no=366586&amp;tag=&amp;nPage=2</t>
  </si>
  <si>
    <t xml:space="preserve">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</si>
  <si>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 xml:space="preserve">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</si>
  <si>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</si>
  <si>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 xml:space="preserve">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</si>
  <si>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Kuwait</t>
  </si>
  <si>
    <t xml:space="preserve">All commercials flights to and from Kuwait</t>
  </si>
  <si>
    <t xml:space="preserve">https://www.diplomatie.gouv.fr/fr/conseils-aux-voyageurs/conseils-par-pays-destination/koweit/</t>
  </si>
  <si>
    <t xml:space="preserve">Suspension of visas in all entry points</t>
  </si>
  <si>
    <t xml:space="preserve">All foreigners are banned (with exception of residents and family members) from entering the country</t>
  </si>
  <si>
    <t xml:space="preserve">U.S. Embassy in Kuwait</t>
  </si>
  <si>
    <t xml:space="preserve">https://kw.usembassy.gov/covid-19-information/</t>
  </si>
  <si>
    <t xml:space="preserve">Nationwide curfew from 5:00pm until 4:00am; violations fined by 10,000KD and imprisoned for up to three years. Foreign nationals found in violation of the curfew order also risk deportation.</t>
  </si>
  <si>
    <t xml:space="preserve">All private medical offices, clinics, and laboratories are closed until further notice. Public and private hospitals, and private hospital clinics remain open.</t>
  </si>
  <si>
    <t xml:space="preserve">Arrivals from any risk country are put in mandatory institutional quaratine</t>
  </si>
  <si>
    <t xml:space="preserve">Closure of public parks, shopping centres, religious centers, public transprot and alike (implemented either 13th or 14th March)</t>
  </si>
  <si>
    <t xml:space="preserve">Banning of many public gatherings, including weddings, receptions, etc. (both public and private)</t>
  </si>
  <si>
    <t xml:space="preserve">Initially for two weeks; On March 19, the government extended the closure of public schools, universities, and colleges through the beginning of August. </t>
  </si>
  <si>
    <t xml:space="preserve">KUNA New agency</t>
  </si>
  <si>
    <t xml:space="preserve">https://www.kuna.net.kw/ArticleDetails.aspx?id=2868838</t>
  </si>
  <si>
    <t xml:space="preserve">All flights from South Korea, Italy and Thailand</t>
  </si>
  <si>
    <t xml:space="preserve">https://www.kuna.net.kw/ArticleDetails.aspx?id=2865545</t>
  </si>
  <si>
    <t xml:space="preserve">Food products were temporarily banned from being exported</t>
  </si>
  <si>
    <t xml:space="preserve">https://www.reuters.com/article/us-health-coronavirus-kuwait/kuwait-gears-up-for-coronavirus-lockdown-minister-urges-calm-idUSKBN20Z2WI</t>
  </si>
  <si>
    <t xml:space="preserve">Cooperative stores have been banned from selling to non-residents</t>
  </si>
  <si>
    <t xml:space="preserve">Kuwaiti citizen and people entering from any country will be put under 14 days quarantine</t>
  </si>
  <si>
    <t xml:space="preserve">KUNA </t>
  </si>
  <si>
    <t xml:space="preserve">https://www.kuna.net.kw/ArticleDetails.aspx?id=2884267&amp;Language=ar</t>
  </si>
  <si>
    <t xml:space="preserve">5 bn. Dinars from banks as funding incentives</t>
  </si>
  <si>
    <t xml:space="preserve">https://www.kuna.net.kw/ArticleDetails.aspx?id=2884179&amp;Language=ar</t>
  </si>
  <si>
    <t xml:space="preserve">Limit of public selling of products to only sell to cooperatives and alike to avoid overcrowding</t>
  </si>
  <si>
    <t xml:space="preserve">https://www.kuna.net.kw/ArticleDetails.aspx?id=2884078&amp;Language=ar</t>
  </si>
  <si>
    <t xml:space="preserve">Additional facilities in airports established </t>
  </si>
  <si>
    <t xml:space="preserve">https://www.kuna.net.kw/ArticleDetails.aspx?id=2884059&amp;Language=ar</t>
  </si>
  <si>
    <t xml:space="preserve">People under quarantine are being monitored by a smart application to ensure compliance</t>
  </si>
  <si>
    <t xml:space="preserve">https://www.kuna.net.kw/ArticleDetails.aspx?id=2884046&amp;Language=ar</t>
  </si>
  <si>
    <t xml:space="preserve">Closure of all shops that carry out repair, maintenance or sale of cars</t>
  </si>
  <si>
    <t xml:space="preserve">https://www.kuna.net.kw/ArticleDetails.aspx?id=2883912&amp;Language=ar</t>
  </si>
  <si>
    <t xml:space="preserve">Foreigners still in the country without residency permit or with expired one have to leave the country within April</t>
  </si>
  <si>
    <t xml:space="preserve">Kuwait’s central bank announced a stimulus package yesterday to support vital sectors and small and medium enterprises (SMEs) </t>
  </si>
  <si>
    <t xml:space="preserve">Kuwait Times</t>
  </si>
  <si>
    <t xml:space="preserve">https://news.kuwaittimes.net/website/central-bank-announces-stimulus-to-support-vital-sectors-smes/</t>
  </si>
  <si>
    <t xml:space="preserve">Kyrgyzstan</t>
  </si>
  <si>
    <t xml:space="preserve">People transited in COVID countries Caterogy 1 (such as France, Germany, Italy and Spain) in the previous 30 days can't enter the country</t>
  </si>
  <si>
    <t xml:space="preserve">https://www.diplomatie.gouv.fr/fr/conseils-aux-voyageurs/conseils-par-pays-destination/kirghizstan/</t>
  </si>
  <si>
    <t xml:space="preserve">People transited in category 2 and 3 countries need to isolate for 14 days</t>
  </si>
  <si>
    <t xml:space="preserve">Land border with China</t>
  </si>
  <si>
    <t xml:space="preserve">No one admitted with ID. Passport required for everyone, including Kyrgyzstan nationals</t>
  </si>
  <si>
    <t xml:space="preserve">USAID and WHO donate 10,000 surgical masks; 10,000 gloves; 1,400 gowns; and 200 protective goggles, and  200 face masks type FFP2. </t>
  </si>
  <si>
    <t xml:space="preserve">http://www.med.kg/en/news/604-pravitelstvo-ssha-i-voz-peredali-kyrgyzstanu-sredstva-individualnoj-zashchity-dlya-reagirovaniya-na-vspyshku-koronavirusa-3.html</t>
  </si>
  <si>
    <t xml:space="preserve">“Kyrgyzstan is one of the first countries in Central Asia and CIS to begin performing laboratory tests to detect coronavirus in all travelers coming from China”,</t>
  </si>
  <si>
    <t xml:space="preserve">http://www.med.kg/en/news/562-kyrgyzstan-one-of-the-first-cis-countries-to-start-performing-laboratory-tests-for-coronavirus-detection-in-travelers-coming-from-china.html</t>
  </si>
  <si>
    <t xml:space="preserve">medical equipment worth 13 million 067 thousand US dollars was procured</t>
  </si>
  <si>
    <t xml:space="preserve">http://www.med.kg/en/news/482-medical-equipment-was-pprocured-to-improve-the-material-and-technical-base-of-healthcare-organizations-of-the-republic.html</t>
  </si>
  <si>
    <t xml:space="preserve">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</si>
  <si>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 xml:space="preserve">http://www.med.kg/en/news/497-information-campaign-on-prevention-of-coronavirus.html</t>
  </si>
  <si>
    <t xml:space="preserve">Specialists of the Republican Center for Health Promotion (RCHP) and Mass Communication continue conducting coronavirus preventive measures among the population.Students of the 8 grades</t>
  </si>
  <si>
    <t xml:space="preserve">http://www.med.kg/en/news/505-coronavirus-prevention-among-the-population-continues.html</t>
  </si>
  <si>
    <t xml:space="preserve">thermal imagers installed at all checkpoints on the border with China and at Manas airport to detect coronavirus</t>
  </si>
  <si>
    <t xml:space="preserve">http://www.med.kg/en/news/418-thermal-imagers-installed-in-the-airport-manas-to-detect-coronavirus.html</t>
  </si>
  <si>
    <t xml:space="preserve"> 11 sanitary and quarantine points (SQP), whose employees conduct round-the-clock monitoring and thermometry using a thermal image</t>
  </si>
  <si>
    <t xml:space="preserve">http://www.med.kg/en/news/415-border-arrangements-to-prevent-the-spread-of-coronovirus.html</t>
  </si>
  <si>
    <t xml:space="preserve">Lao PDR</t>
  </si>
  <si>
    <t xml:space="preserve">Travellers from affected countries (including all countries with confirmed cases) who have no symptoms but have been in contact with people who were confirmed to have COVID-19 must self-quarantine and monitor for COVID-19 symptoms for 14 days.</t>
  </si>
  <si>
    <t xml:space="preserve">E-visa applications are suspended for all travellers coming from mainland China.</t>
  </si>
  <si>
    <t xml:space="preserve">Flights with China reduction.</t>
  </si>
  <si>
    <t xml:space="preserve">http://www.viaggiaresicuri.it/country/LAO</t>
  </si>
  <si>
    <t xml:space="preserve">Travellers who have been to China in the last 2 months, need to present a COVID-free health certificate</t>
  </si>
  <si>
    <t xml:space="preserve">Travellers from COVID countries need to circulate with masks if going in public spaces for 14 days after the date of arrival</t>
  </si>
  <si>
    <t xml:space="preserve">https://www.diplomatie.gouv.fr/fr/conseils-aux-voyageurs/conseils-par-pays-destination/laos/</t>
  </si>
  <si>
    <t xml:space="preserve">Latvia</t>
  </si>
  <si>
    <t xml:space="preserve">14 days for everyone coming from country at COVID risk</t>
  </si>
  <si>
    <t xml:space="preserve">https://www.diplomatie.gouv.fr/fr/conseils-aux-voyageurs/conseils-par-pays-destination/lettonie/</t>
  </si>
  <si>
    <t xml:space="preserve">Latvians and people with residency will be able to enter and tourist will be able to leave.</t>
  </si>
  <si>
    <t xml:space="preserve">CNA</t>
  </si>
  <si>
    <t xml:space="preserve">https://www.channelnewsasia.com/news/world/latvia-to-close-borders-to-stop-virus-from-spreading-12539130</t>
  </si>
  <si>
    <t xml:space="preserve">More than 50 people for privately organized events</t>
  </si>
  <si>
    <t xml:space="preserve">https://em.gov.lv/lv/jaunumi/27397-par-arkartejas-situacijas-izsludinasanu-14032020</t>
  </si>
  <si>
    <t xml:space="preserve">Recommendation to cancel all unneccessary travel abroad</t>
  </si>
  <si>
    <t xml:space="preserve">https://www.mfa.gov.lv/aktualitates/zinas/65661-aktualizeti-celojuma-bridinajumi-vairakam-valstim</t>
  </si>
  <si>
    <t xml:space="preserve">Individual school closure for facilities with confirmed cases</t>
  </si>
  <si>
    <t xml:space="preserve">https://spkc.gov.lv/lv/aktualitates/preses-relizes/get/nid/797</t>
  </si>
  <si>
    <t xml:space="preserve">General meeting with health system representatives to assess potential capacities; introduction of specific surveillance algorithm</t>
  </si>
  <si>
    <t xml:space="preserve">https://spkc.gov.lv/lv/aktualitates/preses-relizes/get/nid/763</t>
  </si>
  <si>
    <t xml:space="preserve">Various measures triggered by declaration (captured individually)</t>
  </si>
  <si>
    <t xml:space="preserve">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</si>
  <si>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</si>
  <si>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 xml:space="preserve">https://em.gov.lv/lv/jaunumi/27474-covid-19-ietekmes-mazinasanai-komersantiem-bus-pieejami-aizdevumi-apgrozamajiem-lidzekliem-un-kreditbrivdienu-garantijas</t>
  </si>
  <si>
    <t xml:space="preserve">Stores were obliged (as part of a common meeting) to take further distancing measures and precautions</t>
  </si>
  <si>
    <t xml:space="preserve">https://em.gov.lv/lv/jaunumi/27412-virusa-covid-19-izplatibas-ierobezosanai-lielakie-tirgotaji-gatavi-ieviest-papildu-drosibas-pasakumus-veikalos</t>
  </si>
  <si>
    <t xml:space="preserve">Schools generally remain open, but parents are required to provide document stating that there has been no known exposure to an infected person and that they have not been traveling abroad in the last 14 days</t>
  </si>
  <si>
    <t xml:space="preserve">All public events are banned</t>
  </si>
  <si>
    <t xml:space="preserve">No visitors to prisons allowed</t>
  </si>
  <si>
    <t xml:space="preserve">No visas issued during emergency period</t>
  </si>
  <si>
    <t xml:space="preserve">Single hotline for corona matters established</t>
  </si>
  <si>
    <t xml:space="preserve">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</si>
  <si>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</si>
  <si>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 xml:space="preserve">https://em.gov.lv/lv/jaunumi/27539-covid-19-krizes-skartajiem-uznemumiem-bus-pieejamas-ari-portfelgarantijas</t>
  </si>
  <si>
    <t xml:space="preserve">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</si>
  <si>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</si>
  <si>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 xml:space="preserve">https://em.gov.lv/lv/jaunumi/27531-girgens-covid-19-skartajam-nozarem-bus-pieejams-pabalsts-darbiniekiem-uznemuma-dikstaves-perioda</t>
  </si>
  <si>
    <t xml:space="preserve">Business information hotline established to provide support to companies</t>
  </si>
  <si>
    <t xml:space="preserve">https://em.gov.lv/lv/jaunumi/27547-liaa-konsultativais-talrunis-uznemejiem-covid-19-krizes-parvaresanai-68803505</t>
  </si>
  <si>
    <t xml:space="preserve">On public holidays and weekends, only the essential services are allowed to remain open</t>
  </si>
  <si>
    <t xml:space="preserve">https://em.gov.lv/lv/jaunumi/27589-brivdienas-tirdzniecibas-centros-atverta-bus-tikai-dala-veikalu</t>
  </si>
  <si>
    <t xml:space="preserve">https://em.gov.lv/lv/jaunumi/27599-precizetas-prasibas-uz-kadiem-tirdzniecibas-centriem-attiecinami-darbibas-ierobezojumi-brivdienas-un-svetku-dienas</t>
  </si>
  <si>
    <t xml:space="preserve">Specific guidelines on safety measures for public catering businesses established</t>
  </si>
  <si>
    <t xml:space="preserve">https://em.gov.lv/lv/jaunumi/27630-maksimalai-cilveku-aizsardzibai-noteiktas-prasibas-sabiedriskas-edinasanas-uznemumiem</t>
  </si>
  <si>
    <t xml:space="preserve">8 mio. EUR for salary allowances for health workers due to increased risk and exposure</t>
  </si>
  <si>
    <t xml:space="preserve">https://mk.gov.lv/lv/aktualitates/saistiba-ar-covid-19-mediki-sanems-piemaksas-lidz-50</t>
  </si>
  <si>
    <t xml:space="preserve">Temporary exemption to the regulation of driving and rest times for drivers</t>
  </si>
  <si>
    <t xml:space="preserve">https://mk.gov.lv/lv/aktualitates/valdiba-pieskir-pagaidu-iznemumu-transportlidzeklu-vaditaju-brauksanas-un-atputas-laika</t>
  </si>
  <si>
    <t xml:space="preserve">Stricter physical distancing rules implemented: 2m rule everywhere, reduced working hours for some recreational facilities, any private activity that does not uphold the minimum distance banned</t>
  </si>
  <si>
    <t xml:space="preserve">https://mk.gov.lv/lv/aktualitates/tiek-ieviesti-stingraki-personu-fiziskas-distancesanas-noteikumi-covid-19-izplatisanas</t>
  </si>
  <si>
    <t xml:space="preserve">The police has the right to obtain specific information on status of whether an individual is COVID-19 infected to verify the accuracy of information given by a person</t>
  </si>
  <si>
    <t xml:space="preserve">Wash hands, keep distance, stay at home</t>
  </si>
  <si>
    <t xml:space="preserve">Center for Disease Prevention and Control</t>
  </si>
  <si>
    <t xml:space="preserve">https://spkc.gov.lv/lv/aktualitates/preses-relizes/get/nid/811</t>
  </si>
  <si>
    <t xml:space="preserve">Hygiene recommendations for taxi drivers</t>
  </si>
  <si>
    <t xml:space="preserve">Ministry of Transport</t>
  </si>
  <si>
    <t xml:space="preserve">http://www.sam.gov.lv/?cat=8&amp;art_id=9623</t>
  </si>
  <si>
    <t xml:space="preserve">Regional busses can continue to operate but with limitations on the number of people on the bus</t>
  </si>
  <si>
    <t xml:space="preserve">http://www.sam.gov.lv/?cat=8&amp;art_id=9601</t>
  </si>
  <si>
    <t xml:space="preserve">The government is expanding the range of beneficiaries for downtime benefits and tax holidays</t>
  </si>
  <si>
    <t xml:space="preserve">https://em.gov.lv/lv/jaunumi/27706-valdiba-paplasina-atbalsta-sanemeju-loku-dikstaves-pabalstam-un-nodoklu-brivdienam</t>
  </si>
  <si>
    <t xml:space="preserve">Lebanon</t>
  </si>
  <si>
    <t xml:space="preserve">travelers are not permitted to enter</t>
  </si>
  <si>
    <t xml:space="preserve">https://www.diplomatie.gouv.fr/fr/conseils-aux-voyageurs/conseils-par-pays-destination/liban/</t>
  </si>
  <si>
    <t xml:space="preserve">all flights to Italy, Iran, China, South Korea suspended as of 11 March</t>
  </si>
  <si>
    <t xml:space="preserve">https://lb.usembassy.gov/health-alert-u-s-embassy-beirut-lebanon-3/</t>
  </si>
  <si>
    <t xml:space="preserve">returning citizens and non-citizens with residence permits are permitted to enter until 16 March but have to quarantine for 14 days</t>
  </si>
  <si>
    <t xml:space="preserve">suspension of public gatherings and closure of public establishments like restaurants, cinemas, theaters</t>
  </si>
  <si>
    <t xml:space="preserve">closure of all schools</t>
  </si>
  <si>
    <t xml:space="preserve">https://lb.usembassy.gov/health-alert-u-s-embassy-beirut-lebanon/</t>
  </si>
  <si>
    <t xml:space="preserve">border with Syria closed indeterminatly</t>
  </si>
  <si>
    <t xml:space="preserve">state of emergency declared</t>
  </si>
  <si>
    <t xml:space="preserve">Anadolu</t>
  </si>
  <si>
    <t xml:space="preserve">https://www.aa.com.tr/en/latest-on-coronavirus-outbreak/lebanon-declares-state-of-emergency-due-to-coronavirus/1767277</t>
  </si>
  <si>
    <t xml:space="preserve">Complete border closure</t>
  </si>
  <si>
    <t xml:space="preserve">shut down of borders and limitation of movment until 29 March</t>
  </si>
  <si>
    <t xml:space="preserve">https://www.france24.com/en/20200315-lebanon-announces-two-week-lockdown-over-coronavirus</t>
  </si>
  <si>
    <t xml:space="preserve">thermal screenings at entry points</t>
  </si>
  <si>
    <t xml:space="preserve">https://www.moph.gov.lb/userfiles/files/News/%D8%A7%D9%84%D8%AE%D8%B7%D8%A9%20%D8%A7%D9%84%D9%88%D8%B7%D9%86%D9%8A%D8%A9.pdf</t>
  </si>
  <si>
    <t xml:space="preserve">travellers with symptoms have to self-isolate for 14 days</t>
  </si>
  <si>
    <t xml:space="preserve">closure of Beirut international airport and seaports as well as all other entry ports between 18 and 29 March</t>
  </si>
  <si>
    <t xml:space="preserve">flights suspended with Iran, Egypt, Iraq, Syria, Italy, Germany, France, Spain, UK, China, South Korea</t>
  </si>
  <si>
    <t xml:space="preserve">German Foreign Ministry</t>
  </si>
  <si>
    <t xml:space="preserve">https://www.auswaertiges-amt.de/de/aussenpolitik/laender/libanon-node/libanonsicherheit/204048</t>
  </si>
  <si>
    <t xml:space="preserve">reduction of public sector employees working</t>
  </si>
  <si>
    <t xml:space="preserve">All commercial flights and private flights to and from stop until March 29</t>
  </si>
  <si>
    <t xml:space="preserve">MopH</t>
  </si>
  <si>
    <t xml:space="preserve">https://maps.moph.gov.lb/portal/apps/opsdashboard/index.html#/d19be998323548278e088076d46d24f8</t>
  </si>
  <si>
    <t xml:space="preserve">Curfew from 19.00 to 05.00.</t>
  </si>
  <si>
    <t xml:space="preserve">https://www.arabnews.com/node/1648766/middle-east</t>
  </si>
  <si>
    <t xml:space="preserve">All quarantine measures extended untl april 12th</t>
  </si>
  <si>
    <t xml:space="preserve">Arab News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</si>
  <si>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</si>
  <si>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 xml:space="preserve">https://www.hrw.org/news/2020/04/02/lebanon-refugees-risk-covid-19-response</t>
  </si>
  <si>
    <t xml:space="preserve">Chairman of the Association of Banks in Lebanon (ABL) Salim Sfeir announced plans to donate $6 million to government hospitals battling coronavirus *despite insolvency</t>
  </si>
  <si>
    <t xml:space="preserve">Middle East monitor</t>
  </si>
  <si>
    <t xml:space="preserve">https://www.middleeastmonitor.com/20200325-lebanon-banks-donate-6-million-to-government-hospitals-to-fight-coronavirus-despite-insolvency/</t>
  </si>
  <si>
    <t xml:space="preserve">https://english.alarabiya.net/en/business/economy/2020/03/24/Anger-in-Lebanon-as-insolvent-banks-donate-6-million-for-coronavirus</t>
  </si>
  <si>
    <t xml:space="preserve">Lesotho</t>
  </si>
  <si>
    <t xml:space="preserve">Travellers from China and other COVID-19 affected areas are requested to self-quarantine for 14 days.</t>
  </si>
  <si>
    <t xml:space="preserve">https://ls.usembassy.gov/lesothos-new-directive-on-coronavirus-international-arrivals-now-asked-to-self-isolate-for-14-days/</t>
  </si>
  <si>
    <t xml:space="preserve">All new arrivals in the country will be quarantined for 14 days.</t>
  </si>
  <si>
    <t xml:space="preserve">eye witness news</t>
  </si>
  <si>
    <t xml:space="preserve">https://ewn.co.za/2020/03/19/lesotho-declares-national-emergency-over-covid-19-outbreak</t>
  </si>
  <si>
    <t xml:space="preserve">https://www.gov.ls/lesotho-government-identifies-national-command-centre-for-covid-19/</t>
  </si>
  <si>
    <t xml:space="preserve">All schools including pre-schools, primary, secondary and high schools, TVET and tertiary will close until at least April 20th.</t>
  </si>
  <si>
    <t xml:space="preserve">Government of Lesotho</t>
  </si>
  <si>
    <t xml:space="preserve">Lesotho declares covid-19 a national emergency</t>
  </si>
  <si>
    <t xml:space="preserve">Lesotho goes into lockdown until the 21st of April. Residents will still be permitted to buy food and seek medical care during this period. Emergency responders, health workers, and security service staff are exempt from the lockdown measures. </t>
  </si>
  <si>
    <t xml:space="preserve">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</si>
  <si>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</si>
  <si>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 xml:space="preserve">Public transport operators have been urged to strictly observe a reduced passenger loads and are expected to operate from 06:00 to 10:00 and 15:00 to 18:00.</t>
  </si>
  <si>
    <t xml:space="preserve">Lesotho's borders with South Africa will be closed, though the supply of goods will not be disrupted.</t>
  </si>
  <si>
    <t xml:space="preserve">All social gatherings are banned except for funerals where not more than 50 people are expected to attend.</t>
  </si>
  <si>
    <t xml:space="preserve">Us Embassy</t>
  </si>
  <si>
    <t xml:space="preserve">https://ls.usembassy.gov/alert-lockdown-order-by-government-of-lesotho/</t>
  </si>
  <si>
    <t xml:space="preserve">Media houses / journalists who peddle wrong or misleading information about COVID 19 will be  prosecuted and their media houses might face closure.</t>
  </si>
  <si>
    <t xml:space="preserve">Liberia</t>
  </si>
  <si>
    <t xml:space="preserve">For everyone.</t>
  </si>
  <si>
    <t xml:space="preserve">http://www.viaggiaresicuri.it/country/LBR</t>
  </si>
  <si>
    <t xml:space="preserve">For people coming from countris with more than 200 cases. For 14 days. For people coming from Italy, Iran, China, South Korea, France, Germany, Japan, Spain, quarantine in dedicated structures.</t>
  </si>
  <si>
    <t xml:space="preserve">http://moh.gov.lr/wp-content/uploads/Travel-Advisory.pdf</t>
  </si>
  <si>
    <t xml:space="preserve">Schools and Communities targeted COVID messages in WASH campains by National Red Cross Society.</t>
  </si>
  <si>
    <t xml:space="preserve">IFRC</t>
  </si>
  <si>
    <t xml:space="preserve">https://reliefweb.int/sites/reliefweb.int/files/resources/MDR00005OU6.pdf</t>
  </si>
  <si>
    <t xml:space="preserve">Liberia Ministry of Health declares state of emergency</t>
  </si>
  <si>
    <t xml:space="preserve">US Embassy in Liberia</t>
  </si>
  <si>
    <t xml:space="preserve">https://lr.usembassy.gov/covid-19-information/</t>
  </si>
  <si>
    <t xml:space="preserve">https://emansion.gov.lr/doc/COVID-19%20Declaration%20of%20National%20Health%20Emergency%20-%20MoH.pdf</t>
  </si>
  <si>
    <t xml:space="preserve">All schools, universities, colleges, and other institutions of learning are closed.</t>
  </si>
  <si>
    <t xml:space="preserve">https://www.liberianobserver.com/news/covid-19-in-liberia-govt-declares-national-health-emergency/</t>
  </si>
  <si>
    <t xml:space="preserve">All bars, night clubs, casinos, betting centres, cinemas, video clubs and entertainment centres are hereby closed. All beaches (public and private) are also closed.</t>
  </si>
  <si>
    <t xml:space="preserve">Chruches, mosques, religiour centres and other places of worship are closed.</t>
  </si>
  <si>
    <t xml:space="preserve">Large gatherings including sporting activities and parties of more than 10 people are banned. Weddings and funerals will be allowed with no more than 10 people in attendance and people should keep a distance of 10 feet at all times.</t>
  </si>
  <si>
    <t xml:space="preserve">Restaurants and cookshops are only allowed 5 customers at one time, all keeping a distance of six feet. Takeaways are encouraged.</t>
  </si>
  <si>
    <t xml:space="preserve">Barber shops and beauty salons are closed. Personal care services should be performed at home.</t>
  </si>
  <si>
    <t xml:space="preserve">Banks only permitted 5 people inside at a time and those outside bank should be 6 feet apart while waiting.</t>
  </si>
  <si>
    <t xml:space="preserve">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</si>
  <si>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</si>
  <si>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 xml:space="preserve">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</si>
  <si>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</si>
  <si>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 xml:space="preserve">Montserrado &amp; Margibi</t>
  </si>
  <si>
    <t xml:space="preserve">All travel in and outside the montserrado and margibi areas are discouraged. </t>
  </si>
  <si>
    <t xml:space="preserve"> No street selling by adults or children is permitted during this period.</t>
  </si>
  <si>
    <t xml:space="preserve">Mandatory hand washing with soap and clean water is hereby ordered at home and in all establishments.</t>
  </si>
  <si>
    <t xml:space="preserve">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</si>
  <si>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</si>
  <si>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 xml:space="preserve">Libya</t>
  </si>
  <si>
    <t xml:space="preserve">state of emergency declared and establishment of emergency committees in municipalities</t>
  </si>
  <si>
    <t xml:space="preserve">LibyaObserver</t>
  </si>
  <si>
    <t xml:space="preserve">https://www.libyaobserver.ly/inbrief/officials-call-establishment-emergency-committees-wake-coronavirus-scare</t>
  </si>
  <si>
    <t xml:space="preserve">closure of all border crossings</t>
  </si>
  <si>
    <t xml:space="preserve">https://www.aa.com.tr/en/middle-east/libyan-govt-suspends-flights-in-wake-of-covid-19/1768168</t>
  </si>
  <si>
    <t xml:space="preserve">flights from and to Misrata airport suspended for three weeks</t>
  </si>
  <si>
    <t xml:space="preserve">ban of public and social gatherings including restaurants or weddings</t>
  </si>
  <si>
    <t xml:space="preserve">https://www.aa.com.tr/en/middle-east/libyan-govt-suspends-flights-in-wake-of-covid-19/1768169</t>
  </si>
  <si>
    <t xml:space="preserve">closure of educational institutions for 2 weeks</t>
  </si>
  <si>
    <t xml:space="preserve">https://www.reuters.com/article/us-health-coronavirus-libya/libya-closes-schools-over-coronavirus-idUSKBN2102VG</t>
  </si>
  <si>
    <t xml:space="preserve">government employees advised to take annual leave</t>
  </si>
  <si>
    <t xml:space="preserve">https://www.libyaobserver.ly/news/libya-closes-land-and-air-ports-takes-measures-prevent-coronavirus</t>
  </si>
  <si>
    <t xml:space="preserve">Closing of all air and land ports of entry for two weeks</t>
  </si>
  <si>
    <t xml:space="preserve">Sisha bars and some other cafes that follow health regulations may stay open until 4pm</t>
  </si>
  <si>
    <t xml:space="preserve">Libya Observer</t>
  </si>
  <si>
    <t xml:space="preserve">The Government of National Accord allocated half a billion dinars to prevent the spread of coronavirus in Libya.</t>
  </si>
  <si>
    <t xml:space="preserve">Release of more than 450 prisoners to avoid spread in facilities</t>
  </si>
  <si>
    <t xml:space="preserve">https://www.aljazeera.com/news/2020/03/libya-frees-450-prisoners-stem-spread-coronavirus-200330093545745.html</t>
  </si>
  <si>
    <t xml:space="preserve">Libyan consulat in Milan urges citizens to be vigilant and careful if they are in the regions of Northern Italy</t>
  </si>
  <si>
    <t xml:space="preserve">https://www.libyaobserver.ly/inbrief/libyan-consulate-milan-issues-warning-citizens-coronavirus</t>
  </si>
  <si>
    <t xml:space="preserve">Import of 150 additional ventilators</t>
  </si>
  <si>
    <t xml:space="preserve">https://www.libyaobserver.ly/inbrief/libya-imports-additional-ventilators-against-possible-covid-19-outbreak</t>
  </si>
  <si>
    <t xml:space="preserve">Eastern Libya</t>
  </si>
  <si>
    <t xml:space="preserve">Curfew set from 6pm to 6am, extended on 23rd March for 10 days</t>
  </si>
  <si>
    <t xml:space="preserve">https://www.reuters.com/article/us-health-coronavirus-libya-curfew/eastern-libya-imposes-curfew-over-pandemic-idUSKBN21526W</t>
  </si>
  <si>
    <t xml:space="preserve">https://www.reuters.com/article/us-health-coronavirus-libya-curfew/east-libya-imposes-full-curfew-over-coronavirus-idUSKBN21A20W</t>
  </si>
  <si>
    <t xml:space="preserve">Distribution of 50 vehicles with sterilisation equipment</t>
  </si>
  <si>
    <t xml:space="preserve">The Libya Observer</t>
  </si>
  <si>
    <t xml:space="preserve">https://www.libyaobserver.ly/inbrief/health-ministry-50-sterilization-and-ambulance-cars-have-been-distributed-several-cities</t>
  </si>
  <si>
    <t xml:space="preserve">Misurata </t>
  </si>
  <si>
    <t xml:space="preserve">Only health personell and officials are allowed to leave their home for a week</t>
  </si>
  <si>
    <t xml:space="preserve">https://www.libyaobserver.ly/inbrief/misurata-enters-total-lockdown-after-confirming-covid-1-cases-city</t>
  </si>
  <si>
    <t xml:space="preserve">Preparation of further isolation sites</t>
  </si>
  <si>
    <t xml:space="preserve">https://www.libyaobserver.ly/inbrief/health-ministry-readies-hospitals-and-isolation-sites-covid-19</t>
  </si>
  <si>
    <t xml:space="preserve">Ministry of Health calls on all medical professionals to step-up and support the Covid-19 response</t>
  </si>
  <si>
    <t xml:space="preserve">https://www.libyaobserver.ly/inbrief/health-ministry-urges-medical-personnel-help-country-braces-wave-coronavirus-patients</t>
  </si>
  <si>
    <t xml:space="preserve">Special training of 20 doctors implemented in Covid-19 response</t>
  </si>
  <si>
    <t xml:space="preserve">https://www.libyaobserver.ly/inbrief/20-doctors-undergo-special-training-infection-and-coronavirus-control</t>
  </si>
  <si>
    <t xml:space="preserve">National monitoring and response network urges people "stay at home"</t>
  </si>
  <si>
    <t xml:space="preserve">https://www.libyaobserver.ly/inbrief/national-monitoring-and-response-network-urges-people-stay-home</t>
  </si>
  <si>
    <t xml:space="preserve">West and South Libya</t>
  </si>
  <si>
    <t xml:space="preserve">6pm to 6am curfew set by government; adapted on 30.03.2020 to 14.00 to 07.00 and work hours limited from 9.00-12.00</t>
  </si>
  <si>
    <t xml:space="preserve">https://www.libyaherald.com/2020/03/24/libyas-anti-coronavirus-efforts-continue-still-no-cases-officially-reported/</t>
  </si>
  <si>
    <t xml:space="preserve">https://www.libyaobserver.ly/news/curfew-hours-libya-extended-cross-country-travel-prohibited-amid-coronavirus-outbreak</t>
  </si>
  <si>
    <t xml:space="preserve">The Presidential Council also prohibited travel among cities, except for health reasons and for government and public services of urgent matter.</t>
  </si>
  <si>
    <t xml:space="preserve">It also ordered the closure of restaurants, cafes and party halls </t>
  </si>
  <si>
    <t xml:space="preserve">Middle East Eye</t>
  </si>
  <si>
    <t xml:space="preserve">https://www.middleeasteye.net/news/coronavirus-libyas-un-backed-government-imposes-curfew</t>
  </si>
  <si>
    <t xml:space="preserve">Ban of funeral and wedding ceremonies.</t>
  </si>
  <si>
    <t xml:space="preserve">Liechtenstein</t>
  </si>
  <si>
    <t xml:space="preserve">closure of restaurants and bars starting 16 March; no more gatherings with more than 5 persons</t>
  </si>
  <si>
    <t xml:space="preserve">https://www.regierung.li/media/attachments/119-corona-massnahmen-verschaerft-0315.pdf?t=637199612907342827</t>
  </si>
  <si>
    <t xml:space="preserve">closure of all public and private education institutions</t>
  </si>
  <si>
    <t xml:space="preserve">https://www.regierung.li/media/attachments/115-corona-schliessung-bildungseinrichtungen-0313.pdf?t=637199612907342827</t>
  </si>
  <si>
    <t xml:space="preserve">closure of public baths</t>
  </si>
  <si>
    <t xml:space="preserve">https://www.regierung.li/media/attachments/114-hallenbaeder-geschlossen-0312.pdf?t=637199612907342827</t>
  </si>
  <si>
    <t xml:space="preserve">Schellenberg and Mauren will be closed, other areas kept open for transit and people</t>
  </si>
  <si>
    <t xml:space="preserve">U.K. Government travel advice</t>
  </si>
  <si>
    <t xml:space="preserve">https://www.gov.uk/foreign-travel-advice/liechtenstein/coronavirus</t>
  </si>
  <si>
    <t xml:space="preserve">Package included deferral of taxing, short-term work, and liquidity measures</t>
  </si>
  <si>
    <t xml:space="preserve">https://www.regierung.li/media/attachments/132-massnahmenpaket-wirtschaft-corona.pdf?t=637206550288692988</t>
  </si>
  <si>
    <t xml:space="preserve">Capacities increased by postponing non essential surgeries and adding capacities at hospitals; drive-through testing implemented</t>
  </si>
  <si>
    <t xml:space="preserve">https://www.regierung.li/media/attachments/140-corona-regierung-0323.pdf?t=637206550288692988</t>
  </si>
  <si>
    <t xml:space="preserve">Events are being banned, public services closed if it is not possible to stick to safety measures; essential services not affected</t>
  </si>
  <si>
    <t xml:space="preserve">https://www.regierung.li/media/attachments/126-corona-generelles-veranstaltungsverbot-weitere-schliessungen.pdf?t=637206550288692988</t>
  </si>
  <si>
    <t xml:space="preserve">Information hotline implemented</t>
  </si>
  <si>
    <t xml:space="preserve">https://www.regierung.li/media/attachments/131-corona-hotline-0318.pdf?t=637206550288692988</t>
  </si>
  <si>
    <t xml:space="preserve">Skiers coming home from abroad should observe their health carefully</t>
  </si>
  <si>
    <t xml:space="preserve">https://www.regierung.li/media/attachments/118-corona-rueckkehrer-skiferien-0314.pdf?t=637206550288692988</t>
  </si>
  <si>
    <t xml:space="preserve">Visits in elderly homes banned</t>
  </si>
  <si>
    <t xml:space="preserve">https://www.regierung.li/media/attachments/111-corona-besuchverbot-pflegeheim.pdf?t=637206550288692988</t>
  </si>
  <si>
    <t xml:space="preserve">General awareness information for population</t>
  </si>
  <si>
    <t xml:space="preserve">https://www.regierung.li/media/attachments/80-coronavirus.pdf?t=637206550288692988</t>
  </si>
  <si>
    <t xml:space="preserve">Ban on 1000+ events</t>
  </si>
  <si>
    <t xml:space="preserve">https://www.regierung.li/media/attachments/86-durchfuehrung-veranstaltungen.pdf?t=637206550288692988</t>
  </si>
  <si>
    <t xml:space="preserve">Sunday-ban on trucks being lifted to ensure smooth supply lines</t>
  </si>
  <si>
    <t xml:space="preserve">https://www.llv.li/medienmitteilungen/detail/3624/aussetzung-sonntagsfahrverbot-am-19032020</t>
  </si>
  <si>
    <t xml:space="preserve">Portal established collecting information of restaurants with delivery service to support the continuation of their business</t>
  </si>
  <si>
    <t xml:space="preserve">Liechtenstein Tourism</t>
  </si>
  <si>
    <t xml:space="preserve">https://www.medienportal.li/news-detail/article/zemma-fuer-liechtenstein/</t>
  </si>
  <si>
    <t xml:space="preserve">Drive-through counter with testing of persons staying in their cars possible</t>
  </si>
  <si>
    <t xml:space="preserve">https://www.medienportal.li/news-detail/article/drive-through-anlage-fuer-covid-19-tests-in-der-marktplatzgarage/</t>
  </si>
  <si>
    <t xml:space="preserve">https://www.regierung.li/media/attachments/156-corona-anlage-in-betrieb-genommen.pdf?t=637213511946120827</t>
  </si>
  <si>
    <t xml:space="preserve">Lithuania</t>
  </si>
  <si>
    <t xml:space="preserve">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</si>
  <si>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 xml:space="preserve">With execeptions of freight, diplomatic persons, and their family members</t>
  </si>
  <si>
    <t xml:space="preserve">http://sam.lrv.lt/en/news/quarantine-announced-throughout-the-territory-of-the-republic-of-lithuania-attached-resolution</t>
  </si>
  <si>
    <t xml:space="preserve">In country travels limitations and 1 meter distance between people.</t>
  </si>
  <si>
    <t xml:space="preserve">Cruises can't enter ports.</t>
  </si>
  <si>
    <t xml:space="preserve">https://www.lrt.lt/en/news-in-english/19/1151486/lithuania-calls-nationwide-quarantine-shutting-non-essential-shops-and-closing-border-to-foreigners</t>
  </si>
  <si>
    <t xml:space="preserve">People returning from abroad should home-quaratine for 14 days, exception of drivers and alike</t>
  </si>
  <si>
    <t xml:space="preserve">Visits, except for lawyers prohibited</t>
  </si>
  <si>
    <t xml:space="preserve">Bars, restaurants, hotels and alike to be closed</t>
  </si>
  <si>
    <t xml:space="preserve">In-door and out-door events prohibited</t>
  </si>
  <si>
    <t xml:space="preserve">Capacity freed and non-essential health services to be postponed</t>
  </si>
  <si>
    <t xml:space="preserve">Attending all inpatient social service establishments, foster families, group and community homes shall be prohibited.</t>
  </si>
  <si>
    <t xml:space="preserve">The citizens of the Republic of Lithuania are adviced against leaving the country</t>
  </si>
  <si>
    <t xml:space="preserve">http://lrv.lt/en/relevant-information/coronavirus-in-lithuania/relevant-information-1/important-information-to-foreign-nationals-in-lithuania</t>
  </si>
  <si>
    <t xml:space="preserve">Embassy of Lithuania to Finland</t>
  </si>
  <si>
    <t xml:space="preserve">https://fi.mfa.lt/fi/en/</t>
  </si>
  <si>
    <t xml:space="preserve">For two weeks initially</t>
  </si>
  <si>
    <t xml:space="preserve">All people arriving at airport to be mandatory quaratined, some foreigners (e.g. transit) may be exempted; fines implemented and increased on 01.04.2020 to max 6000 EUR </t>
  </si>
  <si>
    <t xml:space="preserve">LRT news</t>
  </si>
  <si>
    <t xml:space="preserve">https://www.lrt.lt/en/news-in-english/19/1154680/all-travelers-arriving-at-vilnius-airport-to-be-quarantined</t>
  </si>
  <si>
    <t xml:space="preserve">https://www.lrt.lt/en/news-in-english/19/1157263/lithuanian-parliament-adopts-eur6-000-fines-for-breaking-quarantine-rules</t>
  </si>
  <si>
    <t xml:space="preserve">Supermarkets are required to implement cautionary measures, including disinfection of baskets and minimum distances</t>
  </si>
  <si>
    <t xml:space="preserve">https://www.lrt.lt/en/news-in-english/19/1154554/supermarkets-in-lithuania-ordered-to-limit-shopper-flows</t>
  </si>
  <si>
    <t xml:space="preserve">Purchasing of additional 2mio respirators and 6mio masks from China</t>
  </si>
  <si>
    <t xml:space="preserve">https://www.lrt.lt/en/news-in-english/19/1153522/lithuania-buying-2m-respirators-and-6m-masks-from-china</t>
  </si>
  <si>
    <t xml:space="preserve">The Lithuanian government has decided to use 1.2 million euros from the state reserve for coronavirus prevention.</t>
  </si>
  <si>
    <t xml:space="preserve">https://www.lrt.lt/en/news-in-english/19/1150609/lithuanian-government-allocates-eur1-2m-for-coronavirus-prevention</t>
  </si>
  <si>
    <t xml:space="preserve">Inside events for the Independence day canceled </t>
  </si>
  <si>
    <t xml:space="preserve">https://www.lrt.lt/en/news-in-english/19/1147470/coronavirus-lithuanian-parliament-cancels-independence-day-events</t>
  </si>
  <si>
    <t xml:space="preserve">Health monitoring of people arriving at borders or sea port; focus on obtaining information from people arriving from China</t>
  </si>
  <si>
    <t xml:space="preserve">https://www.lrt.lt/en/news-in-english/19/1137153/lithuanian-border-guards-to-monitor-cars-amid-coronavirus-outbreak</t>
  </si>
  <si>
    <t xml:space="preserve">Economic plan, including loans, deferral of payments and taxes</t>
  </si>
  <si>
    <t xml:space="preserve">https://www.lrt.lt/en/news-in-english/19/1152162/lithuanian-government-s-business-support-plan-10-key-measures</t>
  </si>
  <si>
    <t xml:space="preserve">Hotline with professional mental health support established for both health professionals and the general public</t>
  </si>
  <si>
    <t xml:space="preserve">http://sam.lrv.lt/en/news/more-opportunities-for-psychological-help-to-the-public-and-to-medical-professionals</t>
  </si>
  <si>
    <t xml:space="preserve">All passenger air and ferry travel suspended</t>
  </si>
  <si>
    <t xml:space="preserve">Lithuanian Radio and Television</t>
  </si>
  <si>
    <t xml:space="preserve">https://www.lrt.lt/en/news-in-english/19/1157308/lithuania-bans-passenger-air-ferry-travel</t>
  </si>
  <si>
    <t xml:space="preserve">Palanga, Birštonas and Druskininkai</t>
  </si>
  <si>
    <t xml:space="preserve">Hotels in three specific town banned from housing tourists to avoid spread</t>
  </si>
  <si>
    <t xml:space="preserve">https://www.lrt.lt/en/news-in-english/19/1157059/lithuania-s-resort-towns-put-a-ban-on-hotel-services</t>
  </si>
  <si>
    <t xml:space="preserve">Allocation of 4.5 million euros to support the country's cultural workers</t>
  </si>
  <si>
    <t xml:space="preserve">https://www.lrt.lt/en/news-in-english/19/1157119/lithuanian-government-pledges-eur4-5m-for-cultural-workers</t>
  </si>
  <si>
    <t xml:space="preserve">Vilnius Municipality will open two so-called fever clinics reserved for patients who are possibly infected with Covid-19</t>
  </si>
  <si>
    <t xml:space="preserve">https://www.lrt.lt/en/news-in-english/19/1156699/vilnius-to-open-fever-clinics-for-coronavirus-patients</t>
  </si>
  <si>
    <t xml:space="preserve">Coordination with 140 Lithuanian companies to produce the necessary medical and protective equipment against Covid-19</t>
  </si>
  <si>
    <t xml:space="preserve">https://www.lrt.lt/en/news-in-english/19/1156657/some-140-lithuanian-companies-ready-to-provide-medical-equipment</t>
  </si>
  <si>
    <t xml:space="preserve">The government is doubling the financial support to maintain business liquidity from 500 million to more than 1 billion euros.</t>
  </si>
  <si>
    <t xml:space="preserve">https://www.lrt.lt/en/news-in-english/19/1156452/lithuania-doubles-business-support-to-eur1bn</t>
  </si>
  <si>
    <t xml:space="preserve">Of people with symptoms: Immediate testing of risk group (elderly of 60+, chronic diseases) and not at-risk group tested based on GP referral; entire health workforce will be tested</t>
  </si>
  <si>
    <t xml:space="preserve">https://www.lrt.lt/en/news-in-english/19/1156515/when-to-get-tested-for-covid-19-new-rules-in-lithuania-explained</t>
  </si>
  <si>
    <t xml:space="preserve">Luxembourg</t>
  </si>
  <si>
    <t xml:space="preserve">traffic is limited to essential trips only </t>
  </si>
  <si>
    <t xml:space="preserve">https://gouvernement.lu/de/actualites/toutes_actualites/communiques/2020/03-mars/15-nouvelles-mesures-coronavirus.html</t>
  </si>
  <si>
    <t xml:space="preserve">closure of all education facilities for 2 weeks starting 16 March</t>
  </si>
  <si>
    <t xml:space="preserve">https://gouvernement.lu/de/actualites/toutes_actualites/communiques/2020/03-mars/12-cdg-extraordinaire-coronavirus.html</t>
  </si>
  <si>
    <t xml:space="preserve">closure of public facilities such as bars, restaurants, public baths</t>
  </si>
  <si>
    <t xml:space="preserve">General awareness and general hygiene recommendations</t>
  </si>
  <si>
    <t xml:space="preserve">https://msan.gouvernement.lu/en/actualites.gouvernement%2Ben%2Bactualites%2Btoutes_actualites%2Bcommuniques%2B2020%2B02-fevrier%2B29-coronavirus.html</t>
  </si>
  <si>
    <t xml:space="preserve">Health information hotline implemented</t>
  </si>
  <si>
    <t xml:space="preserve">https://msan.gouvernement.lu/en/dossiers/2020/corona-virus.html</t>
  </si>
  <si>
    <t xml:space="preserve">https://msan.gouvernement.lu/en/actualites.gouvernement%2Ben%2Bactualites%2Btoutes_actualites%2Bcommuniques%2B2020%2B03-mars%2B17-declaration-premier-chd.html</t>
  </si>
  <si>
    <t xml:space="preserve">https://today.rtl.lu/news/luxembourg/a/1485880.html</t>
  </si>
  <si>
    <t xml:space="preserve">Leaving is allowed for essentials, to get fresh air and work (if home office is not applicable)</t>
  </si>
  <si>
    <t xml:space="preserve">Deferral of tax payments, reimbursement of VAT credit balances, liquidity measures</t>
  </si>
  <si>
    <t xml:space="preserve">Visits to hospitals, elderly homes and alike banned (with exceptions)</t>
  </si>
  <si>
    <t xml:space="preserve">https://msan.gouvernement.lu/en/actualites.gouvernement%2Ben%2Bactualites%2Btoutes_actualites%2Bcommuniques%2B2020%2B03-mars%2B12-cdg-extraordinaire-coronavirus.html</t>
  </si>
  <si>
    <t xml:space="preserve">Events in confined spaces with more than 100 people are prohibited and events in non-confined spaces with more than 500 people are prohibited</t>
  </si>
  <si>
    <t xml:space="preserve">Vulnerable people adviced to avoid crowds and adapt their behaviour to be less at-risk (e.g. people with existing conditions)</t>
  </si>
  <si>
    <t xml:space="preserve">Establishment of separate COVID centers to avoid transmission in health settings</t>
  </si>
  <si>
    <t xml:space="preserve">https://msan.gouvernement.lu/en/actualites.gouvernement%2Ben%2Bactualites%2Btoutes_actualites%2Bcommuniques%2B2020%2B03-mars%2B18-covid19-maisonsmedicales.html</t>
  </si>
  <si>
    <t xml:space="preserve">https://gouvernement.lu/de/actualites/toutes_actualites/communiques/2020/03-mars/11-covid19-point.html</t>
  </si>
  <si>
    <t xml:space="preserve">For vulnerable groups and online shop for essentials with home delivery was set up</t>
  </si>
  <si>
    <t xml:space="preserve">https://gouvernement.lu/de/actualites/toutes_actualites/communiques/2020/03-mars/19-corona-letzshop.html</t>
  </si>
  <si>
    <t xml:space="preserve">Stopping of long-distance train services to Paris with the TGV</t>
  </si>
  <si>
    <t xml:space="preserve">https://gouvernement.lu/de/actualites/toutes_actualites/communiques/2020/03-mars/23-adaptations-transport.html</t>
  </si>
  <si>
    <t xml:space="preserve">Through online platform volunteers are being recruited and all health professionals are mandated to register that do not already work (e.g. retired, students, ...)</t>
  </si>
  <si>
    <t xml:space="preserve">https://coronavirus.gouvernement.lu/fr/communications-officielles.gouvernement%2Bfr%2Bactualites%2Btoutes_actualites%2Bcommuniques%2B2020%2B03-mars%2B23-plateforme-benevoles.html</t>
  </si>
  <si>
    <t xml:space="preserve">Psychological help-hotline implemented</t>
  </si>
  <si>
    <t xml:space="preserve">https://msan.gouvernement.lu/en/actualites.html</t>
  </si>
  <si>
    <t xml:space="preserve">Four additional "advanced care centres" were opened with a triage system for people with and without symptoms of Covid-19</t>
  </si>
  <si>
    <t xml:space="preserve">https://msan.gouvernement.lu/en/actualites.gouvernement%2Ben%2Bactualites%2Btoutes_actualites%2Bcommuniques%2B2020%2B03-mars%2B26-ouverture-csa.html</t>
  </si>
  <si>
    <t xml:space="preserve">Alternatives established to traditional doctor visit for non-Covid-19 patients, particularly the elderly, with home-visits of GPs and telemedicine options</t>
  </si>
  <si>
    <t xml:space="preserve">https://msan.gouvernement.lu/en/actualites.gouvernement%2Ben%2Bactualites%2Btoutes_actualites%2Bcommuniques%2B2020%2B03-mars%2B30-organisation-sante.html</t>
  </si>
  <si>
    <t xml:space="preserve">Simplification of short-term work application for employers to sustain employee base</t>
  </si>
  <si>
    <t xml:space="preserve">Agency for the Development of Employment (ADEM)</t>
  </si>
  <si>
    <t xml:space="preserve">https://gouvernement.lu/de/actualites/toutes_actualites/communiques/2020/03-mars/27-chomage-partiel.html</t>
  </si>
  <si>
    <t xml:space="preserve">Abolition of the 2020 subscription on main online shop in Luxembourg to support SMEs</t>
  </si>
  <si>
    <t xml:space="preserve">Directorate General of the Middle Classes</t>
  </si>
  <si>
    <t xml:space="preserve">https://coronavirus.gouvernement.lu/fr/communications-officielles.gouvernement%2Blb%2Bactualites%2Btoutes_actualites%2Bcommuniques%2B2020%2B03-mars%2B30-suppression-cotisation-letzshop.html</t>
  </si>
  <si>
    <t xml:space="preserve">Family-related leave has been extended to provide a solution for parents who are unable to provide care for their dependent child until the age of 12, respectively until at the age of 18 completed for a child with a disability, by other means.</t>
  </si>
  <si>
    <t xml:space="preserve">Ministry of Social Security</t>
  </si>
  <si>
    <t xml:space="preserve">https://coronavirus.gouvernement.lu/fr/communications-officielles.gouvernement%2Bfr%2Bactualites%2Btoutes_actualites%2Bcommuniques%2B2020%2B03-mars%2B30-formulaire-cprf.html</t>
  </si>
  <si>
    <t xml:space="preserve">Contribution of € 800,000 to the Coalition for Epidemic Preparedness Innovations (CEPI )</t>
  </si>
  <si>
    <t xml:space="preserve">Department of State</t>
  </si>
  <si>
    <t xml:space="preserve">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</si>
  <si>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</si>
  <si>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 xml:space="preserve">https://coronavirus.gouvernement.lu/fr/communications-officielles.gouvernement%2Bfr%2Bactualites%2Btoutes_actualites%2Bcommuniques%2B2020%2B04-avril%2B01-appel-social-distancing.html</t>
  </si>
  <si>
    <t xml:space="preserve">The technical inspection of cars continues, though are limited to the essential services and with the implementation of hygiene measures</t>
  </si>
  <si>
    <t xml:space="preserve">Ministry of Mobility and Public Works </t>
  </si>
  <si>
    <t xml:space="preserve">https://coronavirus.gouvernement.lu/fr/communications-officielles.gouvernement%2Bfr%2Bactualites%2Btoutes_actualites%2Bcommuniques%2B2020%2B03-mars%2B31-controle-technique.html</t>
  </si>
  <si>
    <t xml:space="preserve">RGTR traffic will be suspended every Sunday until further notice; the regular lines run according to the school holidays schedule during the other days of the week; suspension of a number of public busses in the cities</t>
  </si>
  <si>
    <t xml:space="preserve">https://coronavirus.gouvernement.lu/fr/communications-officielles.gouvernement%2Bfr%2Bactualites%2Btoutes_actualites%2Bcommuniques%2B2020%2B03-mars%2B23-adaptations-transport.html</t>
  </si>
  <si>
    <t xml:space="preserve">The deadlines within the legal system, which would require presence of a person, are being suspended across legal areas</t>
  </si>
  <si>
    <t xml:space="preserve">Ministry of Justice</t>
  </si>
  <si>
    <t xml:space="preserve">https://coronavirus.gouvernement.lu/fr/communications-officielles.gouvernement%2Bfr%2Bactualites%2Btoutes_actualites%2Bcommuniques%2B2020%2B03-mars%2B26-delais-juridictionelle.html</t>
  </si>
  <si>
    <t xml:space="preserve">Extension of time limits for submitting reports to the Environmental Authorities</t>
  </si>
  <si>
    <t xml:space="preserve">Ministry of the Environment, Climate and Sustainable Development and the Environment Administration </t>
  </si>
  <si>
    <t xml:space="preserve">https://coronavirus.gouvernement.lu/fr/communications-officielles.gouvernement%2Blb%2Bactualites%2Btoutes_actualites%2Bcommuniques%2B2020%2B03-mars%2B27-covid19-rapports-environnement.html</t>
  </si>
  <si>
    <t xml:space="preserve">Government and union agreement on the conditions of part-time work</t>
  </si>
  <si>
    <t xml:space="preserve">https://coronavirus.gouvernement.lu/fr/communications-officielles.gouvernement%2Bfr%2Bactualites%2Btoutes_actualites%2Bcommuniques%2B2020%2B03-mars%2B27-accord-syndicats.html</t>
  </si>
  <si>
    <t xml:space="preserve">Increase in rent subsidy and protection of tenants</t>
  </si>
  <si>
    <t xml:space="preserve">Ministry of Housing</t>
  </si>
  <si>
    <t xml:space="preserve">https://coronavirus.gouvernement.lu/fr/communications-officielles.gouvernement%2Bfr%2Bactualites%2Btoutes_actualites%2Bcommuniques%2B2020%2B03-mars%2B27-covid19-aides-logement.html</t>
  </si>
  <si>
    <t xml:space="preserve">Madagascar</t>
  </si>
  <si>
    <t xml:space="preserve">Flights to Europe for 30 days (La Réunion and Mayotte included)</t>
  </si>
  <si>
    <t xml:space="preserve">Every person coming from Europe before 19.03 is quarantined.</t>
  </si>
  <si>
    <t xml:space="preserve">Everyone from Europe, La Réunion, Mayotte, China, South Korea and Iran cannot enter the country.</t>
  </si>
  <si>
    <t xml:space="preserve">https://mg.usembassy.gov/u-s-citizen-services/security-and-travel-information/covid-19-information/</t>
  </si>
  <si>
    <t xml:space="preserve">All international and regional flights suspended for a period of 30 days</t>
  </si>
  <si>
    <t xml:space="preserve">https://www.gov.uk/foreign-travel-advice/madagascar/coronavirus</t>
  </si>
  <si>
    <t xml:space="preserve">Cruise ships not be permitted to berth in Madagascar’s ports for 30 days. </t>
  </si>
  <si>
    <t xml:space="preserve">A curfew is in place from 20:00 to 05:00.</t>
  </si>
  <si>
    <t xml:space="preserve">National "Health State of Emergency"</t>
  </si>
  <si>
    <t xml:space="preserve">Closure of all schools and universities. Set to last two weeks, but extendable.</t>
  </si>
  <si>
    <t xml:space="preserve">Closure of administrative offices for 2 weeks, but can be extended. All public services are closed except for health workers, the judiciary, public security, municipal sanitation and roadworks, JIRAMA, telecommunications and the media.</t>
  </si>
  <si>
    <t xml:space="preserve">Churches, event spaces, bars and restaurants are closed for 2 weeks. Measure extendable.</t>
  </si>
  <si>
    <t xml:space="preserve"> Sanitary checks have been established at exit points from Antananarivo and other major cities.</t>
  </si>
  <si>
    <t xml:space="preserve">All travellers entering the country must self quarantine in Tananarive. If they do not have a place to stay there, they will have to quarantine in a dedicated public building.</t>
  </si>
  <si>
    <t xml:space="preserve">https://www.diplomatie.gouv.fr/fr/conseils-aux-voyageurs/conseils-par-pays-destination/madagascar/</t>
  </si>
  <si>
    <t xml:space="preserve">Only one person per household may do the shopping.</t>
  </si>
  <si>
    <t xml:space="preserve">https://mg.usembassy.gov/u-s-citizen-services/security-and-travel-information/summary-of-president-rajoelinas-statement-03-22-20/</t>
  </si>
  <si>
    <t xml:space="preserve">All public transportation, urban, suburban and national, is suspended.</t>
  </si>
  <si>
    <t xml:space="preserve">Internal flights are suspended until further notice.</t>
  </si>
  <si>
    <t xml:space="preserve">Strict confinement measures are in place, only those with valid authorization are allowed to move around outside.  Only one person per family is allowed to go to the store at a time.</t>
  </si>
  <si>
    <t xml:space="preserve">Complete ban on public gatherings throughout the country.</t>
  </si>
  <si>
    <t xml:space="preserve">https://mg.usembassy.gov/u-s-citizen-services/security-and-travel-information/summary-of-president-rajoelinas-interview-on-tvm-on-march-23-2020/</t>
  </si>
  <si>
    <t xml:space="preserve">Price control for basic commodities.</t>
  </si>
  <si>
    <t xml:space="preserve">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</si>
  <si>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Malawi</t>
  </si>
  <si>
    <t xml:space="preserve">With questionnaires on symptoms and travel history.</t>
  </si>
  <si>
    <t xml:space="preserve">If history of travel in the previous 14 days in China and other risk countries and with symptoms, home isolation for 14 days. Plus daily chekups</t>
  </si>
  <si>
    <t xml:space="preserve">President announces state of disaster over covid-19.</t>
  </si>
  <si>
    <t xml:space="preserve">Journal du Cameroon</t>
  </si>
  <si>
    <t xml:space="preserve">https://www.journalducameroun.com/en/malawi-mutharika-declares-coronavirus-state-of-disaster/</t>
  </si>
  <si>
    <t xml:space="preserve">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</si>
  <si>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 xml:space="preserve">Ethiopian Airlines</t>
  </si>
  <si>
    <t xml:space="preserve">https://www.ethiopianairlines.com/aa/en/breaking-news/updates-and-health-advisory-on-the-covid-19-virus</t>
  </si>
  <si>
    <t xml:space="preserve">Government has directed that all schools, colleges (including technical colleges), both public and private universities should be closed by Monday, March 23 2020.</t>
  </si>
  <si>
    <t xml:space="preserve">The Times</t>
  </si>
  <si>
    <t xml:space="preserve">https://times.mw/peter-mutharika-declares-covid-19-national-disaster/</t>
  </si>
  <si>
    <t xml:space="preserve">We are screening for Coronavirus on all travellers arriving in Malawi through our borders and international airports.</t>
  </si>
  <si>
    <t xml:space="preserve">https://www.facebook.com/malawimoh/posts/2724685064253658?__tn__=K-R</t>
  </si>
  <si>
    <t xml:space="preserve">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</si>
  <si>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 xml:space="preserve">Government is advising the general public to avoid non-essential travel to the affected countries.</t>
  </si>
  <si>
    <t xml:space="preserve">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</si>
  <si>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</si>
  <si>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 xml:space="preserve">Government has temporarily suspended issuance of visa to citizens of countries highly affected by coronavirus;</t>
  </si>
  <si>
    <t xml:space="preserve">Returning residents and nationals from Coronavirus affected countries will be subjected to self or institutional quarantine.</t>
  </si>
  <si>
    <t xml:space="preserve">public is asked to adhere to one guardian per patient rule in hospitals.</t>
  </si>
  <si>
    <t xml:space="preserve">https://www.facebook.com/malawimoh/photos/pcb.2731354646920033/2731354416920056/?type=3&amp;theater</t>
  </si>
  <si>
    <t xml:space="preserve">In order to decongest work places, all offices shall work in shifts with the exception of those working in essential services.</t>
  </si>
  <si>
    <t xml:space="preserve">Malawi Government</t>
  </si>
  <si>
    <t xml:space="preserve">https://www.facebook.com/malawigovernment/posts/1439405346245955?__tn__=K-R</t>
  </si>
  <si>
    <t xml:space="preserve">All formal meetings, gatherings and conferences are suspended forthwith</t>
  </si>
  <si>
    <t xml:space="preserve">All places, buildings and structures with public access shall ensure that there is adequate ventilation during all periods the public has access to those places, buildings and structures.</t>
  </si>
  <si>
    <t xml:space="preserve">All employers shall allow vulnerable employees, including those with underlying medical conditions, to work from or stay at home.</t>
  </si>
  <si>
    <t xml:space="preserve">list of prisoners and juveniles who committed petty offences and those who have served a significant portion of their sentences for moderate crimes to be submitted to the Minister of Homeland Security for processing of their release</t>
  </si>
  <si>
    <t xml:space="preserve">reduce fuel prices with immediate effect.</t>
  </si>
  <si>
    <t xml:space="preserve">Reduce salaries of the President, Cabinet Ministers and Deputy Ministers by 10 percent for three months and direct the resources to the fight against the coronavirus;</t>
  </si>
  <si>
    <t xml:space="preserve">Malawi Revenue Authority to open up a voluntary tax compliance window for a period of six months to allow tax payers with arrears to settle their tax obligations in instalments without penalty.</t>
  </si>
  <si>
    <t xml:space="preserve">Special fund provided to ADMARC to buy agricultural produce at competitive prices</t>
  </si>
  <si>
    <t xml:space="preserve">tax waivers applied to importation of essential goods for Coronavirus management. These include personal protective equipment, hand sanitizers, soaps, water treatment chemicals and many more</t>
  </si>
  <si>
    <t xml:space="preserve">Waive non-resident tax on all foreign doctors and medical personnel.</t>
  </si>
  <si>
    <t xml:space="preserve">Increase the MEDF loans allocation from K13 billion to K15 billion in order to help Micro, Small and Medium Scale businesses that have been seriously affected by the pandemic.</t>
  </si>
  <si>
    <t xml:space="preserve">Increase Nutrition Allowance payable to civil servants with foundational medical conditions by 50 percent.</t>
  </si>
  <si>
    <t xml:space="preserve">Reduce fees and charges on all electronic money transactions in order to promote use of electronic money transactions;</t>
  </si>
  <si>
    <t xml:space="preserve">Malaysia</t>
  </si>
  <si>
    <t xml:space="preserve">PortugalNews</t>
  </si>
  <si>
    <t xml:space="preserve">People travelling from a number of countries either complete ban or 14 days quarantine (if permanent residents of Malaysia)</t>
  </si>
  <si>
    <t xml:space="preserve">No cruse ships allowed in ports.</t>
  </si>
  <si>
    <t xml:space="preserve">All 14,500 Malaysian attendees of the 'tabligh' (religious) gathering at Seri Petaling Mosque held from Feb 27 to March 1 have been advised to come forward for testing after confirmed covid-19 cases </t>
  </si>
  <si>
    <t xml:space="preserve">The Star</t>
  </si>
  <si>
    <t xml:space="preserve">https://www.thestar.com.my/news/nation/2020/03/13/covid-19-14500-malaysians-attended-sri-petaling-mosque-programme-not-5000?utm_source=outbreak.my</t>
  </si>
  <si>
    <t xml:space="preserve">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</si>
  <si>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 xml:space="preserve">https://www.thestar.com.my/news/nation/2020/03/21/three-tabligh-members-arrested-including-seri-petaling-mosque-attendee?utm_source=outbreak.my</t>
  </si>
  <si>
    <t xml:space="preserve">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</si>
  <si>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 xml:space="preserve">https://www.thestar.com.my/news/nation/2020/03/19/igp-8600-cops-deployed-nationwide-to-ensure-people-abide-by-mco?utm_source=outbreak.my</t>
  </si>
  <si>
    <t xml:space="preserve">Army to assist cops in enforcing MCO from Sunday (March 22)</t>
  </si>
  <si>
    <t xml:space="preserve">https://www.thestar.com.my/news/nation/2020/03/20/army-to-assist-cops-enforce-mco-on-sunday-march-22?utm_source=outbreak.my</t>
  </si>
  <si>
    <t xml:space="preserve">Malaysians working in neighbouring countries of Singapore and Thailand will not be allowed to commute to work beginning Wednesday (March 18)</t>
  </si>
  <si>
    <t xml:space="preserve">https://www.thestar.com.my/news/nation/2020/03/17/those-working-in-singapore-thailand-will-have-to-stay-home-during-movement-control-order-says-immigration-dg?utm_source=outbreak.my</t>
  </si>
  <si>
    <t xml:space="preserve">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</si>
  <si>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 xml:space="preserve">https://www.thestar.com.my/news/nation/2020/03/17/workers-under-quarantine-can039t-be-forced-to-take-annual-leave-says-human-resources-ministry?ut</t>
  </si>
  <si>
    <t xml:space="preserve">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</si>
  <si>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 xml:space="preserve">Malaysia Govt</t>
  </si>
  <si>
    <t xml:space="preserve">https://www.malaysia.gov.my/portal/index</t>
  </si>
  <si>
    <t xml:space="preserve">The restrictions under the ‘Movement Control Order’, which is in effect till at least 31 March, ban all foreigners from entering the country.</t>
  </si>
  <si>
    <t xml:space="preserve">For foreign long-term pass holders, only those working in the country’s essential services sector will be allowed entry - they must obtain a letter of confirmation from their employers and liaise with the Malaysian Immigration Department.</t>
  </si>
  <si>
    <t xml:space="preserve">Malaysian citizens and permanent residents holding work permits from third countries who wish to return to their place of work will be allowed to do so but will not be able to re-enter before 31 March. Supporting documents need to be provided at the point of departure.</t>
  </si>
  <si>
    <t xml:space="preserve">Malaysians and foreign travellers (who are currently in Malaysia) are not allowed to fly from Peninsula Malaysia to East Malaysia and vice versa.</t>
  </si>
  <si>
    <t xml:space="preserve">Holders of Expatriate Pass, Student Pass, Dependent Pass, Temporary Work Pass and MM2H Pass are not allowed to enter Malaysia during the MCO period.</t>
  </si>
  <si>
    <t xml:space="preserve">Malaysian citizens and long-term pass holders returning to Malaysia will be subject to a health inspection and 14-day quarantine.</t>
  </si>
  <si>
    <t xml:space="preserve">East Malaysia: Sarawak</t>
  </si>
  <si>
    <t xml:space="preserve">From 18 - 31 March 2020, Sarawakians entering the state are subject to the 14-day Stay Home Notice, issued by the State Department of Health and they are not allowed to travel out of Sarawak throughout the 14-day MCO period.</t>
  </si>
  <si>
    <t xml:space="preserve">Non-Sarawakian from Peninsular Malaysia, Sabah or foreign citizens are not allowed to enter Sarawak from 18 - 31 March 2020, unless they are employed in the essential services sector - they can enter but are subject to the 14 days self isolation rule</t>
  </si>
  <si>
    <t xml:space="preserve">Sabah</t>
  </si>
  <si>
    <t xml:space="preserve">From 18 -31 March 2020, all Sabahans including their spouses and children who hold long-term social visit passes can return to the State, subject to a recommended 14-day self-quarantine.
</t>
  </si>
  <si>
    <t xml:space="preserve">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</si>
  <si>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 xml:space="preserve">Under MCO, all Kindergartens, schools and universities are closed.</t>
  </si>
  <si>
    <t xml:space="preserve">All religious activities in mosques and surau will be suspended in line with the Special Muzakarah Council's decision on Sunday (March 15). He said that this includes Friday prayers.</t>
  </si>
  <si>
    <t xml:space="preserve">https://www.thestar.com.my/news/nation/2020/03/16/malaysia-announces-restricted-movement-measure-after-spike-in-covid-19-cases?utm_source=outbreak.my</t>
  </si>
  <si>
    <t xml:space="preserve">The issuance of special permits allowing interstate travel has been momentarily suspended.</t>
  </si>
  <si>
    <t xml:space="preserve">Sarawak</t>
  </si>
  <si>
    <t xml:space="preserve">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</si>
  <si>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 xml:space="preserve">https://www.thestar.com.my/news/nation/2020/03/22/covid-19-sarawak-limits-all-business-operation-hours-from-7am-7pm</t>
  </si>
  <si>
    <t xml:space="preserve">business owners are advised to do temperature checks on their customers and provide hand sanitisers.</t>
  </si>
  <si>
    <t xml:space="preserve">Bank Negara Malaysia to help affected businesses and individuals, United Overseas Bank (Malaysia) Bhd (UOB Malaysia) are providing relief measures such as flexible repayments to its customers in Malaysia affected by the outbreak of Covid-19.</t>
  </si>
  <si>
    <t xml:space="preserve">Police and the Armed Forces will help patrol supermarkets and markets to ensure the public adheres to the social distancing rules during the movement control order (MCO) period</t>
  </si>
  <si>
    <t xml:space="preserve">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</si>
  <si>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 xml:space="preserve">Malaysia bans cruise ships indefinitely</t>
  </si>
  <si>
    <t xml:space="preserve">https://www.thestar.com.my/news/nation/2020/03/08/malaysia-bans-cruise-ships?utm_source=outbreak.my</t>
  </si>
  <si>
    <t xml:space="preserve"> Denmark joins China, South Korea, Japan, Iran and Italy on Malaysia’s Covid-19 entry ban list.</t>
  </si>
  <si>
    <t xml:space="preserve">Malay Mail</t>
  </si>
  <si>
    <t xml:space="preserve">https://www.malaymail.com/news/malaysia/2020/03/12/covid-19-malaysia-adds-denmark-to-entry-ban-list/1845916?utm_source=outbreak.my</t>
  </si>
  <si>
    <t xml:space="preserve">any public gathering involving more than 500 people should be postponed</t>
  </si>
  <si>
    <t xml:space="preserve">https://www.thestar.com.my/news/nation/2020/03/12/covid-19-sarawakians-who-attended-sri-petaling-mosque-gathering-urged-to-go-for-screening?utm_source=outbreak.my</t>
  </si>
  <si>
    <t xml:space="preserve">Malaysians who have returned from overseas have to go for a health check-up and undergo self-quarantine for 14 days,</t>
  </si>
  <si>
    <t xml:space="preserve">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</si>
  <si>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 xml:space="preserve">https://www.thestar.com.my/news/regional/2020/03/15/covid-19-travellers-from-malaysia-via-sea-land-exempted-from-new-singapore-border-restrictions?utm_source=outbreak.my</t>
  </si>
  <si>
    <t xml:space="preserve">Beginning Wednesday, the border between Malaysia and Singapore has been locked down, except for lorries and people with special permission.</t>
  </si>
  <si>
    <t xml:space="preserve">https://www.thestar.com.my/news/nation/2020/03/18/johor-govt-hopes-to-reopen-border-with-s039pore?utm_source=outbreak.my</t>
  </si>
  <si>
    <t xml:space="preserve">Kampung Datuk Ibrahim Majid and Bandar Baharu Datuk Ibrahim Majid</t>
  </si>
  <si>
    <t xml:space="preserve">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</si>
  <si>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 xml:space="preserve">https://www.thestar.com.my/news/nation/2020/03/26/stay-home-enhanced-mco-enforced-in-two-kluang-locations-for-two-weeks</t>
  </si>
  <si>
    <t xml:space="preserve">"This will enable the tracking operation of cases from house to house for 14 days, ” in Kluang. A medical base would be opened there while all roads to the areas would be closed.</t>
  </si>
  <si>
    <t xml:space="preserve">The Transport Ministry has created a special website to provide the latest information on the agencies that come under its jurisdiction.</t>
  </si>
  <si>
    <t xml:space="preserve">https://www.thestar.com.my/news/2020/03/26/transport-ministry-creates-special-website-to-provide-up-to-date-info</t>
  </si>
  <si>
    <t xml:space="preserve">On Wednesday (March 25), Prime Minister Tan Sri Muhyiddin Yassin announced that the MCO would be extended by two weeks until April 14 . The first phase of the 14-day MCO is in force from March 18 to 31.</t>
  </si>
  <si>
    <t xml:space="preserve">https://www.thestar.com.my/news/nation/2020/03/25/mco-extended-to-april-14?utm_source=outbreak.my</t>
  </si>
  <si>
    <t xml:space="preserve">A jobless man was sentenced to 9 months' jail for slapping a guard at a supermarket which was closed during the movement control order (MCO) period on March 25.</t>
  </si>
  <si>
    <t xml:space="preserve">https://www.thestar.com.my/news/nation/2020/03/26/man-who-slapped-supermarket-security-guard-during-mco-gets-nine-months039-jail</t>
  </si>
  <si>
    <t xml:space="preserve">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</si>
  <si>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</si>
  <si>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 xml:space="preserve">https://www.thestar.com.my/news/nation/2020/03/25/police-over-1500-vehicles-stopped-from-entering-pahang-at-mco-roadblocks?utm_source=outbreak.my</t>
  </si>
  <si>
    <t xml:space="preserve">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</si>
  <si>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 xml:space="preserve">The US has lifted a ban on a Malaysian medical glove maker it had accused of using forced labour, a government statement showed, amid a surge in demand for personal protective equipment to fight the coronavirus crisis.</t>
  </si>
  <si>
    <t xml:space="preserve">https://www.thestar.com.my/news/regional/2020/03/25/us-lifts-ban-on-malaysian-glove-maker-amid-shortage?utm_source=outbreak.my</t>
  </si>
  <si>
    <t xml:space="preserve">Sarawakians must remain indoors from 7pm to 7am until March 31 (updated)</t>
  </si>
  <si>
    <t xml:space="preserve">https://www.thestar.com.my/news/nation/2020/03/24/sarawak-begins-curfew-from-7pm-to-7am-daily-in-bid-to-curb-covid-19?utm_source=outbreak.my</t>
  </si>
  <si>
    <t xml:space="preserve">Kuching</t>
  </si>
  <si>
    <t xml:space="preserve">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</si>
  <si>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 xml:space="preserve">https://www.thestar.com.my/news/nation/2020/03/24/s039wak-sets-up-clinic-in-kuching-to-treat-non-covid-19-respiratory-cases?utm_source=outbreak.my</t>
  </si>
  <si>
    <t xml:space="preserve">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</si>
  <si>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 xml:space="preserve">https://www.thestar.com.my/news/nation/2020/03/23/covid-19-public-can-now-contribute-to-health-ministry?utm_source=outbreak.my</t>
  </si>
  <si>
    <t xml:space="preserve">On Feb 20, former prime minister Tun Dr Mahathir Mohamad announced a RM20bil stimulus package in light of the economic impact of Covid-19 coronavirus.</t>
  </si>
  <si>
    <t xml:space="preserve">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</si>
  <si>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</si>
  <si>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 xml:space="preserve">https://www.thestar.com.my/news/nation/2020/03/23/covid-19-epf-withdrawals-allowed-for-those-below-55-rm630mil-more-in-allocations?utm_source=outbreak.my</t>
  </si>
  <si>
    <t xml:space="preserve">Malaysia PM announced RM630mil more in allocations to help combat the disease – RM500mil to the Health Ministry and RM130mil to state governments.</t>
  </si>
  <si>
    <t xml:space="preserve">Muhyiddin unveils RM250bil economic stimulus package known as package prihatin or caring package that will benefit all Malaysians.</t>
  </si>
  <si>
    <t xml:space="preserve">https://www.thestar.com.my/news/nation/2020/03/27/muhyiddin-unveils-rm250bil-economic-stimulus-package?utm_source=outbreak.my</t>
  </si>
  <si>
    <t xml:space="preserve">Govt announced as part of the caring package, free Internet from April onwards until the end of MCO</t>
  </si>
  <si>
    <t xml:space="preserve">Exemption of rental payment for PPR and public housing for six months.</t>
  </si>
  <si>
    <t xml:space="preserve">Govt will pay the salaries borne by contractors involved in the service sector, such as cleaning services and supply of cooked food in government agencies.</t>
  </si>
  <si>
    <t xml:space="preserve">Federal government premises such as school canteens, nurseries, cafeteria and convenience stores exempted from rent for six months.</t>
  </si>
  <si>
    <t xml:space="preserve">Insurance and takaful companies will set a RM8mil fund to bear Covid-190 screening test costs of up to RM300 each for policyholders</t>
  </si>
  <si>
    <t xml:space="preserve">Recovered Covid-19 patients risk getting re-infected if they defy ministry's advice</t>
  </si>
  <si>
    <t xml:space="preserve">https://www.thestar.com.my/news/nation/2020/03/27/covid-19-recovered-patients-risk-getting-re-infected-if-defy-ministry039s-advice?utm_source=outbreak.my</t>
  </si>
  <si>
    <t xml:space="preserve">Kuala Lumpur</t>
  </si>
  <si>
    <t xml:space="preserve">Temperature screening at KL roadblocks, those with fever may be detained by army and police manning roadblocks for further testing. </t>
  </si>
  <si>
    <t xml:space="preserve">https://www.thestar.com.my/news/nation/2020/03/28/temperature-screening-at-kl-roadblocks-those-with-fever-to-be-detained-for-further-testing?utm_source=outbreak.my</t>
  </si>
  <si>
    <t xml:space="preserve"> Batu 21 until Batu 24 in Sungai Lui in Selangor</t>
  </si>
  <si>
    <t xml:space="preserve">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</si>
  <si>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 xml:space="preserve">https://www.thestar.com.my/news/nation/2020/03/29/parts-of-hulu-langat-under-enhanced-mco-from-midnight-until-april-13?utm_source=outbreak.my</t>
  </si>
  <si>
    <t xml:space="preserve">Ismail Sabri: Eateries, supermarkets, petrol stations and food delivery services to only operate from 8am to 8pm from April 1</t>
  </si>
  <si>
    <t xml:space="preserve">https://www.thestar.com.my/news/nation/2020/03/30/ismail-sabri-eateries-supermarkets-to-only-operate-from-8am-to-8pm-from-april-1?utm_source=outbreak.my</t>
  </si>
  <si>
    <t xml:space="preserve">second phase of the MCO in effect 1-14 April </t>
  </si>
  <si>
    <t xml:space="preserve">KL condo put under enhanced movement control order Mar 31- Apr 13. The enhanced MCO will affect 3,200 residents in the 502 condominium units and business premises in the tower.</t>
  </si>
  <si>
    <t xml:space="preserve">https://www.thestar.com.my/news/nation/2020/03/30/kl-condo-put-under-enhanced-movement-control-order?utm_source=outbreak.my</t>
  </si>
  <si>
    <t xml:space="preserve">All Malaysians (inc non-citizens) who return to the country from April 3 will be immediately quarantined for 14 days. This applies those entering the country through all entry points. People will immediately sent to government quarantine centres as soon as they arrive..</t>
  </si>
  <si>
    <t xml:space="preserve">https://www.thestar.com.my/news/nation/2020/03/31/ismail-sabri-straight-to-quarantine-centre-for-any-malaysians-returning-home-no-exceptions?utm_source=outbreak.my</t>
  </si>
  <si>
    <t xml:space="preserve">https://www.thestar.com.my/news/nation/2020/04/02/health-ministry-to-decide-if-mco-will-be-extended-says-ismail-sabri?utm_source=outbreak.my</t>
  </si>
  <si>
    <t xml:space="preserve">Selangor, Negri Sembilan, Melaka and Terengganu</t>
  </si>
  <si>
    <t xml:space="preserve">Annual Ramadan bazaars have been cancelled in Selangor, Negri Sembilan, Melaka and Terengganu have cancelled in light of the Covid-19 pandemic.</t>
  </si>
  <si>
    <t xml:space="preserve">https://www.thestar.com.my/news/nation/2020/03/27/melaka-cancels-all-ramadan-bazaars-due-to-covid-19?utm_source=outbreak.my</t>
  </si>
  <si>
    <t xml:space="preserve">https://www.thestar.com.my/news/nation/2020/04/02/disinfection-exercises-have-been-standardised-by-the-health-ministry-says-ismail-sabri</t>
  </si>
  <si>
    <t xml:space="preserve">The Human Resources Ministry has listed some 'dos and donts' for employers and employees following the extension of the movement control order (MCO) between April 1 to 14.</t>
  </si>
  <si>
    <t xml:space="preserve">https://www.thestar.com.my/news/nation/2020/04/01/ministry-lists-employment-039dos-and-don039ts039-during-mco?utm_source=outbreak.my</t>
  </si>
  <si>
    <t xml:space="preserve">Disinfection exercises have been standardised by the Health Ministry, says Ismail Sabri</t>
  </si>
  <si>
    <t xml:space="preserve">Maldives</t>
  </si>
  <si>
    <t xml:space="preserve">People coming from France, Spain, Italy prevented entry</t>
  </si>
  <si>
    <t xml:space="preserve">https://www.diplomatie.gouv.fr/fr/conseils-aux-voyageurs/conseils-par-pays-destination/maldives/</t>
  </si>
  <si>
    <t xml:space="preserve">Public health emergency</t>
  </si>
  <si>
    <t xml:space="preserve">https://www.gov.uk/foreign-travel-advice/maldives</t>
  </si>
  <si>
    <t xml:space="preserve">Cruises not alloved to dock in ports</t>
  </si>
  <si>
    <t xml:space="preserve">Internal from resorts and inhabited islands</t>
  </si>
  <si>
    <t xml:space="preserve">All passengers and crew with travel history to the following countries or regions within the last 14 days will not be allowed to enter or transit through the Maldives: China, Iran, South Korea, Italy, Bangladesh, Spain,  France, Germany, Malaysia, UK, Sri Lanka.</t>
  </si>
  <si>
    <t xml:space="preserve">https://www.foreign.gov.mv/index.php/en/covid-19</t>
  </si>
  <si>
    <t xml:space="preserve">Movement of people between inhabited islands and resorts is suspended for the next 14 days.</t>
  </si>
  <si>
    <t xml:space="preserve">Director General of Public Health</t>
  </si>
  <si>
    <t xml:space="preserve">https://www.foreign.gov.mv/images/COVID-19/HPA/2020-8%20(ENGLISH).pdf</t>
  </si>
  <si>
    <t xml:space="preserve">Minister of health declared a public health emergency.</t>
  </si>
  <si>
    <t xml:space="preserve">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</si>
  <si>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</si>
  <si>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 xml:space="preserve">Great Male Region</t>
  </si>
  <si>
    <t xml:space="preserve">All use of public grounds and parks in the Great Male region are banned until further notice.</t>
  </si>
  <si>
    <t xml:space="preserve">https://www.foreign.gov.mv/images/COVID-19/HPA/2020-06.pdf</t>
  </si>
  <si>
    <t xml:space="preserve">All excursion activities from islands, tourist resorts, safairs, guest houses are banned throughout the country for a period of 10 days.</t>
  </si>
  <si>
    <t xml:space="preserve">https://www.foreign.gov.mv/images/COVID-19/HPA/2020-07.pdf</t>
  </si>
  <si>
    <t xml:space="preserve">Rooms from luxury tourist hotels to be used as quarantine facilities</t>
  </si>
  <si>
    <t xml:space="preserve">Avas</t>
  </si>
  <si>
    <t xml:space="preserve">https://avas.mv/en/80102</t>
  </si>
  <si>
    <t xml:space="preserve">Temporary suspension of air connectivity with Italy.</t>
  </si>
  <si>
    <t xml:space="preserve">Ministry of Tourism</t>
  </si>
  <si>
    <t xml:space="preserve">https://www.foreign.gov.mv/images/COVID-19/MOT/88-SS-CIR-2020-12.pdf</t>
  </si>
  <si>
    <t xml:space="preserve">All the international ports in the Maldives have stared screening the arrivals for COVID19. And all the cruise liners arriving are being held temporarily.</t>
  </si>
  <si>
    <t xml:space="preserve">Ministry of Foreign affairs</t>
  </si>
  <si>
    <t xml:space="preserve">The Maldives will temporarily halt providing on-arrival visas from 27th March 2020 onwards.</t>
  </si>
  <si>
    <t xml:space="preserve">The President's Office</t>
  </si>
  <si>
    <t xml:space="preserve">https://presidency.gov.mv/Press/Article/23258</t>
  </si>
  <si>
    <t xml:space="preserve">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</si>
  <si>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</si>
  <si>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</si>
  <si>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 xml:space="preserve">https://presidency.gov.mv/Press/Article/23247</t>
  </si>
  <si>
    <t xml:space="preserve">The Maldives extends its closure of government offices, schools, colleges and universities for one more week. </t>
  </si>
  <si>
    <t xml:space="preserve">https://presidency.gov.mv/Press/Article/23272</t>
  </si>
  <si>
    <t xml:space="preserve">Mali</t>
  </si>
  <si>
    <t xml:space="preserve">all travelers (arriving either by land or air) have to undergo temperature measurments</t>
  </si>
  <si>
    <t xml:space="preserve">http://www.sante.gov.ml/index.php/actualites/communiques</t>
  </si>
  <si>
    <t xml:space="preserve">travelers with minor symptoms from countries with more than 500 cases of COVID-19 have to self-isolate for 14 days; travelers with major symptoms from severly affected countries have to remain at an isolation site for testing an quarantine</t>
  </si>
  <si>
    <t xml:space="preserve">large public gatherings are required to be avoided including the suspension of conferences, festivals etc.</t>
  </si>
  <si>
    <t xml:space="preserve">General hygiene and social distancing recommendation</t>
  </si>
  <si>
    <t xml:space="preserve">http://www.sante.gov.ml/index.php/actualites/communiques/item/3449-communique-du-gouvernement-du-mali-sur-la-prevention-et-la-riposte-a-l-epidemie-de-coronavirus</t>
  </si>
  <si>
    <t xml:space="preserve">All flights from countries with confirmed cases of COVID-19 are suspended.</t>
  </si>
  <si>
    <t xml:space="preserve">http://www.sante.gov.ml/index.php/actualites/communiques/item/3455-communique-de-la-session-extraordinaire-du-conseil-superieur-de-la-defense-nationale-du-17-mars-2020</t>
  </si>
  <si>
    <t xml:space="preserve">All public and private schools are closed for 3 weeks.</t>
  </si>
  <si>
    <t xml:space="preserve">All groupings (conferences, meetings, etc.) are forbidden.</t>
  </si>
  <si>
    <t xml:space="preserve">Baptisms, funerals and weddings limited to 50 participants. </t>
  </si>
  <si>
    <t xml:space="preserve">Bar, restaurants and clubs are closed. </t>
  </si>
  <si>
    <t xml:space="preserve">Financial support of 6 300 000 000 CFA Francs to the economy.</t>
  </si>
  <si>
    <t xml:space="preserve">Malta</t>
  </si>
  <si>
    <t xml:space="preserve">suspension of all flights to Milan</t>
  </si>
  <si>
    <t xml:space="preserve">https://covid19malta.info/</t>
  </si>
  <si>
    <t xml:space="preserve">suspension of air and sea travel with France, Spain, Switzerland, Germany as of 11 March </t>
  </si>
  <si>
    <t xml:space="preserve">all travellers arriving in Malta from Spain, Germany, France, Switzerland have to undergo 14 days quarantine</t>
  </si>
  <si>
    <t xml:space="preserve">Deputy Prime Minister</t>
  </si>
  <si>
    <t xml:space="preserve">https://deputyprimeminister.gov.mt/en/health-promotion/Pages/Novel-coronavirus.aspx</t>
  </si>
  <si>
    <t xml:space="preserve">Thermal screenings on airports and maritime ports</t>
  </si>
  <si>
    <t xml:space="preserve">mandatory quarantine upon arrival for travellers from Italy, China, Singapoure, Japan, Iran, South Korea starting 27 February</t>
  </si>
  <si>
    <t xml:space="preserve">https://www.gov.mt/en/Government/DOI/Press%20Releases/Pages/2020/February/23/pr200300.aspx</t>
  </si>
  <si>
    <t xml:space="preserve">all schools and educational insitutions closed for a week as of 13 March</t>
  </si>
  <si>
    <t xml:space="preserve">as of 13 March, all travellers arriving in Malta have to quarantine regardless of country of departure; the same is true for people co-living with them; enforcable with 3000 EUR max fines</t>
  </si>
  <si>
    <t xml:space="preserve">Complete travel ban from and to areas of risk, based on defined list of countries</t>
  </si>
  <si>
    <t xml:space="preserve">https://deputyprimeminister.gov.mt/en/health-promotion/Documents/LN42%20of%202020_Travel%20Ban%20Order.pdf</t>
  </si>
  <si>
    <t xml:space="preserve">Advice for travelers to Wuhan region to take precautionary measures</t>
  </si>
  <si>
    <t xml:space="preserve">https://www.gov.mt/en/Government/DOI/Press%20Releases/Pages/2020/January/19/pr200063.aspx</t>
  </si>
  <si>
    <t xml:space="preserve">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</si>
  <si>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 xml:space="preserve">https://www.gov.mt/en/Government/DOI/Press%20Releases/Pages/2020/March/02/pr200372en.aspx</t>
  </si>
  <si>
    <t xml:space="preserve">Closure of all shops whereby their principal business relates to the selling of certain products (specified)</t>
  </si>
  <si>
    <t xml:space="preserve">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</si>
  <si>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</si>
  <si>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</si>
  <si>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</si>
  <si>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 xml:space="preserve">Additional beds and intensive care beds for Covid-19 patients freed</t>
  </si>
  <si>
    <t xml:space="preserve">https://www.gov.mt/en/Government/DOI/Press Releases/Pages/2020/March/28/pr200573.aspx</t>
  </si>
  <si>
    <t xml:space="preserve">Taxi driver continue to be allowed to operate at their own risk, to support them the government developed specific guidelines for their personal protection</t>
  </si>
  <si>
    <t xml:space="preserve">https://deputyprimeminister.gov.mt/en/health-promotion/Documents/Novelcoronavirus20/FINAL%20Guidance%20for%20Taxi%20and%20Cab%20Owners%20and%20Drivers_endorsed%20by%20Transport%20Malta_280320.pdf</t>
  </si>
  <si>
    <t xml:space="preserve">Marshall Islands</t>
  </si>
  <si>
    <t xml:space="preserve">Until March, 22nd</t>
  </si>
  <si>
    <t xml:space="preserve">https://www.theguardian.com/world/2020/mar/12/pacific-islands-hit-by-first-coronavirus-case-after-mp-met-infected-french-minister-french-polynesia</t>
  </si>
  <si>
    <t xml:space="preserve">https://mh.usembassy.gov/news-events/</t>
  </si>
  <si>
    <t xml:space="preserve">all persons travelling via air or sea from the People’s Republic of China, Macau, or Hong Kong, South Korea, Italy, Japan, and Iran.  Travelers that have visited or transited these countries after December 31, 2019 will be denied entry into the RMI. </t>
  </si>
  <si>
    <t xml:space="preserve">The RMI government announced on February 15, 2020 the construction of a new eight-bed isolation unit to be built and ready within the next 30 days</t>
  </si>
  <si>
    <t xml:space="preserve">Facebook</t>
  </si>
  <si>
    <t xml:space="preserve">https://islandsbusiness.com/breaking-news/item/2723-coronavirus-travel-restrictions-a-pacific-wrap.html</t>
  </si>
  <si>
    <t xml:space="preserve">All inbound travel banned altogether until mid-April at the least.</t>
  </si>
  <si>
    <t xml:space="preserve">Supply ships must wait at sea 14 days before being permitted to berth</t>
  </si>
  <si>
    <t xml:space="preserve">The Economist</t>
  </si>
  <si>
    <t xml:space="preserve">https://www.economist.com/asia/2020/03/19/even-tiny-pacific-islands-cannot-escape-covid-19</t>
  </si>
  <si>
    <t xml:space="preserve">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</si>
  <si>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 xml:space="preserve">https://www.garda.com/crisis24/news-alerts/320726/marshall-islands-borders-closed-to-foreigners-amid-covid-19-outbreak-as-of-march-8-update-1</t>
  </si>
  <si>
    <t xml:space="preserve">The only international airline to service the Marshall Islands has suspended flights for at least three weeks after an incident associated with their COVID-19 coronavirus restrictions.</t>
  </si>
  <si>
    <t xml:space="preserve">https://www.rnz.co.nz/international/pacific-news/412279/marshall-islands-loses-international-air-link-after-covid-19-measures</t>
  </si>
  <si>
    <t xml:space="preserve">Marshalls enforces entry ban on grounded United Airlines passengers</t>
  </si>
  <si>
    <t xml:space="preserve">https://www.rnz.co.nz/international/pacific-news/412134/marshalls-enforces-entry-ban-on-grounded-united-airlines-passengers</t>
  </si>
  <si>
    <t xml:space="preserve">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</si>
  <si>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 xml:space="preserve">https://www.rnz.co.nz/international/pacific-news/412767/marshalls-worried-for-seafarers-caught-up-in-covid-19-restrictions</t>
  </si>
  <si>
    <t xml:space="preserve">The Asia Development Bank has given $US1.5 million grants to be divided between the Federated States of Micronesia, the Marshall Islands, Nauru and Tuvalu to help alleviate immediate financial, logistical and other constraints to prepare their health services</t>
  </si>
  <si>
    <t xml:space="preserve">https://www.rnz.co.nz/international/pacific-news/413240/adb-gives-grants-to-four-pacific-islands-to-assist-with-covid-19-response</t>
  </si>
  <si>
    <t xml:space="preserve">Mauritania</t>
  </si>
  <si>
    <t xml:space="preserve">all travellers have to quarantine for 14 days upon arrival if they arrive from China, France, Iran, Italy, South Koea, Spain; starting 17 March quarantine applies to all travellers arriving in Mauritania</t>
  </si>
  <si>
    <t xml:space="preserve">https://mr.ambafrance.org/Infection-pulmonaire-Coronavirus-Covid-19</t>
  </si>
  <si>
    <t xml:space="preserve">partial border closure that applies to specific border crossings</t>
  </si>
  <si>
    <t xml:space="preserve">Lakoom</t>
  </si>
  <si>
    <t xml:space="preserve">https://lakoom-info.com/mauritanie-un-plan-drastique-contre-le-corona-virus/</t>
  </si>
  <si>
    <t xml:space="preserve">all large public gatherins are suspended</t>
  </si>
  <si>
    <t xml:space="preserve">remaining open border crossings have health screenings</t>
  </si>
  <si>
    <t xml:space="preserve">http://www.sante.gov.mr/?p=3540</t>
  </si>
  <si>
    <t xml:space="preserve">all commercial flights from and to Mauritania suspended starting 17 March</t>
  </si>
  <si>
    <t xml:space="preserve">quarantine for all travellers arriving from China</t>
  </si>
  <si>
    <t xml:space="preserve">awareness campaigns in hospitals and for public</t>
  </si>
  <si>
    <t xml:space="preserve">http://www.sante.gov.mr/?p=3517</t>
  </si>
  <si>
    <t xml:space="preserve">Mauritania has announced a nationawide curfew of 8pm - 6am</t>
  </si>
  <si>
    <t xml:space="preserve">https://www.africanews.com/2020/03/21/covid-19-mauritania-enforces-curfew//</t>
  </si>
  <si>
    <t xml:space="preserve">All major airports will be closed to international flights.</t>
  </si>
  <si>
    <t xml:space="preserve">Border crossings will be reduced and border controls will be tightened. </t>
  </si>
  <si>
    <t xml:space="preserve">All schools and univeristies are closed until the 5th of April. </t>
  </si>
  <si>
    <t xml:space="preserve">https://mr.usembassy.gov/covid-19-information/</t>
  </si>
  <si>
    <t xml:space="preserve">All restaurants and cafes closed.</t>
  </si>
  <si>
    <t xml:space="preserve">All public gatherings are banned until further notice.</t>
  </si>
  <si>
    <t xml:space="preserve">The government imposed a stricter curfew of 18:00-06:00.</t>
  </si>
  <si>
    <t xml:space="preserve">The Mauritanian government closed all land and sea borders, and air space, with commercial merchandise and other goods still allowed to cross the borders.</t>
  </si>
  <si>
    <t xml:space="preserve">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</si>
  <si>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 xml:space="preserve">APA News</t>
  </si>
  <si>
    <t xml:space="preserve">http://apanews.net/en/news/mauritania-sets-up-social-assistance-plan-against-covid-19-impact</t>
  </si>
  <si>
    <t xml:space="preserve">The Mauritanian State will exempt products such as wheat, cooking oil, powdered milk, vegetables and fruit from taxes and customs duties for the remaining months of the current year.</t>
  </si>
  <si>
    <t xml:space="preserve">Water and electricity bills will be covered by the Public Treasury for poor families for 2 months.</t>
  </si>
  <si>
    <t xml:space="preserve">The Mauritanian government announced that all road traffic and movement of persons between the wilayas (regions) is prohibited, except for health workers, service delivery missions (e.g., water, electricity, telecommunications) and the transportation of goods.</t>
  </si>
  <si>
    <t xml:space="preserve">Mauritanian government closed all public markets with the exception of those selling food.</t>
  </si>
  <si>
    <t xml:space="preserve">https://mr.usembassy.gov/covid-19-information-2/</t>
  </si>
  <si>
    <t xml:space="preserve">Mauritania has suspended Friday prayer until fourther notice to stop spread of covid-19.</t>
  </si>
  <si>
    <t xml:space="preserve">http://apanews.net/en/news/mauritania-breaks-with-precedent-suspends-friday-prayer</t>
  </si>
  <si>
    <t xml:space="preserve">Mauritius</t>
  </si>
  <si>
    <t xml:space="preserve">Travellers from EU, Switzerland and UK in the last 14 days cannot enter.</t>
  </si>
  <si>
    <t xml:space="preserve">https://www.diplomatie.gouv.fr/fr/conseils-aux-voyageurs/conseils-par-pays-destination/maurice/</t>
  </si>
  <si>
    <t xml:space="preserve">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</si>
  <si>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 xml:space="preserve">Mauritius MoHW</t>
  </si>
  <si>
    <t xml:space="preserve">http://health.govmu.org/English/Documents/2020/Communique%2016.03.2020.pdf </t>
  </si>
  <si>
    <t xml:space="preserve">Health checks at airports/ports to ensure increased surveillance </t>
  </si>
  <si>
    <t xml:space="preserve">http://health.govmu.org/English/Documents/2020/Communiqu%C3%A9%204eme%20r%C3%A9union%20minist%C3%A9riel%20COVID-19.pdf </t>
  </si>
  <si>
    <t xml:space="preserve">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</si>
  <si>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</si>
  <si>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</si>
  <si>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</si>
  <si>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</si>
  <si>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 xml:space="preserve">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</si>
  <si>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</si>
  <si>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</si>
  <si>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</si>
  <si>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</si>
  <si>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</si>
  <si>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</si>
  <si>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 xml:space="preserve">Mauritius MoHW Coronavirus Moris FB page</t>
  </si>
  <si>
    <t xml:space="preserve">https://www.facebook.com/coronavirusmoris/photos/a.101419968164331/102536128052715/?type=3&amp;theater</t>
  </si>
  <si>
    <t xml:space="preserve">6 quarantine centers in Mauritius </t>
  </si>
  <si>
    <t xml:space="preserve">https://www.facebook.com/coronavirusmoris/photos/a.102605524712442/102682204704774/?type=3&amp;theater</t>
  </si>
  <si>
    <t xml:space="preserve">“How to wash your hands well” video </t>
  </si>
  <si>
    <t xml:space="preserve">https://www.facebook.com/watch/?v=2517444845173510 </t>
  </si>
  <si>
    <t xml:space="preserve">https://www.facebook.com/watch/?v=657003758203429</t>
  </si>
  <si>
    <t xml:space="preserve">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</si>
  <si>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 xml:space="preserve">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</si>
  <si>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</si>
  <si>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</si>
  <si>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</si>
  <si>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 xml:space="preserve">https://www.facebook.com/notes/coronavirus-moris/confinement/105908884382106/?__tn__=HH-R</t>
  </si>
  <si>
    <t xml:space="preserve">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</si>
  <si>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</si>
  <si>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</si>
  <si>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 xml:space="preserve">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</si>
  <si>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</si>
  <si>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 xml:space="preserve">https://www.facebook.com/coronavirusmoris/photos/a.102605524712442/111727087133619/?type=3&amp;theater</t>
  </si>
  <si>
    <t xml:space="preserve">If you have light symptoms stay home and self-isolate. </t>
  </si>
  <si>
    <t xml:space="preserve">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</si>
  <si>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</si>
  <si>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</si>
  <si>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 xml:space="preserve">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</si>
  <si>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</si>
  <si>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 xml:space="preserve">https://www.facebook.com/coronavirusmoris/photos/a.102605524712442/116850209954640/?type=3&amp;theater</t>
  </si>
  <si>
    <t xml:space="preserve">Announced that the curfew (lockdown) will be extended until 15 April at 20:00 hrs. </t>
  </si>
  <si>
    <t xml:space="preserve">https://www.facebook.com/coronavirusmoris/posts/118182109821450?__tn__=-R</t>
  </si>
  <si>
    <t xml:space="preserve">Mexico</t>
  </si>
  <si>
    <t xml:space="preserve">Ministry of Health Mexico</t>
  </si>
  <si>
    <t xml:space="preserve">https://www.gob.mx/salud/documentos/nuevo-coronavirus-poblacion</t>
  </si>
  <si>
    <t xml:space="preserve">Between March 23 and April 19, the Mexican government has declared a social-distancing campaign to take preventive measure, avoid non-essential travels and take care of the elderly and vulnerables. </t>
  </si>
  <si>
    <t xml:space="preserve">https://mx.usembassy.gov/covid-19-information/</t>
  </si>
  <si>
    <t xml:space="preserve">Events of more than 5000 people should be postponed or cancelled.</t>
  </si>
  <si>
    <t xml:space="preserve">Until 20th of April.</t>
  </si>
  <si>
    <t xml:space="preserve">Land border between the US and Mexico is close to all non-essential traffic (tourism and recreational travel) for 30 days. Cargo, trade and healthcare workers will still be able to cross the border. </t>
  </si>
  <si>
    <t xml:space="preserve">https://www.gov.uk/foreign-travel-advice/mexico/coronavirus</t>
  </si>
  <si>
    <t xml:space="preserve">Federal Government announced the suspension of all non-essential activities.</t>
  </si>
  <si>
    <t xml:space="preserve">National sanitary state of emergency</t>
  </si>
  <si>
    <t xml:space="preserve">Government — Mexico</t>
  </si>
  <si>
    <t xml:space="preserve">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</si>
  <si>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</si>
  <si>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</si>
  <si>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Micronesia</t>
  </si>
  <si>
    <t xml:space="preserve">All travellers coming directly from countries with confirmed cases of COVID-19 will be barred from entry.</t>
  </si>
  <si>
    <t xml:space="preserve">Any traveller who has been to China on or after 6 January will be denied entry.</t>
  </si>
  <si>
    <t xml:space="preserve">Travellers who have been in a country with confirmed cases of COVID-19 other than China are not allowed to enter Micronesia until they have stayed in Guam, Hawaii or another country with no confirmed cases for 14 days before entry.</t>
  </si>
  <si>
    <t xml:space="preserve">http://www.viaggiaresicuri.it/country/FSM</t>
  </si>
  <si>
    <t xml:space="preserve">All schools in Federated States of Micronesia have been closed</t>
  </si>
  <si>
    <t xml:space="preserve">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</si>
  <si>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 xml:space="preserve">https://www.rnz.co.nz/international/pacific-news/412334/micronesia-s-pohnpei-ramps-up-ban-on-entry</t>
  </si>
  <si>
    <t xml:space="preserve">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</si>
  <si>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 xml:space="preserve">Chuuk, Yap</t>
  </si>
  <si>
    <t xml:space="preserve">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</si>
  <si>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 xml:space="preserve">https://www.rnz.co.nz/international/pacific-news/412761/covid-19-micronesia-shuts-border-to-inbound-travellers</t>
  </si>
  <si>
    <t xml:space="preserve">FSM government is maintaining a prohibition on outbound travel by FSM citizens unless they obtain approval from the government for special circumstances, including returning to work abroad, their school, or for a family funeral.</t>
  </si>
  <si>
    <t xml:space="preserve">Shipping lines must comply with additional health precautionary measures supervised by the FSM State Departments of Health and Port Authorities.</t>
  </si>
  <si>
    <t xml:space="preserve">Fishing vessels licensed in the FSM and arriving into the nation's borders are still subject to their requirements, including 14-day quarantines.</t>
  </si>
  <si>
    <t xml:space="preserve">The FSM has now waived the 14-day quarantine period for cargo and tanker vessels "to ensure the continued supply of essential goods and services,"</t>
  </si>
  <si>
    <t xml:space="preserve">Moldova Republic Of</t>
  </si>
  <si>
    <t xml:space="preserve">From and to France and Spain</t>
  </si>
  <si>
    <t xml:space="preserve">Flights to/from all European countries with confirmed COVID-19 cases will be suspended from 15 March.</t>
  </si>
  <si>
    <t xml:space="preserve">Transnistria</t>
  </si>
  <si>
    <t xml:space="preserve">Entry into the separatist region of Transnistria will be refused to all nationals of a country affected by COVID-19.</t>
  </si>
  <si>
    <t xml:space="preserve">Moldova Republic of</t>
  </si>
  <si>
    <t xml:space="preserve">60 days</t>
  </si>
  <si>
    <t xml:space="preserve">US Embassy of Moldova</t>
  </si>
  <si>
    <t xml:space="preserve">https://md.usembassy.gov/u-s-citizen-services/covid-19-information/</t>
  </si>
  <si>
    <t xml:space="preserve">public venues, and stores other than grocery and pharmacies are closed</t>
  </si>
  <si>
    <t xml:space="preserve">All schools</t>
  </si>
  <si>
    <t xml:space="preserve">All Flights (until at least 1. April)</t>
  </si>
  <si>
    <t xml:space="preserve">Land borders are closed to international rail service, and Ukraine and Romania have banned entry to foreign citizens.</t>
  </si>
  <si>
    <t xml:space="preserve">Border police are exercising additional screening, to include temperature controls and health questionnaires.</t>
  </si>
  <si>
    <t xml:space="preserve">access to parks and other public recreational areas is forbidden.</t>
  </si>
  <si>
    <t xml:space="preserve">the army will be deployed to enforce restriction measures.</t>
  </si>
  <si>
    <t xml:space="preserve">https://www.rferl.org/a/covid-19-coronavirus-roundup-march-25-confirmed-cases-crisis/30508199.html</t>
  </si>
  <si>
    <t xml:space="preserve">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</si>
  <si>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 xml:space="preserve">https://balkaninsight.com/2020/03/31/battling-coronavirus-moldova-targets-unwanted-media-opinion/</t>
  </si>
  <si>
    <t xml:space="preserve">governement orders to better guard medical staff and increase protective gear </t>
  </si>
  <si>
    <t xml:space="preserve">https://msmps.gov.md/sites/default/files/ordin_msmps_nr.322-2020_garzi.pdf</t>
  </si>
  <si>
    <t xml:space="preserve">Mongolia</t>
  </si>
  <si>
    <t xml:space="preserve">Flights and trains to 28.03</t>
  </si>
  <si>
    <t xml:space="preserve">https://www.diplomatie.gouv.fr/fr/conseils-aux-voyageurs/conseils-par-pays-destination/mongolie/</t>
  </si>
  <si>
    <t xml:space="preserve">International flights to 28.03</t>
  </si>
  <si>
    <t xml:space="preserve">No more visa issued from Mongolian embassies all over the world.</t>
  </si>
  <si>
    <t xml:space="preserve">To get in and out. Some charter flights are being organized.</t>
  </si>
  <si>
    <t xml:space="preserve">https://www.gov.uk/foreign-travel-advice/mongolia</t>
  </si>
  <si>
    <t xml:space="preserve">IOM DTM</t>
  </si>
  <si>
    <t xml:space="preserve">https://reliefweb.int/sites/reliefweb.int/files/resources/MGL-FM-COVID19-V2_R18-16Mar20_EN_0.pdf</t>
  </si>
  <si>
    <t xml:space="preserve">Mongolia imported 68.7 thousand face masks in January, 202</t>
  </si>
  <si>
    <t xml:space="preserve">News</t>
  </si>
  <si>
    <t xml:space="preserve">https://news.mn/en/790792/</t>
  </si>
  <si>
    <t xml:space="preserve">he Third State Hospital conducted its fourth training for medical staff in handling an emergency situation if there is a confirmed case of COVID-19 in Mongolia</t>
  </si>
  <si>
    <t xml:space="preserve">https://news.mn/en/790908/</t>
  </si>
  <si>
    <t xml:space="preserve">extend the period of quarantine until 1 April in order to prevent the spread of the highly infectious coronavirus. During the period, Mongolia has cancelled all sports competitions, training, seminars, cultural festivals and public events.</t>
  </si>
  <si>
    <t xml:space="preserve">https://news.mn/en/790992/</t>
  </si>
  <si>
    <t xml:space="preserve">Mongolia has mobilized a total of 164 police students who live in Ulaanbaatar for ensuring public security and transport control.</t>
  </si>
  <si>
    <t xml:space="preserve">https://news.mn/en/791022/</t>
  </si>
  <si>
    <t xml:space="preserve">Mongolians have donated cash and supplies to support their government’s efforts to prevent the spread of the coronavirus despite no cases of the disease having emerged in the country. </t>
  </si>
  <si>
    <t xml:space="preserve">https://news.mn/en/791095/</t>
  </si>
  <si>
    <t xml:space="preserve">Social Democracy-Mongolian Women’s Association donated 30,000 face masks to the ministry of health. Over 100,000 members from the association joined for producing recyclable face masks for contributing in the fight against coronavirus.</t>
  </si>
  <si>
    <t xml:space="preserve">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</si>
  <si>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</si>
  <si>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 xml:space="preserve">https://news.mn/en/791223/</t>
  </si>
  <si>
    <t xml:space="preserve">The National Emergency Commission of Mongolia (NEC) decided today (10 March) to once again close all roads connecting cities and provinces until 16 March. </t>
  </si>
  <si>
    <t xml:space="preserve">https://news.mn/en/791181/</t>
  </si>
  <si>
    <t xml:space="preserve">all road closure from 23 Feb to 3 March</t>
  </si>
  <si>
    <t xml:space="preserve">a city-wide sterilization began in the Mongolian capital, Ulaanbaatar</t>
  </si>
  <si>
    <t xml:space="preserve">https://news.mn/en/791318/</t>
  </si>
  <si>
    <t xml:space="preserve">doctors are checking body temperatures of domestic train passengers every 2 hours as a cautionary measure against the infection.</t>
  </si>
  <si>
    <t xml:space="preserve">https://news.mn/en/791376/</t>
  </si>
  <si>
    <t xml:space="preserve">extension from April 1 to April 30th </t>
  </si>
  <si>
    <t xml:space="preserve">https://news.mn/en/791399/</t>
  </si>
  <si>
    <t xml:space="preserve">If anyone who ordered to self-quarantine leaves their homes will be punished under Law on Offences. The law enforcement bodies will track them with mobile applications installed in their phones. They are, therefore, forbidden to turn-off their phones.</t>
  </si>
  <si>
    <t xml:space="preserve">https://news.mn/en/791435/</t>
  </si>
  <si>
    <t xml:space="preserve">National Emergency Commission decided yesterday (26 March) to extend the quarantine period of suspected people to 21 days from 14 days.</t>
  </si>
  <si>
    <t xml:space="preserve">https://news.mn/en/791520/</t>
  </si>
  <si>
    <t xml:space="preserve">country will mobilize undergraduate students from medical universities and 1842 resident doctors when it’s needed. Currently, 11 medical staff are working on local railway trains for examining people’s health.</t>
  </si>
  <si>
    <t xml:space="preserve">abinet has approved a MNT 5.1 trillion financial support package for enterprises and Mongolian citizens suffering the economic impact of the coronavirus pandemic.</t>
  </si>
  <si>
    <t xml:space="preserve">https://news.mn/en/791516/</t>
  </si>
  <si>
    <t xml:space="preserve">Montenegro</t>
  </si>
  <si>
    <t xml:space="preserve">https://www.gov.uk/foreign-travel-advice/montenegro</t>
  </si>
  <si>
    <t xml:space="preserve">Forbidding entry to all foreigners except those with permanent or temporary residence permit in Montenegro and foreigners driving freight vehicles</t>
  </si>
  <si>
    <t xml:space="preserve">compulsory 14 day self-isolation period for all those coming from abroad</t>
  </si>
  <si>
    <t xml:space="preserve"> closure of shops, except food shops and pharmacies; closure of bars and restaurants; and no hotel services allowed, except to guests who are already checked in</t>
  </si>
  <si>
    <t xml:space="preserve">All non-essentials and public transportation. essential places - no more tahn 50 ppl with 2m distance. No more than 10+ ppl gatherings. no more than 2 persons in vehicles.</t>
  </si>
  <si>
    <t xml:space="preserve">https://me.usembassy.gov/covid-19-information/</t>
  </si>
  <si>
    <t xml:space="preserve">fined and/or arrested, and sentenced to up to a year in prison. army ensures quarantine and self-isolation measures are respected.</t>
  </si>
  <si>
    <t xml:space="preserve">All educational institutions and kindergartens for at least 15 days </t>
  </si>
  <si>
    <t xml:space="preserve">US Embassy of Montenegro</t>
  </si>
  <si>
    <t xml:space="preserve">Enforcement of self-isolation orders for people recently returned from aboard and their family members.</t>
  </si>
  <si>
    <t xml:space="preserve">http://www.gov.me/en/homepage</t>
  </si>
  <si>
    <t xml:space="preserve">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</si>
  <si>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 xml:space="preserve">http://www.gov.me/en/News/223276/Vukcevic-IRF-provides-loans-up-to-EUR-3-million-for-liquidity-of-economy.html</t>
  </si>
  <si>
    <t xml:space="preserve">Crisis medical staff formed </t>
  </si>
  <si>
    <t xml:space="preserve">http://www.gov.me/en/News/223271/Crisis-medical-staff-formed-Full-unity-of-health-system-for-maximum-protection-of-citizens-teamwork-and-use-of-all-available-cap.html</t>
  </si>
  <si>
    <t xml:space="preserve">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</si>
  <si>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 xml:space="preserve">international SOS</t>
  </si>
  <si>
    <t xml:space="preserve">valid for 15days: prohibition of sports and recreational activities in all public areas</t>
  </si>
  <si>
    <t xml:space="preserve">Ministry of Foreign Affairs </t>
  </si>
  <si>
    <t xml:space="preserve">Military deployed to ensure resitrictions </t>
  </si>
  <si>
    <t xml:space="preserve">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</si>
  <si>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 xml:space="preserve">http://www.gov.me/en/News/223443/New-measures-Ban-on-leaving-home-in-working-days-and-at-night-on-Saturday-afternoons-and-on-Sundays-all-day.html</t>
  </si>
  <si>
    <t xml:space="preserve">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</si>
  <si>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</si>
  <si>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</si>
  <si>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 xml:space="preserve">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</si>
  <si>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 xml:space="preserve">Government of Montenegro</t>
  </si>
  <si>
    <t xml:space="preserve">http://www.gov.me/en/News/223535/National-Coordination-Body-agrees-to-ease-restrictions-on-movement-on-weekends-extends-several-temporary-measures-adopted-in-mid.html</t>
  </si>
  <si>
    <t xml:space="preserve">Morocco</t>
  </si>
  <si>
    <t xml:space="preserve">Closed air and sea borders to anyone travelling from a number of countries reporting cases of coronavirus, included Spain and Gibraltar</t>
  </si>
  <si>
    <t xml:space="preserve">All international flights suspended</t>
  </si>
  <si>
    <t xml:space="preserve">Kingdom of Morocco</t>
  </si>
  <si>
    <t xml:space="preserve">https://www.reuters.com/article/us-health-coronavirus-morocco-flights/morocco-suspends-all-international-passenger-flights-foreign-ministry-idUSKBN2120QQ</t>
  </si>
  <si>
    <t xml:space="preserve">orocco’s King Mohammed VI ordered the creation of a 10 billion dirham ($1 billion) fund to upgrade health infrastructure</t>
  </si>
  <si>
    <t xml:space="preserve">Morocco’s King Mohammed VI ordered the creation of a 10 billion dirham ($1 billion) fund to help vulnerable economic sectors</t>
  </si>
  <si>
    <t xml:space="preserve">https://af.reuters.com/article/moroccoNews/idAFL8N2B81B6</t>
  </si>
  <si>
    <t xml:space="preserve">Limit public gatherings of more than 50 people</t>
  </si>
  <si>
    <t xml:space="preserve">https://www.reuters.com/article/us-health-coronavirus-morocco/morocco-to-close-non-essential-public-places-starting-today-interior-ministry-idUSKBN2131KY</t>
  </si>
  <si>
    <t xml:space="preserve">Morocco will close eateries, cinemas, theaters, sports, public clubs, baths, and other entertainment venues </t>
  </si>
  <si>
    <t xml:space="preserve">Country-wide schools closure by 13 of March</t>
  </si>
  <si>
    <t xml:space="preserve">Unesco </t>
  </si>
  <si>
    <t xml:space="preserve">https://en.unesco.org/themes/education-emergencies/coronavirus-school-closures</t>
  </si>
  <si>
    <t xml:space="preserve">Mozambique</t>
  </si>
  <si>
    <t xml:space="preserve">Travellers from COVID countrues for 14 days at home. Checked by authorities</t>
  </si>
  <si>
    <t xml:space="preserve">http://www.viaggiaresicuri.it/country/MOZ</t>
  </si>
  <si>
    <t xml:space="preserve">No visas for Chinese nationals.</t>
  </si>
  <si>
    <t xml:space="preserve">Mozambique will subject all travellers , Mozambicans or foreigners, entering the country to a mandatory 14-day home quarantine</t>
  </si>
  <si>
    <t xml:space="preserve">Club of Mozambique</t>
  </si>
  <si>
    <t xml:space="preserve">https://clubofmozambique.com/news/coronavirus-mozambique-closes-schools-suspends-visa-issuance-president-155819/</t>
  </si>
  <si>
    <t xml:space="preserve">All private and public schools from kindergarten to university to be closed from Monday 23 March for 30 days</t>
  </si>
  <si>
    <t xml:space="preserve">The Govt of Mozambique will suspend visa issuance and revoke previously granted visas from March 23</t>
  </si>
  <si>
    <t xml:space="preserve">Public or private gatherings of more than 50 people inc church services are banned, except those of national interest, such as parliament sessions.</t>
  </si>
  <si>
    <t xml:space="preserve">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</si>
  <si>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 xml:space="preserve">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</si>
  <si>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 xml:space="preserve">https://clubofmozambique.com/news/cornelder-of-mozambique-takes-prevention-measures-against-covid-19-156107/</t>
  </si>
  <si>
    <t xml:space="preserve">The Maputo executive has asked its external partners for US$700 million to help address the negative impacts of the pandemic, Minister of Economy and Finance, Adriano Maleiane revealed today (Monday).</t>
  </si>
  <si>
    <t xml:space="preserve">https://clubofmozambique.com/news/covid-19-government-asks-for-us700-million-finmin-155955/</t>
  </si>
  <si>
    <t xml:space="preserve">Food producers in the province of Maputo have guaranteed that more than 500,000 tons of staple foods, especially vegetables, will come to market over the next three months.</t>
  </si>
  <si>
    <t xml:space="preserve">https://clubofmozambique.com/news/covid-19-producers-in-maputo-province-guarantee-food-for-three-months-156184/</t>
  </si>
  <si>
    <t xml:space="preserve">The President of the Republic declared a State of Emergency for 30 days from the 1st of April.</t>
  </si>
  <si>
    <t xml:space="preserve">https://clubofmozambique.com/news/mozambique-nyusi-declares-state-of-emergency-156530/</t>
  </si>
  <si>
    <t xml:space="preserve">https://clubofmozambique.com/news/mozambique-parliament-approves-declaration-of-state-of-emergency-photos-156715/</t>
  </si>
  <si>
    <t xml:space="preserve">The Mozambican Government has mandated a 14-day self-quarantine for all arrivals, regardless of citizenship or prior travel.</t>
  </si>
  <si>
    <t xml:space="preserve">US Embassy in Mozambique</t>
  </si>
  <si>
    <t xml:space="preserve">https://mz.usembassy.gov/covid-19-information/</t>
  </si>
  <si>
    <t xml:space="preserve">Gatherings of more than 50 people prohibited</t>
  </si>
  <si>
    <t xml:space="preserve">https://clubofmozambique.com/news/mozambique-nyusi-urged-to-declare-state-of-emergency-aim-report-156457/</t>
  </si>
  <si>
    <t xml:space="preserve">limiting the internal movement of people in any part of the national territory</t>
  </si>
  <si>
    <t xml:space="preserve">https://clubofmozambique.com/news/updated-president-declares-state-of-emergency-for-april-travel-restrictions-mozambique-156532/</t>
  </si>
  <si>
    <t xml:space="preserve">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</si>
  <si>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</si>
  <si>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</si>
  <si>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 xml:space="preserve">Govt redirecting the industrial sector towards the production of consumables necessary for the prevention of a pandemic and ensuring the adoption of preventative actions in all institutions, public or private.</t>
  </si>
  <si>
    <t xml:space="preserve">National Inspection of Economic Activities (INAE) would be strengthening monitoring for possible price increases.</t>
  </si>
  <si>
    <t xml:space="preserve">https://clubofmozambique.com/news/covid-19-food-prices-soar-in-quelimane-slight-price-rise-inae-delegate-says-156626/</t>
  </si>
  <si>
    <t xml:space="preserve">Visits to Mozambican prisons suspended</t>
  </si>
  <si>
    <t xml:space="preserve">https://clubofmozambique.com/news/visits-to-mozambican-prisons-suspended-aim-156463/</t>
  </si>
  <si>
    <t xml:space="preserve">Central bank orders cuts to e-transfer fees for three months</t>
  </si>
  <si>
    <t xml:space="preserve">https://clubofmozambique.com/news/mozambique-central-bank-orders-cuts-to-e-transfer-fees-for-three-months-156682/</t>
  </si>
  <si>
    <t xml:space="preserve">from 1 April SoE: visas are suspended. entry into the country will be limited to persons on state business only (diplomatic or government personnel only) and health officials. Cargo flights are still permitted.</t>
  </si>
  <si>
    <t xml:space="preserve">from 1 April SoE: The suspension of all public and private schools classes, from pre-school to university education</t>
  </si>
  <si>
    <t xml:space="preserve">from 1 April SoE:  all public and private events are banned. The operation of theatres, cinemas, gymnasiums and closed leisure spaces is forbidden;</t>
  </si>
  <si>
    <t xml:space="preserve">https://clubofmozambique.com/news/mozambique-six-months-in-prison-and-a-fine-for-anyone-who-breaks-state-of-emergency-rules-report-156840/</t>
  </si>
  <si>
    <t xml:space="preserve">External consultations in any health facility cancelled; priority care established</t>
  </si>
  <si>
    <t xml:space="preserve">https://clubofmozambique.com/news/mozambique-external-consultations-in-any-health-facility-cancelled-priority-care-established-156694/</t>
  </si>
  <si>
    <t xml:space="preserve">from 1 April SoE: A 14-day quarantine period is imposed on anyone who has been in contact with people known to be infected with COVID-19.</t>
  </si>
  <si>
    <t xml:space="preserve">Inhambane province</t>
  </si>
  <si>
    <t xml:space="preserve">Two Covid-19 isolation centres set up in Inhambane province</t>
  </si>
  <si>
    <t xml:space="preserve">avoid moving between provinces in level 3 restrictions</t>
  </si>
  <si>
    <t xml:space="preserve">https://clubofmozambique.com/news/limit-the-movement-of-people-to-minimum-possible-deputy-director-general-of-the-national-institute-of-health-156620/</t>
  </si>
  <si>
    <t xml:space="preserve">Benchmark prime rate raised just as employers had called for cuts over pandemic</t>
  </si>
  <si>
    <t xml:space="preserve">https://clubofmozambique.com/news/mozambique-benchmark-prime-rate-raised-just-as-employers-had-called-for-cuts-over-pandemic-156696/</t>
  </si>
  <si>
    <t xml:space="preserve">Procedural acts and judicial procedures subject to judicial vacations regime</t>
  </si>
  <si>
    <t xml:space="preserve">https://clubofmozambique.com/news/state-of-emergency-procedural-acts-and-judicial-procedures-subject-to-judicial-vacations-regime-mozambique-156700/</t>
  </si>
  <si>
    <t xml:space="preserve">Inspectors seize fake disinfectants</t>
  </si>
  <si>
    <t xml:space="preserve">https://clubofmozambique.com/news/mozambique-inspectors-seize-fake-disinfectants-156680/</t>
  </si>
  <si>
    <t xml:space="preserve">from 1 April SoE: Formal and informal markets must operate from 6 am to 5 pm only;</t>
  </si>
  <si>
    <t xml:space="preserve">https://clubofmozambique.com/news/state-of-emergency-measures-approved-by-the-government-at-a-glance-report-156882/</t>
  </si>
  <si>
    <t xml:space="preserve">from 1 April SoE: Public and private institutions must not have more than 20 employees; The rotation of labour, that is, workers must rotate;</t>
  </si>
  <si>
    <t xml:space="preserve">from 1 April SoE: Funeral ceremonies can have a maximum of 20 participants, who must wear masks regardless of the cause of death;</t>
  </si>
  <si>
    <t xml:space="preserve">from 1 April SoE: Visitors to hospitals can number a maximum of two; Patients with Covid-19 cannot receive visits;</t>
  </si>
  <si>
    <t xml:space="preserve">from 1 April SoE: Bicycle and motorbike taxi services are suspended;</t>
  </si>
  <si>
    <t xml:space="preserve">from 1 April SoE: The issuing of identification and travel documents is suspended;</t>
  </si>
  <si>
    <t xml:space="preserve">Myanmar</t>
  </si>
  <si>
    <t xml:space="preserve">travellers from China or South Korea not permitted to enter</t>
  </si>
  <si>
    <t xml:space="preserve">UK Foreign Office</t>
  </si>
  <si>
    <t xml:space="preserve">https://www.gov.uk/foreign-travel-advice/myanmar</t>
  </si>
  <si>
    <t xml:space="preserve">government announced quarantine for travellers arriving or having recently visited France, Italy, Iran, Spain or Germany in special quarantine facilites</t>
  </si>
  <si>
    <t xml:space="preserve">suspension of public gatherings including ceremonies and festival from 13 March to 30 April</t>
  </si>
  <si>
    <t xml:space="preserve">Irrawaddy</t>
  </si>
  <si>
    <t xml:space="preserve">https://www.irrawaddy.com/news/burma/myanmar-govt-cancels-mass-gatherings-and-thingyan-water-festival-as-coronavirus-precaution.html</t>
  </si>
  <si>
    <t xml:space="preserve">Mandatory COVID-19 negative certificate issued in the previous 72 hours.</t>
  </si>
  <si>
    <t xml:space="preserve">https://www.diplomatie.gouv.fr/fr/conseils-aux-voyageurs/conseils-par-pays-destination/birmanie/#</t>
  </si>
  <si>
    <t xml:space="preserve">Land borders closed for everyone.</t>
  </si>
  <si>
    <t xml:space="preserve">Visa suspended, diplomatic exemptions.</t>
  </si>
  <si>
    <t xml:space="preserve">For every traveller: 14 days in public dedicated spaces.</t>
  </si>
  <si>
    <t xml:space="preserve">Namibia</t>
  </si>
  <si>
    <t xml:space="preserve">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</si>
  <si>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 xml:space="preserve">Flights to Germany, Qatar and Ethiopia.</t>
  </si>
  <si>
    <t xml:space="preserve">https://www.diplomatie.gouv.fr/fr/conseils-aux-voyageurs/conseils-par-pays-destination/namibie/</t>
  </si>
  <si>
    <t xml:space="preserve">Independence celebrations have been called off and the financial outlay for this will be used in the fight against covid-19. </t>
  </si>
  <si>
    <t xml:space="preserve">http://www.mhss.gov.na/documents/119527/775250/President+Hage+G.+Geingob+on+COVID-19%2C+March+14%2C+2020.pdf.pdf.pdf.pdf.pdf/0acc1486-a07f-47ed-9ebd-ff838a5f34c8</t>
  </si>
  <si>
    <t xml:space="preserve">http://www.mhss.gov.na/</t>
  </si>
  <si>
    <t xml:space="preserve">All big gatherings are suspended for a period of 30 days.</t>
  </si>
  <si>
    <t xml:space="preserve">Suspension of all travel of government officials including state owned enterprises. </t>
  </si>
  <si>
    <t xml:space="preserve">https://allafrica.com/stories/202003171066.html</t>
  </si>
  <si>
    <t xml:space="preserve">Travel ban on foreign nationals by air or sea from affected countries. The countries include the Schengen states, China, Iran, Korea, United Kingdom, United States of America and Japan.</t>
  </si>
  <si>
    <t xml:space="preserve">NBC</t>
  </si>
  <si>
    <t xml:space="preserve">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</si>
  <si>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</si>
  <si>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 xml:space="preserve">All leisure, business and social travel like tourists is suspended, and Namibians who are residents in other countries considering to visit Namibia to postpone such visits;</t>
  </si>
  <si>
    <t xml:space="preserve">All scheduled passenger flights, including private chartered flights to and from countries where there is active local transmission be temporarily suspended for 30 days with immediate effect. This suspension is exclusive of cargo and emergency flights to and from Namibia;</t>
  </si>
  <si>
    <t xml:space="preserve">Mandatory screening for COVID-19 to be conducted at all Points of Entry in the country. Thermo guns to be placed at all checkpoints and roadblocks for screening inland travelers;</t>
  </si>
  <si>
    <t xml:space="preserve">All returning Namibians and permanent residents arriving from countries at high risk or from affected other countries will be subject to supervised self- quarantine from 14 days</t>
  </si>
  <si>
    <t xml:space="preserve">Large public gatherings (of more than 50 people) to be suspended; schools, religious gatherings, customary, weddings, funerals, and all parades for uniformed forces to be suspended until further notice.</t>
  </si>
  <si>
    <t xml:space="preserve">Deaths and funerals related to COVID-19 will be handled by the government with psychosocial support to the family.</t>
  </si>
  <si>
    <t xml:space="preserve">Owners of public transport vehicles to provide hand sanitizers and masks to all their clients/passengers and enforcement the laws on overloading strictly.</t>
  </si>
  <si>
    <t xml:space="preserve">Trade fairs, sports, events, and demonstrations to be postponed for 30 days.</t>
  </si>
  <si>
    <t xml:space="preserve">The provision of water supply to be scaled up at informal settlement and other strategic places through water tankers.</t>
  </si>
  <si>
    <t xml:space="preserve">Public awareness messages and campaigns should be intensified using all media avenues and platforms to reach every community member in all regions.</t>
  </si>
  <si>
    <t xml:space="preserve">Shops, shopping mall and supermarkets to put measures in place to ensure and enhance hygiene at all time to protect all clients and customers, such as the provision of alcohol-based hand sanitizers, and face masks for employees.</t>
  </si>
  <si>
    <t xml:space="preserve">The Ministry of Industrialization, Trade and SME Development should implore upon the cosmetic industry to invest on manufacturing of sanitizers and other protective products to assess the impact of COVID- 19.</t>
  </si>
  <si>
    <t xml:space="preserve">All schools closed in Namibia until the 14th of April.</t>
  </si>
  <si>
    <t xml:space="preserve">The Namibian</t>
  </si>
  <si>
    <t xml:space="preserve">https://www.namibian.com.na/89247/read/Ministry-confirms-closure-of-schools</t>
  </si>
  <si>
    <t xml:space="preserve">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</si>
  <si>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 xml:space="preserve">https://www.garda.com/crisis24/news-alerts/326116/namibia-authorities-ban-entry-of-all-foreign-nationals-due-to-covid-19-march-24-update-1</t>
  </si>
  <si>
    <t xml:space="preserve">Khomas</t>
  </si>
  <si>
    <t xml:space="preserve">People may only leave their homes if they are exempt to the lockdown rules (keyworkers), to buy essential items, for medical reasons, or for some exercise in groups of no more than 3. Breaking the lockdown will result in a spot fine or arrest.</t>
  </si>
  <si>
    <t xml:space="preserve">Erango</t>
  </si>
  <si>
    <t xml:space="preserve">closure of all bars and pubs at 18:00 daily for the next 14 days</t>
  </si>
  <si>
    <t xml:space="preserve">Suspension of parliament for 21 days.</t>
  </si>
  <si>
    <t xml:space="preserve">The sale of alcohol will cease.  </t>
  </si>
  <si>
    <t xml:space="preserve">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</si>
  <si>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 xml:space="preserve">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</si>
  <si>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 xml:space="preserve">Namibian Presidency</t>
  </si>
  <si>
    <t xml:space="preserve">https://twitter.com/NamPresidency/status/1245731347894882304/photo/1</t>
  </si>
  <si>
    <t xml:space="preserve">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</si>
  <si>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 xml:space="preserve">Government will ensure that water points are kept open without a need for a water card during lockdowns.</t>
  </si>
  <si>
    <t xml:space="preserve">Employers including government and business owners will be allowed to negotiate a temporary 20% reduction of salaries and wages during this crisis period and 50% for the worst hit industries.</t>
  </si>
  <si>
    <t xml:space="preserve">government will provide a wage subsidy to aid businesses in retaining jobs in the tourism, hospitality, travel and aviation and construction sectors.</t>
  </si>
  <si>
    <t xml:space="preserve">tax paying cashflow restrained businesses in the non-mining sector will be able to borrow 1/12 of the tax they paid last year at below prime interest rate to be repaid after one year.</t>
  </si>
  <si>
    <t xml:space="preserve">Nauru</t>
  </si>
  <si>
    <t xml:space="preserve">All travellers who have transited through or have been in mainland China, Hong Kong (SAR China), Italy, South Korea or Macao (SAR China) in the past 21 days will not be allowed to enter Nauru.</t>
  </si>
  <si>
    <t xml:space="preserve">State of Emergency declared from 16 March for 30 days to manage and minimise impact of Covid-19</t>
  </si>
  <si>
    <t xml:space="preserve">Nauru Govt</t>
  </si>
  <si>
    <t xml:space="preserve">http://nauru-news.com/declaration-national-emergency-management-minimisation-impact-coronavirus-covid-19/</t>
  </si>
  <si>
    <t xml:space="preserve">Stringent quarantine and border protection measures are in place, requiring all travellers to spend 14 days in approved transition accommodation, before being allowed into the community.</t>
  </si>
  <si>
    <t xml:space="preserve">Travellers denied entry to Nauru who have had direct contact with a confirmed case in the previous 21 days, or have travelled from or transited through Mainland China, Hong Kong, Macao, Korea, Iran, Europe, USA or Asia (except Taiwan) within the previous 21 days</t>
  </si>
  <si>
    <t xml:space="preserve">http://nauru-news.com/nauru-travel-restrictions-effective-16th-march-2020-notice/</t>
  </si>
  <si>
    <t xml:space="preserve">Prices regulation (prohibition of hoarding and price inflation) order 2020 enacted</t>
  </si>
  <si>
    <t xml:space="preserve">http://nauru-news.com/prices-regulation-prohibition-hoarding-price-inflation-order-2020/</t>
  </si>
  <si>
    <t xml:space="preserve">All persons travelling to Nauru are required to undergo pre-travel screening which may also include temperature checks</t>
  </si>
  <si>
    <t xml:space="preserve">No one will be permitted to enter Nauru who has in the last 21 days; a direct case of Covid-19, contact with a direct case, has travelled or transited through Mainland China, Hong Kong, Macao, Korea, Iran, Europe, USA, Asia (except Taiwan)</t>
  </si>
  <si>
    <t xml:space="preserve">Taiwan donated to Nauru a covid-19 testing machine to Nauru to enable samples to be tested on the island</t>
  </si>
  <si>
    <t xml:space="preserve">http://nauru-news.com/nauru-bulletin-24-march-2020/</t>
  </si>
  <si>
    <t xml:space="preserve">Nauru halting Pacific Island seasonal worker visas as Australian and New Zealand borders close</t>
  </si>
  <si>
    <t xml:space="preserve">Nauru received Covid-19 response supplies inc PPE from WHO</t>
  </si>
  <si>
    <t xml:space="preserve">5 residences identified as quarantine sites if required</t>
  </si>
  <si>
    <t xml:space="preserve">Taiwan funding Nauru's procurement of a second thermal imaging scanner to check incoming passengers for fever. Australia had provided about $US60,000 for the purchase of COVID-19 testing kits</t>
  </si>
  <si>
    <t xml:space="preserve">https://www.rnz.co.nz/international/pacific-news/413194/nauru-s-covid-19-preparations-boosted</t>
  </si>
  <si>
    <t xml:space="preserve">All ships must spend 14 days at sea without contact with other vessels before entering Nauru's port.</t>
  </si>
  <si>
    <t xml:space="preserve">Nepal</t>
  </si>
  <si>
    <t xml:space="preserve">Foreign tourists without negative covid-19 test from past 7 days</t>
  </si>
  <si>
    <t xml:space="preserve">http://www.nepalimmigration.gov.np/post/updated-urgent-notice-regarding-travel-restriction-related-to-covid-19-dated-13t</t>
  </si>
  <si>
    <t xml:space="preserve">Cancelation of large public events</t>
  </si>
  <si>
    <t xml:space="preserve">NepaliTimes</t>
  </si>
  <si>
    <t xml:space="preserve">https://www.nepalitimes.com/latest/nepal-postpones-international-events-as-fear-of-covid-19-intensifies/</t>
  </si>
  <si>
    <t xml:space="preserve">Foreigners arriving in Nepal with valid business, study, work or offical visa (14 days)</t>
  </si>
  <si>
    <t xml:space="preserve">Closure of all land boarders to foreigners</t>
  </si>
  <si>
    <t xml:space="preserve">Kathmandu</t>
  </si>
  <si>
    <t xml:space="preserve">Avoid public gatherings including observing major festivals</t>
  </si>
  <si>
    <t xml:space="preserve">District Administration Office Kathmandu</t>
  </si>
  <si>
    <t xml:space="preserve">http://daokathmandu.moha.gov.np</t>
  </si>
  <si>
    <t xml:space="preserve">All arrivals into Nepal 14 day self-quarantine</t>
  </si>
  <si>
    <t xml:space="preserve">US State Department</t>
  </si>
  <si>
    <t xml:space="preserve">https://www.osac.gov/Content/Report/b954e2d7-7e75-47b1-bfbc-18304218f807</t>
  </si>
  <si>
    <t xml:space="preserve">Nepal suspends trekking permits for foreigners to designated restricted areas of Nepal from March 15-April 30</t>
  </si>
  <si>
    <t xml:space="preserve">Nepal Immigration Dept</t>
  </si>
  <si>
    <t xml:space="preserve">http://www.nepalimmigration.gov.np/post/urgent-notice-regarding-suspension-of-trekking-permit</t>
  </si>
  <si>
    <t xml:space="preserve">Ban on all international flights between 22-31 March.</t>
  </si>
  <si>
    <t xml:space="preserve">Nepali Times</t>
  </si>
  <si>
    <t xml:space="preserve">https://www.nepalitimes.com/latest/all-nepal-flights-cancelled-22-31-march/</t>
  </si>
  <si>
    <t xml:space="preserve">all long-distance public buses within Nepal would stop operating from 23 March for an indefinite period</t>
  </si>
  <si>
    <t xml:space="preserve">Nepal announced the stoppage of all passengers arriving by air from Europe and West Asia, including transit passengers</t>
  </si>
  <si>
    <t xml:space="preserve">There will be special health surveillance at the only four border checkpoints that are allowed between India and Nepal. </t>
  </si>
  <si>
    <t xml:space="preserve">Nepalis advised to restrict all non-essential movement</t>
  </si>
  <si>
    <t xml:space="preserve">Nepalis advised not to gather in large groups</t>
  </si>
  <si>
    <t xml:space="preserve">Nepal government declared a temporary suspension of visas on arrival from March 7</t>
  </si>
  <si>
    <t xml:space="preserve">Nepal Army set up a quarantine zone at their headquarters in Tripureswor, Kathmandu. The camp, which has 54 tents that were gifted by the Chinese government, can accommodate 108 patients with 2 in each tent.</t>
  </si>
  <si>
    <t xml:space="preserve">https://www.nepalitimes.com/latest/nepal-armys-quarantine-zone/</t>
  </si>
  <si>
    <t xml:space="preserve">Visitors will still be allowed to enter Nepal but they will require a visa from a Nepali mission abroad and also a Coronavirus-free health certificate. The visa rule be effective 14 March to 30 April for now.</t>
  </si>
  <si>
    <t xml:space="preserve">https://www.nepalitimes.com/here-now/nepals-economy-already-weak-takes-direct-hit/</t>
  </si>
  <si>
    <t xml:space="preserve">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</si>
  <si>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</si>
  <si>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 xml:space="preserve">Nepal government has arranged 100 isolation beds in several hospitals in Kathmandu and instructed provincial hospitals to make arrangements for isolation wards.</t>
  </si>
  <si>
    <t xml:space="preserve">The Diplomat</t>
  </si>
  <si>
    <t xml:space="preserve">https://thediplomat.com/2020/03/nepal-takes-steps-to-prepare-for-covid-19/</t>
  </si>
  <si>
    <t xml:space="preserve">All passengers taking flights or transiting through Europe, West Asia, all the Gulf countries, Turkey, Malaysia, South Korea and Japan are subject to arrival restrictions in Nepal</t>
  </si>
  <si>
    <t xml:space="preserve">http://www.nepalimmigration.gov.np</t>
  </si>
  <si>
    <t xml:space="preserve">all Foreigners with a prior valid visa for Nepal have to submit a swab test PCR health certificate issued a maximum of 7 days before their arrival date to Nepal and must be submitted to the immigration office at TIA airport</t>
  </si>
  <si>
    <t xml:space="preserve">Temporary shutdown of visa services March 22 - April 3. Extended to April 7</t>
  </si>
  <si>
    <t xml:space="preserve">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</si>
  <si>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</si>
  <si>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 xml:space="preserve">https://www.nepalitimes.com/banner/nepal-goes-into-lockdown-for-a-week/</t>
  </si>
  <si>
    <t xml:space="preserve">hundreds of Nepalis who were prevented from crossing the border into Nepal on Monday were finally allowed in after a temperature test. </t>
  </si>
  <si>
    <t xml:space="preserve">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</si>
  <si>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</si>
  <si>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 xml:space="preserve">https://www.nepalitimes.com/latest/nepal-power-glut-with-covid-19-shutdown/</t>
  </si>
  <si>
    <t xml:space="preserve">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</si>
  <si>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</si>
  <si>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 xml:space="preserve">Extension: international flight suspension until April 17th</t>
  </si>
  <si>
    <t xml:space="preserve">The Nepal government decided on Sunday to extend its national lockdown by another week till midnight 7 April</t>
  </si>
  <si>
    <t xml:space="preserve">https://www.nepalitimes.com/latest/nepal-covid-19-lockdown-extended-till-7-april/</t>
  </si>
  <si>
    <t xml:space="preserve">The Coronavirus Control High-level Task Force has also warned that the Home Ministry will enforce a law to imprison those who return from abroad not staying in quarantine for 14 days. The penalty for non-compliance is up to six months in jail.</t>
  </si>
  <si>
    <t xml:space="preserve">https://www.nepalitimes.com/latest/nepal-covid-19-relief-package/</t>
  </si>
  <si>
    <t xml:space="preserve">Nepal COVID-19 relief package announced</t>
  </si>
  <si>
    <t xml:space="preserve">Netherlands</t>
  </si>
  <si>
    <t xml:space="preserve">North Brabant</t>
  </si>
  <si>
    <t xml:space="preserve">residents with symptoms requested to self-quarantine for 14 days</t>
  </si>
  <si>
    <t xml:space="preserve">https://www.government.nl/ministries/ministry-of-health-welfare-and-sport/news/2020/03/06/covid-19-new-instructions-for-inhabitants-of-north-brabant</t>
  </si>
  <si>
    <t xml:space="preserve">limit of public gatherings to 100 persons until 31 March</t>
  </si>
  <si>
    <t xml:space="preserve">https://www.government.nl/ministries/ministry-of-health-welfare-and-sport/news/2020/03/12/new-measures-to-stop-spread-of-coronavirus-in-the-netherlands</t>
  </si>
  <si>
    <t xml:space="preserve">closure of schools and nurseries from 15 March to 6 April</t>
  </si>
  <si>
    <t xml:space="preserve">https://www.rijksoverheid.nl/actueel/nieuws/2020/03/15/aanvullende-maatregelen-onderwijs-horeca-sport</t>
  </si>
  <si>
    <t xml:space="preserve">All bars, cafes, restaurants, sports clubs, gyms, saunas, sex clubs and coffee shops to close until 6th April. Takeaway/meal deliveries remain permitted. Coffee shops allowed to do collective orders.</t>
  </si>
  <si>
    <t xml:space="preserve">Government of NL</t>
  </si>
  <si>
    <t xml:space="preserve">https://www.government.nl/latest/news/2020/03/15/additional-measures-in-schools-the-hospitality-sector-and-sport</t>
  </si>
  <si>
    <t xml:space="preserve">Everyone in the Netherlands is requested to keep at least 1.5 metres’ distance from each other</t>
  </si>
  <si>
    <t xml:space="preserve">Governmnet of NL</t>
  </si>
  <si>
    <t xml:space="preserve">The SME credit guarantee (BMKB) scheme will be extended to the 1 April 2021, to help SMEs that are affected by the coronavirus secure bank guarantees and bridge financing. </t>
  </si>
  <si>
    <t xml:space="preserve">Netherlands Chamber of Commerce</t>
  </si>
  <si>
    <t xml:space="preserve">https://business.gov.nl/the-coronavirus-and-your-company/</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</si>
  <si>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</si>
  <si>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 xml:space="preserve">Netherlands Enterprise Agency</t>
  </si>
  <si>
    <t xml:space="preserve">https://business.gov.nl/subsidy/temporary-emergency-bridging-measure-sustained-employment-now/</t>
  </si>
  <si>
    <t xml:space="preserve">Self-employed professionals can apply for an extra, temporary benefit for self-employed professionals (Bbz) soon. The requirements for applying will be relaxed. Not implemented YET. Date of announcement 17/03/2020.</t>
  </si>
  <si>
    <t xml:space="preserve">https://business.gov.nl/subsidy/extra-financial-support-for-self-employed-professional-bbz/</t>
  </si>
  <si>
    <t xml:space="preserve">All gatherings are prohibited until 1 June, even gatherings of less than 100 people. This is a tightening of the existing ban (that applied up to 6 April). An exception is made for funerals and religious weddings.</t>
  </si>
  <si>
    <t xml:space="preserve">https://www.government.nl/latest/news/2020/03/23/stricter-measures-to-control-coronavirus</t>
  </si>
  <si>
    <t xml:space="preserve">Gatherings of 3 or more people that do not keep a 1.5 meter distance are forbidden. This does not apply to children or to people in the same household, such as families.</t>
  </si>
  <si>
    <t xml:space="preserve">Mayors will have the option of enacting an emergency bye-law, to more easily and more quickly initiate enforcement activities. Mayors can also order specific locations to be closed, including parks, beaches and campsites.</t>
  </si>
  <si>
    <t xml:space="preserve">Public transport and shops are required to take measures to ensure that people keep a good distance. For instance, by limiting the number of people allowed in the shop at the same time.</t>
  </si>
  <si>
    <t xml:space="preserve">Limit the visitors at home to three visitors.</t>
  </si>
  <si>
    <t xml:space="preserve">Businesses in contact-based industries, such as hair salons and beauty parlours, must be closed until 6 April. </t>
  </si>
  <si>
    <t xml:space="preserve">Casinos are now subject to the same restrictions as establishments serving food and drink, and will be closed from 24 March 2020.</t>
  </si>
  <si>
    <t xml:space="preserve">The Netherlands has extended all of it's covid-19 regualtions until the 28th April.</t>
  </si>
  <si>
    <t xml:space="preserve">The Northern Times</t>
  </si>
  <si>
    <t xml:space="preserve">https://northerntimes.nl/dutch-government-extends-covid-19-regulations-until-april-28/</t>
  </si>
  <si>
    <t xml:space="preserve">New Zealand</t>
  </si>
  <si>
    <t xml:space="preserve">All new arrivals from other countries must self-quarantine for 14 days (except for those arriving from selected Pacific countries).</t>
  </si>
  <si>
    <t xml:space="preserve">https://www.health.govt.nz/our-work/diseases-and-conditions/covid-19-novel-coronavirus</t>
  </si>
  <si>
    <t xml:space="preserve">Non-residents of New Zealand who have been to China or Iran in the last 14 days will not be allowed to enter the country </t>
  </si>
  <si>
    <t xml:space="preserve">NZ Govt and AirNZ have agreed a debt funding agreement through commercial 24-month loan facilities of up to $900 million to allow airline to keep operating and essential routes open</t>
  </si>
  <si>
    <t xml:space="preserve">NZ Government</t>
  </si>
  <si>
    <t xml:space="preserve">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</si>
  <si>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</si>
  <si>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 xml:space="preserve">NZ Treasury</t>
  </si>
  <si>
    <t xml:space="preserve">https://treasury.govt.nz/news-and-events/news/covid-19-economic-package-announced?utm_source=business.govt.nz&amp;utm_medium=newsletter&amp;utm_campaign=special_cv_edition</t>
  </si>
  <si>
    <t xml:space="preserve">New Zealanders are advised not to travel overseas at this time. The New Zealand Government has raised its travel advice to “do not travel” – the highest level – regardless of destination.</t>
  </si>
  <si>
    <t xml:space="preserve">https://covid19.govt.nz/help-and-advice/for-travellers/international-travel/</t>
  </si>
  <si>
    <t xml:space="preserve">New Zealand's borders are being closed to almost all travellers from 23:59 on Thursday 19 March 2020.</t>
  </si>
  <si>
    <t xml:space="preserve">Cruise ships cannot enter to New Zealand’s territorial waters effective from 23:59 Saturday 14 March 2020. This will remain in place until at least 30 June 2020.</t>
  </si>
  <si>
    <t xml:space="preserve">Immigration NZ</t>
  </si>
  <si>
    <t xml:space="preserve">https://www.immigration.govt.nz/about-us/covid-19/coronavirus-update-inz-response</t>
  </si>
  <si>
    <t xml:space="preserve">NZ's 2020 flu vaccine campaign will be the biggest ever with 400,000 more vaccines available, compared with last year.</t>
  </si>
  <si>
    <t xml:space="preserve">NZ Ministry of Health</t>
  </si>
  <si>
    <t xml:space="preserve">https://www.beehive.govt.nz/release/govt-begins-largest-ever-flu-vaccine-campaign-early</t>
  </si>
  <si>
    <t xml:space="preserve">Gatherings or events where 500 or more people are together in one place outdoors, or 100 people indoors, at one time should be cancelled. E</t>
  </si>
  <si>
    <t xml:space="preserve">https://www.health.govt.nz/our-work/diseases-and-conditions/covid-19-novel-coronavirus/covid-19-novel-coronavirus-information-specific-audiences/covid-19-advice-public-events-and-mass-gatherings</t>
  </si>
  <si>
    <t xml:space="preserve">All returning residents and citizens must isolate themselves for 14 days upon arrival inc NZ citizens from Tokelau, Cook Islands and Niue travelling to New Zealand</t>
  </si>
  <si>
    <t xml:space="preserve">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</si>
  <si>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 xml:space="preserve">https://www.rnz.co.nz/news/national/412280/coronavirus-prime-minister-jacinda-ardern-gives-address-to-nation-on-the-covid-19-response</t>
  </si>
  <si>
    <t xml:space="preserve">https://covid19.govt.nz/government-actions/covid-19-alert-system/</t>
  </si>
  <si>
    <t xml:space="preserve">People over 70 years of age, people who have compromised immunity, are at risk or people who have underlying respiratory conditions should stay at home as much as they can.</t>
  </si>
  <si>
    <t xml:space="preserve">People must also limit their movement within New Zealand and cut any non-essential domestic travel</t>
  </si>
  <si>
    <t xml:space="preserve">People to start working from home if possible. If people cannot work remotely then employers should allow for shift work, physical distancing within the workplace, staggered meal breaks and flexible leave arrangements.</t>
  </si>
  <si>
    <t xml:space="preserve">https://www.rnz.co.nz/news/national/412304/coronavirus-wrap-what-happened-on-21-march</t>
  </si>
  <si>
    <t xml:space="preserve">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</si>
  <si>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 xml:space="preserve">https://www.rnz.co.nz/news/national/412290/new-rules-for-hospitality-sector-under-covid-19</t>
  </si>
  <si>
    <t xml:space="preserve">Councils around the country are proactively closing community facilities including swimming pools, libraries, recreation centres, community centres, the City Gallery, museums and venues.</t>
  </si>
  <si>
    <t xml:space="preserve">From March 23, non-urgent routine General Practitioner (GP) appointments will increasingly be done by phone, email and video to help protect 'vulnerable patients' from coronavirus</t>
  </si>
  <si>
    <t xml:space="preserve">Stuff</t>
  </si>
  <si>
    <t xml:space="preserve">https://www.stuff.co.nz/national/health/coronavirus/120476817/coronavirus-nonurgent-routine-gp-appointments-to-be-done-remotely</t>
  </si>
  <si>
    <t xml:space="preserve">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</si>
  <si>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 xml:space="preserve">https://www.rnz.co.nz/news/national/412354/coronavirus-wrap-the-day-s-key-developments-in-nz-and-globally</t>
  </si>
  <si>
    <t xml:space="preserve">NZ$16 million reallocated to Māori communities, businesses as a financial boost</t>
  </si>
  <si>
    <t xml:space="preserve">Practice social distancing - especially on public transport if possible </t>
  </si>
  <si>
    <t xml:space="preserve">Business continuity plans should be activated</t>
  </si>
  <si>
    <t xml:space="preserve">New Zealand rolls out drive-through hubs for testing Covid-19</t>
  </si>
  <si>
    <t xml:space="preserve">NZ Herald</t>
  </si>
  <si>
    <t xml:space="preserve">https://www.nzherald.co.nz/nz/news/article.cfm?c_id=1&amp;objectid=12318742</t>
  </si>
  <si>
    <t xml:space="preserve">New Zealand's Covid-19 alert level has risen to three and the country will go into a full lockdown at 11.59pm on Wednesday, Prime Minister Jacinda Ardern has confirmed.</t>
  </si>
  <si>
    <t xml:space="preserve">https://www.rnz.co.nz/news/national/412361/recap-coronavirus-updates-in-nz-and-around-the-world-on-23-march</t>
  </si>
  <si>
    <t xml:space="preserve">At 11.59pm on Wednesday 25th March, New Zealand will go into full lockdown for 4 weeks as we move into Covid-19 alert level 4. New Zealanders who are outside of essential services must stay at home and stop all interactions with others outside of those in your households.</t>
  </si>
  <si>
    <t xml:space="preserve">NZ Govt</t>
  </si>
  <si>
    <t xml:space="preserve">https://covid19.govt.nz/government-actions/covid-19-alert-level/</t>
  </si>
  <si>
    <t xml:space="preserve">Non-essential businesses must now close. All bars, restaurants, cafes, gyms, cinemas, pools, museums, libraries, playgrounds and any other place where the public congregate must close their face to face function.</t>
  </si>
  <si>
    <t xml:space="preserve">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</si>
  <si>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businesses._x005F_x000D_
</t>
  </si>
  <si>
    <t xml:space="preserve">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</si>
  <si>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 xml:space="preserve">Public transport will only be available for those working in essential services, for medical reasons, and to get to the supermarket.</t>
  </si>
  <si>
    <t xml:space="preserve">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</si>
  <si>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 xml:space="preserve">https://www.rnz.co.nz/news/national/412561/covid-19-state-of-emergency-declared-in-new-zealand</t>
  </si>
  <si>
    <t xml:space="preserve">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</si>
  <si>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 xml:space="preserve">https://www.rnz.co.nz/news/national/412428/covid-19-moves-that-will-literally-save-lives-among-developments-for-23-march</t>
  </si>
  <si>
    <t xml:space="preserve">https://www.theguardian.com/world/2020/mar/23/kiwis-go-home-new-zealand-to-go-into-month-long-lockdown-to-fight-coronavirus</t>
  </si>
  <si>
    <t xml:space="preserve">National Crisis Management Centre had been activated on 12 March. "We have multiple streams of work underway in policy, operations, communications and in the legislation space. We are a very large group of public servants working on our Covid-19 response."</t>
  </si>
  <si>
    <t xml:space="preserve">Support package for Covid-19 rises to NZ$9.3b</t>
  </si>
  <si>
    <t xml:space="preserve">$27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lives._x005F_x000D_
_x005F_x000D_
The package supports services that:_x005F_x000D_
Ensure people have access to the food and other goods they need to survive_x005F_x000D_
Provide a place for people to live_x005F_x000D_
Support disabled people to maintain critical wellbeing_x005F_x000D_
Keep families safe from harm and offer crisis support</t>
  </si>
  <si>
    <t xml:space="preserve">Beehive - NZ Govt</t>
  </si>
  <si>
    <t xml:space="preserve">https://www.beehive.govt.nz/release/27-million-ngos-and-community-groups-continue-providing-essential-services</t>
  </si>
  <si>
    <t xml:space="preserve">To ensure everybody continues to have access to the prescription medication they need, PHARMAC are temporarily changing the amount pharmacists can dispense at any one time._x005F_x000D_
Prescriptions will be limited for all funded medicines to a 1-month supply, or a 3-month supply for oral contraceptives._x005F_x000D_
You will not have to visit your doctor or other prescriber more often._x005F_x000D_
You will not have to pay any additional charges for filling additional repeat prescriptions, the $5 co-pay for the first time will cover you for your repeats._x005F_x000D_
People will continue to be able to fill prescriptions at their local pharmacy, though you may have to visit more frequently than previously. Many pharmacies are operating delivery options for vulnerable customers.</t>
  </si>
  <si>
    <t xml:space="preserve">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</si>
  <si>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</si>
  <si>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 xml:space="preserve">https://covid19.govt.nz/latest-updates/further-steps-to-protect-new-zealanders-jobs/</t>
  </si>
  <si>
    <t xml:space="preserve">Urgent tax measures for economic recovery. Urgent legislation has been passed to support the package of economic and social measures needed to recover from the impact of the coronavirus outbreak.</t>
  </si>
  <si>
    <t xml:space="preserve">https://covid19.govt.nz/latest-updates/urgent-tax-measures-for-economic-recovery/</t>
  </si>
  <si>
    <t xml:space="preserve">Advice for families of essential workers or with shared custody agreements</t>
  </si>
  <si>
    <t xml:space="preserve">https://covid19.govt.nz/latest-updates/advice-for-families-of-essential-workers-or-with-shared-custody-agreements/</t>
  </si>
  <si>
    <t xml:space="preserve">The Govt is supporting New Zealanders to stay in their rental properties with a six month freeze on residential rent increases and increased protection from having their tenancies terminated, says the Housing Minister Dr Megan Woods.</t>
  </si>
  <si>
    <t xml:space="preserve">https://covid19.govt.nz/latest-updates/rent-increase-freeze-and-more-protection-for-tenants/</t>
  </si>
  <si>
    <t xml:space="preserve">Mortgage holiday and business finance support schemes to cushion COVID impacts</t>
  </si>
  <si>
    <t xml:space="preserve">https://www.beehive.govt.nz/release/mortgage-holiday-and-business-finance-support-schemes-cushion-covid-impacts</t>
  </si>
  <si>
    <t xml:space="preserve">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</si>
  <si>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 xml:space="preserve">https://www.stuff.co.nz/national/health/coronavirus/120606867/coronavirus-police-usher-returning-kiwis-into-auckland-hotel-campervans-on-standby?rm=a</t>
  </si>
  <si>
    <t xml:space="preserve">Covid-19 info in NZ Sign language (NZ 3rd official language)</t>
  </si>
  <si>
    <t xml:space="preserve">https://covid19.govt.nz/resources-and-translation/new-zealand-sign-language/</t>
  </si>
  <si>
    <t xml:space="preserve">PM Ardern announced details of a plan to enable a safe, orderly exit of the tens of thousands of people stranded in New Zealand. She said travel to get an airport in order to fly home will be considered essential.</t>
  </si>
  <si>
    <t xml:space="preserve">https://www.rnz.co.nz/news/national/413299/covid-19-wrap-what-happened-on-2-april</t>
  </si>
  <si>
    <t xml:space="preserve">https://www.rnz.co.nz/news/national/413273/foreign-nationals-can-travel-to-catch-international-flights</t>
  </si>
  <si>
    <t xml:space="preserve">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</si>
  <si>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 xml:space="preserve">Christchurch</t>
  </si>
  <si>
    <t xml:space="preserve">Christchurch City Council allows rate payment deferrals</t>
  </si>
  <si>
    <t xml:space="preserve">https://www.rnz.co.nz/news/national/413291/christchurch-city-council-allows-rate-payment-deferrals</t>
  </si>
  <si>
    <t xml:space="preserve">Hospitals around NZ race to increase ICU capacity before it is needed</t>
  </si>
  <si>
    <t xml:space="preserve">https://www.rnz.co.nz/news/national/413217/hospitals-around-nz-race-to-increase-icu-capacity</t>
  </si>
  <si>
    <t xml:space="preserve">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</si>
  <si>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 xml:space="preserve">https://www.health.govt.nz/news-media/media-releases/61-new-cases-covid-19</t>
  </si>
  <si>
    <t xml:space="preserve">New Zealanders in their 20s are the age group with the biggest numbers of Covid-19 and are "the vector for transmission", Prime Minister Jacinda Ardern says.</t>
  </si>
  <si>
    <t xml:space="preserve">https://www.rnz.co.nz/news/national/413149/covid-19-lockdown-nzers-in-their-20s-are-the-ones-that-pass-it-on-pm</t>
  </si>
  <si>
    <t xml:space="preserve">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</si>
  <si>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 xml:space="preserve">https://www.rnz.co.nz/news/national/413187/covid-19-government-looks-to-fast-track-infrastructure-projects-after-lockdown</t>
  </si>
  <si>
    <t xml:space="preserve">Tax regulations. Under laws quickly passed before the country entered alert level four, Inland Revenue has the power to write off interest accrued on tax payments due on or after February 14.</t>
  </si>
  <si>
    <t xml:space="preserve">https://www.rnz.co.nz/news/national/413056/submit-tax-returns-even-if-unable-to-meet-payments-businsesses-told</t>
  </si>
  <si>
    <t xml:space="preserve">State of National Emergency has been extended for another seven days. The seven-day extension means the State of National Emergency will now last until at least 12.21pm on Wednesday 8 April.</t>
  </si>
  <si>
    <t xml:space="preserve">https://www.rnz.co.nz/news/covid-19/413023/covid-19-state-of-emergency-extended-by-7-days</t>
  </si>
  <si>
    <t xml:space="preserve">Top health officials fronted this morning as the Epidemic Response Committee held its first public meeting via video conference. The committee was set up to ensure the government's response to Covid-19 is still scrutinised while Parliament is adjourned.</t>
  </si>
  <si>
    <t xml:space="preserve">https://www.rnz.co.nz/news/national/413081/covid-19-developments-in-new-zealand-for-31-march</t>
  </si>
  <si>
    <t xml:space="preserve">https://www.rnz.co.nz/national/programmes/the-house/audio/2018740920/the-most-watched-committee</t>
  </si>
  <si>
    <t xml:space="preserve">Pharmac eases restrictions on cancer drugs during Covid-19 pandemic</t>
  </si>
  <si>
    <t xml:space="preserve">https://www.rnz.co.nz/news/covid-19/412999/pharmac-eases-restrictions-on-cancer-drugs-during-covid-19-pandemic</t>
  </si>
  <si>
    <t xml:space="preserve">The government has changed immigration rules to help supermarkets cope with labour shortages.</t>
  </si>
  <si>
    <t xml:space="preserve">https://www.rnz.co.nz/news/covid-19/413035/immigrant-benefit-access-floated-as-government-relaxes-supermarket-visa-rules</t>
  </si>
  <si>
    <t xml:space="preserve">Nicaragua</t>
  </si>
  <si>
    <t xml:space="preserve">Health screening in airports</t>
  </si>
  <si>
    <t xml:space="preserve">https://www.diplomatie.gouv.fr/fr/conseils-aux-voyageurs/conseils-par-pays-destination/nicaragua/</t>
  </si>
  <si>
    <t xml:space="preserve">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</si>
  <si>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 xml:space="preserve">Today Nicaragua</t>
  </si>
  <si>
    <t xml:space="preserve">https://todaynicaragua.com/ministry-of-health-hesitates-about-the-amount-of-coronavirus-tests-and-suspected-cases/</t>
  </si>
  <si>
    <t xml:space="preserve">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</si>
  <si>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 xml:space="preserve">La Prensa</t>
  </si>
  <si>
    <t xml:space="preserve">https://www.laprensa.com.ni/2020/03/30/economia/2657396-camara-de-industria-alerta-sobre-el-alcohol-gel-que-estan-comprando-los-nicaraguenses-y-pide-al-minsa-agilizar-permisos-a-laboratorios</t>
  </si>
  <si>
    <t xml:space="preserve">Discretionality prevails in sudden and momentary closings on the southern border of Nicaragua.Nicaraguan government generates uncertainty on the Peñas Blancas border due to improvised restrictions</t>
  </si>
  <si>
    <t xml:space="preserve">La Prense</t>
  </si>
  <si>
    <t xml:space="preserve">https://www.laprensa.com.ni/2020/03/31/nacionales/2657564-impera-discrecionalidad-en-cierres-repentinos-y-momentaneos-en-la-frontera-sur-de-nicaragua</t>
  </si>
  <si>
    <t xml:space="preserve">https://todaynicaragua.com/nicaraguan-army-discreetly-closes-the-blind-spots-on-the-border-with-costa-rica/</t>
  </si>
  <si>
    <t xml:space="preserve">Coronavirus Threatens To Wreak Havoc On 123,000 Zona Franca Jobs In Nicaragua</t>
  </si>
  <si>
    <t xml:space="preserve">https://todaynicaragua.com/coronavirus-threatens-to-wreak-havoc-on-123000-zona-franca-jobs-in-nicaragua/</t>
  </si>
  <si>
    <t xml:space="preserve">Niger</t>
  </si>
  <si>
    <t xml:space="preserve">Visitors and Nigerien nationals arriving from countries affected by the COVID-19 pandemic must self-isolate for 14 day</t>
  </si>
  <si>
    <t xml:space="preserve">https://www.gov.uk/foreign-travel-advice/niger/health</t>
  </si>
  <si>
    <t xml:space="preserve">At the main airports.</t>
  </si>
  <si>
    <t xml:space="preserve">https://www.diplomatie.gouv.fr/fr/conseils-aux-voyageurs/conseils-par-pays-destination/niger/</t>
  </si>
  <si>
    <t xml:space="preserve">Government recommendations on self-isolation and individual and collective hygiene</t>
  </si>
  <si>
    <t xml:space="preserve">All schools are closed for two weeks (renewable).</t>
  </si>
  <si>
    <t xml:space="preserve">https://ne.usembassy.gov/u-s-citizen-services/covid-19-information/</t>
  </si>
  <si>
    <t xml:space="preserve"> </t>
  </si>
  <si>
    <t xml:space="preserve">All gatherings of at least 50 people, including baptisms, ceremonies, workshops and seminars, are cancelled for two weeks. This is renewable.</t>
  </si>
  <si>
    <t xml:space="preserve">International flights from Niamey and Zinder are cancelled for 2 week (renewable). Does not apply to trade, humanitarian flights, military flights and national flights.</t>
  </si>
  <si>
    <t xml:space="preserve">Government — Niger</t>
  </si>
  <si>
    <t xml:space="preserve">https://www.presidence.ne/discours-du-prsident/2020/3/17/0jrc2yz8euk8nzcdx60uad9ruaa6hn</t>
  </si>
  <si>
    <t xml:space="preserve">Land borders are closed for 2 weeks (renewable). Does not apply to trade.</t>
  </si>
  <si>
    <t xml:space="preserve">Closure of all bars, clubs, theatre and cinemas. </t>
  </si>
  <si>
    <t xml:space="preserve">Allocation of 1M CFA francs to deal with the crisis.</t>
  </si>
  <si>
    <t xml:space="preserve">Electricity and water bills will be payed by the state for the most vulnerable part of the population. </t>
  </si>
  <si>
    <t xml:space="preserve">President — Niger</t>
  </si>
  <si>
    <t xml:space="preserve">http://www.lesahel.org/index.php/2020/03/27/message-a-la-nation-du-president-de-la-republique-sur-la-situation-de-la-pandemie-du-coronavirus-covid-19/</t>
  </si>
  <si>
    <t xml:space="preserve">Niamey</t>
  </si>
  <si>
    <t xml:space="preserve">A curfew is in effect from 7 p.m. to 6 a.m. in the city of Niamey.</t>
  </si>
  <si>
    <t xml:space="preserve">The city of Niamey is subject to a health confinement for a period of two weeks</t>
  </si>
  <si>
    <t xml:space="preserve">National health state of emergency</t>
  </si>
  <si>
    <t xml:space="preserve">Increase capacity of hospital, hiring of 1500 health workers.</t>
  </si>
  <si>
    <t xml:space="preserve">1540 prisoners to be freed in order to reduce the population in jails.</t>
  </si>
  <si>
    <t xml:space="preserve">VTA suspended for all covid-19 related importation.</t>
  </si>
  <si>
    <t xml:space="preserve">Several measures aimed at reducing the economic impact of the pandemic.</t>
  </si>
  <si>
    <t xml:space="preserve">Nigeria</t>
  </si>
  <si>
    <t xml:space="preserve">All passengers travelling to Nigeria</t>
  </si>
  <si>
    <t xml:space="preserve">Ministry of Foreign Affarsi Italy</t>
  </si>
  <si>
    <t xml:space="preserve">http://www.viaggiaresicuri.it/country/NGA</t>
  </si>
  <si>
    <t xml:space="preserve">For people who are suspected to have contracted the virus</t>
  </si>
  <si>
    <t xml:space="preserve">NIgeria bans travellers from 13 affected countries including the US, UK and China.</t>
  </si>
  <si>
    <t xml:space="preserve">https://www.africanews.com/2020/03/20/nigeria-confirms-third-coronavirus-case-index-patient-fully-recovers/?fbclid=IwAR1X9TYpHjh2qUFUxaUwtb3gEFipZGExTXoHyj2qicwLa0IG2Y4JFUo59QQ</t>
  </si>
  <si>
    <t xml:space="preserve">Lagos</t>
  </si>
  <si>
    <t xml:space="preserve">Lagos closes all public and private schools.</t>
  </si>
  <si>
    <t xml:space="preserve">https://www.bbc.com/pidgin/tori-51957083</t>
  </si>
  <si>
    <t xml:space="preserve">Nigeria has banned entry for travellers from 13 known high-risk countries for the next 4 weeks.</t>
  </si>
  <si>
    <t xml:space="preserve">https://www.aa.com.tr/en/africa/covid-19-nigeria-bans-travelers-from-13-countries/1771019</t>
  </si>
  <si>
    <t xml:space="preserve">Limited international travel to the two international airports in Lagos and Abuja.</t>
  </si>
  <si>
    <t xml:space="preserve">Ministry of Health Twitter</t>
  </si>
  <si>
    <t xml:space="preserve">https://twitter.com/Fmohnigeria?ref_src=twsrc%5Egoogle%7Ctwcamp%5Eserp%7Ctwgr%5Eauthor</t>
  </si>
  <si>
    <t xml:space="preserve">Government has advised citizens not to travel to 13 affected countries.</t>
  </si>
  <si>
    <t xml:space="preserve">All travelers returning from these countries prior to the restriction will be supervised in self-isolation</t>
  </si>
  <si>
    <t xml:space="preserve">https://www.aa.com.tr/en/africa/nigeria-ramps-up-response-efforts-to-smash-coronavirus/1771922</t>
  </si>
  <si>
    <t xml:space="preserve">No religious center with over 50 congregants will open for service in Lagos.</t>
  </si>
  <si>
    <t xml:space="preserve">All people are told to remain at home and all but essential businessed are closed for a period of 14 days.</t>
  </si>
  <si>
    <t xml:space="preserve">https://www.aljazeera.com/news/2020/03/nigeria-announces-lockdown-major-cities-curb-coronavirus-200330095100706.html</t>
  </si>
  <si>
    <t xml:space="preserve">Abuja</t>
  </si>
  <si>
    <t xml:space="preserve">Ogun</t>
  </si>
  <si>
    <t xml:space="preserve">Travel to and from states is banned.</t>
  </si>
  <si>
    <t xml:space="preserve">RFI</t>
  </si>
  <si>
    <t xml:space="preserve">http://www.rfi.fr/en/international/20200330-nigeria-orders-abuja-lagos-into-coronavirus-lockdown-sokoto-borders-closed-buhari-covid-19</t>
  </si>
  <si>
    <t xml:space="preserve">North Macedonia Republic Of</t>
  </si>
  <si>
    <t xml:space="preserve">entry ban for citizens from high risk countries </t>
  </si>
  <si>
    <t xml:space="preserve">Meta</t>
  </si>
  <si>
    <t xml:space="preserve">https://meta.mk/en/total-number-of-infected-people-with-coronavirus-in-macedonia-is-13/</t>
  </si>
  <si>
    <t xml:space="preserve">closure of schools, universities and kindergardens for 2 weeks</t>
  </si>
  <si>
    <t xml:space="preserve">https://meta.mk/en/14-days-closure-for-all-macedonian-schools-kindergartens-and-universities/</t>
  </si>
  <si>
    <t xml:space="preserve">closure of several border crossings</t>
  </si>
  <si>
    <t xml:space="preserve">https://www.reuters.com/article/us-heath-coronavirus-northmacedonia/north-macedonia-bars-foreigners-arriving-from-high-risk-countries-over-coronavirus-idUSKBN2101NI</t>
  </si>
  <si>
    <t xml:space="preserve">suspension of public gatherings, restricted opening hours for restaurants and cafes</t>
  </si>
  <si>
    <t xml:space="preserve">postponement of non urgent surgeries and other medical procedures</t>
  </si>
  <si>
    <t xml:space="preserve">citizens entering from high or medium risk countries are ordered to self-isolate for 14 days</t>
  </si>
  <si>
    <t xml:space="preserve">http://zdravstvo.gov.mk/naredba-za-sproveduvanje-na-zadolzhitelna-samoizolacija-za-sekoj-drzhavjanin-na-severna-makedonija-koj-vleguva-na-granichni-premini-a-patuva-od-visoko-sredno-rizichni-zemji-utvrdeni-so-listata-na-szo/</t>
  </si>
  <si>
    <t xml:space="preserve">additionally: A crisis situation was declared for the municipalities of Debar and Centar Zupa: all indoor and outdoor public gatherings banned, as well as public and private gatherings. </t>
  </si>
  <si>
    <t xml:space="preserve">https://mk.usembassy.gov/u-s-citizen-services/covid-19-information/</t>
  </si>
  <si>
    <t xml:space="preserve">closed air and land borders and shut down SKP airport *except return of citizens </t>
  </si>
  <si>
    <t xml:space="preserve">Every citizen who leaves the country will sign a document stating that he will not be allowed to return to the country in the next three months.</t>
  </si>
  <si>
    <t xml:space="preserve">people under 18 will be able to go outside only between 12.00 and 21.00 and people over 67 between 05.00 and 11.00.</t>
  </si>
  <si>
    <t xml:space="preserve">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</si>
  <si>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 xml:space="preserve">Public transport will be suspended during the curfew.</t>
  </si>
  <si>
    <t xml:space="preserve">The government of North Macedonia has implemented mandatory quarantine for Debar and Centar Zhupa Municipalities in western North Macedonia.</t>
  </si>
  <si>
    <t xml:space="preserve">https://english.republika.mk/news/macedonia/quarantine-debar-sealed-from-the-rest-of-macedonia/</t>
  </si>
  <si>
    <t xml:space="preserve">Kumanovo: Public transport within the municipality and towards other cities is suspended. All shops still open in semi-open malls will also be closed.</t>
  </si>
  <si>
    <t xml:space="preserve">Norway</t>
  </si>
  <si>
    <t xml:space="preserve">border checks at all borders</t>
  </si>
  <si>
    <t xml:space="preserve">https://www.regjeringen.no/en/aktuelt/stricter-border-controls-being-introduced/id2693624/</t>
  </si>
  <si>
    <t xml:space="preserve">non-residents and non-citizens are not allowed to enter; on 01.04.2020 the measure adapted to allow EEA citizens working in critical sectors in Norway to enter the country</t>
  </si>
  <si>
    <t xml:space="preserve">https://www.regjeringen.no/en/aktuelt/innreisemuligheter-for-eos-borgere/id2695783/</t>
  </si>
  <si>
    <t xml:space="preserve">all arriving travelers (exept from Sweden or Finland) are requested to self-quarantine for 14 days upon entering Norway, including those who have arrived since 27 February</t>
  </si>
  <si>
    <t xml:space="preserve">https://www.regjeringen.no/contentassets/9d991e8a50774074b5b703d0268c1b76/regulations_on_quarantine.pdf</t>
  </si>
  <si>
    <t xml:space="preserve">closure of all schools, educational insititutions and childcare centres from 12 March until 26 March (extended to past Eastern on 24/03/2020)</t>
  </si>
  <si>
    <t xml:space="preserve">https://www.fhi.no/en/news/2020/norwegian-directorate-of-health-implements-the-following-today---from-6-p.m/</t>
  </si>
  <si>
    <t xml:space="preserve">closure of public facilities such as swimming pool</t>
  </si>
  <si>
    <t xml:space="preserve">Recommendations against travel abroad</t>
  </si>
  <si>
    <t xml:space="preserve">https://www.regjeringen.no/en/aktuelt/ministry-of-foreign-affairs-advises-against-non-essential-travel-to-all-countries/id2693564/</t>
  </si>
  <si>
    <t xml:space="preserve">All workers in essential public services are offered day care for their children</t>
  </si>
  <si>
    <t xml:space="preserve">https://www.regjeringen.no/en/aktuelt/The-following-people-in-vital-roles-for-ensuring-security-of-food-and-fuel-supply-are-to-be-offered-day-care-and-primary-schooling-for-their-children/id2693623/</t>
  </si>
  <si>
    <t xml:space="preserve">All people arriving in Norway are required to go into quaratine (also people from Finland and Sweden)</t>
  </si>
  <si>
    <t xml:space="preserve">https://www.regjeringen.no/en/aktuelt/the-government-is-establishing-clear-quarantine-and-isolation-rules/id2693647/</t>
  </si>
  <si>
    <t xml:space="preserve">People with close contact to a confirmed case need to self-quarantine; also rules around self-isolation were updated</t>
  </si>
  <si>
    <t xml:space="preserve">100 billion NOK to businesses including loans and additional funds</t>
  </si>
  <si>
    <t xml:space="preserve">https://www.regjeringen.no/en/aktuelt/nok-100-billion-worth-of-guarantees-and-loans-in-crisis-support-for-businesses/id2693668/</t>
  </si>
  <si>
    <t xml:space="preserve">https://www.regjeringen.no/en/aktuelt/economic-measures-in-norway-in-response-to-covid-19/id2694274/</t>
  </si>
  <si>
    <t xml:space="preserve">Special payments and increased support for people becoming unemployed due to the crisis</t>
  </si>
  <si>
    <t xml:space="preserve">https://www.regjeringen.no/en/aktuelt/changes-to-the-rules-for-temporary-layoffs-and-unemployment-benefits/id2694346/</t>
  </si>
  <si>
    <t xml:space="preserve">Emergency law implemented to enable more decisive actions</t>
  </si>
  <si>
    <t xml:space="preserve">https://www.regjeringen.no/en/aktuelt/storting-adopts-coronavirus-act/id2694462/</t>
  </si>
  <si>
    <t xml:space="preserve">Renewal of residence permit for foreign workers </t>
  </si>
  <si>
    <t xml:space="preserve">https://www.regjeringen.no/en/aktuelt/forlengelse-av-oppholdstillatelse-for-utenlandske-arbeidere/id2694468/</t>
  </si>
  <si>
    <t xml:space="preserve">People are banned from relocating to their cabins, due to risks of spreading and overloading rural health capacities; fines of 15.000 NOK for non-compliance</t>
  </si>
  <si>
    <t xml:space="preserve">https://www.reuters.com/article/us-health-coronavirus-norway-cabins/government-bans-norwegians-from-traveling-to-cabins-amid-coronavirus-idUSKBN21631B</t>
  </si>
  <si>
    <t xml:space="preserve">Government supporting the  production of emergency ventilators</t>
  </si>
  <si>
    <t xml:space="preserve">https://www.regjeringen.no/en/aktuelt/norwegian-production-of-emergency-ventilators/id2695890/</t>
  </si>
  <si>
    <t xml:space="preserve">Ability of government offices established to pay unemployment benefits in advance, and extension of unemployment benefit period</t>
  </si>
  <si>
    <t xml:space="preserve">https://www.regjeringen.no/en/aktuelt/new-measures-to-curb-the-financial-impacts-of-the-coronavirus-outbreak/id2695404/</t>
  </si>
  <si>
    <t xml:space="preserve">Shorter employer period for sickness benefits; Easier to report sickness without physician’s certificate; Sickness benefits for self-employed persons and freelancers</t>
  </si>
  <si>
    <t xml:space="preserve">Further reduction of VAT</t>
  </si>
  <si>
    <t xml:space="preserve">Compensation scheme for unavoidable business expenses</t>
  </si>
  <si>
    <t xml:space="preserve">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</si>
  <si>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 xml:space="preserve">Temporary changes in the mortgage regulation</t>
  </si>
  <si>
    <t xml:space="preserve">https://www.regjeringen.no/en/aktuelt/temporary-changes-in-the-mortgage-regulation/id2694589/</t>
  </si>
  <si>
    <t xml:space="preserve">Materials developed in multiple languages (16.03.2020) and for specific at-risk groups</t>
  </si>
  <si>
    <t xml:space="preserve">Norwegian Institut of Public Health</t>
  </si>
  <si>
    <t xml:space="preserve">https://www.fhi.no/en/op/novel-coronavirus-facts-advice/facts-and-general-advice/generell-informasjon-om-koronavirus-pa-flere-sprak/</t>
  </si>
  <si>
    <t xml:space="preserve">https://www.fhi.no/en/op/novel-coronavirus-facts-advice/facts-and-general-advice/risk-groups---advice-and-information/</t>
  </si>
  <si>
    <t xml:space="preserve">Police considered critical institution to support the enforcement of Covid-19 measures and have thus been allocated NOK 232 million </t>
  </si>
  <si>
    <t xml:space="preserve">https://www.regjeringen.no/en/aktuelt/norwegian-government-strengthens-emergency-preparedness-capacity/id2695512/</t>
  </si>
  <si>
    <t xml:space="preserve">NOK 2.2 billion for the vaccine development allocated to the Coalition for Epidemic Preparedness Innovations (Cepi)</t>
  </si>
  <si>
    <t xml:space="preserve">https://www.regjeringen.no/en/aktuelt/norge-oker-bistanden-til-vaksineutvikling-med-22-milliarder-kroner/id2695577/</t>
  </si>
  <si>
    <t xml:space="preserve">Oman</t>
  </si>
  <si>
    <t xml:space="preserve">For one month</t>
  </si>
  <si>
    <t xml:space="preserve">https://om.usembassy.gov/covid-19-information/</t>
  </si>
  <si>
    <t xml:space="preserve">to avoid sporting activities, cinema, public squares, for 30 days</t>
  </si>
  <si>
    <t xml:space="preserve">Tourists, for 30 days</t>
  </si>
  <si>
    <t xml:space="preserve">Stopping entry of cruise ships to the Sultanate’s ports. For 30 days</t>
  </si>
  <si>
    <t xml:space="preserve">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</si>
  <si>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 xml:space="preserve">visitors from countries with a high prevalence of COVID-19 will not be allowed to enter the Sultanate.</t>
  </si>
  <si>
    <t xml:space="preserve">For everyone with the exception of nationals or residents.</t>
  </si>
  <si>
    <t xml:space="preserve">Suspended issuing new visas until further notice *except for renewal of valid resident visas.</t>
  </si>
  <si>
    <t xml:space="preserve">US Embassy of Oman</t>
  </si>
  <si>
    <t xml:space="preserve">Suspend all public transportation until further notice. *except buses and ferries to Musandam and Masirah and orange taxis, (of 1-4persons including the driver).</t>
  </si>
  <si>
    <t xml:space="preserve">Closure of all non essentials - including hotels, parks, worship etc</t>
  </si>
  <si>
    <t xml:space="preserve">allots daily flighst between oman and Bahrain and travelers can transit through Dubai, Abu Dhabi, Doha, and some parts of Europe. </t>
  </si>
  <si>
    <t xml:space="preserve">either home or institutional quarantine for all travlers entering Oman (14days)</t>
  </si>
  <si>
    <t xml:space="preserve">All suspended indefinitely* exception cargo</t>
  </si>
  <si>
    <t xml:space="preserve">all domestic flights suspended. *except cargo and once-daily service of Oman Air’s domestic flight between Muscat and Khasab will continue.</t>
  </si>
  <si>
    <t xml:space="preserve">The suspension of printing, sale, and circulation of all newspapers, magazines, and publications.</t>
  </si>
  <si>
    <t xml:space="preserve">https://gulfnews.com/world/gulf/oman/coronavirus-oman-stops-the-printing-of-all-newspapers-1.1584884145535</t>
  </si>
  <si>
    <t xml:space="preserve">implement fines for anyone not adhering to closures and regulations on social distancing </t>
  </si>
  <si>
    <t xml:space="preserve">Oman Times</t>
  </si>
  <si>
    <t xml:space="preserve">https://timesofoman.com/article/2970619/oman/government/oman-implements-social-distancing</t>
  </si>
  <si>
    <t xml:space="preserve">Pakistan</t>
  </si>
  <si>
    <t xml:space="preserve">Closed borders with Iran</t>
  </si>
  <si>
    <t xml:space="preserve">http://www.viaggiaresicuri.it/country/PAK</t>
  </si>
  <si>
    <t xml:space="preserve">Flights with Japan and China are suspended</t>
  </si>
  <si>
    <t xml:space="preserve">All schools closed until 5 of April</t>
  </si>
  <si>
    <t xml:space="preserve">All passengers arriving from China are being followed up by dedicated teams of doctors of NIH. </t>
  </si>
  <si>
    <t xml:space="preserve">Ministry of Information and Broadcasting </t>
  </si>
  <si>
    <t xml:space="preserve">http://pid.gov.pk/site/press_detail/13113</t>
  </si>
  <si>
    <t xml:space="preserve">http://pid.gov.pk/site/press_detail/13139</t>
  </si>
  <si>
    <t xml:space="preserve">Arriving passengers must complete health declaration forms </t>
  </si>
  <si>
    <t xml:space="preserve">http://pid.gov.pk/site/press_detail/13137</t>
  </si>
  <si>
    <t xml:space="preserve">All Points of Entry into the country are being manned by health personnel who are busy screening incoming travelers round the clock.</t>
  </si>
  <si>
    <t xml:space="preserve">http://pid.gov.pk/site/press_detail/13264</t>
  </si>
  <si>
    <t xml:space="preserve">Daily radio talks featuring members of the government to talk about coronavirus </t>
  </si>
  <si>
    <t xml:space="preserve">http://pid.gov.pk/site/press_detail/13330</t>
  </si>
  <si>
    <t xml:space="preserve">“Prevention is better than a cure”. PM Imran Khan invoked that cleanliness is part of their religious responsibility as well, and that people should take is seriously. </t>
  </si>
  <si>
    <t xml:space="preserve">http://pid.gov.pk/site/press_detail/13359</t>
  </si>
  <si>
    <t xml:space="preserve">Economic intervention to safeguard national economy from adverse impacts of corona pandemic. This includes actively coordinating for necessary emergency funds to ward off negative impacts on industry. </t>
  </si>
  <si>
    <t xml:space="preserve">http://pid.gov.pk/site/press_detail/13358</t>
  </si>
  <si>
    <t xml:space="preserve">http://www.nhsrc.gov.pk/SiteImage/Misc/files/stakeholder%20engagement%20plan%20pak%20covid-19%20march%2020%202020.docx</t>
  </si>
  <si>
    <t xml:space="preserve">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</si>
  <si>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 xml:space="preserve">http://pid.gov.pk/site/press_detail/13354</t>
  </si>
  <si>
    <t xml:space="preserve">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</si>
  <si>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 xml:space="preserve">Suspending operation of all international passenger, chartered and private flights to Pakistan, effective from 21st March 2020 (2000 hrs PST) to 4th April 2020 (2000 hrs PST).</t>
  </si>
  <si>
    <t xml:space="preserve">http://pid.gov.pk/site/press_detail/13367</t>
  </si>
  <si>
    <t xml:space="preserve">NIH released the National Action Plan for Preparedness &amp; Response to Corona Virus Disease (Covid-19), which outlines emergency administrative structures. It includes what has already been done and what they plan to do, as of 12 February 2020. </t>
  </si>
  <si>
    <t xml:space="preserve">Pakistan NIH</t>
  </si>
  <si>
    <t xml:space="preserve">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</si>
  <si>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 xml:space="preserve">Palau</t>
  </si>
  <si>
    <t xml:space="preserve">No entry for people who have been in China or Macau or Hong Kong in the last 14 days.</t>
  </si>
  <si>
    <t xml:space="preserve">http://www.viaggiaresicuri.it/country/PLW</t>
  </si>
  <si>
    <t xml:space="preserve">On Mar. 18, 2020 the Ministry of Education announced planned school closures from Mar. 23 - Apr. 3, 2020 to</t>
  </si>
  <si>
    <t xml:space="preserve">Palau Ministry of Health</t>
  </si>
  <si>
    <t xml:space="preserve">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</si>
  <si>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</si>
  <si>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 xml:space="preserve">Health screening initiated on Jan. 23, 2020 at Palau International Airport and Malakal seaport to screen all visitors to Palau. All travelers must complete a health declaration form and are subject to health screening.</t>
  </si>
  <si>
    <t xml:space="preserve">MOH Emergency Operations Center (EOC) activated on Jan. 22, 2020 to implement preparedness and response</t>
  </si>
  <si>
    <t xml:space="preserve">MOH issued a Certification of an Unavoidable Public Health Emergency for COVID-19 on Mar. 17, 2020, which mandates the scaling-up of clinical and public health response measures, and calls for a whole-of-government, whole-of-society approach to the COVID-19 pandemic threat._x005F_x000D_</t>
  </si>
  <si>
    <t xml:space="preserve">Executive Order 437 signed on Mar. 17, 2020 urging the collaboration of all government agencies in the COVID-19 response and extends existing travel restrictions until April 30, 2020.</t>
  </si>
  <si>
    <t xml:space="preserve">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</si>
  <si>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 xml:space="preserve">Belau National Hospital (BNH) now prepared to receive and care for critically ill suspected cases. Alternative Care Site (ACS) is currently being prepared to receive and care for critically ill suspected cases</t>
  </si>
  <si>
    <t xml:space="preserve">Schools remain closed to April 3rd</t>
  </si>
  <si>
    <t xml:space="preserve">Palau MoH</t>
  </si>
  <si>
    <t xml:space="preserve">http://www.palauhealth.org/2019nCoV_SitRep/MOH-COVID-19%20Daily%20Update.pdf</t>
  </si>
  <si>
    <t xml:space="preserve">Gatherings discouraged of more than 50 people and social distancing of 6ft should be maintained</t>
  </si>
  <si>
    <t xml:space="preserve">Govt of Palau</t>
  </si>
  <si>
    <t xml:space="preserve">Employees should be encouraged to work from home where possible</t>
  </si>
  <si>
    <t xml:space="preserve">Non-essential hospital and dr appointments should be rescheduled if possible</t>
  </si>
  <si>
    <t xml:space="preserve">Commercial air travel to Palau is temporary suspended as of Mar. 26 until further notice as airlines temporarily halt services. Air mail and cargo service continues on a weekly basis through chartered services</t>
  </si>
  <si>
    <t xml:space="preserve">Palau Health</t>
  </si>
  <si>
    <t xml:space="preserve">Health screenings continue at Palau airport for Caroline Island Air, private and charter flights</t>
  </si>
  <si>
    <t xml:space="preserve">MoH Palau</t>
  </si>
  <si>
    <t xml:space="preserve">Health screenings continue at Malakal seaport for incoming vessels</t>
  </si>
  <si>
    <t xml:space="preserve">Palestine</t>
  </si>
  <si>
    <t xml:space="preserve">Ramallah: PA a new dedicated Department at major hospital to diagnosis and Treatment of COVID-19</t>
  </si>
  <si>
    <t xml:space="preserve">Minstry of Health</t>
  </si>
  <si>
    <t xml:space="preserve">http://site.moh.ps/index/ArticleView/ArticleId/4848/Language/ar</t>
  </si>
  <si>
    <t xml:space="preserve">New Quarantine Center for arrivals at Rafah Crossing</t>
  </si>
  <si>
    <t xml:space="preserve">http://site.moh.ps/index/ArticleView/ArticleId/4829/Language/ar</t>
  </si>
  <si>
    <t xml:space="preserve">PA declared state of emergency</t>
  </si>
  <si>
    <t xml:space="preserve">https://www.aljazeera.com/news/2020/03/bethlehem-lockdown-coronavirus-cases-confirmed-200307054939115.html</t>
  </si>
  <si>
    <t xml:space="preserve">Hamas shut down all Gaza crossings</t>
  </si>
  <si>
    <t xml:space="preserve">Jerusalem Post</t>
  </si>
  <si>
    <t xml:space="preserve">https://www.jpost.com/Middle-East/Concerns-grows-over-an-outbreak-of-coronavirus-in-Gaza-621035</t>
  </si>
  <si>
    <t xml:space="preserve">closure of all schools in Gaza</t>
  </si>
  <si>
    <t xml:space="preserve">Alwatan Voice</t>
  </si>
  <si>
    <t xml:space="preserve">https://www.alwatanvoice.com/arabic/news/2020/03/07/1320108.html</t>
  </si>
  <si>
    <t xml:space="preserve">Hamas bans gathering of more than 100 people</t>
  </si>
  <si>
    <t xml:space="preserve">Anadolu Agency</t>
  </si>
  <si>
    <t xml:space="preserve">https://www.aa.com.tr/ar/%D8%A7%D9%84%D8%AF%D9%88%D9%84-%D8%A7%D9%84%D8%B9%D8%B1%D8%A8%D9%8A%D8%A9/%D8%A8%D8%B3%D8%A8%D8%A8-%D9%83%D9%88%D8%B1%D9%88%D9%86%D8%A7-%D8%BA%D8%B2%D8%A9-%D8%AA%D8%BA%D9%84%D9%82-%D9%85%D8%B9%D8%A8%D8%B1%D9%8A%D9%86-%D9%88%D8%AA%D9%85%D9%86%D8%B9-%D8%A7%D9%84%D8%AA%D8%AC%D9%85%D8%B9%D8%A7%D8%AA/1766337</t>
  </si>
  <si>
    <t xml:space="preserve">authorities ban price increases of medical equipment and supplies</t>
  </si>
  <si>
    <t xml:space="preserve">https://www.aa.com.tr/ar/%D8%A7%D9%84%D8%AF%D9%88%D9%84-%D8%A7%D9%84%D8%B9%D8%B1%D8%A8%D9%8A%D8%A9/%D8%BA%D8%B2%D8%A9-%D8%AA%D8%AA%D8%AE%D8%B0-%D8%AA%D8%AF%D8%A7%D8%A8%D9%8A%D8%B1-%D9%84%D9%85%D9%86%D8%B9-%D8%AF%D8%AE%D9%88%D9%84-%D9%83%D9%88%D8%B1%D9%88%D9%86%D8%A7-/1758195</t>
  </si>
  <si>
    <t xml:space="preserve">closure of mosques and churches in all governorates of Palestine</t>
  </si>
  <si>
    <t xml:space="preserve">PalestineChronicle</t>
  </si>
  <si>
    <t xml:space="preserve">https://www.palestinechronicle.com/mosques-churches-shut-down-in-palestine-as-precaution-against-coronavirus/</t>
  </si>
  <si>
    <t xml:space="preserve">banned weekly markets and closed wedding halls </t>
  </si>
  <si>
    <t xml:space="preserve">Khaleej Times</t>
  </si>
  <si>
    <t xml:space="preserve">https://www.khaleejtimes.com/coronavirus-outbreak/covid-19-palestinians-report-first-cases-of-coronavirus-in-gaza-strip</t>
  </si>
  <si>
    <t xml:space="preserve">Bethlehem</t>
  </si>
  <si>
    <t xml:space="preserve">Bethlehem in lockdown after cases confirmed </t>
  </si>
  <si>
    <t xml:space="preserve">west bank</t>
  </si>
  <si>
    <t xml:space="preserve">Israeli government will release 120 million shekels ($33.5 million) from the tax revenues that it collects on the Palestinian Authority behalf.</t>
  </si>
  <si>
    <t xml:space="preserve">Al-monitor </t>
  </si>
  <si>
    <t xml:space="preserve">https://www.al-monitor.com/pulse/originals/2020/03/palestine-west-bank-corona-virus-initiatives-solidarity.html</t>
  </si>
  <si>
    <t xml:space="preserve">https://13news.co.il/item/news/politics/state-policy/palestinian-taxes-1032523/</t>
  </si>
  <si>
    <t xml:space="preserve">Palistinian leader: President Mahmud Abbas decides to release detainees who have completed half their sentences for certain crimes. not valid for those who committed dangerous crimes.</t>
  </si>
  <si>
    <t xml:space="preserve">https://www.aa.com.tr/en/middle-east/palestinian-leader-issues-amnesty-order-amid-covid-19/1775381</t>
  </si>
  <si>
    <t xml:space="preserve">RAMALLAH</t>
  </si>
  <si>
    <t xml:space="preserve">Last week, the Palestinian Prisoner Society, an NGO, said prison canteens have stopped supplying detainees with 140 products, including cleaning items. Prison authorities have also cancelled medical check-ups for prisoners, except for fever </t>
  </si>
  <si>
    <t xml:space="preserve">https://www.al-monitor.com/pulse/originals/2020/03/palestinian-prisoners-israel-jails-release-coronavirus.html</t>
  </si>
  <si>
    <t xml:space="preserve">https://www.aa.com.tr/en/health/coronavirus-curbs-worsen-life-of-palestinian-prisoners/1777209</t>
  </si>
  <si>
    <t xml:space="preserve">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</si>
  <si>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 xml:space="preserve">https://www.facebook.com/Dr.Shtayyah/photos/a.138652269535486/2806677279399625/?type=3&amp;theater</t>
  </si>
  <si>
    <t xml:space="preserve">The UN Relief and Works Agency (UNRWA) in the Gaza Strip began on March 18 placing patients with respiratory diseases in Gaza schools that the UNRWA converted into medical clinics. </t>
  </si>
  <si>
    <t xml:space="preserve">Al-monitor</t>
  </si>
  <si>
    <t xml:space="preserve">https://www.al-monitor.com/pulse/originals/2020/03/covid-19-gaza-strip-urnwa-schools-clinics-quarantine-centers.html</t>
  </si>
  <si>
    <t xml:space="preserve">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</si>
  <si>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</si>
  <si>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 xml:space="preserve">https://www.aa.com.tr/en/middle-east/palestine-extends-coronavirus-lockdown-by-one-month/1790448</t>
  </si>
  <si>
    <t xml:space="preserve">Panama</t>
  </si>
  <si>
    <t xml:space="preserve">https://www.diplomatie.gouv.fr/fr/conseils-aux-voyageurs/conseils-par-pays-destination/panama/</t>
  </si>
  <si>
    <t xml:space="preserve">14 days quarantine for travellers from Cina, South Korea, Italy and Iran</t>
  </si>
  <si>
    <t xml:space="preserve">Effective at 11:59 p.m. on Sunday, March 22, Panama will suspend all commercial flights into and out of Panama</t>
  </si>
  <si>
    <t xml:space="preserve">https://www.osac.gov/Content/Report/ad5b8b57-2f10-4296-b645-183e5b5c3a54</t>
  </si>
  <si>
    <t xml:space="preserve">As of March 13, all cruise ship passengers are banned from disembarking in Panama.  If passengers must disembark, they will be subject to a 14-day quarantine. </t>
  </si>
  <si>
    <t xml:space="preserve">https://www.osac.gov/Content/Report/1f758a2c-9a38-4588-ae18-18327a45c016</t>
  </si>
  <si>
    <t xml:space="preserve">Only Panama nationals and foreign residents will be allowed to enter Panama from 23:59 (local time) on Monday, March 16</t>
  </si>
  <si>
    <t xml:space="preserve">https://www.garda.com/crisis24/news-alerts/323071/panama-authorities-prohibit-all-foreigners-from-entering-the-country-due-to-covid-19-march-16-update-3</t>
  </si>
  <si>
    <t xml:space="preserve">Effective March 18, the government of Panama has announced there will be an indefinite nationwide curfew between the hours of 9:00 p.m. and 5:00 a.m.</t>
  </si>
  <si>
    <t xml:space="preserve">US Embassy Panama</t>
  </si>
  <si>
    <t xml:space="preserve">https://pa.usembassy.gov/health-alert-u-s-embassy-panama-city-panama-march-19-2020/</t>
  </si>
  <si>
    <t xml:space="preserve">Authorities have also ordered all shops across the country to close except for supermarkets, pharmacies, and medical centers</t>
  </si>
  <si>
    <t xml:space="preserve">https://www.garda.com/crisis24/news-alerts/324801/panama-all-international-flights-suspended-from-march-22-update-4</t>
  </si>
  <si>
    <t xml:space="preserve">public gatherings of more than 50 people will be prohibited</t>
  </si>
  <si>
    <t xml:space="preserve">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</si>
  <si>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</si>
  <si>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</si>
  <si>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 xml:space="preserve">https://www.garda.com/crisis24/news-alerts/307831/panama-temperature-screenings-implemented-at-airports-other-entry-points-january-22</t>
  </si>
  <si>
    <t xml:space="preserve"> Panama’s Copa Airlines (CPA.N) on Friday said it will suspend all operations from March 22 until April 21</t>
  </si>
  <si>
    <t xml:space="preserve">https://uk.reuters.com/article/us-health-coronavirus-copa-holdings/panamas-copa-airlines-cancels-all-flights-as-coronavirus-crisis-spreads-idUKKBN2173N8</t>
  </si>
  <si>
    <t xml:space="preserve">If a traveler comes from Germany, China, Italy, South Korea, Iran, Spain, or France and has no symptoms, he/she will be tracked daily for 14 days and will be discouraged from going to public places.</t>
  </si>
  <si>
    <t xml:space="preserve">https://pa.usembassy.gov/covid-19-information/</t>
  </si>
  <si>
    <t xml:space="preserve">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</si>
  <si>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</si>
  <si>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 xml:space="preserve">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</si>
  <si>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 xml:space="preserve">Hellenic Shipping News</t>
  </si>
  <si>
    <t xml:space="preserve">nationwide curfew from 9:00 p.m. to 5:00 a.m.  There are some exemptions:  public services, hospitals, airports/ports, pharmacies, gas stations, supermarkets, food delivery services, the energy sector, and emergency services, among others</t>
  </si>
  <si>
    <t xml:space="preserve">Labor Minister will ease labor regulations so that companies can adapt the sessions to the nature of each establishment and said that he asked private companies to use telework to keep largest number of people home.</t>
  </si>
  <si>
    <t xml:space="preserve">Panama Advisory International Group</t>
  </si>
  <si>
    <t xml:space="preserve">https://panamaadvisoryinternationalgroup.com/blog/news-from-panama/panama-declares-national-emergency-covid-19/</t>
  </si>
  <si>
    <t xml:space="preserve">hygiene articles will be regulated along with food. In support of these supplies, the State will buy US$20 million in meats and grains to complement the national productions.</t>
  </si>
  <si>
    <t xml:space="preserve">Ministry of Economy to defer tax payments for those who avail themselves of such benefits, with the aim of keeping all workers currently hired.</t>
  </si>
  <si>
    <t xml:space="preserve">Effective Tuesday, March 24, The Government of Panama will expand a nationwide curfew from the current times of 9:00 p.m. to 5:00 a.m. to 5:00 p.m. to 5:00 a.m.</t>
  </si>
  <si>
    <t xml:space="preserve">people who break health regulations and quarantines could be fined​ between $50,000 to $100,000.</t>
  </si>
  <si>
    <t xml:space="preserve">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</si>
  <si>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 xml:space="preserve">https://www.garda.com/crisis24/news-alerts/326156/panama-authorities-announce-self-isolation-measures-from-march-25-due-to-covid-19-update-5</t>
  </si>
  <si>
    <t xml:space="preserve">On Wed, March 25, Panamanian authorities announced the suspension of all domestic air travel until further notice to prevent the spread of coronavirus disease (COVID-19). Humanitarian and cargo flights will be exempt from the ban.</t>
  </si>
  <si>
    <t xml:space="preserve">https://www.garda.com/crisis24/news-alerts/326561/panama-domestic-air-travel-suspended-march-25-update-6</t>
  </si>
  <si>
    <t xml:space="preserve">Effective April 1, for 15 days. Women will be able to leave their homes for essential purchases only on Mondays, Wednesdays, and Fridays. Men will be free to do so on Tuesdays, Thursdays, and Saturdays. No one is permitted to leave their homes on Sundays.</t>
  </si>
  <si>
    <t xml:space="preserve">https://www.garda.com/crisis24/news-alerts/327781/panama-domestic-restrictions-expanded-as-of-april-1-update-7</t>
  </si>
  <si>
    <t xml:space="preserve">Bank moratorium in place until June on the payment of mortgages, car credits, credit cards and other debts to banks.</t>
  </si>
  <si>
    <t xml:space="preserve">Post Online Media</t>
  </si>
  <si>
    <t xml:space="preserve">https://www.poandpo.com/news/panama-delivers-free-food-to-one-million-citizens-242020592/</t>
  </si>
  <si>
    <t xml:space="preserve">Basic services (water, electricity and communications) will not be cut off to those citizens who cannot afford them.</t>
  </si>
  <si>
    <t xml:space="preserve">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</si>
  <si>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</si>
  <si>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 xml:space="preserve">Papua New Guinea</t>
  </si>
  <si>
    <t xml:space="preserve">Foreign nationals who have been to China in the previous 14 days.</t>
  </si>
  <si>
    <t xml:space="preserve">Border crossing with indonesia</t>
  </si>
  <si>
    <t xml:space="preserve">No visa upon arrival</t>
  </si>
  <si>
    <t xml:space="preserve">http://www.viaggiaresicuri.it/country/PNG</t>
  </si>
  <si>
    <t xml:space="preserve">Port Moresby</t>
  </si>
  <si>
    <t xml:space="preserve">Handwashing campaign</t>
  </si>
  <si>
    <t xml:space="preserve">UNICEF</t>
  </si>
  <si>
    <t xml:space="preserve">https://reliefweb.int/sites/reliefweb.int/files/resources/UNICEF%20EAPRO%20SitRep%20No.%202%20Novel%20Coronavirus%20-%2029%20Feb-13%20Mar%202020.pdf</t>
  </si>
  <si>
    <t xml:space="preserve">An isolation ward of 8 beds is ready at the Port Moresby General Hospital (PMGH). Nurses and doctors involved in the response have received training and have personal protective equipment (PPE) in stock.</t>
  </si>
  <si>
    <t xml:space="preserve">PNG Ministry of Health</t>
  </si>
  <si>
    <t xml:space="preserve">https://www.health.gov.pg/subindex.php?news=1</t>
  </si>
  <si>
    <t xml:space="preserve">Passengers who have been in China (People's Rep.), Iran, Italy, Japan or Korea (Rep.) in the past 14 days are not allowed to enter Papua New Guinea. They must have spent 14 consecutive days in a country that is free from Coronavirus (COVID-19)._x005F_x000D_</t>
  </si>
  <si>
    <t xml:space="preserve">https://www.iata.org/contentassets/22c62b2407924c76969c1d51ca0bb2c7/papua-new-guinea-ncov-measures.pdf</t>
  </si>
  <si>
    <t xml:space="preserve">All national sporting facilities in Papua New Guinea have been closed for four weeks</t>
  </si>
  <si>
    <t xml:space="preserve">https://www.rnz.co.nz/international/pacific-news/412077/covid-19-png-shuts-down-sports-stadiums</t>
  </si>
  <si>
    <t xml:space="preserve">PNG Defence Force was making available its medical facilities at Taurama barracks, and 10 medical personnel, for use in responding to cases for quarantine and other purposes.</t>
  </si>
  <si>
    <t xml:space="preserve">https://www.rnz.co.nz/international/pacific-news/412046/more-covid-19-measures-implemented-across-pacific</t>
  </si>
  <si>
    <t xml:space="preserve">14-day quarantine and medical clearances for all incoming travellers from countries affected by coronavirus.</t>
  </si>
  <si>
    <t xml:space="preserve">https://www.rnz.co.nz/international/pacific-news/411935/coronavirus-png-opposition-calls-for-state-of-emergency</t>
  </si>
  <si>
    <t xml:space="preserve">60-day ban on cruise ships berthing at PNG ports</t>
  </si>
  <si>
    <t xml:space="preserve">PNG's government has budgeted $US13 million for an Emergency Response Plan to prepare and respond to the coronavirus threat.</t>
  </si>
  <si>
    <t xml:space="preserve">https://www.rnz.co.nz/international/pacific-news/410777/png-govt-urges-personal-measures-against-virus-threat</t>
  </si>
  <si>
    <t xml:space="preserve">Papua New Guinea's Prime Minister James Marape has declared a national state of emergency</t>
  </si>
  <si>
    <t xml:space="preserve">https://www.rnz.co.nz/news/pacific/412357/coronavirus-png-announces-lockdown-solomons-closes-border-to-non-citizens</t>
  </si>
  <si>
    <t xml:space="preserve">14 day national lockdown starting tomorrow March 24</t>
  </si>
  <si>
    <t xml:space="preserve">All schools closed from March 24</t>
  </si>
  <si>
    <t xml:space="preserve">All public transportation on the country's roads are asked to cease operations from March 24</t>
  </si>
  <si>
    <t xml:space="preserve">All domestic flights in the country would be grounded from March 24</t>
  </si>
  <si>
    <t xml:space="preserve">every person that has returned into the country since 6th of March is being kept under surveillance.</t>
  </si>
  <si>
    <t xml:space="preserve">https://www.rnz.co.nz/international/pacific-news/412653/png-faced-with-limited-number-of-covid-testing-kits</t>
  </si>
  <si>
    <t xml:space="preserve">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</si>
  <si>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 xml:space="preserve">PNG govt to recall Parliament to pass emergency legislation. Opposition leader Belden Namah warned that the state of emergency had no legal foundation until Parliament legislates a legal basis for the measures.</t>
  </si>
  <si>
    <t xml:space="preserve">https://www.rnz.co.nz/international/pacific-news/412778/png-govt-to-recall-parliament-to-pass-emergency-legislation</t>
  </si>
  <si>
    <t xml:space="preserve">Paraguay</t>
  </si>
  <si>
    <t xml:space="preserve">Large public and private events are suspended.</t>
  </si>
  <si>
    <t xml:space="preserve">https://www.diplomatie.gouv.fr/fr/conseils-aux-voyageurs/conseils-par-pays-destination/paraguay/</t>
  </si>
  <si>
    <t xml:space="preserve">Flights to Madrid suspended</t>
  </si>
  <si>
    <t xml:space="preserve">All travellers must submit information on past travels. Flights from risk countries are subject to additional screenings.</t>
  </si>
  <si>
    <t xml:space="preserve">https://www.mspbs.gov.py/que-esta-haciendo-el-ministerio-de-salud-covid19.html</t>
  </si>
  <si>
    <t xml:space="preserve">Additional health screening at the Argentinian border.</t>
  </si>
  <si>
    <t xml:space="preserve">For 15 days</t>
  </si>
  <si>
    <t xml:space="preserve">National sanitary state of emergency declared</t>
  </si>
  <si>
    <t xml:space="preserve">Price control on basic products.</t>
  </si>
  <si>
    <t xml:space="preserve">Purchase of equipment and consumables.</t>
  </si>
  <si>
    <t xml:space="preserve">Temporary border closure for non-residents, until the 30th of March.</t>
  </si>
  <si>
    <t xml:space="preserve">https://py.usembassy.gov/covid-19-information/</t>
  </si>
  <si>
    <t xml:space="preserve">Any traveller entering the country by air or land should self-quarantine for 14 days.</t>
  </si>
  <si>
    <t xml:space="preserve">Curfew instaured from 8pm to 4am.</t>
  </si>
  <si>
    <t xml:space="preserve">MoH takes operative control of the public health system.</t>
  </si>
  <si>
    <t xml:space="preserve">All international borders will close to travel from March 25 to March 29. Cargo will still be permitted to cross the borders.</t>
  </si>
  <si>
    <t xml:space="preserve">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</si>
  <si>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</si>
  <si>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</si>
  <si>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 xml:space="preserve">https://www.gov.uk/foreign-travel-advice/paraguay/coronavirus</t>
  </si>
  <si>
    <t xml:space="preserve">Construction of 2 emergency  hospitals. Reception of external aid in the form of health and hospital equipment.</t>
  </si>
  <si>
    <t xml:space="preserve">Moh — Paraguay</t>
  </si>
  <si>
    <t xml:space="preserve">Peru</t>
  </si>
  <si>
    <t xml:space="preserve">Self quarantine for people who transited France, Italy, Spain and China</t>
  </si>
  <si>
    <t xml:space="preserve">https://www.diplomatie.gouv.fr/fr/conseils-aux-voyageurs/conseils-par-pays-destination/perou/</t>
  </si>
  <si>
    <t xml:space="preserve">From Europe and Asia</t>
  </si>
  <si>
    <t xml:space="preserve">From and to Europe and Asia</t>
  </si>
  <si>
    <t xml:space="preserve">http://www.viaggiaresicuri.it/country/PER</t>
  </si>
  <si>
    <t xml:space="preserve">State of emergency for 15 days</t>
  </si>
  <si>
    <t xml:space="preserve">https://www.gob.pe/institucion/pcm/normas-legales/460472-044-2020-pcm</t>
  </si>
  <si>
    <t xml:space="preserve">Health certificate upon arrival</t>
  </si>
  <si>
    <t xml:space="preserve">National curfew between 8pm and 5am.</t>
  </si>
  <si>
    <t xml:space="preserve">Forced quarantine, travels are regulated and limited.</t>
  </si>
  <si>
    <t xml:space="preserve">Government — Peru</t>
  </si>
  <si>
    <t xml:space="preserve">Air, sea and land borders are closed, except to trade and goods.</t>
  </si>
  <si>
    <t xml:space="preserve">50% reduction in public transports in city. Suspension of inter-provincial transports.</t>
  </si>
  <si>
    <t xml:space="preserve">Peruvian security services deployed to enforce the national quarantine throughout the country</t>
  </si>
  <si>
    <t xml:space="preserve">https://pe.usembassy.gov/covid-19-information/</t>
  </si>
  <si>
    <t xml:space="preserve">Suspension of primary and secondary school classes through March 30.</t>
  </si>
  <si>
    <t xml:space="preserve">Suspension of classes at university and vocational educational institutions until 30th of March.</t>
  </si>
  <si>
    <t xml:space="preserve">US embassy</t>
  </si>
  <si>
    <t xml:space="preserve">Nationwide curfew between the hours of 18:00 to 05:00. All individuals should use facemasks when going outside.</t>
  </si>
  <si>
    <t xml:space="preserve">https://www.gov.uk/foreign-travel-advice/peru/coronavirus</t>
  </si>
  <si>
    <t xml:space="preserve">Tumbes, Piura, Lambayeque, La Libertad and Loreto</t>
  </si>
  <si>
    <t xml:space="preserve">Curfew between the hours of 16:00 to 05:00. All individuals should use facemasks when going outside.</t>
  </si>
  <si>
    <t xml:space="preserve"> Complete ban on private vehicles </t>
  </si>
  <si>
    <t xml:space="preserve">State of emergency extended until 12 april included. </t>
  </si>
  <si>
    <t xml:space="preserve">Philippines</t>
  </si>
  <si>
    <t xml:space="preserve">Manila</t>
  </si>
  <si>
    <t xml:space="preserve">Metropolitan Manila (with school closure included)</t>
  </si>
  <si>
    <t xml:space="preserve">https://www.diplomatie.gouv.fr/fr/conseils-aux-voyageurs/conseils-par-pays-destination/philippines/</t>
  </si>
  <si>
    <t xml:space="preserve">No travel to or from manila</t>
  </si>
  <si>
    <t xml:space="preserve">Ban on public gatherings</t>
  </si>
  <si>
    <t xml:space="preserve">Philippine News Agency</t>
  </si>
  <si>
    <t xml:space="preserve">https://www.pna.gov.ph/articles/1096174</t>
  </si>
  <si>
    <t xml:space="preserve">https://www.pna.gov.ph/articles/1096467</t>
  </si>
  <si>
    <t xml:space="preserve">Limited public services.. Only Emergency and Health.</t>
  </si>
  <si>
    <t xml:space="preserve">Limited public services; e.g. malls</t>
  </si>
  <si>
    <t xml:space="preserve">https://www.pna.gov.ph/articles/1096622</t>
  </si>
  <si>
    <t xml:space="preserve">Travellers from China, Hong Kong, Macau, South Korea.</t>
  </si>
  <si>
    <t xml:space="preserve">Prohibition of all travel from the Philippines to China, Hong Kong, Macao or the Republic of Korea, except for expatriate Filipinos and permanent residents in the destinations concerned.</t>
  </si>
  <si>
    <t xml:space="preserve">Medical certificate testifying COVID negative issued in the previous 48 hours.</t>
  </si>
  <si>
    <t xml:space="preserve">All visa issuing and entries to the PHN without visa are being halted</t>
  </si>
  <si>
    <t xml:space="preserve">Department of Foreign Affairs</t>
  </si>
  <si>
    <t xml:space="preserve">https://dfa.gov.ph/dfa-news/statements-and-advisoriesupdate/26385-public-advisory-on-the-temporary-suspension-of-visa-issuance-and-visa-free-privilege</t>
  </si>
  <si>
    <t xml:space="preserve">All travels from and to the northern regions of South Korea that are affected by an outbreak is banned</t>
  </si>
  <si>
    <t xml:space="preserve">https://dfa.gov.ph/dfa-news/statements-and-advisoriesupdate/26134-travel-advisory-restrictions-to-travelers-to-and-from-south-korea-due-to-covid-20</t>
  </si>
  <si>
    <t xml:space="preserve">Suspension of visa issuing to all Chinese citizen and other nationals that were in China during the last 14 days (travelers from Hubei province were restricted on 31/01/2020)</t>
  </si>
  <si>
    <t xml:space="preserve">https://dfa.gov.ph/dfa-news/statements-and-advisoriesupdate/25819-public-advisory-on-the-temporary-suspension-of-visa-issuance-to-travelers-from-china-and-its-special-administrative-regions</t>
  </si>
  <si>
    <t xml:space="preserve">https://dfa.gov.ph/dfa-news/statements-and-advisoriesupdate/25805-public-advisory-on-the-temporary-restriction-on-visa-issuance-for-travelers-from-hubei-china</t>
  </si>
  <si>
    <t xml:space="preserve">Ban of citizens to leave the country for tourism (exception of Overseas Filipino Workers)</t>
  </si>
  <si>
    <t xml:space="preserve">https://www.dfa.gov.ph/covid-19-advisories/26380-travel-advisory-outbound-travel-restrictions-by-philippine-government-on-filipino-travelers</t>
  </si>
  <si>
    <t xml:space="preserve">PhilHealth will cover the payments for the quarantine and isolation for people under suspicion or confirmed cases</t>
  </si>
  <si>
    <t xml:space="preserve">https://www.philhealth.gov.ph/circulars/2020/circ2020-0004.pdf</t>
  </si>
  <si>
    <t xml:space="preserve">PhilHealth will cover all COVID 19 tests</t>
  </si>
  <si>
    <t xml:space="preserve">https://www.philhealth.gov.ph/news/2020/covid19_stmnt.php</t>
  </si>
  <si>
    <t xml:space="preserve">https://news.abs-cbn.com/news/03/11/20/philhealth-to-shoulder-costs-of-covid-19-testing</t>
  </si>
  <si>
    <t xml:space="preserve">PhilHealth will cover all COVID 19 tests and cover the quarantine and isolation costs; additional funds were released to finance PhilHealth's response</t>
  </si>
  <si>
    <t xml:space="preserve">https://cnnphilippines.com/news/2020/3/25/PCSO-asked-to-turn-over-%E2%82%B1420M-to-PhilHealth-for-COVID-19-packages.html</t>
  </si>
  <si>
    <t xml:space="preserve">Full lock-down of the multiple regions with only essential services remaining and people allowed to leave their home for those; some include restrictions on leaving the municipality</t>
  </si>
  <si>
    <t xml:space="preserve">https://www.pna.gov.ph/articles/1097781</t>
  </si>
  <si>
    <t xml:space="preserve">https://www.pna.gov.ph/articles/1097654 AND https://www.pna.gov.ph/articles/1096801</t>
  </si>
  <si>
    <t xml:space="preserve">Many local government units (including in Metro Manila) have announced overnight curfews (most commonly between 2000 and 0500)</t>
  </si>
  <si>
    <t xml:space="preserve">ABC news</t>
  </si>
  <si>
    <t xml:space="preserve">https://abcnews.go.com/International/wireStory/philippines-declares-night-curfew-manila-fight-virus-69595134</t>
  </si>
  <si>
    <t xml:space="preserve">https://www.pna.gov.ph/articles/1097514 AND https://www.rappler.com/nation/255689-mabalacat-city-imposes-24-hour-curfew-schedules-grocery-runs-coronavirus</t>
  </si>
  <si>
    <t xml:space="preserve">Central bank cuts interest rates</t>
  </si>
  <si>
    <t xml:space="preserve">Financial times</t>
  </si>
  <si>
    <t xml:space="preserve">https://www.ft.com/content/b8ca9334-48bc-11ea-aeb3-955839e06441</t>
  </si>
  <si>
    <t xml:space="preserve">People with TB will get 1 month supply of their medication to avoid exposing them unnecessarily</t>
  </si>
  <si>
    <t xml:space="preserve">https://www.doh.gov.ph/doh-press-release/-DOH-URGES-TB-PATIENTS-TO-GET-1-MONTH-SUPPLY-OF-MEDS-DURING%20-COVID-19-QUARANTINE</t>
  </si>
  <si>
    <t xml:space="preserve">Additional five laboratories (+2 in the making) were set-up and testing kits imported </t>
  </si>
  <si>
    <t xml:space="preserve">https://www.doh.gov.ph/doh-press-release/more-covid-test-kits-arriving-5-sub-national-labs-now-operational</t>
  </si>
  <si>
    <t xml:space="preserve">Information hotline launched</t>
  </si>
  <si>
    <t xml:space="preserve">https://www.doh.gov.ph/node/20275</t>
  </si>
  <si>
    <t xml:space="preserve">The price of face masks is being regulated and frozen at 28 pesos nationally</t>
  </si>
  <si>
    <t xml:space="preserve">https://www.doh.gov.ph/sites/default/files/health-update/dc2020-0142.pdf</t>
  </si>
  <si>
    <t xml:space="preserve">Strong advice against participation in public gatherings; event organizers are mandated to take care of safety measures and potential costs for treatment arising if a transmission occured</t>
  </si>
  <si>
    <t xml:space="preserve">https://www.doh.gov.ph/sites/default/files/health-update/dc2020-0130.pdf</t>
  </si>
  <si>
    <t xml:space="preserve">Training of health professionals on COVID-19 and ensuring of preparedness (e.g. equipment assessments)</t>
  </si>
  <si>
    <t xml:space="preserve">https://www.doh.gov.ph/sites/default/files/basic-page/Strengthening-of-hospital-infection-prevention-and-control-measures-to-prevent-spread-of-Novel-Coronavirus.pdf</t>
  </si>
  <si>
    <t xml:space="preserve">Travel ban for people from the Hubei province</t>
  </si>
  <si>
    <t xml:space="preserve">https://www.doh.gov.ph/doh-press-release/who-declares-2019-nCoV-ARD-public-health-emergency-of-international-concern</t>
  </si>
  <si>
    <t xml:space="preserve">Mandatory 14 day quaratine for Filipino repatriats</t>
  </si>
  <si>
    <t xml:space="preserve">https://www.doh.gov.ph/doh-press-release/doh-allied-agencies-set-up-quarantine-mechanisms-for-repatriates</t>
  </si>
  <si>
    <t xml:space="preserve">Testing of Persons Under Investigation (PUI): defined as having both a symptom (cough, colds or fever) and exposure history (close contact or travel history)</t>
  </si>
  <si>
    <t xml:space="preserve">https://www.doh.gov.ph/sites/default/files/basic-page/2019-nCoV-Advisory-No2.pdf</t>
  </si>
  <si>
    <t xml:space="preserve">Bacolod, Albay</t>
  </si>
  <si>
    <t xml:space="preserve">Ban on sale of alcohol implemented (as part of strict lock-down, border control and public service closures) across regions</t>
  </si>
  <si>
    <t xml:space="preserve">https://www.pna.gov.ph/articles/1097773</t>
  </si>
  <si>
    <t xml:space="preserve">https://www.pna.gov.ph/articles/1097591</t>
  </si>
  <si>
    <t xml:space="preserve">Overseas Filipino Workers receive a 200 USD cash support</t>
  </si>
  <si>
    <t xml:space="preserve">https://www.pna.gov.ph/articles/1097814</t>
  </si>
  <si>
    <t xml:space="preserve">Freezing of rent payments; people may not be evicted if installments are not paid</t>
  </si>
  <si>
    <t xml:space="preserve">https://www.pna.gov.ph/articles/1097775</t>
  </si>
  <si>
    <t xml:space="preserve">Evacuation centres opened to be used for quaratine</t>
  </si>
  <si>
    <t xml:space="preserve">https://www.pna.gov.ph/articles/1097774</t>
  </si>
  <si>
    <t xml:space="preserve">Tacloban</t>
  </si>
  <si>
    <t xml:space="preserve">Support for elderly to do their shopping has been installed to protect them as vulnerable groups</t>
  </si>
  <si>
    <t xml:space="preserve">https://www.pna.gov.ph/articles/1097719</t>
  </si>
  <si>
    <t xml:space="preserve">Law was implemented to give President Duterte special powers in the response to COVID-19</t>
  </si>
  <si>
    <t xml:space="preserve">https://www.pna.gov.ph/articles/1097699</t>
  </si>
  <si>
    <t xml:space="preserve">Luzon</t>
  </si>
  <si>
    <t xml:space="preserve">Only immediate relatives allowed to attend funerals </t>
  </si>
  <si>
    <t xml:space="preserve">https://www.pna.gov.ph/articles/1097682</t>
  </si>
  <si>
    <t xml:space="preserve">Rationing of health equipment nationally </t>
  </si>
  <si>
    <t xml:space="preserve">https://www.pna.gov.ph/articles/1097501</t>
  </si>
  <si>
    <t xml:space="preserve">Coast guard and navy activated to control the Manila bay during extended quarantine</t>
  </si>
  <si>
    <t xml:space="preserve">https://www.pna.gov.ph/articles/1097444</t>
  </si>
  <si>
    <t xml:space="preserve">https://www.pna.gov.ph/articles/1096887</t>
  </si>
  <si>
    <t xml:space="preserve">Cebu</t>
  </si>
  <si>
    <t xml:space="preserve">Full 24h curfew for students and elderly </t>
  </si>
  <si>
    <t xml:space="preserve">https://www.pna.gov.ph/articles/1097423</t>
  </si>
  <si>
    <t xml:space="preserve">Food support given out across regions in the Philippines</t>
  </si>
  <si>
    <t xml:space="preserve">https://www.pna.gov.ph/articles/1097375</t>
  </si>
  <si>
    <t xml:space="preserve">https://www.pna.gov.ph/articles/1097830 AND https://www.pna.gov.ph/articles/1097785 AND https://www.pna.gov.ph/articles/1097784</t>
  </si>
  <si>
    <t xml:space="preserve">Freeze of prices for food nationally; fines up to 2 million pesos or 15 years imprisonment for violations</t>
  </si>
  <si>
    <t xml:space="preserve">https://www.pna.gov.ph/articles/1097081</t>
  </si>
  <si>
    <t xml:space="preserve">State of calamity declared</t>
  </si>
  <si>
    <t xml:space="preserve">Zambo Norte, Davao, Bukidnon, Iloilo, Samar, Albay</t>
  </si>
  <si>
    <t xml:space="preserve">For regions and municipalities across the country; in some regions check-points are being used to ensure compliance; implementation mosty within few days around 03/19/2020</t>
  </si>
  <si>
    <t xml:space="preserve">https://www.pna.gov.ph/articles/1097363</t>
  </si>
  <si>
    <t xml:space="preserve">https://www.pna.gov.ph/articles/1097339 AND https://www.pna.gov.ph/articles/1097318 AND https://www.pna.gov.ph/articles/1097252 AND https://www.pna.gov.ph/articles/1096975</t>
  </si>
  <si>
    <t xml:space="preserve">All foreign citizens (apart from those with residency in the Philippines) are banned from entering</t>
  </si>
  <si>
    <t xml:space="preserve">https://www.pna.gov.ph/articles/1097273</t>
  </si>
  <si>
    <t xml:space="preserve">Sorsogon </t>
  </si>
  <si>
    <t xml:space="preserve">People giving wrong information around COVID at health centres are being prosecuted under newly set-up law</t>
  </si>
  <si>
    <t xml:space="preserve">https://www.pna.gov.ph/articles/1097769</t>
  </si>
  <si>
    <t xml:space="preserve">Support to all workers under the CAMP safety program, including direct cash support of 5000 pesos per person</t>
  </si>
  <si>
    <t xml:space="preserve">https://www.pna.gov.ph/articles/1097307</t>
  </si>
  <si>
    <t xml:space="preserve">To support logistics around COVID-19 and support quarantine monitoring </t>
  </si>
  <si>
    <t xml:space="preserve">https://www.pna.gov.ph/articles/1097355</t>
  </si>
  <si>
    <t xml:space="preserve">https://www.pna.gov.ph/articles/1096529 AND https://www.pna.gov.ph/articles/1096519</t>
  </si>
  <si>
    <t xml:space="preserve">Due to limited tests, only people are tested that have severe symptoms and not if they only have an exposure history (e.g. travel in China); status of 19.03.2020, uncertain implementation date</t>
  </si>
  <si>
    <t xml:space="preserve">https://www.pna.gov.ph/articles/1097080</t>
  </si>
  <si>
    <t xml:space="preserve">State of public healt emergency declared</t>
  </si>
  <si>
    <t xml:space="preserve">https://www.pna.gov.ph/articles/1095955</t>
  </si>
  <si>
    <t xml:space="preserve">National Capital region</t>
  </si>
  <si>
    <t xml:space="preserve">In national capital region all school are closed</t>
  </si>
  <si>
    <t xml:space="preserve">https://www.pna.gov.ph/articles/1096052</t>
  </si>
  <si>
    <t xml:space="preserve">Visits to prisons suspended</t>
  </si>
  <si>
    <t xml:space="preserve">https://www.pna.gov.ph/articles/1096263</t>
  </si>
  <si>
    <t xml:space="preserve">Thermal scanning and disinfection at NAJA airport</t>
  </si>
  <si>
    <t xml:space="preserve">https://www.pna.gov.ph/articles/1096387</t>
  </si>
  <si>
    <t xml:space="preserve">Due to quaratine, all flights to and from Luzon are cancelled</t>
  </si>
  <si>
    <t xml:space="preserve">https://www.pna.gov.ph/articles/1096899</t>
  </si>
  <si>
    <t xml:space="preserve">https://www.pna.gov.ph/articles/1096935</t>
  </si>
  <si>
    <t xml:space="preserve">The Procurement Service of the Department of Budget and Management (DBM) facilitated the procurement of one million sets of PPEs worth PHP1.8 billion. </t>
  </si>
  <si>
    <t xml:space="preserve">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</si>
  <si>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</si>
  <si>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 xml:space="preserve">http://www.covid19.gov.ph/govt-agencies-to-lead-ntf-covid-19s-task-groups-named/</t>
  </si>
  <si>
    <t xml:space="preserve">Donation guidelines for PPE established and coordinated by the Office of Civil Defense (OCD)</t>
  </si>
  <si>
    <t xml:space="preserve">https://www.pna.gov.ph/articles/1097821</t>
  </si>
  <si>
    <t xml:space="preserve">The Overseas Workers Welfare Administration releases 96.30 mio. PHP to stranded overseas Filipino workers</t>
  </si>
  <si>
    <t xml:space="preserve">http://www.covid19.gov.ph/covid-19-timeline/</t>
  </si>
  <si>
    <t xml:space="preserve">Boats and hotels are being identified across the country as potential quaratine facilities</t>
  </si>
  <si>
    <t xml:space="preserve">https://www.covid19.gov.ph/ships-hotels-eyed-as-quarantine-facilities-nograles/</t>
  </si>
  <si>
    <t xml:space="preserve">Release of P200-billion social protection program for low-income families</t>
  </si>
  <si>
    <t xml:space="preserve">Philippine Information Agency</t>
  </si>
  <si>
    <t xml:space="preserve">https://pia.gov.ph/news/articles/1037589</t>
  </si>
  <si>
    <t xml:space="preserve">Gov’t to give PHP 1mio. to health workers who die in fight vs. Covid-19; 100.000 PHP to those contracting COVID-19 with severe consequences; and daily hazard pay for health workers</t>
  </si>
  <si>
    <t xml:space="preserve">http://www.covid19.gov.ph/govt-to-give-p1m-to-health-workers-who-die-in-fight-vs-covid-19/</t>
  </si>
  <si>
    <t xml:space="preserve">Zamboanga City </t>
  </si>
  <si>
    <t xml:space="preserve">The city government is distributing vegetable seeds to encourage residents to grow vegetables as a source of food amid the enhanced community quarantine; the city government allotted PHP5 million for the program and so far, 1,000 families have received vegetable seeds.</t>
  </si>
  <si>
    <t xml:space="preserve">https://www.pna.gov.ph/articles/1098628</t>
  </si>
  <si>
    <t xml:space="preserve">Lucena</t>
  </si>
  <si>
    <t xml:space="preserve">Only grocery shopping and medical purposes legitimate reason for leaving house</t>
  </si>
  <si>
    <t xml:space="preserve">https://www.pna.gov.ph/articles/1098620</t>
  </si>
  <si>
    <t xml:space="preserve">Mati</t>
  </si>
  <si>
    <t xml:space="preserve">Monitoring of Covid-19 patients but also persons under monitoring (PUMs) and patients under investigation (PUIs) through a mobile application that shows their real-time location within a 50-meter radius.</t>
  </si>
  <si>
    <t xml:space="preserve">https://www.pna.gov.ph/articles/1098575</t>
  </si>
  <si>
    <t xml:space="preserve">The government is strongly encouraging supermarkets and other establishments selling basic necessities to extend their store operations to a maximum of 12 hours to prevent crowding</t>
  </si>
  <si>
    <t xml:space="preserve">https://www.pna.gov.ph/articles/1098591</t>
  </si>
  <si>
    <t xml:space="preserve">Philippine Charity Sweepstakes Office (PCSO) to release P447-M to gov’t hospitals for Covid-19 efforts</t>
  </si>
  <si>
    <t xml:space="preserve">https://www.pna.gov.ph/articles/1098421</t>
  </si>
  <si>
    <t xml:space="preserve">Private sector employers may defer the grant of holiday pay for their employees this April in view of the coronavirus disease 2019 (Covid-19) pandemic, the Department of Labor and Employment (DOLE) said on Wednesday.</t>
  </si>
  <si>
    <t xml:space="preserve">https://www.pna.gov.ph/articles/1098495</t>
  </si>
  <si>
    <r>
      <rPr>
        <b val="true"/>
        <sz val="7"/>
        <color rgb="FF000000"/>
        <rFont val="Roboto"/>
        <family val="0"/>
        <charset val="1"/>
      </rPr>
      <t xml:space="preserve">MANILA</t>
    </r>
    <r>
      <rPr>
        <sz val="7"/>
        <color rgb="FF000000"/>
        <rFont val="Roboto"/>
        <family val="0"/>
        <charset val="1"/>
      </rPr>
      <t xml:space="preserve"> </t>
    </r>
  </si>
  <si>
    <t xml:space="preserve">Police is providing escorts to health workers in the face of recent attacks</t>
  </si>
  <si>
    <t xml:space="preserve">https://www.pna.gov.ph/articles/1098456</t>
  </si>
  <si>
    <t xml:space="preserve">Visayas</t>
  </si>
  <si>
    <t xml:space="preserve">Enough test kits are available in the region to initiate mass-testing </t>
  </si>
  <si>
    <t xml:space="preserve">https://www.pna.gov.ph/articles/1098352</t>
  </si>
  <si>
    <t xml:space="preserve"> Social Security System (SSS) to launch online application for unemployment benefits</t>
  </si>
  <si>
    <t xml:space="preserve">https://www.pna.gov.ph/articles/1098255</t>
  </si>
  <si>
    <t xml:space="preserve">Pasig City</t>
  </si>
  <si>
    <t xml:space="preserve">The city is equipping its 73 closed-circuit television cameras (CCTVs) with an AI (Artificial Intelligence) software that enable them to monitor people’s movements in real-time.</t>
  </si>
  <si>
    <t xml:space="preserve">https://www.pna.gov.ph/articles/1098189</t>
  </si>
  <si>
    <t xml:space="preserve">Funeral guidelines for deceased Covid-19 patients issued</t>
  </si>
  <si>
    <t xml:space="preserve">https://www.pna.gov.ph/articles/1098090</t>
  </si>
  <si>
    <t xml:space="preserve">Taguig </t>
  </si>
  <si>
    <t xml:space="preserve">Telemedicine' program launched to limit public gatherings in health facilities</t>
  </si>
  <si>
    <t xml:space="preserve">https://www.pna.gov.ph/articles/1098024</t>
  </si>
  <si>
    <t xml:space="preserve">Philippine Charity Sweepstakes Office (PCSO) transfers PHP420 million to the Philippine Health Insurance Corp. (PhilHealth) to support their coverage of Covid-19 expenses</t>
  </si>
  <si>
    <t xml:space="preserve">https://www.pna.gov.ph/articles/1097991</t>
  </si>
  <si>
    <t xml:space="preserve">To ensure production of adequate, accessible and affordable food, the Department of Agriculture (DA) is requesting for a PHP32-billion supplemental budget to implement a food security program, dubbed as "Ahon Lahat, Pagkaing Sapat (ALPAS) Kontra sa COVID-19."</t>
  </si>
  <si>
    <t xml:space="preserve">https://www.pna.gov.ph/articles/1097851</t>
  </si>
  <si>
    <t xml:space="preserve">Implementation of tax &amp; duty-exempt importations of PPEs, medical emergency supplies</t>
  </si>
  <si>
    <t xml:space="preserve">https://pia.gov.ph/press-releases/releases/1037747</t>
  </si>
  <si>
    <t xml:space="preserve">The Department of Higher Education has readied funds to support students in tertiary education</t>
  </si>
  <si>
    <t xml:space="preserve">https://pia.gov.ph/press-releases/releases/1037525</t>
  </si>
  <si>
    <t xml:space="preserve">Leyte</t>
  </si>
  <si>
    <t xml:space="preserve">Leyte IATF monitors persons with cough, flu in barangays</t>
  </si>
  <si>
    <t xml:space="preserve">https://pia.gov.ph/news/articles/1037876</t>
  </si>
  <si>
    <t xml:space="preserve">Negros Oriental </t>
  </si>
  <si>
    <t xml:space="preserve">Funds of P50 mio. to help augment local government units </t>
  </si>
  <si>
    <t xml:space="preserve">https://pia.gov.ph/news/articles/1037786</t>
  </si>
  <si>
    <t xml:space="preserve">Poland</t>
  </si>
  <si>
    <t xml:space="preserve">Polish citizens and foreigners with permission to work and reside in Poland who return from abroad will be required to quarantine for 14 days after returning; fines increased on 23.03.2020 to 30.000 PLN due to non-compliance issues</t>
  </si>
  <si>
    <t xml:space="preserve">U.S. Embassy in Poland</t>
  </si>
  <si>
    <t xml:space="preserve">https://pl.usembassy.gov/covid-19-information/</t>
  </si>
  <si>
    <t xml:space="preserve">https://www.gov.pl/web/zea/informacje-dotyczace-obowiazkowej-kwarantanny-w-polsce</t>
  </si>
  <si>
    <t xml:space="preserve">From March 15th</t>
  </si>
  <si>
    <t xml:space="preserve">Until March 25th</t>
  </si>
  <si>
    <t xml:space="preserve">https://www.gov.pl/web/koronawirus/informacje-dla-uczniow-i-studentow</t>
  </si>
  <si>
    <t xml:space="preserve">on the borders between Poland and EU countries, from March 15 to March 24, 2020</t>
  </si>
  <si>
    <t xml:space="preserve">https://www.gov.pl/web/koronawirus/informacje-dla-podrozujacych</t>
  </si>
  <si>
    <t xml:space="preserve"> All public gatherings, events, and reunions are banned.  Groups of only two people will be allowed in public (except for families); fines up to 5000PLN</t>
  </si>
  <si>
    <t xml:space="preserve">Public transport will continue to operate, but no more than half of the available seats may be taken at any given time, i.e., if there are 70 seats on a bus, only 35 people may be on the bus at the same time. ; fines up to 5000PLN</t>
  </si>
  <si>
    <t xml:space="preserve">New restrictions on foreigners entering Poland have been introduced on all borders (land, air, and sea) beginning March 15, 2020. Only the following categories of travelers will be allowed to enter:</t>
  </si>
  <si>
    <t xml:space="preserve">Including entertainment places, bars, restaurant, places of worship and alike (list provided)</t>
  </si>
  <si>
    <t xml:space="preserve">https://www.gov.pl/web/zdrowie/komunikat-w-sprawie-ograniczenia-funkcjonowania-instytucji-lub-zakladow-pracy-w-okresie-stanu-zagrozenia-epidemicznego-w-zwiazku-z-zakazeniami-wirusem-sars-cov-2</t>
  </si>
  <si>
    <t xml:space="preserve">Introduction of epidemic threat status</t>
  </si>
  <si>
    <t xml:space="preserve">https://www.gov.pl/web/zdrowie/od-dzis-wprowadzimy-stan-zagrozenia-epidemicznego2</t>
  </si>
  <si>
    <t xml:space="preserve">Police is following-up and supporting people quarantined due to being suspected cases</t>
  </si>
  <si>
    <t xml:space="preserve">https://www.gov.pl/web/zdrowie/policja-wspiera-w-utrzymaniu-kwarantanny-w-polsce</t>
  </si>
  <si>
    <t xml:space="preserve">Including collecting information of suspected cases</t>
  </si>
  <si>
    <t xml:space="preserve">https://www.gov.pl/web/zdrowie/komunikat-dotyczacy-kontroli-sanitarnych-na-granicach</t>
  </si>
  <si>
    <t xml:space="preserve">If returning from the  area of ​​northern Italy (regions of Lombardy, Veneto, Piedmont, Emilia Romagna, Lazio) and have symptoms present to the health authorities</t>
  </si>
  <si>
    <t xml:space="preserve">https://www.gov.pl/web/zdrowie/informacja-dla-osob-powracajacych-z-polnocnych-wloch</t>
  </si>
  <si>
    <t xml:space="preserve">Preparation of laboratory capacity in line with WHO recommendation</t>
  </si>
  <si>
    <t xml:space="preserve">https://www.gov.pl/web/zdrowie/linia-diagnostyczna-koronawirusa-juz-w-polsce</t>
  </si>
  <si>
    <t xml:space="preserve">Cancellation of all visa appointments</t>
  </si>
  <si>
    <t xml:space="preserve">https://www.gov.pl/web/uae/all-visa-appointments-are-being-canceled-as-of-18th-march-2020-until-further-notice</t>
  </si>
  <si>
    <t xml:space="preserve">Recommendation to avoid all unnecessary travel</t>
  </si>
  <si>
    <t xml:space="preserve">Care allowance for parents of children &lt;8 years increased and easier access</t>
  </si>
  <si>
    <t xml:space="preserve">https://www.gov.pl/web/koronawirus/informacje-dla-rodzicow</t>
  </si>
  <si>
    <t xml:space="preserve">Sickness benefit for people under quarantine</t>
  </si>
  <si>
    <t xml:space="preserve">Social Security</t>
  </si>
  <si>
    <t xml:space="preserve">https://www.zus.pl/o-zus/aktualnosci/-/publisher/aktualnosc/1/swiadczenia-chorobowe-dla-osob-objetych-obowiazkowa-kwarantanna-po-przekroczeniu-granicy/2548001</t>
  </si>
  <si>
    <t xml:space="preserve">People are not allowed to leave their home, apart for essential matters, including any kind of work</t>
  </si>
  <si>
    <t xml:space="preserve">https://www.gov.pl/web/koronawirus/wprowadzamy-nowe-zasady-bezpieczenstwa-w-zwiazku-z-koronawirusem</t>
  </si>
  <si>
    <t xml:space="preserve">Extensive support: reduction of rent for businesses, liquidity support, co-financing of employees, take-over of social security payments; direct benefit payments to the employed, </t>
  </si>
  <si>
    <t xml:space="preserve">https://www.zus.pl/o-zus/aktualnosci/-/publisher/aktualnosc/1/tarcza-antykryzysowa-wsparcie-z-zus/3264398</t>
  </si>
  <si>
    <t xml:space="preserve">Minors under age 18 are not allowed outside on their own without a parent or guardian</t>
  </si>
  <si>
    <t xml:space="preserve">Public parks are being closed</t>
  </si>
  <si>
    <t xml:space="preserve">Hotels and hostels will be closed  </t>
  </si>
  <si>
    <t xml:space="preserve">Limitation of sales of Arechin and Plaquenil medicinal products</t>
  </si>
  <si>
    <t xml:space="preserve">https://www.gov.pl/web/zdrowie/komunikat-ministra-zdrowia-w-sprawie-dostepnosci-do-produktow-leczniczych-arechin-i-plaquenil</t>
  </si>
  <si>
    <t xml:space="preserve">Recommendations for nurses, midwives and dentists in the dealing with patients disemminated </t>
  </si>
  <si>
    <t xml:space="preserve">https://www.gov.pl/web/zdrowie/wytyczne-do-stosowania-pielegniarki-poz</t>
  </si>
  <si>
    <t xml:space="preserve">Recommendations for employers to protect their employees and public health</t>
  </si>
  <si>
    <t xml:space="preserve">https://www.gov.pl/web/zdrowie/tymczasowe-zalecenia-dla-pracodawcow-w-zwiazku-z-koronawirusem-sars-cov-2</t>
  </si>
  <si>
    <t xml:space="preserve">Extension of previously established care allowed period and extending rights to parents with children having a disability even if older than 8 years</t>
  </si>
  <si>
    <t xml:space="preserve">https://www.zus.pl/o-zus/aktualnosci/-/publisher/aktualnosc/1/zmiany-w-dodatkowym-zasilku-opiekunczym/3264328</t>
  </si>
  <si>
    <t xml:space="preserve">Suspension of job seeking requirements for the unemployed</t>
  </si>
  <si>
    <t xml:space="preserve">https://www.zus.pl/o-zus/komunikaty/-/publisher/komunikat/1/kontynuujemy-wstrzymanie-rekrutacji/3268496</t>
  </si>
  <si>
    <t xml:space="preserve">Portugal</t>
  </si>
  <si>
    <t xml:space="preserve">Flights from Portugal to Italy suspended</t>
  </si>
  <si>
    <t xml:space="preserve">http://www.viaggiaresicuri.it/country/BRA</t>
  </si>
  <si>
    <t xml:space="preserve">From and to Italy</t>
  </si>
  <si>
    <t xml:space="preserve">&gt;1000 people</t>
  </si>
  <si>
    <t xml:space="preserve">https://www.theportugalnews.com/news/covid-19-portugal-update/53343</t>
  </si>
  <si>
    <t xml:space="preserve">Passengers of cruise ships are not allowed to disembark in Portuguese ports.</t>
  </si>
  <si>
    <t xml:space="preserve">School and universities</t>
  </si>
  <si>
    <t xml:space="preserve">Health strenghtening measures</t>
  </si>
  <si>
    <t xml:space="preserve">Portugal News</t>
  </si>
  <si>
    <t xml:space="preserve">Social measures for emergency times.</t>
  </si>
  <si>
    <t xml:space="preserve">suspension of all passenger flights and rail traffic with Spain as of 15 March</t>
  </si>
  <si>
    <t xml:space="preserve">https://www.aljazeera.com/news/2020/03/toll-rises-coronavirus-tightens-global-grip-live-updates-200315231500487.html</t>
  </si>
  <si>
    <t xml:space="preserve">closure of border with Spain as of 15 March</t>
  </si>
  <si>
    <t xml:space="preserve">Politico</t>
  </si>
  <si>
    <t xml:space="preserve">https://www.politico.eu/article/spain-and-portugal-partially-seal-their-borders-over-coronavirus-covid19-outbreak/</t>
  </si>
  <si>
    <t xml:space="preserve">declaration of state of alert (not a state of emergency)</t>
  </si>
  <si>
    <t xml:space="preserve">Government of Portugal</t>
  </si>
  <si>
    <t xml:space="preserve">https://www.portugal.gov.pt/pt/gc22/governo/comunicado-de-conselho-de-ministros?i=330</t>
  </si>
  <si>
    <t xml:space="preserve">closure of land and sea borders to tourists and travelers</t>
  </si>
  <si>
    <t xml:space="preserve">https://pt.usembassy.gov/health-alert-u-s-embassy-lisbon-portugal-march-16-2020/</t>
  </si>
  <si>
    <t xml:space="preserve">closure of public institutions such as museums, pools</t>
  </si>
  <si>
    <t xml:space="preserve">The National Emergency State will take effect at midnight on Sunday, March 22, and lasts for 15 days, ending on April 5, Sunday</t>
  </si>
  <si>
    <t xml:space="preserve">Jornal Economico</t>
  </si>
  <si>
    <t xml:space="preserve">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</si>
  <si>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</si>
  <si>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 xml:space="preserve">Portugal Resident</t>
  </si>
  <si>
    <t xml:space="preserve">https://www.portugalresident.com/covid-19-state-of-emergency-portuguese-airport-to-have-infrared-cameras-measuring-body-temperature/</t>
  </si>
  <si>
    <t xml:space="preserve">Prime Minister, António Costa, has announced the automatic extension of the lease agreements for the unemployment benefit, as well as the solidarity supplement for the elderly.</t>
  </si>
  <si>
    <t xml:space="preserve">The Portugal News</t>
  </si>
  <si>
    <t xml:space="preserve">https://www.theportugalnews.com/news/government-announces-automatic-extension-of-unemployment-benefit/53457</t>
  </si>
  <si>
    <t xml:space="preserve">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</si>
  <si>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 xml:space="preserve">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</si>
  <si>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 xml:space="preserve">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</si>
  <si>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</si>
  <si>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 xml:space="preserve">https://www.portugalresident.com/lines-of-credit-for-micro-tourist-businesses-allow-for-e750-per-month-per-worker/?fbclid=IwAR3DlFpTTEa1o1qoamYYUwahmzhhXyOIjeRKGvZdDvXgHH6PaBkWZcW4ewQ</t>
  </si>
  <si>
    <t xml:space="preserve">The security forces and services will have a daily list of people who are required to be quarantined due to the covid-19 pandemic, according to the Professional Association of Guarda (APG).</t>
  </si>
  <si>
    <t xml:space="preserve">https://www.theportugalnews.com/news/security-forces-issued-with-list-of-persons-required-to-be-confined/53464</t>
  </si>
  <si>
    <t xml:space="preserve">Portugal will adopt a new model of treatment for those infected with the covid-19 virus next week, which includes increased monitoring at home, the Minister of Health said today.</t>
  </si>
  <si>
    <t xml:space="preserve">https://www.theportugalnews.com/news/portugal-will-increase-treatment-of-infected-people-at-home/53466</t>
  </si>
  <si>
    <t xml:space="preserve">People over 70, the chronically ill, health professionals and security and protection and rescue forces, armed forces and people who provide social assistance have priority in commercial establishments, the Government decreed .</t>
  </si>
  <si>
    <t xml:space="preserve">https://www.theportugalnews.com/news/priority-at-supermarkets-for-key-people/53462</t>
  </si>
  <si>
    <t xml:space="preserve">The capacity of public transport will be reduced to one third of the maximum number of seats available and daily cleaning will have to be ensured, according to the government.</t>
  </si>
  <si>
    <t xml:space="preserve">https://www.theportugalnews.com/news/public-transport-capacity-reduced-to-one-third/53460</t>
  </si>
  <si>
    <t xml:space="preserve">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</si>
  <si>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 xml:space="preserve">https://www.theportugalnews.com/news/portugal-extends-suspension-of-flights-to-and-from-italy/53487</t>
  </si>
  <si>
    <t xml:space="preserve">The suspension of events with more than 100 people</t>
  </si>
  <si>
    <t xml:space="preserve">US Embassy Portugal</t>
  </si>
  <si>
    <t xml:space="preserve">The closure of all beaches to groups of over 5 people.</t>
  </si>
  <si>
    <t xml:space="preserve">About 500 police officers were involved this weekend in more than 80 operations in the municipalities of the Lisbon Metropolitan Area to raise awareness of the rules of the state of emergency enacted due to the covid-19 pandemic.</t>
  </si>
  <si>
    <t xml:space="preserve">https://www.theportugalnews.com/news/police-patrol-lisbon-to-raise-awareness/53572</t>
  </si>
  <si>
    <t xml:space="preserve">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</si>
  <si>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 xml:space="preserve">Portugal Ministry of Health</t>
  </si>
  <si>
    <t xml:space="preserve">https://covid19.min-saude.pt/dgs-lanca-norma-sobre-equipamentos-de-protecao-individual/</t>
  </si>
  <si>
    <t xml:space="preserve">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</si>
  <si>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 xml:space="preserve">https://www.theportugalnews.com/news/mitigation-phase-came-into-effect-in-portugal/53544</t>
  </si>
  <si>
    <t xml:space="preserve">More than 4,500 doctors responded to the president's call to reinforce the National Health Service (SNS) during the covid-19 pandemic, the Ordem dos Médicos (OM) announced.</t>
  </si>
  <si>
    <t xml:space="preserve">https://www.theportugalnews.com/news/more-than-4500-doctors-responded-to-the-call-to-strengthen-sns/53564</t>
  </si>
  <si>
    <t xml:space="preserve">The President of the Republic has asked the Portuguese people to continue to respect the rules of containment to combat the covid-19 outbreak during the Easter period, considering that it is a collective task that " Portugal is winning ".</t>
  </si>
  <si>
    <t xml:space="preserve">https://www.theportugalnews.com/news/president-asks-for-respect-of-state-of-emergency-over-easter-period/53561</t>
  </si>
  <si>
    <t xml:space="preserve">Covid-19 testing protocol determined for Mitigating Phase. </t>
  </si>
  <si>
    <t xml:space="preserve">https://covid19.min-saude.pt/laboratorios-referenciados/</t>
  </si>
  <si>
    <t xml:space="preserve">Companies that are forced to close due to the state of national emergency will be able to access the simplified ‘lay-off’, said the Minister of State, Economy and Digital Transition, Pedro Siza Vieira.</t>
  </si>
  <si>
    <t xml:space="preserve">https://www.theportugalnews.com/news/companies-forced-to-close-can-access-simplified-lay-off/53514</t>
  </si>
  <si>
    <t xml:space="preserve">Social isolation recommendations for mental health from the Government</t>
  </si>
  <si>
    <t xml:space="preserve">https://covid19.min-saude.pt/estou-em-isolamento/</t>
  </si>
  <si>
    <t xml:space="preserve">Guidelines and info published for private companies who would like to assist with manufacturing of medical and safety equipment</t>
  </si>
  <si>
    <t xml:space="preserve">https://covid19.min-saude.pt/dispositivos-medicos-e-equipamentos-de-protecao-individual#</t>
  </si>
  <si>
    <t xml:space="preserve">Portugal received the first airplane with thousands of personal protective equipment, namely masks, suits and boot covers, to combat the Covid outbreak. -19. In total, 4.6 million masks of the type 2.56 thousand suits and 20 thousand copper boots were received.</t>
  </si>
  <si>
    <t xml:space="preserve">https://covid19.min-saude.pt/covid-19-portugal-recebe-equipamentos-de-protecao/</t>
  </si>
  <si>
    <t xml:space="preserve">All foreigners in Portugal with pending applications will be treated as permanent residents from Monday until at least July 1, authorities said on Saturday (March 28), to ensure migrants have access to public services during the coronavirus outbreak.</t>
  </si>
  <si>
    <t xml:space="preserve">NEWS24X7WORLD</t>
  </si>
  <si>
    <t xml:space="preserve">https://news24x7world.com/europe/coronavirus-portugal-to-treat-migrants-as-residents-during-virus-crisis/</t>
  </si>
  <si>
    <t xml:space="preserve">https://www.sbs.com.au/news/portugal-gives-migrants-asylum-seekers-residency-rights-during-coronavirus-crisis; https://www.schengenvisainfo.com/news/portugal-grants-migrants-and-asylum-seekers-full-citizenship-rights-during-covid-19/</t>
  </si>
  <si>
    <t xml:space="preserve">Portugal begins another 15 days of state of emergency until April 17. The state of emergency has been in force in Portugal since March 19 and, according to the Constitution, cannot last longer than 15 days, without prejudice to any renewals with the same time limit</t>
  </si>
  <si>
    <t xml:space="preserve">https://www.theportugalnews.com/news/portugal-begins-another-15-days-of-state-of-emergency/53632</t>
  </si>
  <si>
    <t xml:space="preserve">Extended SoE: Portugal will also shut down all airports for passenger traffic during the Easter period, between the 9th and 13th of this month, except for State, cargo or humanitarian flights.</t>
  </si>
  <si>
    <t xml:space="preserve">Extended SoE:The rules already enacted in the first period of state of emergency remain, including the duty of home isolation, leaving only for strictly necessary situations.</t>
  </si>
  <si>
    <t xml:space="preserve">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</si>
  <si>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 xml:space="preserve">Extended SoE:Parliament approves legislation providing for moratorium on payment of rent for tenants in difficulties during the state of emergency and the following month</t>
  </si>
  <si>
    <t xml:space="preserve">Extended SoE:In retail or service establishments that maintain activity, "a minimum distance of two metres between people" must be guaranteed.</t>
  </si>
  <si>
    <t xml:space="preserve">https://www.theportugalnews.com/news/essential-points-covid-19-restrictions-and-rules-for-renewing-the-state-of-emergency/53630</t>
  </si>
  <si>
    <t xml:space="preserve">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</si>
  <si>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 xml:space="preserve">Extended SoE:During the validity of the state of emergency, the possibility of terminating the employment contracts of health professionals linked to services and establishments integrated in the National Health Service is temporarily and exceptionally suspended.</t>
  </si>
  <si>
    <t xml:space="preserve">Extended SoE:Passenger vehicles have their capacity reduced to one third of the maximum number of seats available to “guarantee the adequate distance between transport users”.</t>
  </si>
  <si>
    <t xml:space="preserve">Extended SoE:The Government will take the necessary and indispensable measures to guarantee normality in the “production, transport, distribution and supply of agricultural and livestock goods and services, and those essential to the agrifood chain”.</t>
  </si>
  <si>
    <t xml:space="preserve">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</si>
  <si>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 xml:space="preserve">Extended SoE: Free movement of goods - Movement restrictions, including in municipalities where a sanitary fence has been determined, do not affect the free movement of goods.</t>
  </si>
  <si>
    <t xml:space="preserve">Extended SoE: Foreign Minister asks emigrants not to come home</t>
  </si>
  <si>
    <t xml:space="preserve">https://www.theportugalnews.com/news/foreign-minister-asks-emigrants-not-to-come-home/53617</t>
  </si>
  <si>
    <t xml:space="preserve">Extended SoE: To avoid the spread of coronavirus in prisons, the government decided to give partial pardons to those facing two-year prison sentences or those who only have two years left behind bars.</t>
  </si>
  <si>
    <t xml:space="preserve">US News</t>
  </si>
  <si>
    <t xml:space="preserve">https://www.usnews.com/news/world/articles/2020-04-02/portugal-extends-state-of-emergency-to-halt-spread-of-coronavirus</t>
  </si>
  <si>
    <t xml:space="preserve">Extended SoE: Domestic travel banned from April 9-13 (Easter period). People will not be allowed to travel outside the municipalities where they live during the five-day period, except for work reasons</t>
  </si>
  <si>
    <t xml:space="preserve">Qatar</t>
  </si>
  <si>
    <t xml:space="preserve">Suspended all public and private schools and universities indefintely</t>
  </si>
  <si>
    <t xml:space="preserve">http://www.edu.gov.qa/Ar/Media/News/Pages/NewsDetails.aspx?NewsID=12475</t>
  </si>
  <si>
    <t xml:space="preserve">health measurments against the spread of coronavirus on social media</t>
  </si>
  <si>
    <t xml:space="preserve">http://www.edu.gov.qa/Ar/Media/News/Pages/NewsDetails.aspx?NewsID=12471</t>
  </si>
  <si>
    <t xml:space="preserve">tourist visas on arrival for citizens from France, Germany, Spain and Italy are suspended</t>
  </si>
  <si>
    <t xml:space="preserve">https://www.gco.gov.qa/ar/2020/03/14/government-communications-office-statement-regarding-the-extended-temporary-travel-restrictions-from-designated-countries/</t>
  </si>
  <si>
    <t xml:space="preserve">travelers arriving from France, Germany, Spain and Italy have to quarantine for 14 days </t>
  </si>
  <si>
    <t xml:space="preserve">ALL flights for 2 weeks (at least) *Except Cargo and citizens</t>
  </si>
  <si>
    <t xml:space="preserve">US Embassy of Qatar</t>
  </si>
  <si>
    <t xml:space="preserve">https://qa.usembassy.gov/covid-19-information-2/</t>
  </si>
  <si>
    <t xml:space="preserve">All returning travellers - mandatory 2week quarantine </t>
  </si>
  <si>
    <t xml:space="preserve">all non-essentils and public gatherings/social events </t>
  </si>
  <si>
    <t xml:space="preserve">All commercial businesses and non-essential shops remain closed </t>
  </si>
  <si>
    <t xml:space="preserve">Public transportation has been suspended</t>
  </si>
  <si>
    <t xml:space="preserve">all social gatherings banned.</t>
  </si>
  <si>
    <t xml:space="preserve">Migrant Worker Camps has been put in full lockdown and guarded by police. it is the area of 32.1 sq.km in the Industrial Area of Doha.</t>
  </si>
  <si>
    <t xml:space="preserve">https://www.middleeasteye.net/news/uncertainty-reigns-qatar-worker-area-sealed-over-coronavirus-fears</t>
  </si>
  <si>
    <t xml:space="preserve">Romania</t>
  </si>
  <si>
    <t xml:space="preserve">Quarantine for those asymptomatic individuals arriving in Romania through land or air points of entry and originating from or transiting within the previous 14 days any country with at least 500 confirmed cases of COVID-19, must self-isolate at home for 14 days.</t>
  </si>
  <si>
    <t xml:space="preserve">https://ro.usembassy.gov/covid-19-information/</t>
  </si>
  <si>
    <t xml:space="preserve">Restricted gatherings of more than 50 </t>
  </si>
  <si>
    <t xml:space="preserve">Flights suspended between Italy and Romania until 23 March.</t>
  </si>
  <si>
    <t xml:space="preserve">Airlines may not board foreign passengers from Italy, China, Iran or South Korea on connecting flights to Romania.</t>
  </si>
  <si>
    <t xml:space="preserve">US Embassy of Romania</t>
  </si>
  <si>
    <t xml:space="preserve">14 day self-isoation </t>
  </si>
  <si>
    <t xml:space="preserve">Epidemiological investigation during 2week quarantine period for those meeting "close contact" criteria.</t>
  </si>
  <si>
    <t xml:space="preserve">land borders with: Bulgaria, Hungary, Moldova and Ukraine.</t>
  </si>
  <si>
    <t xml:space="preserve">No more than 3 people who do not live together, all non essentials, only leave house for necessary goods/services, and short trips outdoors for physcial activity etc.</t>
  </si>
  <si>
    <t xml:space="preserve">Romanian government </t>
  </si>
  <si>
    <t xml:space="preserve">https://stirioficiale.ro/informatii/ordonanta-militara-nr-2-din-21-03-2020-privind-masuri-de-prevenire-a-raspandirii-covid-19</t>
  </si>
  <si>
    <t xml:space="preserve">"Failure to comply with the emergency measures provided for in art. 1-7 attracts disciplinary, civil, contraventional or criminal liability"</t>
  </si>
  <si>
    <t xml:space="preserve">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</si>
  <si>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</si>
  <si>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 xml:space="preserve">Gatherings larger than 3 people who do not live in the same household have been banned.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</si>
  <si>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</si>
  <si>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 xml:space="preserve">Employees will need to show declaration with basic details and reason for travel* Exception are the cargo transports, humanitarian, technical, and mail transports.</t>
  </si>
  <si>
    <t xml:space="preserve">Military Ordinance to enforce restrictions </t>
  </si>
  <si>
    <t xml:space="preserve">Russian Federation</t>
  </si>
  <si>
    <t xml:space="preserve">Banned entry of non-residents (except airline crew and official delegations) into Russia from China, South Korea, Italy and Iran.</t>
  </si>
  <si>
    <t xml:space="preserve">https://www.gov.uk/foreign-travel-advice/russia</t>
  </si>
  <si>
    <t xml:space="preserve">Passenger flights suspended between Russia and EU member states </t>
  </si>
  <si>
    <t xml:space="preserve">https://www.gov.uk/foreign-travel-advice/russia/health</t>
  </si>
  <si>
    <t xml:space="preserve">14-day self Quarantines in place for those arriving from China and . Country specific Quarantines are also in effect in Moscow (see below)</t>
  </si>
  <si>
    <t xml:space="preserve">https://ru.usembassy.gov/covid-19-information/</t>
  </si>
  <si>
    <t xml:space="preserve">Moscow</t>
  </si>
  <si>
    <t xml:space="preserve">Visitors should self-isolate for 14 days if they are arriving from China, South Korea, Italy, Iran, France, Germany, and Spain. </t>
  </si>
  <si>
    <t xml:space="preserve">Public indoor events limited to no more than 50 people</t>
  </si>
  <si>
    <t xml:space="preserve">USN</t>
  </si>
  <si>
    <t xml:space="preserve">https://www.usnews.com/news/world/articles/2020-03-16/russia-ramps-up-coronavirus-controls-bans-public-events-closes-schools</t>
  </si>
  <si>
    <t xml:space="preserve">Borders will be closed to all foreign nationals until May</t>
  </si>
  <si>
    <t xml:space="preserve">Russia Today</t>
  </si>
  <si>
    <t xml:space="preserve">https://www.rt.com/russia/483270-russia-entry-foreign-nationals/</t>
  </si>
  <si>
    <t xml:space="preserve">Temporary suspension of visa for Italians with diplomatic, business and humanitarian exceptions.</t>
  </si>
  <si>
    <t xml:space="preserve">Ban on all Foreign Travellers into Russia (Until at least 1 may) *except: citizens, diplomatic staff, international truck drivers, airline crews and existing visa holders entering Russia due to the death of a close relative.</t>
  </si>
  <si>
    <t xml:space="preserve">Movement through border posts with China, Mongolia, Poland, Norway and Belarus is restricted.</t>
  </si>
  <si>
    <t xml:space="preserve">Most flights to U.S, U.K and UAE</t>
  </si>
  <si>
    <t xml:space="preserve">All the centers of hygiene and epidemiology of Rospotrebnadzor in Russia are provided with diagnostic test systems for detecting a new coronavirus,</t>
  </si>
  <si>
    <t xml:space="preserve">Russian Federation Government</t>
  </si>
  <si>
    <t xml:space="preserve">https://www.rospotrebnadzor.ru/about/info/news/news_details.php?ELEMENT_ID=14085</t>
  </si>
  <si>
    <t xml:space="preserve">CIS citizens as well as those who live in the breakaway separatist regions of Abkhazia and South Ossetia are exempted from the travel ban from 24 March.</t>
  </si>
  <si>
    <t xml:space="preserve">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</si>
  <si>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 xml:space="preserve">March 26 – April 14, individuals who are 65 and older in Moscow must self-quarantine.</t>
  </si>
  <si>
    <t xml:space="preserve">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</si>
  <si>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 xml:space="preserve">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</si>
  <si>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 xml:space="preserve">Effective March 30, the Government of the Russian Federation announced that it will close Russia’s land borders to passenger transport indefinitely in order to combat the spread of coronavirus.</t>
  </si>
  <si>
    <t xml:space="preserve">Individuals within Moscow found to be infected with COVID-19 but who display only mild symptoms are to be treated under the supervision of doctors at home and will receive antiviral drugs.</t>
  </si>
  <si>
    <t xml:space="preserve">Rwanda</t>
  </si>
  <si>
    <t xml:space="preserve">Large gatherings such as sporting events to be postponed</t>
  </si>
  <si>
    <t xml:space="preserve">Republic of Rwanda</t>
  </si>
  <si>
    <t xml:space="preserve">https://www.rbc.gov.rw/fileadmin/user_upload/annoucement/GoR-MOH%20statement%20final.pdf</t>
  </si>
  <si>
    <t xml:space="preserve">Schools and higher education (public and private) to be closed</t>
  </si>
  <si>
    <t xml:space="preserve">https://rw.usembassy.gov/health-alert-covid-19-information/</t>
  </si>
  <si>
    <t xml:space="preserve">No cases at this time, but Rwanda introduced strict quarantine procedures. </t>
  </si>
  <si>
    <t xml:space="preserve">Rwanda Biomedical Center (RBC)</t>
  </si>
  <si>
    <t xml:space="preserve">https://rbc.gov.rw/fileadmin/user_upload/bulletin/2020/weekely%20bulletin%20coronavirus2.pdf</t>
  </si>
  <si>
    <t xml:space="preserve">No cases at this time, but Rwanda introduced detection at borders.</t>
  </si>
  <si>
    <t xml:space="preserve">Awareness campaigns using radio, TV, meetings, social media channels, SMS, and operated numbers. </t>
  </si>
  <si>
    <t xml:space="preserve">PM addresses the people of Rwanda</t>
  </si>
  <si>
    <t xml:space="preserve">https://rbc.gov.rw/fileadmin/user_upload/annoucement/Public%20Notice%20from%20the%20Office%20of%20the%20Prime%20Minister%20on%20Coronavirus%20Disease%202019.pdf</t>
  </si>
  <si>
    <t xml:space="preserve">All travelers arriving at all points of entry will be screened. </t>
  </si>
  <si>
    <t xml:space="preserve">Rwanda MoH</t>
  </si>
  <si>
    <t xml:space="preserve">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</si>
  <si>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</si>
  <si>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</si>
  <si>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 xml:space="preserve">Kigali</t>
  </si>
  <si>
    <t xml:space="preserve">all concerts and other public gathering that bring together many people eg. entertainment concerts, exhibitions, festivals, open-days, marching events among others are postponed from 8th March until further notice.</t>
  </si>
  <si>
    <t xml:space="preserve">Office of the City of Kigali </t>
  </si>
  <si>
    <t xml:space="preserve">https://www.kigalicity.gov.rw/index.php?id=131&amp;tx_news_pi1%5Bnews%5D=84&amp;tx_news_pi1%5Bcontroller%5D=News&amp;tx_news_pi1%5Baction%5D=detail&amp;cHash=00839f2d99149a7e8517d27caf30985c</t>
  </si>
  <si>
    <t xml:space="preserve">https://www.rbc.gov.rw/fileadmin/user_upload/guide/CV%20case%202%20statement%20v2.pdf</t>
  </si>
  <si>
    <t xml:space="preserve">Schools and places of worship are closed for 2 weeks</t>
  </si>
  <si>
    <t xml:space="preserve">https://www.rbc.gov.rw/fileadmin/user_upload/annoucement/Mise%20a%20jour%20sur%20le%20coronavirus%20covid-19%2017%20mars%202020.pdf</t>
  </si>
  <si>
    <t xml:space="preserve">all arriving and departing commercial passenger flights, including RwandAir, will be halted beginning at midnight on 20 March 2020 for an initial period of 30 days. Only cargo and emergency flights will operate</t>
  </si>
  <si>
    <t xml:space="preserve">https://www.rbc.gov.rw/fileadmin/user_upload/annoucement/CV_update_18_Mar_Eng.pdf</t>
  </si>
  <si>
    <t xml:space="preserve">Mandatory 14-day quarantine, including self-isolation for travelers who arrived within the past 14 days. </t>
  </si>
  <si>
    <t xml:space="preserve">https://www.rbc.gov.rw/fileadmin/user_upload/annoucement/eng.pdf</t>
  </si>
  <si>
    <t xml:space="preserve">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</si>
  <si>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 xml:space="preserve">https://www.rbc.gov.rw/fileadmin/user_upload/guide/announcement%20on%20enhanced%20COVID-19%20prevention%20measures.pdf</t>
  </si>
  <si>
    <t xml:space="preserve">This includes internal borders between cities or regions of the country. </t>
  </si>
  <si>
    <t xml:space="preserve">https://www.rbc.gov.rw/fileadmin/user_upload/annoucement/CV%20update%2020%20Mar%20Eng.pdf</t>
  </si>
  <si>
    <t xml:space="preserve">https://www.rbc.gov.rw/fileadmin/user_upload/annoucement/Update%20on%20COVID-19%20Coronavirusi%2020%20march%202020.pdf </t>
  </si>
  <si>
    <t xml:space="preserve">effective immediately all bars will close at 21:00 each day in Kigali and other cities, and at 19:00 in rural areas.</t>
  </si>
  <si>
    <t xml:space="preserve">travel between cities and districts is suspended, and unnecessary movements outside of home are not permitted. </t>
  </si>
  <si>
    <t xml:space="preserve">https://www.rbc.gov.rw/fileadmin/user_upload/annoucement/Update%20on%20COVID-19%20Coronavirusi%2020%20march%202020.pdf</t>
  </si>
  <si>
    <t xml:space="preserve">Saint Kitts and Nevis</t>
  </si>
  <si>
    <t xml:space="preserve">Special Emergency Wage Fund Set Up to Provide Relief to Employees; $12 million to capitalize the Severance Payment Fund; The stimulus package to reduce Corporate Income Tax and Unincorporated Business Tax is 5.8 million</t>
  </si>
  <si>
    <t xml:space="preserve">Local News</t>
  </si>
  <si>
    <t xml:space="preserve">https://www.thestkittsnevisobserver.com/covid-19-governments-17-point-stimulus-package-includes-reducing-corporate-and-business-tax/</t>
  </si>
  <si>
    <t xml:space="preserve">establishment of a ‘COVID-19 National Working Group’</t>
  </si>
  <si>
    <t xml:space="preserve">Government Website</t>
  </si>
  <si>
    <t xml:space="preserve">https://www.gov.kn</t>
  </si>
  <si>
    <t xml:space="preserve">As of midnight 25 March, the borders of St Kitts and Nevis will be closed to all arriving passengers. Access will not be available either through the sea port or the airport either to nationals, residents or non-nationals. Until April 7</t>
  </si>
  <si>
    <t xml:space="preserve">UK Government</t>
  </si>
  <si>
    <t xml:space="preserve">https://www.gov.uk/foreign-travel-advice/st-kitts-and-nevis</t>
  </si>
  <si>
    <t xml:space="preserve">Saint Lucia</t>
  </si>
  <si>
    <t xml:space="preserve">any foreigners who have been in mainland China, Hong Kong, South Korea, Japan, Singapore and Italy during the past 14 day</t>
  </si>
  <si>
    <t xml:space="preserve">http://www.govt.lc/news/department-of-health-and-wellness-prepares-for-new-strain-of-coronavirus</t>
  </si>
  <si>
    <t xml:space="preserve">travel restrictions for; Mainland China, Hong Kong, the Republic of Korea, Italy, Singapore, Spain, UK, Germany, and Mainland France and by Extension Guadeloupe, Martinique, Saint- Barthélemy, Saint Martin and French Guiana, whether in transit or originating.</t>
  </si>
  <si>
    <t xml:space="preserve">https://34a1ju2gva4u3yrm051vedfb-wpengine.netdna-ssl.com/wp-content/uploads/2020/03/URGENT-SAINT-LUCIA-TRAVEL-GUIDE.pdf</t>
  </si>
  <si>
    <t xml:space="preserve">Visitors and returning nationals are subject to surveillance measures including the utilization of_x005F_x000D_advance passenger information, immigration screening, and monitoring by Port Health_x005F_x000D_Authorities.</t>
  </si>
  <si>
    <t xml:space="preserve">implementation of Heightened Protocol and Social Distancing Regime with measures which come into effect</t>
  </si>
  <si>
    <t xml:space="preserve">https://34a1ju2gva4u3yrm051vedfb-wpengine.netdna-ssl.com/wp-content/uploads/2020/03/Statement-on-scale-down-of-Non-Essential-Services.pdf.pdf.pdf</t>
  </si>
  <si>
    <t xml:space="preserve">Partial scale down of all non-essential economic and social activities for a two-week period commencing from date *until April 5</t>
  </si>
  <si>
    <t xml:space="preserve">all ports closed to all incoming travellers until April 5</t>
  </si>
  <si>
    <t xml:space="preserve">https://34a1ju2gva4u3yrm051vedfb-wpengine.netdna-ssl.com/wp-content/uploads/2020/03/Border-Closure-Official.jpeg</t>
  </si>
  <si>
    <t xml:space="preserve">updating existing Influenza Preparedness Plans., 6.	Establishing Diagnostic capacity through the Caribbean Public Health Agency CARPHA.  </t>
  </si>
  <si>
    <t xml:space="preserve">http://www.govt.lc/news/ministry-of-health-prepares-for-new-strain-of-coronavirus</t>
  </si>
  <si>
    <t xml:space="preserve">http://www.govt.lc/news/update-on-coronavirus</t>
  </si>
  <si>
    <t xml:space="preserve">Special Meeting of CARICOM in Barbado</t>
  </si>
  <si>
    <t xml:space="preserve">http://www.govt.lc/news/risk-of-coronavirus-transmission-to-caribbean-upgraded-to-high</t>
  </si>
  <si>
    <t xml:space="preserve">The Ministry of Tourism along with the Ministry of Health, the Saint Lucia Hospitality and Tourism Association (SLHTA), and the Saint Lucia Tourism Authority (SLTA) will be conducting a series of meetings with industry stakeholders on COVID-19.</t>
  </si>
  <si>
    <t xml:space="preserve">http://www.govt.lc/news/government-holds-sensitization-meetings-on-coronavirus</t>
  </si>
  <si>
    <t xml:space="preserve">The ports of entry (both air and sea) will be receiving additional public health staff to enforce the relevant regulations and protocols and to ensure the health of the Saint Lucian public.</t>
  </si>
  <si>
    <t xml:space="preserve">http://www.govt.lc/news/update-on-coronavirus2</t>
  </si>
  <si>
    <t xml:space="preserve">all criminal trials suspended until further notice </t>
  </si>
  <si>
    <t xml:space="preserve">http://www.govt.lc/news/statement-by-the-chief-justice-on-the-ecsc-s-response-to-covid-19</t>
  </si>
  <si>
    <t xml:space="preserve">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</si>
  <si>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 xml:space="preserve">http://www.govt.lc/news/update-on-corona-virus</t>
  </si>
  <si>
    <t xml:space="preserve">travelers from Hong Kong, Republic of Korea, Japan, Italy, and Singapore to be quarantined for 14 days </t>
  </si>
  <si>
    <t xml:space="preserve">http://www.govt.lc/news/saint-lucia-extends-travel-restrictions</t>
  </si>
  <si>
    <t xml:space="preserve">Director of the National Emergency Management Organization mandated to be in a state of readiness in the event of a disaster</t>
  </si>
  <si>
    <t xml:space="preserve">http://www.govt.lc/news/saint-lucia-readies-for-emergency</t>
  </si>
  <si>
    <t xml:space="preserve">A team of one hundred and thirteen Cuban medical professionals arrived in Saint Lucia recently to support the island’s national response efforts for COVID-19.</t>
  </si>
  <si>
    <t xml:space="preserve">http://www.govt.lc/news/cuban-medical-professionals-to-help-fight-coronavirus</t>
  </si>
  <si>
    <t xml:space="preserve">no public gatherings of more than ten </t>
  </si>
  <si>
    <t xml:space="preserve">http://www.govt.lc/news/mass-crowd-events-cancelled</t>
  </si>
  <si>
    <t xml:space="preserve">Notice of Closure - Consumer Affairs Department</t>
  </si>
  <si>
    <t xml:space="preserve">http://www.govt.lc/news/notice-of-closure--consumer-affairs-department</t>
  </si>
  <si>
    <t xml:space="preserve">Saint Lucia commenced national testing for COVID-19, which reduces our reliance on the Caribbean Public Health Agency (CARPHA) for testing. </t>
  </si>
  <si>
    <t xml:space="preserve">http://www.govt.lc/news/saint-lucia-records-five-new-cases-of-covid-19</t>
  </si>
  <si>
    <t xml:space="preserve">he government has ensured the establishment of quarantine facilities.</t>
  </si>
  <si>
    <t xml:space="preserve">http://www.govt.lc/news/quarantine-facilities-for-covid-19</t>
  </si>
  <si>
    <t xml:space="preserve">“A medical mask is not required for members of the general public who do not have any respiratory symptoms. You wear a mask if you are coughing or sneezing of if you are taking care of somebody who has respiratory symptoms such as coughing or sneezing</t>
  </si>
  <si>
    <t xml:space="preserve">http://www.govt.lc/news/department-of-health-issues-tips-on-infection-control</t>
  </si>
  <si>
    <t xml:space="preserve">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</si>
  <si>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 xml:space="preserve">http://www.govt.lc/news/saint-lucia-imposes-travel-restrictions-on-travellers-from-china</t>
  </si>
  <si>
    <t xml:space="preserve">he Department of Health and Wellness in Saint Lucia has been working with the Department of Education in sensitizing students and teachers on the coronavirus.</t>
  </si>
  <si>
    <t xml:space="preserve">http://www.govt.lc/news/department-of-health-educates-on-coronavirus</t>
  </si>
  <si>
    <t xml:space="preserve">The Department of Economic Development, Transport and Civil Aviation has been closely monitoring the progression of the novel coronavirus (COVID-19) in Saint Lucia.</t>
  </si>
  <si>
    <t xml:space="preserve">http://www.govt.lc/news/temporary-suspension-of-services</t>
  </si>
  <si>
    <t xml:space="preserve">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</si>
  <si>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 xml:space="preserve">http://www.govt.lc/news/airports-closed-to-incoming-passengers</t>
  </si>
  <si>
    <t xml:space="preserve">as of Monday, March 30, a curfew will be in effect from 8 p.m. to 5 a.m.</t>
  </si>
  <si>
    <t xml:space="preserve">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</si>
  <si>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</si>
  <si>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</si>
  <si>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 xml:space="preserve">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</si>
  <si>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</si>
  <si>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 xml:space="preserve">http://www.govt.lc/news/caribbean-tourism-and-health-authorities-proactive-on-coronavirus</t>
  </si>
  <si>
    <t xml:space="preserve">Saint Vincent and the Grenadines</t>
  </si>
  <si>
    <t xml:space="preserve">traveled from or through China, Italy, Japan, Hong Kong, Macau, Singapore, or South Korea in the past 14 days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</si>
  <si>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</si>
  <si>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 xml:space="preserve">http://health.gov.vc/health/index.php/c/795-covid-19-forum</t>
  </si>
  <si>
    <t xml:space="preserve">extension of the quarantine requirement to include all regions of Italy in view of the COVID-19 outbreak in that country.</t>
  </si>
  <si>
    <t xml:space="preserve">http://health.gov.vc/health/index.php/c/798-furher-updated-information-on-covid-19</t>
  </si>
  <si>
    <t xml:space="preserve">The Ministry of Health, Wellness and the Environment held a press conference on Friday, March 6th, 2020, at the Ministry's conference room. </t>
  </si>
  <si>
    <t xml:space="preserve">http://health.gov.vc/health/index.php/c/803-press-conference-on-matters-related-to-covid-19</t>
  </si>
  <si>
    <t xml:space="preserve">http://health.gov.vc/health/index.php/c/811-schools-across-saint-vincent-and-the-grenadines-to-close-one-week-early</t>
  </si>
  <si>
    <t xml:space="preserve">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</si>
  <si>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 xml:space="preserve">Moh</t>
  </si>
  <si>
    <t xml:space="preserve">http://health.gov.vc/health/index.php/c/806-covid-19-pandemic</t>
  </si>
  <si>
    <t xml:space="preserve">Practices To Help Prevent The Spread of COVID-19</t>
  </si>
  <si>
    <t xml:space="preserve">http://health.gov.vc/health/index.php/c/799-practices-to-help-prevent-the-spread-of-covid-19</t>
  </si>
  <si>
    <t xml:space="preserve">Temporary Closure of Accident And Emergency Department MCMH (reoppened 18/03)</t>
  </si>
  <si>
    <t xml:space="preserve">http://health.gov.vc/health/index.php/c/810-temporary-closure-of-accident-and-emergency-department-mcmh</t>
  </si>
  <si>
    <t xml:space="preserve"> addition to persons arriving from mainland China, persons arriving from Japan, Hong Kong, Singapore, Macau and South Korea will also be quarantined for 14 days. </t>
  </si>
  <si>
    <t xml:space="preserve">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</si>
  <si>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</si>
  <si>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 xml:space="preserve">http://health.gov.vc/health/index.php/c/814-mandatory-quarantine-for-countries-with-covid-19-spread</t>
  </si>
  <si>
    <t xml:space="preserve">Members of the Taxi Drivers Association and the Omnibuses Association are invited to attend a discussion with members of the Ministry of Health, Wellness and the Environment to discuss matters relating to the Coronavirus Disease or COVID-19.</t>
  </si>
  <si>
    <t xml:space="preserve">http://health.gov.vc/health/index.php/c/817-taxi-drivers-association-and-the-omnibuses-association-to-discuss-matters-relating-to-the-coronavirus-disease-or-covid-19</t>
  </si>
  <si>
    <t xml:space="preserve">HEOC/COVID-19 Task Force Advisory: Quarantine Requirement For Travellers From Canada</t>
  </si>
  <si>
    <t xml:space="preserve">http://health.gov.vc/health/index.php/c/825-heoc-covid-19-task-force-advisory-quarantine-requirement-for-travellers-from-canada</t>
  </si>
  <si>
    <t xml:space="preserve">The Ministry of Health, Wellness and the Environment (MOHWE), cautions the general public that the use of the antimalarial drugs Hydroxychloroquine and Chloroquine, to treat or prevent COVID-19 has not yet been approved.</t>
  </si>
  <si>
    <t xml:space="preserve">http://health.gov.vc/health/index.php/c/822-use-of-antimalarial-drugs-for-covid-19</t>
  </si>
  <si>
    <t xml:space="preserve"> Personal Protective Equipment from the Pan American Health Organization (PAHO)</t>
  </si>
  <si>
    <t xml:space="preserve">http://health.gov.vc/health/index.php/c/834-paho-presents-donation-to-ministry-of-health-wellness-and-the-environment</t>
  </si>
  <si>
    <t xml:space="preserve">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</si>
  <si>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 xml:space="preserve">http://health.gov.vc/health/images/PDF/stories/HEOC_COVID-19-advisory---QUARANTINE-28_03_2020-final.pdf</t>
  </si>
  <si>
    <t xml:space="preserve">Samoa</t>
  </si>
  <si>
    <t xml:space="preserve">General recommendations from the Govt</t>
  </si>
  <si>
    <t xml:space="preserve">http://www.samoagovt.ws/2020/03/ministry-of-health-coronavirus-covid-19-update-14-march-2020/</t>
  </si>
  <si>
    <t xml:space="preserve">https://www.who.int/samoa/news/detail/09-03-2020-who-helps-samoa-and-tokelau-to-prepare-for-covid-19</t>
  </si>
  <si>
    <t xml:space="preserve">A State of Emergency has been declared in Samoa in response to the Corona Virus (COVID-19) global crisis.</t>
  </si>
  <si>
    <t xml:space="preserve">Samoa Govt</t>
  </si>
  <si>
    <t xml:space="preserve">http://www.samoagovt.ws/2020/03/state-of-emergency-declared/</t>
  </si>
  <si>
    <t xml:space="preserve">There shall be no public gathering of more than 5 people at any public place.</t>
  </si>
  <si>
    <t xml:space="preserve">All persons of the age of 60 and above are to remain at home and must not move out and about in public, unless he or she is seeking medical attention at any health facility.</t>
  </si>
  <si>
    <t xml:space="preserve">All schools are to close until further notice.</t>
  </si>
  <si>
    <t xml:space="preserve">The operation of public transport such as buses and vans that carry more than 5 people are prohibited.</t>
  </si>
  <si>
    <t xml:space="preserve">All international travelers, travelling to Samoa are prohibited from entering Samoa unless: a) the traveler is a returning citizen or resident of Samoa; and (b) that returning resident or citizen has undergone a has undergone a COVID-19 test 5 days before entering Samoa</t>
  </si>
  <si>
    <t xml:space="preserve">Samoa Govt activates its National Emergency Operations Centre as part of Samoa’s response to the Coronavirus (COVID-19) global crisis.</t>
  </si>
  <si>
    <t xml:space="preserve">http://www.samoagovt.ws</t>
  </si>
  <si>
    <t xml:space="preserve">Public buses ordered to cease operation</t>
  </si>
  <si>
    <t xml:space="preserve">The following flights are suspended until further notice – between:_x005F_x000D_
(a) Australia_x005F_x000D_
(b) Samoa and Tonga;_x005F_x000D_
(c) Samoa and Fiji;_x005F_x000D_
(d) Samoa and American Samoa.</t>
  </si>
  <si>
    <t xml:space="preserve">All international travelers, travelling to Samoa are prohibited from entering Samoa unless:
(a)the traveler is a returning citizen or resident of Samoa; and
(b)that returning resident or citizen has undergone a COVID-19 test 5 days before entering Samoa.</t>
  </si>
  <si>
    <t xml:space="preserve">Partial shut-down of non-essential services but essential services will remain open. No adjustment should be made to an employee’s salary as a result of the above changes._x005F_x000D_
2. CEOs should make determinations under their special powers to suspend or defer government programs that bring together more than 5 people in one place;_x005F_x000D_
3. All Ministries to encourage the elevated use of telecommunication or social media means to respond to all customer enquiries and to reduce the movement of the general public</t>
  </si>
  <si>
    <t xml:space="preserve">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</si>
  <si>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</si>
  <si>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 xml:space="preserve">Samoa under 2 week lockdown -effective midnight Mar 25 - April 8</t>
  </si>
  <si>
    <t xml:space="preserve">https://www.rnz.co.nz/international/pacific-news/412587/samoa-to-fine-people-who-don-t-adhere-to-covid-19-restrictions</t>
  </si>
  <si>
    <t xml:space="preserve">Under lockdown, public gatherings restricted to no more than five people</t>
  </si>
  <si>
    <t xml:space="preserve">under the new lockdown requirements, inter-island passenger travel will be halted from midnight with ferries then only carrying goods and essential services staff.</t>
  </si>
  <si>
    <t xml:space="preserve">all fishing boats had now been banned from coming to Samoa effectively closing ports to all vessels except cargo ships bringing goods and petrol.</t>
  </si>
  <si>
    <t xml:space="preserve">Vessels bringing fuel and freight into Samoa were still allowed but new security measures apply.</t>
  </si>
  <si>
    <t xml:space="preserve">The World Bank has delivered over $US5 million in funding to support Samoa's response to the global Covid-19 pandemic. Samoa currently has no confirmed cases of the coronavirus but a State of Emergency is in place across the country.</t>
  </si>
  <si>
    <t xml:space="preserve">https://www.rnz.co.nz/international/pacific-news/412889/world-bank-assists-samoa-s-covid-19-response</t>
  </si>
  <si>
    <t xml:space="preserve">Except in exceptional circumstances with Cabinet approval, starting from 12am of Thursday morning, 26 March 2020, all international travel to and from Samoa by plane are ceased.</t>
  </si>
  <si>
    <t xml:space="preserve">Samoa Government</t>
  </si>
  <si>
    <t xml:space="preserve">http://www.samoagovt.ws/2020/03/amended-state-of-emergency-orders-for-coronavirus-covid-19-30th-march-2020/</t>
  </si>
  <si>
    <t xml:space="preserve">There shall be no selling of any goods beside roads, street, culverts or footpaths. Children selling goods in public is strictly prohibited.</t>
  </si>
  <si>
    <t xml:space="preserve">San Marino</t>
  </si>
  <si>
    <t xml:space="preserve">Ministry of Interior - San Marino</t>
  </si>
  <si>
    <t xml:space="preserve">info.sanita@gov.sm</t>
  </si>
  <si>
    <t xml:space="preserve">sporting events and competitions suspended (except for participant in the Olympic games or international events)</t>
  </si>
  <si>
    <t xml:space="preserve">All people coming from OMS's risk areas have to give notice to the officials</t>
  </si>
  <si>
    <t xml:space="preserve">Exception of work necessities or emergencies</t>
  </si>
  <si>
    <t xml:space="preserve">Consiglio Grande e Generale</t>
  </si>
  <si>
    <t xml:space="preserve">https://www.consigliograndeegenerale.sm/on-line/articolo17013973.html</t>
  </si>
  <si>
    <t xml:space="preserve">For people with syntoms (temperature 37,5plus and flu like)</t>
  </si>
  <si>
    <t xml:space="preserve">Sospension of holidays of health personnel, and health emergencies personnel.</t>
  </si>
  <si>
    <t xml:space="preserve">Strict limitations to access health facilities in non-visit hours.</t>
  </si>
  <si>
    <t xml:space="preserve">Saudi Arabia</t>
  </si>
  <si>
    <t xml:space="preserve">all flights to and from Saudi Arabia suspended for two weeks starting 15 March</t>
  </si>
  <si>
    <t xml:space="preserve">Saudi Airline</t>
  </si>
  <si>
    <t xml:space="preserve">https://www.saudia.com/experience/about-us/corporate-communication/press-releases-and-news/announcement/updates+due+to+coronavirus</t>
  </si>
  <si>
    <t xml:space="preserve">all passengers must fill out a health declaration form upon arrival</t>
  </si>
  <si>
    <t xml:space="preserve">all Saudi citizens and residents are banned from travelling to Sudan, Ethiopia, South Sudan, Somalia, Kenya, Djibuit, Eritrea)</t>
  </si>
  <si>
    <t xml:space="preserve">all travelers arriving from Sudan, Ethiopia, South Sudan, Somalia, Kenya, Djibuti, Eritrea are banned from entry</t>
  </si>
  <si>
    <t xml:space="preserve">the government calls upon its citizens and residents to avoid gatherings and follow preventive safety measures</t>
  </si>
  <si>
    <t xml:space="preserve">https://www.moh.gov.sa/en/Ministry/MediaCenter/News/Pages/News-2020-03-14-002.aspx</t>
  </si>
  <si>
    <t xml:space="preserve">suspension of all flights to and from Sudan, Ethiopia, South Sudan, Somalia, Kenya, Djibouti and Eritrea</t>
  </si>
  <si>
    <t xml:space="preserve">all Saudi citizens and residents are banned from travelling to Philippines, India, Pakistan, Sri Lanka, Indonesia)</t>
  </si>
  <si>
    <t xml:space="preserve">all travelers arriving from Phillipins, India, Pakistan, Sri Lanka, Indonesia are banned from entry</t>
  </si>
  <si>
    <t xml:space="preserve">suspension of all flights to EU countries, Switzerland, Philippines, India, Pakistan, Sri Lanka, Indonesia</t>
  </si>
  <si>
    <t xml:space="preserve">all Saudi citizens and residents are banned from travelling to Oman, Spain, Germany, France, Turkey</t>
  </si>
  <si>
    <t xml:space="preserve">all travelers arriving from Oman, Spain, Germany, France, Turkey are banned from entry</t>
  </si>
  <si>
    <t xml:space="preserve">suspension of all flights from and to Oman, Spain, Germany, France, Turkey</t>
  </si>
  <si>
    <t xml:space="preserve">all travelers arriving from UAE, Kuwait, Bahrain, Lebanon, Egypt, Syria, Iraq, Italy, Korea are banned from entry</t>
  </si>
  <si>
    <t xml:space="preserve">suspension of all flights from and to UAE, Kuwait, Bahrain, Lebanon, Egypt, Syria, Iraq, Italy, Korea</t>
  </si>
  <si>
    <t xml:space="preserve">all travelers arriving from  Italy, South Korea, Japan, Azerbaijan are banned from entry</t>
  </si>
  <si>
    <t xml:space="preserve">all arriving passengers from Egypt have to proof they have done a medical examination confiming to infection with COVID-19 by a laboratory approved by the Saudi embassy in Carior. Saudi nationals are exempt</t>
  </si>
  <si>
    <t xml:space="preserve">passengers arriving from airports in UAE, Bahrain, Kuwait can only entre through King Khalid International Airport, King Abdulaziz International Airport, King Fahad International Airport</t>
  </si>
  <si>
    <t xml:space="preserve">suspension of entry permission for travelers arriving for purpose of Umrah and visiting the Prophet´s Mosque</t>
  </si>
  <si>
    <t xml:space="preserve">passengers arriving from China, Taiwan, Hongkong, Macao, Iran are not permitted to enter</t>
  </si>
  <si>
    <t xml:space="preserve">suspension of touristvisa for passengers arriving from China, Taiwan, Hong Kong, Macao, Iran, Italy, South Korea, Japan, Thailand, Malaysia, Indonesia, Pakistan, Afghanistan, Iraq, Philippines,Singapor, India, Lebanon, Syria, Yemen, Azerbaijan, Kazakkhstan, Uzbekistan, Somalia, Vietnam</t>
  </si>
  <si>
    <t xml:space="preserve">border closure between Saudi Arabia and Bahrain, UAE, and Kuwait (land borders with Qatar have been closed since 2017 already) for non-commercial traffic; air travel with these countries is restricted to international airports in Riyadh, Jeddah, and Dhahran</t>
  </si>
  <si>
    <t xml:space="preserve">https://sa.usembassy.gov/health-alert/</t>
  </si>
  <si>
    <t xml:space="preserve">suspension of all schools, universities and other educational institutions</t>
  </si>
  <si>
    <t xml:space="preserve">AlArabiya</t>
  </si>
  <si>
    <t xml:space="preserve">http://english.alarabiya.net/en/News/gulf/2020/03/08/Coronavirus-Saudi-Arabia-suspends-all-schools-universities-until-further-notice.html</t>
  </si>
  <si>
    <t xml:space="preserve">entry to Mecca and Medina of citizens from Gulf Cooperation Council countries is banned</t>
  </si>
  <si>
    <t xml:space="preserve">https://www.reuters.com/article/us-health-china-saudi-idUSKCN20M31T</t>
  </si>
  <si>
    <t xml:space="preserve">suspension of sports competitions, closure of sport stadiums</t>
  </si>
  <si>
    <t xml:space="preserve">Saudi Press Agency</t>
  </si>
  <si>
    <t xml:space="preserve">https://www.spa.gov.sa/viewstory.php?lang=ru&amp;newsid=2047561</t>
  </si>
  <si>
    <t xml:space="preserve">US Embassy of Saudi Arabia</t>
  </si>
  <si>
    <t xml:space="preserve">https://sa.usembassy.gov/u-s-citizen-services/covid-19-information/</t>
  </si>
  <si>
    <t xml:space="preserve">non essentials suspended including gatherings in parks, beaches, etc. </t>
  </si>
  <si>
    <t xml:space="preserve">All domestic flights, bus, taxi, and train transportation are suspended for two weeks *citizens NOT EXEMPT *exempt: humanitarian assistance, medical evacuation aircrafts as well as private flights</t>
  </si>
  <si>
    <t xml:space="preserve">All international fights to and from *citizens NOT EXEMPT for 2 weeks</t>
  </si>
  <si>
    <t xml:space="preserve">All land crossings remain restricted to commercial trucks only.</t>
  </si>
  <si>
    <t xml:space="preserve">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</si>
  <si>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 xml:space="preserve">lockdown in Makkah, Madinah and Riyadh – no residents are allowed to enter or leave these cities – with immediate effect from 25 March; as well as a lockdown on circulation between the kingdom’s 13 regions</t>
  </si>
  <si>
    <t xml:space="preserve">travel between regions of Saudi Arabia is prohibited.</t>
  </si>
  <si>
    <t xml:space="preserve">All international flights in/out suspension is extended until further notice *Flights associated with humanitarian assistance, medical evacuation aircrafts as well as private flights are excluded under the new measures.</t>
  </si>
  <si>
    <t xml:space="preserve">Senegal</t>
  </si>
  <si>
    <t xml:space="preserve">Ministere de la Santé et de l'Action Sociale</t>
  </si>
  <si>
    <t xml:space="preserve">http://www.sante.gouv.sn/Actualites/covid-19-les-decisions-de-son-execellence-monsieur-macky-sall-president-de-la-republique</t>
  </si>
  <si>
    <t xml:space="preserve">Public gatherings limited for at least one month</t>
  </si>
  <si>
    <t xml:space="preserve">Ministère de la santé et de l'Action Sociale</t>
  </si>
  <si>
    <t xml:space="preserve">Calls on religious authorities to support the Government with the adopted measures</t>
  </si>
  <si>
    <t xml:space="preserve">All schools and universities are closed for the next three weeks</t>
  </si>
  <si>
    <t xml:space="preserve">https://www.reuters.com/article/us-health-coronavirus-senegal/senegal-orders-all-schools-closed-in-response-to-coronavirus-idUSKBN211106</t>
  </si>
  <si>
    <t xml:space="preserve">Serbia</t>
  </si>
  <si>
    <t xml:space="preserve">only citizens are permitted to enter</t>
  </si>
  <si>
    <t xml:space="preserve">https://www.srbija.gov.rs/vest/en/151410/serbia-closes-borders-due-to-coronavirus.php</t>
  </si>
  <si>
    <t xml:space="preserve">closure of all borders</t>
  </si>
  <si>
    <t xml:space="preserve">declaration of state of emergency on 15 March</t>
  </si>
  <si>
    <t xml:space="preserve">https://www.srbija.gov.rs/vest/en/151398/state-of-emergency-declared-throughout-serbia.php</t>
  </si>
  <si>
    <t xml:space="preserve">closure of schools and introduction of online distance learning</t>
  </si>
  <si>
    <t xml:space="preserve">as of 15 March, also Serbian citizens entering have to undergo self-isolation for 14 days</t>
  </si>
  <si>
    <t xml:space="preserve">intensified border checks</t>
  </si>
  <si>
    <t xml:space="preserve">recommendations for travelers: reduce contacts with other people in your household, work place or in public places in the next 14 days,</t>
  </si>
  <si>
    <t xml:space="preserve">https://covid19.rs/health-warning/</t>
  </si>
  <si>
    <t xml:space="preserve">All commercial flights to and from Serbia are suspended indefinitely.</t>
  </si>
  <si>
    <t xml:space="preserve">https://rs.usembassy.gov/covid-19-information/</t>
  </si>
  <si>
    <t xml:space="preserve">All border crossings (air, land, or river) are closed for travelers.</t>
  </si>
  <si>
    <t xml:space="preserve"> state of emergency with widespread travel restrictions and curfews.</t>
  </si>
  <si>
    <t xml:space="preserve">24 hour curfew for residents over 65 in urban areas and 70 in rural areas, except on Saturday from 3 a.m. to 8 a.m. for the purpose of buying groceries.</t>
  </si>
  <si>
    <t xml:space="preserve">All community hospitals and medical care centers through Serbia have opened COVID-19 clinics with dedicated phone numbers</t>
  </si>
  <si>
    <t xml:space="preserve">the Serbian Ministry of Health established an emergency hotline for individuals who have symptoms or believe they may have come in contact with the virus:  +381(64) 8945235. Numbers for Institutes of Public Health outside Belgrade can be found here.</t>
  </si>
  <si>
    <t xml:space="preserve">kindergartens, schools and universities are closed.</t>
  </si>
  <si>
    <t xml:space="preserve">All public transportation is suspended. Taxi services are limited but remain operational. Driving personal vehicles is allowed.</t>
  </si>
  <si>
    <t xml:space="preserve">Seychelles</t>
  </si>
  <si>
    <t xml:space="preserve">Xinhuanet</t>
  </si>
  <si>
    <t xml:space="preserve">http://www.xinhuanet.com/english/2020-03/15/c_138879460.htm</t>
  </si>
  <si>
    <t xml:space="preserve">people with symptomes</t>
  </si>
  <si>
    <t xml:space="preserve">https://mu.usembassy.gov/covid-19-seychelles/</t>
  </si>
  <si>
    <t xml:space="preserve">No persons (except for returning residents) will be allowed to travel to China until further notice.</t>
  </si>
  <si>
    <t xml:space="preserve">Seychelles DFA and MoH</t>
  </si>
  <si>
    <t xml:space="preserve">http://www.mfa.gov.sc/static.php?content_id=36&amp;news_id=1962</t>
  </si>
  <si>
    <t xml:space="preserve">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</si>
  <si>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</si>
  <si>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</si>
  <si>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 xml:space="preserve">DFA and ANHRD</t>
  </si>
  <si>
    <t xml:space="preserve">http://www.mfa.gov.sc/static.php?content_id=36&amp;news_id=1964</t>
  </si>
  <si>
    <t xml:space="preserve">No formal bans at this point; mainly advisory warnings for foreign workers, airlines, etc. Additional recommendations from the Public Health Authority of hygienic practices to follow. </t>
  </si>
  <si>
    <t xml:space="preserve">Seychelles DFA</t>
  </si>
  <si>
    <t xml:space="preserve">http://www.mfa.gov.sc/static.php?content_id=36&amp;news_id=1970</t>
  </si>
  <si>
    <t xml:space="preserve">Any person arriving in Seychelles by sea (except returning Seychellois nationals and residents) will not be allowed to disembark if he/she has been to China, including the SAR in the last 14 days.</t>
  </si>
  <si>
    <t xml:space="preserve">“All returning residents who have been to China, including the SAR of China and any other countries where there has been significant local transmission will be put under obligatory quarantine at the Military Academy in Perseverance for 14 days upon arrival.”</t>
  </si>
  <si>
    <t xml:space="preserve">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</si>
  <si>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</si>
  <si>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</si>
  <si>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</si>
  <si>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 xml:space="preserve">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</si>
  <si>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</si>
  <si>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</si>
  <si>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</si>
  <si>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</si>
  <si>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</si>
  <si>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 xml:space="preserve">http://www.mfa.gov.sc/static.php?content_id=36&amp;news_id=2007</t>
  </si>
  <si>
    <t xml:space="preserve">Announcement in French: Essentially, cancelling all in-person gatherings organized between 16 and 22 of March. Encouraging organizers to produce media content in its place. </t>
  </si>
  <si>
    <t xml:space="preserve">DFA</t>
  </si>
  <si>
    <t xml:space="preserve">http://www.mfa.gov.sc/static.php?content_id=36&amp;news_id=2008</t>
  </si>
  <si>
    <t xml:space="preserve">Mahe</t>
  </si>
  <si>
    <t xml:space="preserve">All schools on Mahe will cease operations as of 16 March 2020 for 14 days. This comes after the announcement of the first confirmed case of COVID-19 in Seychelles. </t>
  </si>
  <si>
    <t xml:space="preserve">http://www.mfa.gov.sc/static.php?content_id=36&amp;news_id=2009</t>
  </si>
  <si>
    <t xml:space="preserve">Additional advisory notices to limit public gatherings at faith-based organizations, sporting and entertainment activities, etc. </t>
  </si>
  <si>
    <t xml:space="preserve">http://www.mfa.gov.sc/static.php?content_id=36&amp;news_id=2010</t>
  </si>
  <si>
    <t xml:space="preserve">Expanding obligatory quarantine for 14 days upon arrival to include travelers from Spain. </t>
  </si>
  <si>
    <t xml:space="preserve">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</si>
  <si>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</si>
  <si>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 xml:space="preserve">http://www.mfa.gov.sc/static.php?content_id=36&amp;news_id=2013</t>
  </si>
  <si>
    <t xml:space="preserve">Expanding obligatory quarantine for 14 days upon arrival to include travelers from ANY country in Europe including the United Kingdom, Switzerland and the French Departments of Reunion and Mayotte.</t>
  </si>
  <si>
    <t xml:space="preserve">All Seychellois residents returning from overseas are to be quarantined at home with appropriate follow up from surveillance team and the support of law enforcement.</t>
  </si>
  <si>
    <t xml:space="preserve">DoH</t>
  </si>
  <si>
    <t xml:space="preserve">http://www.mfa.gov.sc/static.php?content_id=36&amp;news_id=2017 </t>
  </si>
  <si>
    <t xml:space="preserve">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</si>
  <si>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 xml:space="preserve">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</si>
  <si>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</si>
  <si>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</si>
  <si>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</si>
  <si>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</si>
  <si>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 xml:space="preserve">Sierra Leone</t>
  </si>
  <si>
    <t xml:space="preserve">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</si>
  <si>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 xml:space="preserve">https://www.gov.uk/foreign-travel-advice/sierra-leone</t>
  </si>
  <si>
    <t xml:space="preserve">https://www.diplomatie.gouv.fr/fr/conseils-aux-voyageurs/conseils-par-pays-destination/sierra-leone/</t>
  </si>
  <si>
    <t xml:space="preserve">prohibits all overseas travel for all government officials.</t>
  </si>
  <si>
    <t xml:space="preserve">WHO Africa</t>
  </si>
  <si>
    <t xml:space="preserve">https://www.afro.who.int/news/sierra-leone-institutes-additional-covid-19-preparedness-and-response-measures</t>
  </si>
  <si>
    <t xml:space="preserve">bans all public gatherings of more than 100 people.</t>
  </si>
  <si>
    <t xml:space="preserve">Discouraged individuals from countries with 200 or more confirmed cases of COVID-19 from traveling to Sierra Leone during this critical period.</t>
  </si>
  <si>
    <t xml:space="preserve">Military is directed to immediately deploy to the international airport and land crossing points in order to enhance security and support compliance with all public health directives advisories.</t>
  </si>
  <si>
    <t xml:space="preserve">https://www.africanews.com/2020/03/19/virus-free-sierra-leone-records-covid-19-scuffles-over-quarantine-at-airport//</t>
  </si>
  <si>
    <t xml:space="preserve">Freetown International Airport will close on March 22 until further notice to all commercial flights. </t>
  </si>
  <si>
    <t xml:space="preserve">https://sl.usembassy.gov/health-alert-u-s-embassy-freetown-sierra-leone/</t>
  </si>
  <si>
    <t xml:space="preserve">https://www.garda.com/crisis24/news-alerts/324941/sierra-leone-government-suspends-all-air-traffic-due-to-covid-19-march-22-update-2</t>
  </si>
  <si>
    <t xml:space="preserve">Sierre Leone has activated the Emergency Operations Centre to Level 2 to coordinate initial preparedness and response and also a toll-free number 117 and a dedicated call centre.</t>
  </si>
  <si>
    <t xml:space="preserve">https://www.facebook.com/TheBioPresidency/posts/563839174227133?__tn__=K-R</t>
  </si>
  <si>
    <t xml:space="preserve">Sierre Leone urges the general public to “refrain, as far as possible, from overseas travel until further notice”</t>
  </si>
  <si>
    <t xml:space="preserve">If you have traveled to or transited through, within the last 14 days before arriving in Sierra Leone, any country with 50 or more confirmed cases of coronavirus, you will be required to enter facility quarantine for up to 14 days.</t>
  </si>
  <si>
    <t xml:space="preserve">http://dhse.gov.sl/wp-content/uploads/2020/03/GoSL_Coronavirus-Key-messages_2020MAR23.pdf</t>
  </si>
  <si>
    <t xml:space="preserve">If you have traveled to or transited through, within the last 14 days before arriving in Sierra Leone, any country with less than 50 confirmed cases of coronavirus, you will be required to home quarantine for up to 14 days.</t>
  </si>
  <si>
    <t xml:space="preserve">Sierre Leone announced the closure of its borders for a 30 day period with the exception of cargo vehicles which will be limited to two apprentices &amp; a driver but they will be subjected to a 14-day surveillance by both countries on entry and exit.</t>
  </si>
  <si>
    <t xml:space="preserve">https://www.africanews.com/2020/03/27/virus-free-sierra-leone-records-covid-19-scuffles-over-quarantine-at-airport/</t>
  </si>
  <si>
    <t xml:space="preserve">Sierra Leone’s president has declared a 12-month public health emergency to tackle the coronavirus pandemic</t>
  </si>
  <si>
    <t xml:space="preserve">AA </t>
  </si>
  <si>
    <t xml:space="preserve">https://www.aa.com.tr/en/africa/sierra-leone-declares-12-month-state-of-emergency-/1778433</t>
  </si>
  <si>
    <t xml:space="preserve">Singapore</t>
  </si>
  <si>
    <t xml:space="preserve">Home office, temperature regular checks.</t>
  </si>
  <si>
    <t xml:space="preserve">Slovakia</t>
  </si>
  <si>
    <t xml:space="preserve">https://www.health.gov.sk/Clanok?koronavirus-opatrenia-mimoriadne</t>
  </si>
  <si>
    <t xml:space="preserve">For all people coming from abroad 14 days.</t>
  </si>
  <si>
    <t xml:space="preserve">Closure of airport, at least until 27.03.2020; all international train and bus travel has as well been suspended</t>
  </si>
  <si>
    <t xml:space="preserve">https://www.gov.uk/foreign-travel-advice/slovakia/coronavirus</t>
  </si>
  <si>
    <t xml:space="preserve">All land borders were closed</t>
  </si>
  <si>
    <t xml:space="preserve">All public gatherings have been banned, including sporting events and religious services. This includes theatres and cinemas, but not workplaces, supermarkets and pharmacies.</t>
  </si>
  <si>
    <t xml:space="preserve">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</si>
  <si>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</si>
  <si>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 xml:space="preserve">http://www.uvzsr.sk/docs/info/covid19/Opatrenie_UVZ_SR_o_zakaze_a_obmedzeni_prevadzok_15032020.pdf</t>
  </si>
  <si>
    <t xml:space="preserve">Face masks are mandatory anywhere outside the home and minimum distance of 2m kept at all times</t>
  </si>
  <si>
    <t xml:space="preserve">http://www.uvzsr.sk/docs/info/covid19/Opatrenie_UVZSR_povinnost_nosit_ruska_24032020.pdf</t>
  </si>
  <si>
    <t xml:space="preserve">Banned the export of drugs, medical devices and diagnostic medical devices abroad</t>
  </si>
  <si>
    <t xml:space="preserve">https://www.health.gov.sk/Clanok?covid-19-zakaz-vyvozu-liekov</t>
  </si>
  <si>
    <t xml:space="preserve">Assign three hospitals across the country specifically to deal with COVID; postponing of preventative health services and interventions</t>
  </si>
  <si>
    <t xml:space="preserve">https://www.health.gov.sk/Clanok?covid-19-24-3-2020-opatrenia</t>
  </si>
  <si>
    <t xml:space="preserve">Police and military deployed at healthcare facilities were problems arise </t>
  </si>
  <si>
    <t xml:space="preserve">Day care centres are closed; limitations to visits in hospitals are implemented</t>
  </si>
  <si>
    <t xml:space="preserve">http://www.uvzsr.sk/docs/info/covid19/Opatrenie_UVZSR_poskytovanie_socialnych_sluzieb24032020.pdf</t>
  </si>
  <si>
    <t xml:space="preserve">For seniors over 65 years of age , special opening hours will also be set in shops from 9.00 to 12.00.</t>
  </si>
  <si>
    <t xml:space="preserve">The testing capacities are being strengthened through the addition of new laboratory centres</t>
  </si>
  <si>
    <t xml:space="preserve">https://www.health.gov.sk/Clanok?koronavirus-laboratoria-rozsirenie</t>
  </si>
  <si>
    <t xml:space="preserve">General recommendation against traveling abroad</t>
  </si>
  <si>
    <t xml:space="preserve">https://www.mzv.sk/web/en/news/current_issues/-/asset_publisher/lrJ2tDuQdEKp/content/opatrenia-na-zamedzenie-sirenia-ochorenia-covid-19-v-sr/10182?p_p_auth=J6nr9w7E&amp;_101_INSTANCE_lrJ2tDuQdEKp_redirect=%2Fweb%2Fen</t>
  </si>
  <si>
    <t xml:space="preserve">Groceries, pharmacies, drugstores, newspaper and print kiosks, and shops with foodstuff for animals are to be closed every Sunday.</t>
  </si>
  <si>
    <t xml:space="preserve">Ministry of Foreign and European Affairs</t>
  </si>
  <si>
    <t xml:space="preserve">https://www.mzv.sk/web/en/covid-19</t>
  </si>
  <si>
    <t xml:space="preserve">General call to the public to continue blood donations, after an observed drop in weekly donations</t>
  </si>
  <si>
    <t xml:space="preserve">https://www.health.gov.sk/Clanok?covid-19-darovanie-krvi-je-dolezite-aj-pocas-koronavisu</t>
  </si>
  <si>
    <t xml:space="preserve">The State Institute for Drug Control (SIDC) will speed up the registration of medicines used in COVID-19 (coronavirus). It will also speed up the approval of clinical trials for patients with this disease.</t>
  </si>
  <si>
    <t xml:space="preserve">https://www.health.gov.sk/Clanok?rychlejsie-skusanie-a-registracia-liekov-pouzivanych-pri-covid-19</t>
  </si>
  <si>
    <t xml:space="preserve">Redefinition of the types of services and shops that need to be closed</t>
  </si>
  <si>
    <t xml:space="preserve">https://www.korona.gov.sk/covid-19-prijate-opatrenia.php</t>
  </si>
  <si>
    <t xml:space="preserve">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</si>
  <si>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</si>
  <si>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 xml:space="preserve">The state will provide bank guarantees amounting to 500 mil. € per month.</t>
  </si>
  <si>
    <t xml:space="preserve">Employees in quarantine and parents in the Czech Republic will be paid 55% of their gross salary at all times.</t>
  </si>
  <si>
    <t xml:space="preserve">Slovenia</t>
  </si>
  <si>
    <t xml:space="preserve">Border with italy.</t>
  </si>
  <si>
    <t xml:space="preserve">All non nationals or non residents without a medical check in the past 3 days cannot enter if they have syntoms</t>
  </si>
  <si>
    <t xml:space="preserve">Suspension of train traffic with Italy.</t>
  </si>
  <si>
    <t xml:space="preserve">Slovenia and Hungary meet and decide to open two local borders, ministers agreed to support the initiatives put forward by both national communities and ease the crossings of border residents.</t>
  </si>
  <si>
    <t xml:space="preserve">Gov. Wesbite </t>
  </si>
  <si>
    <t xml:space="preserve">https://www.gov.si/en/news/2020-03-31-slovenian-and-hungarian-foreign-ministers-agreed-to-open-two-local-border-crossings/</t>
  </si>
  <si>
    <t xml:space="preserve">intervention act on temporary measures regarding judicial, administrative and other public law-related matters</t>
  </si>
  <si>
    <t xml:space="preserve">https://www.gov.si/en/news/2020-03-16-the-government-has-adopted-the-proposal-for-an-intervention-act-on-temporary-measures-regarding-judicial-administrative-and-other-public-law-related-matters-and-the-ordinance-prohibiting-air-services-in-the-republic-of-slovenia/</t>
  </si>
  <si>
    <t xml:space="preserve">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</si>
  <si>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 xml:space="preserve">https://www.gov.si/en/news/2020-03-18-6th-meeting-by-correspondence-of-the-government-of-the-republic-of-slovenia/</t>
  </si>
  <si>
    <t xml:space="preserve">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</si>
  <si>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 xml:space="preserve">prohibiting gatherings of people in education institutions and universities and independent higher education institutions,</t>
  </si>
  <si>
    <t xml:space="preserve">Government earmarks EUR 28 million for an increase in commodity reserves</t>
  </si>
  <si>
    <t xml:space="preserve">Gov. Website</t>
  </si>
  <si>
    <t xml:space="preserve">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</si>
  <si>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</si>
  <si>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 xml:space="preserve">https://www.gov.si/en/news/2020-03-23-slovenian-engineers-join-forces-to-develop-ventilator/</t>
  </si>
  <si>
    <t xml:space="preserve">#PKP1 #antiCorona legislative package</t>
  </si>
  <si>
    <t xml:space="preserve">https://www.gov.si/en/news/2020-03-28-the-government-adopts-proposal-for-an-act-on-the-intervention-measures-to-mitigate-the-consequences-of-the-communicable-disease-sars-cov-2-covid-19-epidemic-for-citizens-and-the-economy/</t>
  </si>
  <si>
    <t xml:space="preserve">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</si>
  <si>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</si>
  <si>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 xml:space="preserve">Government had adopted a mega legislative package to stem and mitigate the coronavirus epidemic totalling 3 billion euros.</t>
  </si>
  <si>
    <t xml:space="preserve">https://www.gov.si/en/news/2020-03-29-mr-janez-jansa-the-anti-corona-package-to-stem-the-epidemic-and-mitigate-its-consequences-includes-a-number-of-measures-that-will-enable-us-to-function-normally-as-a-society-once-the-epidemic-is-over/</t>
  </si>
  <si>
    <t xml:space="preserve">The Government issued the Ordinance on the allocation of doctors without licences</t>
  </si>
  <si>
    <t xml:space="preserve">https://www.gov.si/en/news/2020-03-15-decisions-adopted-by-the-government-to-contain-covid-19-epidemic/</t>
  </si>
  <si>
    <t xml:space="preserve">e prices of protective equipment were frozen in order to achieve a reasonable cost for individual items. </t>
  </si>
  <si>
    <t xml:space="preserve">https://www.gov.si/en/news/2020-03-14-changed-diagnostics-for-more-realistic-planning-of-measures-to-manage-the-epidemic/</t>
  </si>
  <si>
    <t xml:space="preserve">3 billion euro finanical package </t>
  </si>
  <si>
    <t xml:space="preserve">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</si>
  <si>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</si>
  <si>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 xml:space="preserve">https://www.gov.si/en/news/2020-03-14-prime-minister-jansa-one-of-the-most-important-measures-in-containing-the-coronavirus-is-self-isolation/</t>
  </si>
  <si>
    <t xml:space="preserve">government's coronavirus call centre to help citizens obtain correct and reliable information regarding the disease. </t>
  </si>
  <si>
    <t xml:space="preserve">https://www.gov.si/en/news/2020-03-13-restrictions-aim-to-prevent-the-virus-from-spreading-rapidly-and-to-keep-the-health-system-operational/</t>
  </si>
  <si>
    <t xml:space="preserve">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</si>
  <si>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 xml:space="preserve">https://www.gov.si/assets/vlada/Koronavirus-zbirno-infografike-vlada/Infografike/Anglescina/Adopted-measures-to-limit-the-spread-of-the-new-coronavirus.pdf</t>
  </si>
  <si>
    <t xml:space="preserve">Leaflets to all households, Leaflets containing coronavirus action instructions will be distributed to all Slovenian households.</t>
  </si>
  <si>
    <t xml:space="preserve">recommended to postpone unnecessary trips</t>
  </si>
  <si>
    <t xml:space="preserve">All travellers crossing the Slovenian border will be informed via SMS notification of preventive measures in force in this country regarding the coronavirus.</t>
  </si>
  <si>
    <t xml:space="preserve">Body temperature screening of passengers arriving in Slovenia at Ljubljana Jože Pučnik Airport.</t>
  </si>
  <si>
    <t xml:space="preserve">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</si>
  <si>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 xml:space="preserve">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</si>
  <si>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 xml:space="preserve">https://www.gov.si/en/topics/coronavirus-disease-covid-19/government-measures/</t>
  </si>
  <si>
    <t xml:space="preserve">Schools will be closed between 16 and 29 March 2020.</t>
  </si>
  <si>
    <t xml:space="preserve">https://www.gov.si/en/news/2020-03-12-slovenia-to-declare-an-epidemic-and-temporarily-close-kindergartens-and-schools/</t>
  </si>
  <si>
    <t xml:space="preserve">health checks at border with italy</t>
  </si>
  <si>
    <t xml:space="preserve">https://www.gov.si/en/news/2020-03-11-slovenias-border-with-italy-not-closed-but-health-checks-of-passengers-introduced/</t>
  </si>
  <si>
    <t xml:space="preserve">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</si>
  <si>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 xml:space="preserve">https://www.gov.si/en/news/2020-03-18-slovenias-measures-in-the-fight-against-the-spread-of-the-coronavirus-epidemic/</t>
  </si>
  <si>
    <t xml:space="preserve">public bus and rail transport has been suspended as of 16 March, as has air transport as of 17 March, and special measures are in force on the borders with all neighbouring countries.</t>
  </si>
  <si>
    <t xml:space="preserve">most public institutions have been closed (libraries, museums, cinemas, galleries, etc.)</t>
  </si>
  <si>
    <t xml:space="preserve">government declared epidemic </t>
  </si>
  <si>
    <t xml:space="preserve">1 billion euros in connection with the effects of the coronavirus on the economy and tourism</t>
  </si>
  <si>
    <t xml:space="preserve">https://www.gov.si/en/news/slovenia-allocates-eur-1-billion-to-mitigate-consequences-of-coronavirus-on-the-economy/</t>
  </si>
  <si>
    <t xml:space="preserve">Solomon Islands</t>
  </si>
  <si>
    <t xml:space="preserve">Travellers from Austria, Bahrain, Belgium, China, Denmark, France, Germany, Greece, Hong Kong, Indonesia, Iran, Iraq, Israel, Italy, Japan, Kuwait, Macau, Malaysia, Netherlands, Norway, Qatar, Singapore, South Korea, Spain, Sweden, Switzerland, Taiwan and Thailand in the past 14 days.</t>
  </si>
  <si>
    <t xml:space="preserve">People from countries with cases</t>
  </si>
  <si>
    <t xml:space="preserve">From Brisbane to Western Province</t>
  </si>
  <si>
    <t xml:space="preserve">Honiara, and the wider Guadalcanal province</t>
  </si>
  <si>
    <t xml:space="preserve">Schools in the capital, Honiara, and the wider Guadalcanal province have been ordered closed</t>
  </si>
  <si>
    <t xml:space="preserve">Solomon Times</t>
  </si>
  <si>
    <t xml:space="preserve">https://www.solomontimes.com/news/government-implements-measures-to-protect-citizens/9636</t>
  </si>
  <si>
    <t xml:space="preserve">90 day ban on all cruise ships and private yachts.</t>
  </si>
  <si>
    <t xml:space="preserve">A major reduction in flights, with Virgin Australia and Air Niugini suspending their services from Brisbane and Port Moresby. Solomon Airlines will only fly three times a week to Brisbane.</t>
  </si>
  <si>
    <t xml:space="preserve">All international travellers to Solomon Islands are required to undergo 14 days of self-quarantine.</t>
  </si>
  <si>
    <t xml:space="preserve">All citizens not working and living in Honiara are encouraged to return or relocate to provinces immediately. All citizens in the provinces are advised to NOT undertake any non-essential travel to Honiara with immediate effect.</t>
  </si>
  <si>
    <t xml:space="preserve">All cargo ships, including all logging, mineral ore and fishing vessels must serve the 14 days quarantine period at sea and can only be cleared at Noro and Honiara Ports.</t>
  </si>
  <si>
    <t xml:space="preserve">Prioritising Government Expenditure – All permanent secretaries are now reviewing and re-prioritising their respective ministry budgets in anticipation of budget pressures due to the Corona Virus.</t>
  </si>
  <si>
    <t xml:space="preserve">Establishing Capability to test Corona Virus at the NRH – The government is moving ahead to procure and set up local capability to test Corona Virus at the NRH dengue laboratory within the next few weeks.</t>
  </si>
  <si>
    <t xml:space="preserve">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</si>
  <si>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 xml:space="preserve">All traditional and non-traditional Border travelers using the Solomon Islands – PNG border are advised this border crossing will be closed effective Friday 20 March 2020. PNG has already closed their side effective today.</t>
  </si>
  <si>
    <t xml:space="preserve">Border closed to non-citizens</t>
  </si>
  <si>
    <t xml:space="preserve">The government implementing price control measures for basic goods and essential services </t>
  </si>
  <si>
    <t xml:space="preserve">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</si>
  <si>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 xml:space="preserve">The weekly flight from Brisbane (Australia) to Munda Airport in Western Province has been suspended.</t>
  </si>
  <si>
    <t xml:space="preserve">"In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</si>
  <si>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 xml:space="preserve">https://www.rnz.co.nz/international/pacific-news/412607/solomons-declare-state-of-public-emergency-because-of-covid-19</t>
  </si>
  <si>
    <t xml:space="preserve">The Solomon Islands prime minister Manasseh Sogavare has suspended all international flights into the country indefinitely</t>
  </si>
  <si>
    <t xml:space="preserve">https://www.rnz.co.nz/international/pacific-news/412792/covid-19-solomons-closes-borders-honiara-now-emergency-zone</t>
  </si>
  <si>
    <t xml:space="preserve">all night-clubs, kava bars and casinos in the capital to close but said churches would be allowed to remain open at least for the coming weekend to "bring the nation closer to God".</t>
  </si>
  <si>
    <t xml:space="preserve">Honiara declared an emergency zone and all people with nothing to do advised to return to their villages</t>
  </si>
  <si>
    <t xml:space="preserve">https://www.rnz.co.nz/international/pacific-news/412950/exodus-from-solomons-capital-after-declaration-of-emergency-zone</t>
  </si>
  <si>
    <t xml:space="preserve">The Solomon Islands government has extended a school closure notice, previously only for institutions in the capital Honiara and Guadalcanal, to the rest of the country with a tentative return date set for the 27th of April.</t>
  </si>
  <si>
    <t xml:space="preserve">https://www.rnz.co.nz/international/pacific-news/413013/all-schools-ordered-to-close-in-solomon-islands</t>
  </si>
  <si>
    <t xml:space="preserve">Somalia</t>
  </si>
  <si>
    <t xml:space="preserve">Suspension of all flights to and from 5 countries as of 18 March including Turkey</t>
  </si>
  <si>
    <t xml:space="preserve">Somali Nationals News Agency</t>
  </si>
  <si>
    <t xml:space="preserve">https://sonna.so/en/somalia-suspends-flights-to-and-from-5-countries/</t>
  </si>
  <si>
    <t xml:space="preserve">General recommendation to all travelers from countries with Covid-19 cases to suspend travel to Somalia</t>
  </si>
  <si>
    <t xml:space="preserve">http://moh.gov.so/en/newsPage.php?Id=39</t>
  </si>
  <si>
    <t xml:space="preserve">All passengers originating from China, Iran, South Korea, and Italy or transiting through one of those countries for the last 14 days will not be allowed to enter the country.</t>
  </si>
  <si>
    <t xml:space="preserve">https://www.aa.com.tr/en/latest-on-coronavirus-outbreak/covid-19-somalia-bans-entry-from-worst-hit-countries/1766837</t>
  </si>
  <si>
    <t xml:space="preserve">24/7 ariel surveillance along border with somalia and ethiopia will be enacted to stop border crossing.</t>
  </si>
  <si>
    <t xml:space="preserve">https://www.nation.co.ke/counties/wajir/Eyes-trained-on-Kenya-s-borders-coronavirus/3444790-5496506-wlhjai/index.html</t>
  </si>
  <si>
    <t xml:space="preserve">Somalia temporarily lifts ban on international flights (for 48 hours) to allow stranded Somalis back into the country.</t>
  </si>
  <si>
    <t xml:space="preserve">The Brief</t>
  </si>
  <si>
    <t xml:space="preserve">https://www.thebrief.co.ke/foreign/somalia-temporarily-lifts-international-flights-ban-for-two-days/</t>
  </si>
  <si>
    <t xml:space="preserve">Somalia bans all internatinal flights.</t>
  </si>
  <si>
    <t xml:space="preserve">Those arriving in Somalia, who travelled through affected countries, will be quarantined for and will undergo mandatory two weeks coronavirus screening to stem the spread of the coronavirus.</t>
  </si>
  <si>
    <t xml:space="preserve">Mustaqbal Radio</t>
  </si>
  <si>
    <t xml:space="preserve">https://www.mustaqbalradio.net/somalia-to-quarantine-passengers-from-14-destinations-after-lift-ban-on-flights/</t>
  </si>
  <si>
    <t xml:space="preserve">Somalia bans all domestic flights until further notice.</t>
  </si>
  <si>
    <t xml:space="preserve">https://twitter.com/MoH_Somalia/status/1243889491925970945</t>
  </si>
  <si>
    <t xml:space="preserve">Somalia extends ban on international flights until further notice.</t>
  </si>
  <si>
    <t xml:space="preserve">Somalia has ordered the closure of all religious schools and madrasasa. </t>
  </si>
  <si>
    <t xml:space="preserve">https://www.bbc.com/news/live/world-africa-47639452</t>
  </si>
  <si>
    <t xml:space="preserve">South Africa</t>
  </si>
  <si>
    <t xml:space="preserve">Quarantine for those who test positive</t>
  </si>
  <si>
    <t xml:space="preserve">https://www.gov.uk/foreign-travel-advice/south-africa/health#coronavirus</t>
  </si>
  <si>
    <t xml:space="preserve">Infrafed thermometers and health personnel at all ports of entry.</t>
  </si>
  <si>
    <t xml:space="preserve">Emergency Operations Center of the National Institute of Communicable Diseases has been activated</t>
  </si>
  <si>
    <t xml:space="preserve">https://za.usembassy.gov/covid-19-information/</t>
  </si>
  <si>
    <t xml:space="preserve">Authorities imposing travel ban on individuals entering South Africa from various countries affected including the United Kingdom</t>
  </si>
  <si>
    <t xml:space="preserve">South African Government</t>
  </si>
  <si>
    <t xml:space="preserve">https://www.gov.za/Coronavirus</t>
  </si>
  <si>
    <t xml:space="preserve">https://www.gov.uk/foreign-travel-advice/south-africa</t>
  </si>
  <si>
    <t xml:space="preserve">All public schools closed as of 18 March until 13 April</t>
  </si>
  <si>
    <t xml:space="preserve">SA Government</t>
  </si>
  <si>
    <t xml:space="preserve">Of the 53 land ports (also known as border stations) throughout South Africa, 35 will be shut down.</t>
  </si>
  <si>
    <t xml:space="preserve">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</si>
  <si>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 xml:space="preserve">https://www.sanews.gov.za/south-africa/covid-19-regulations-limit-alcohol-sale-hours</t>
  </si>
  <si>
    <t xml:space="preserve">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</si>
  <si>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</si>
  <si>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 xml:space="preserve">Gatherings of more than 100 people prohibited &amp; mass celebrations of upcoming national days, such as human rights day, will be cancelled. Where small gatherings are unaviodable organisers will need to put in place stringent measures of prevention and control.</t>
  </si>
  <si>
    <t xml:space="preserve">Newzroom Afrika: press conference</t>
  </si>
  <si>
    <t xml:space="preserve">https://www.youtube.com/watch?v=BGu27vsAYWA</t>
  </si>
  <si>
    <t xml:space="preserve">https://www.aljazeera.com/news/2020/03/tension-fear-south-africa-steps-coronavirus-fight-200318043032147.html</t>
  </si>
  <si>
    <t xml:space="preserve">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</si>
  <si>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 xml:space="preserve">President press conference</t>
  </si>
  <si>
    <t xml:space="preserve">https://www.youtube.com/watch?v=H94eg5gEDeE</t>
  </si>
  <si>
    <t xml:space="preserve">https://twitter.com/GovernmentZA?ref_src=twsrc%5Egoogle%7Ctwcamp%5Eserp%7Ctwgr%5Eauthor</t>
  </si>
  <si>
    <t xml:space="preserve">All non-essential businesses will be closed. </t>
  </si>
  <si>
    <t xml:space="preserve">The military will be deployed to ensure that people abide by the regulations. </t>
  </si>
  <si>
    <t xml:space="preserve">https://www.cnbcafrica.com/news/2020/03/23/breaking-nationwide-lockdown-announced-in-south-africa/</t>
  </si>
  <si>
    <t xml:space="preserve">Individuals who travelled from high risk countries since 9th of march will be expected to self quarantine for 14 days.</t>
  </si>
  <si>
    <t xml:space="preserve">Those travelling from high risk countries from henceforth will be turned back. </t>
  </si>
  <si>
    <t xml:space="preserve">Regulations put in place to prohibit unjust price rises.</t>
  </si>
  <si>
    <t xml:space="preserve">Temporary shelters that meet the necessary hygiene standards will be identified for homeless people. Sites are also being identified for quarantine and self-isolation for people who cannot self-isolate at home.</t>
  </si>
  <si>
    <t xml:space="preserve">International flights to Lanseria Airport will be temporarily suspended.</t>
  </si>
  <si>
    <t xml:space="preserve">CBNC Africa</t>
  </si>
  <si>
    <t xml:space="preserve">Any employee who falls ill through exposure at their workplace will be paid through the Compensation Fund.</t>
  </si>
  <si>
    <t xml:space="preserve">Tourist leaving the country will be subjected to testing at three major airports in SA.</t>
  </si>
  <si>
    <t xml:space="preserve">SA Travel Trade</t>
  </si>
  <si>
    <t xml:space="preserve">https://twitter.com/SATravelTrade/status/1242409469444870144?ref_src=twsrc%5Etfw%7Ctwcamp%5Etweetembed%7Ctwterm%5E1242409469444870144&amp;ref_url=https%3A%2F%2Fwww.capetown.travel%2Fcovid-19-what-travellers-in-cape-town-need-to-know%2F</t>
  </si>
  <si>
    <t xml:space="preserve">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</si>
  <si>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 xml:space="preserve">Dep of Foreign Affairs Philippines</t>
  </si>
  <si>
    <t xml:space="preserve">https://dfa.gov.ph/dfa-news/statements-and-advisoriesupdate/26378-public-advisory-on-the-travel-restrictions-to-south-africa</t>
  </si>
  <si>
    <t xml:space="preserve">South Africa has launched a mass screening programme with 10,000 fied workers to visit homes of citizens/residents. DOI: 31/03/2020</t>
  </si>
  <si>
    <t xml:space="preserve">South Sudan</t>
  </si>
  <si>
    <t xml:space="preserve">Flights suspended with affected countries. </t>
  </si>
  <si>
    <t xml:space="preserve">https://www.aa.com.tr/en/africa/s-sudan-halts-flights-with-covid-19-affected-countries/1765141</t>
  </si>
  <si>
    <t xml:space="preserve">Eye Radio</t>
  </si>
  <si>
    <t xml:space="preserve">https://eyeradio.org/some-vips-avoid-coronavirus-screening-at-jia/</t>
  </si>
  <si>
    <t xml:space="preserve">East African</t>
  </si>
  <si>
    <t xml:space="preserve">https://www.theeastafrican.co.ke/news/ea/South-Sudan-precautions-against-coronavirus/4552908-5491866-1258q0d/index.html</t>
  </si>
  <si>
    <t xml:space="preserve">ban of public gatherings</t>
  </si>
  <si>
    <t xml:space="preserve">https://www.aa.com.tr/en/africa/coronavirus-south-sudan-bans-social-gatherings/1768378</t>
  </si>
  <si>
    <t xml:space="preserve">travelers from coronavirus affected countries are required to self-quarantine, including appointed ministers and deputy ministers</t>
  </si>
  <si>
    <t xml:space="preserve">https://sudantribune.com/spip.php?article69109</t>
  </si>
  <si>
    <t xml:space="preserve">South Sudan announces suspension of all classes in all schools and universities for the next month.</t>
  </si>
  <si>
    <t xml:space="preserve">Radio Tamazuj</t>
  </si>
  <si>
    <t xml:space="preserve">https://radiotamazuj.org/en/news/article/south-sudan-closes-schools-universities-amid-coronavirus-fears</t>
  </si>
  <si>
    <t xml:space="preserve">South sudan suspends training of its military.</t>
  </si>
  <si>
    <t xml:space="preserve">AA News</t>
  </si>
  <si>
    <t xml:space="preserve">https://www.aa.com.tr/en/africa/covid-19-s-sudan-suspends-training-of-unified-forces/1782177</t>
  </si>
  <si>
    <t xml:space="preserve">government announced that relief flights will be exempt from the country-wide flight suspension; aid workers however are not permitted to leave the country for R&amp;R until 15 April</t>
  </si>
  <si>
    <t xml:space="preserve">New Humanitarian</t>
  </si>
  <si>
    <t xml:space="preserve">https://www.thenewhumanitarian.org/news/2020/03/26/coronavirus-humanitarian-aid-response</t>
  </si>
  <si>
    <t xml:space="preserve">Spain</t>
  </si>
  <si>
    <t xml:space="preserve">Basque Country</t>
  </si>
  <si>
    <t xml:space="preserve">Some villages</t>
  </si>
  <si>
    <t xml:space="preserve">https://www.diplomatie.gouv.fr/fr/conseils-aux-voyageurs/conseils-par-pays-destination/espagne</t>
  </si>
  <si>
    <t xml:space="preserve">restaurant, bars, shopping centres, cultural establishments and alike</t>
  </si>
  <si>
    <t xml:space="preserve">all groupings are prohibited</t>
  </si>
  <si>
    <t xml:space="preserve">all levels</t>
  </si>
  <si>
    <t xml:space="preserve">https://www.mscbs.gob.es/gabinete/notasPrensa.do?id=4806</t>
  </si>
  <si>
    <t xml:space="preserve">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</si>
  <si>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 xml:space="preserve">https://www.euractiv.com/section/coronavirus/news/spain-in-absolute-quarantine-as-coronavirus-cases-rise-to-7700/</t>
  </si>
  <si>
    <t xml:space="preserve">closure of Spanish land borders; only Spanish nationals, residents, diplomats, and cross-border workers are permitted enter Spain</t>
  </si>
  <si>
    <t xml:space="preserve">https://www.aa.com.tr/en/europe/coronavirus-spain-to-shut-land-borders-at-midnight/1768259</t>
  </si>
  <si>
    <t xml:space="preserve">intensified border controls as part of closure of border for non-citizens and non-residents</t>
  </si>
  <si>
    <t xml:space="preserve">https://www.aa.com.tr/en/europe/coronavirus-spain-to-shut-land-borders-at-midnight/1768260</t>
  </si>
  <si>
    <t xml:space="preserve">Good practices</t>
  </si>
  <si>
    <t xml:space="preserve">Euractiv</t>
  </si>
  <si>
    <t xml:space="preserve">Closure of air,sea and land borders for 30 days (extension on land border closure on 17/03/2020)</t>
  </si>
  <si>
    <t xml:space="preserve">Alicante-Elche Airport will cease all commercial flight operations</t>
  </si>
  <si>
    <t xml:space="preserve">To ensure the compliance with the lockdown</t>
  </si>
  <si>
    <t xml:space="preserve">Hotels and short-term stays required to close</t>
  </si>
  <si>
    <t xml:space="preserve">Exceptional measures to manage the development of clinical trials during the period of health crisis </t>
  </si>
  <si>
    <t xml:space="preserve">https://www.mscbs.gob.es/gabinete/notasPrensa.do?id=4819</t>
  </si>
  <si>
    <t xml:space="preserve">Prohibition of the cutting of essential supplies for vulnerable tenants; e.g. water, electricity, gas</t>
  </si>
  <si>
    <t xml:space="preserve">https://www.mscbs.gob.es/gabinete/notasPrensa.do?id=4817</t>
  </si>
  <si>
    <t xml:space="preserve">Retired health professionals and medical students should make themselves available</t>
  </si>
  <si>
    <t xml:space="preserve">https://www.mscbs.gob.es/gabinete/notasPrensa.do?id=4812</t>
  </si>
  <si>
    <t xml:space="preserve">210 million EUR for the support of regional responses</t>
  </si>
  <si>
    <t xml:space="preserve">https://www.mscbs.gob.es/gabinete/notasPrensa.do?id=4815</t>
  </si>
  <si>
    <t xml:space="preserve">Budget of Ministry of Health reinforced by 1,000 million EUR</t>
  </si>
  <si>
    <t xml:space="preserve">https://www.mscbs.gob.es/gabinete/notasPrensa.do?id=4809</t>
  </si>
  <si>
    <t xml:space="preserve">Financial package to cover the needs of families and businesses (tax deferrals, liquidity loans, etc.) established</t>
  </si>
  <si>
    <t xml:space="preserve">Direct flights from Italy to Spain are prohibited </t>
  </si>
  <si>
    <t xml:space="preserve">https://www.mscbs.gob.es/gabinete/notasPrensa.do?id=4807</t>
  </si>
  <si>
    <t xml:space="preserve">Madrid, La Rioja, Vitoria and Labastida</t>
  </si>
  <si>
    <t xml:space="preserve">In Madrid, La Rioja, Vitoria and Labastida, as these are areas of significant transmission, activities in closed spaces that gather more than a thousand people are suspended.</t>
  </si>
  <si>
    <t xml:space="preserve">Businesses to shift to digital wherever possible</t>
  </si>
  <si>
    <t xml:space="preserve">Vulnerable people and people with symptoms asked to remain at home</t>
  </si>
  <si>
    <t xml:space="preserve">Cancellation of at-risk events; including large scale sport events such as soccer with a high chance of people attending from at risk areas </t>
  </si>
  <si>
    <t xml:space="preserve">https://www.mscbs.gob.es/gabinete/notasPrensa.do?id=4803</t>
  </si>
  <si>
    <t xml:space="preserve">Distribution of masks and gloves by the government expanded</t>
  </si>
  <si>
    <t xml:space="preserve">https://www.mscbs.gob.es/gabinete/notasPrensa.do?id=4837</t>
  </si>
  <si>
    <t xml:space="preserve">https://www.mscbs.gob.es/gabinete/notasPrensa.do?id=4840</t>
  </si>
  <si>
    <t xml:space="preserve">A mobility study implemented to analyse anonymous data compiled on movements of the population during the health emergency and for as long as necessary until conditions of normality are re-established, to help contribute to more efficient data-based decision-making.</t>
  </si>
  <si>
    <t xml:space="preserve">https://www.lamoncloa.gob.es/lang/en/gobierno/news/Paginas/2020/20200401datacovid.aspx</t>
  </si>
  <si>
    <t xml:space="preserve">Guide of recommendations for the development of distance commercial activity and supply to rural areas without commercial premises', which seeks to enhance the protection of the public and of workers</t>
  </si>
  <si>
    <t xml:space="preserve">https://www.lamoncloa.gob.es/lang/en/gobierno/news/Paginas/2020/20200331online-tradeguide.aspx</t>
  </si>
  <si>
    <t xml:space="preserve">Military will be deployed to help with the building of 16 additional facilities</t>
  </si>
  <si>
    <t xml:space="preserve">https://www.lamoncloa.gob.es/lang/en/gobierno/news/Paginas/2020/20200331defence-hospitals.aspx</t>
  </si>
  <si>
    <t xml:space="preserve">Expansion of the possibility to recruit health care professionals and health technicians from the decree of 17th March, allowing stronger recruitment efforts</t>
  </si>
  <si>
    <t xml:space="preserve">https://www.mscbs.gob.es/gabinete/notasPrensa.do?id=4841</t>
  </si>
  <si>
    <t xml:space="preserve">The Government promotes the hiring of nearly 200 foreign professionals residing in Spain</t>
  </si>
  <si>
    <t xml:space="preserve">https://www.mscbs.gob.es/gabinete/notasPrensa.do?id=4828</t>
  </si>
  <si>
    <t xml:space="preserve">The Ministry of Health prohibits funerals and restricts funeral ceremonies to limit the spread and contagion by COVID-19 with maximum number of persons and only under compliance with minimum distance of 2 m</t>
  </si>
  <si>
    <t xml:space="preserve">https://www.mscbs.gob.es/gabinete/notasPrensa.do?id=4832</t>
  </si>
  <si>
    <t xml:space="preserve">The Ministry of Health and the General Council of Psychologists activate a support phone for the population affected by COVID-19</t>
  </si>
  <si>
    <t xml:space="preserve">https://www.mscbs.gob.es/gabinete/notasPrensa.do?id=4833</t>
  </si>
  <si>
    <t xml:space="preserve">The Government approves the distribution of 300 million euros to the autonomous communities to respond to the most urgent actions against COVID-19</t>
  </si>
  <si>
    <t xml:space="preserve">https://www.mscbs.gob.es/gabinete/notasPrensa.do?id=4834</t>
  </si>
  <si>
    <t xml:space="preserve">New protection measures for tenants (evictions prohibited for 6 months, microcredits for rent payment, ban of cutting essential supplies)</t>
  </si>
  <si>
    <t xml:space="preserve">http://www.mineco.gob.es/portal/site/mineco/menuitem.ac30f9268750bd56a0b0240e026041a0/?vgnextoid=d409ccf428431710VgnVCM1000001d04140aRCRD&amp;vgnextchannel=864e154527515310VgnVCM1000001d04140aRCRD</t>
  </si>
  <si>
    <t xml:space="preserve">Additional workers protection and company support measure (new subsidies, strengthened social security through grant moratoriums, postponement of social security payments, mortgage moratorium)</t>
  </si>
  <si>
    <t xml:space="preserve">Country-wide lock-down with only essential workplaces remaining open, set to last until April 9th</t>
  </si>
  <si>
    <t xml:space="preserve">https://www.reuters.com/article/us-health-coronavirus-spain/spanish-pm-announces-stricter-lockdown-measures-to-tackle-coronavirus-idUSKBN21F0NR</t>
  </si>
  <si>
    <t xml:space="preserve">https://www.politico.com/news/2020/03/28/spain-tightens-lockdown-as-coronavirus-death-toll-spikes-152888</t>
  </si>
  <si>
    <t xml:space="preserve">Sri Lanka</t>
  </si>
  <si>
    <t xml:space="preserve">ban of entry for travellers arriving from Ital, Iran, South Korea, France, Germany, Spain, Sweden, Switzerland, Denmark, Netherlands, Austria, United Kingdom, Belgium, and Norway</t>
  </si>
  <si>
    <t xml:space="preserve">https://lk.usembassy.gov/covid-19-information/</t>
  </si>
  <si>
    <t xml:space="preserve">visas on arrival are suspended</t>
  </si>
  <si>
    <t xml:space="preserve">cruise ship passengers not allowed to disembark</t>
  </si>
  <si>
    <t xml:space="preserve">thermal screenings</t>
  </si>
  <si>
    <t xml:space="preserve">passengers have to fill out a health declaration upon entry</t>
  </si>
  <si>
    <t xml:space="preserve">schools closed from until 20 April</t>
  </si>
  <si>
    <t xml:space="preserve">ColomboPage</t>
  </si>
  <si>
    <t xml:space="preserve">self-quarantine for citizens and other foreign nationals returning from countries with local transmission (China, South Korea) as of 24 Feb, as of 29 Feb this also applies to those returning from Italy </t>
  </si>
  <si>
    <t xml:space="preserve">http://www.epid.gov.lk/web/images/pdf/Circulars/Corona_virus/Followup-of-Sri-lankan-nationals-and-other-foreign-nationals.pdf</t>
  </si>
  <si>
    <t xml:space="preserve">The government of Sri Lanka has decided to declare a period of six working days from 20th to 27th of March for employees of the public and private sectors to work from home.</t>
  </si>
  <si>
    <t xml:space="preserve">Ada Derana</t>
  </si>
  <si>
    <t xml:space="preserve">http://www.adaderana.lk/news/61540/govt-to-declare-6-day-period-for-public-private-sectors-to-work-from-home</t>
  </si>
  <si>
    <t xml:space="preserve">The Validity period of all types of visas will be extended for a period of 30 days with effect from 14th March 2020 to 12th April 2020.</t>
  </si>
  <si>
    <t xml:space="preserve">Tourism Sri Lanka</t>
  </si>
  <si>
    <t xml:space="preserve">https://www.facebook.com/tourismsrilanka.gov.lk/photos/a.1828026894092596/2722835521278391/?type=3&amp;theater</t>
  </si>
  <si>
    <t xml:space="preserve">The Navy has set up a quarantine centre at the Boossa naval premises to able to quarantine 136 people arriving from virus hit countries. Naval personnel have been trained by medical staff of the Karapitiya Teaching Hospital in quarantine procedures.</t>
  </si>
  <si>
    <t xml:space="preserve">The Sunday Morning</t>
  </si>
  <si>
    <t xml:space="preserve">http://www.themorning.lk/navy-sets-up-quarantine-centre-in-boossa/?fbclid=IwAR0uMiv5QcZG9EKZzpWE_uqppekO8rgtYRsw2JqwjgBDih_SNOCxv3zw750</t>
  </si>
  <si>
    <t xml:space="preserve">The Sri Lankan Government established the National Operation Centre for Prevention of the COVID-19 Outbreak (NOCPCO), aimed at mitigating the impact of the virus</t>
  </si>
  <si>
    <t xml:space="preserve">Daily FT</t>
  </si>
  <si>
    <t xml:space="preserve">http://www.ft.lk/news/Govt-launches-National-Ops-Centre-to-counter-COVID-19/56-697707?fbclid=IwAR3W5QSFUKmlvOcsBSzvwaWCVzdSby_krm4gxkYRvXXeMsiK6ld_LipLxBg</t>
  </si>
  <si>
    <t xml:space="preserve">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</si>
  <si>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 xml:space="preserve">Colombo Page</t>
  </si>
  <si>
    <t xml:space="preserve">http://www.colombopage.com/archive_20A/Mar17_1584386009CH.php</t>
  </si>
  <si>
    <t xml:space="preserve">Puttalam and Kochchikade</t>
  </si>
  <si>
    <t xml:space="preserve"> Sri Lanka Navy arrests 20 people for violating police curfew</t>
  </si>
  <si>
    <t xml:space="preserve">http://www.colombopage.com/archive_20A/Mar20_1584722533CH.php</t>
  </si>
  <si>
    <t xml:space="preserve">Puttalam, Chilaw and Negombo Police Divisions</t>
  </si>
  <si>
    <t xml:space="preserve">Indefinite curfew imposed in the Puttalam, Chilaw and Negombo Police Divisions</t>
  </si>
  <si>
    <t xml:space="preserve">News.lk</t>
  </si>
  <si>
    <t xml:space="preserve">https://news.lk/news/political-current-affairs/item/29767-indefinite-curfew-imposed-in-the-puttalam-chilaw-and-negombo-police-divisions</t>
  </si>
  <si>
    <t xml:space="preserve">Island wide curfew 6.00 pm today (March 20) until 6.00 am on Monday (March 23). imposed to stop the spread of Corona – quarantine centres increased to 22</t>
  </si>
  <si>
    <t xml:space="preserve">https://news.lk/news/political-current-affairs/item/29806-island-wide-curfew-imposed-to-stop-the-spread-of-corona-quarantine-centres-increased-to-22</t>
  </si>
  <si>
    <t xml:space="preserve">The Police have arrested 30 persons for violating curfew</t>
  </si>
  <si>
    <t xml:space="preserve">https://news.lk/news/political-current-affairs/item/29811-police-arrest-30-for-violating-curfew</t>
  </si>
  <si>
    <t xml:space="preserve">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</si>
  <si>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 xml:space="preserve">http://www.colombopage.com/archive_20A/Mar20_1584683741CH.php</t>
  </si>
  <si>
    <t xml:space="preserve">The government is focusing on optimum returns taking into consideration the current trend in oil prices in the world market. Considering the views of the experts in the relevant fields, the following proposals are planned to be implemented._x005F_x000D_
Maintaining the current market oil prices with the objective of minimizing traffic congestion and facilitating the transportation of both public and private vehicles_x005F_x000D_
Imposition of an import tax on the importation of petroleum to give the government a profit margin_x005F_x000D_
Establishment of a Petroleum Stabilization Fund, using the savings from lower oil prices in the international market, and raising Rs. 200 billion over a period of six months_x005F_x000D_
Payment of Rs. 50 billion to the Ceylon Electricity Board (CEB) in order to pay the debts owed to the Ceylon Petroleum Corporation (CPC) and thereby settle the debts owed by the Ceylon Petroleum Corporation to the Bank of Ceylon and the People's Bank_x005F_x000D_
Taking into consideration the benefit of the reduction in the price of petroleum, supply of oil by CPC to the CEB at Rs. 70 per liter, thereby reducing the cost of thermal power generation by more than Rs. 30 billion settling bank loans and interest_x005F_x000D_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</si>
  <si>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 xml:space="preserve">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</si>
  <si>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 xml:space="preserve">http://www.colombopage.com/archive_20A/Mar21_1584764773CH.php</t>
  </si>
  <si>
    <t xml:space="preserve">China has pledged to donate 100,000 masks including 10,000 N95 masks and 20,000 test kits to Sri Lanka in the coming days. China’s Acting Ambassador Hu Wei has made this pledge when he met Sri Lanka’s Minister of Health Pavithra Wanniarachchi on Friday (March 20).</t>
  </si>
  <si>
    <t xml:space="preserve">http://www.colombopage.com/archive_20A/Mar21_1584762514CH.php</t>
  </si>
  <si>
    <t xml:space="preserve">Media centre established for verified news alerts to combat fake news</t>
  </si>
  <si>
    <t xml:space="preserve">https://news.lk/component/k2/item/29680-do-not-panic-focus-on-government-notices-media-centre-established-for-verified-news-alerts</t>
  </si>
  <si>
    <t xml:space="preserve">All postal services have been suspended till further notice. All parcels and goods received from overseas will be retained at the Central Mail Exchange for the time being and will be distributed once the situation returns to normal</t>
  </si>
  <si>
    <t xml:space="preserve">http://www.colombopage.com/archive_20A/Mar21_1584729437CH.php</t>
  </si>
  <si>
    <t xml:space="preserve">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</si>
  <si>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 xml:space="preserve">https://www.osac.gov/Content/Report/ab3219b8-1b85-4b21-91f5-183cbc64b2a9</t>
  </si>
  <si>
    <t xml:space="preserve">March 20 to 27th Work from home decision intended to ensure smooth functioning of the public service</t>
  </si>
  <si>
    <t xml:space="preserve">https://news.lk/news/political-current-affairs/item/29794-work-from-home-decision-intended-to-ensure-smooth-functioning-of-the-public-service</t>
  </si>
  <si>
    <t xml:space="preserve">All sports activities halted until April 20</t>
  </si>
  <si>
    <t xml:space="preserve">https://news.lk/news/political-current-affairs/item/29779-all-sports-activities-halted-until-april-20</t>
  </si>
  <si>
    <t xml:space="preserve">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</si>
  <si>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 xml:space="preserve">https://news.lk/news/political-current-affairs/item/29861-curfew-violators-could-be-arrested-without-a-warrant-2682-arrested</t>
  </si>
  <si>
    <t xml:space="preserve">The Sri Lanka Transport Board (SLTB) has so far deployed over 275 buses to provide free transport facilities for the health sector personnel initiated from the start of the imposed curfew on the request made by hospitals</t>
  </si>
  <si>
    <t xml:space="preserve">https://news.lk/news/political-current-affairs/item/29859-sltb-deploys-over-275-buses-for-health-personnel-transport</t>
  </si>
  <si>
    <t xml:space="preserve">The curfew which was lifted at 6.00 am today (24) in the Colombo, Gampaha, Kalutara, Puttalam, Mannar, Vavuniya, Mulaithivu, Killinochchi and Jaffna was re-imposed at 2.00 pm.</t>
  </si>
  <si>
    <t xml:space="preserve">News/lk</t>
  </si>
  <si>
    <t xml:space="preserve">https://news.lk/news/political-current-affairs/item/29853-curfew-re-enforced-until-further-notice-in-high-risk-areas</t>
  </si>
  <si>
    <t xml:space="preserve">Transportation Is completely suspended across all districts of the Island. Moreover,transporting foreign tourists to different locations is also prohibited.</t>
  </si>
  <si>
    <t xml:space="preserve">http://www.colombopage.com/archive_20A/Mar25_1585150118CH.php</t>
  </si>
  <si>
    <t xml:space="preserve">Colombo, Gampaha, and Kalutara districts</t>
  </si>
  <si>
    <t xml:space="preserve">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</si>
  <si>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 xml:space="preserve">Puttalam, Vavuniya, Mannar, Kilinochchi, Mullaitive and Jaffna districts</t>
  </si>
  <si>
    <t xml:space="preserve">Curfew, which is in force at present for Puttalam, Vavuniya, Mannar, Kilinochchi, Mullaitive and Jaffna districts, will be lifted at 06.00 a.m. March 27 and will be imposed again with effect from 12.00 noon on the same day.</t>
  </si>
  <si>
    <t xml:space="preserve">Curfew imposed for the remaining districts of the Island will be tifted at 06.00 am. tomorrow (26th) and will be imposed once again with effect from 12.00 noon on the same day.</t>
  </si>
  <si>
    <t xml:space="preserve">The Sri Lankan government has implemented a mechanism to deliver essential food items to people locked down at homes under an islandwide curfew imposed to prevent public gathering</t>
  </si>
  <si>
    <t xml:space="preserve">http://www.colombopage.com/archive_20A/Mar25_1585152919CH.php</t>
  </si>
  <si>
    <t xml:space="preserve">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</si>
  <si>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 xml:space="preserve">http://www.colombopage.com/archive_20A/Mar25_1585148501CH.php</t>
  </si>
  <si>
    <t xml:space="preserve">Post offices to keep opened for two hours when curfew lifted for essential activities and to deliver the medicines issued by the clinics in government hospitals to the houses of the patients on the instructions of the Coronavirus Control Task Force</t>
  </si>
  <si>
    <t xml:space="preserve">http://www.colombopage.com/archive_20A/Mar27_1585249748CH.php</t>
  </si>
  <si>
    <t xml:space="preserve">All Free Trade Zones (FTZs) island wide will be closed until further notice and the employees will be sent home with the assistance of the security forces.</t>
  </si>
  <si>
    <t xml:space="preserve">http://www.colombopage.com/archive_20A/Mar27_1585284935CH.php</t>
  </si>
  <si>
    <t xml:space="preserve">http://www.colombopage.com/archive_20A/Mar28_1585336575CH.php</t>
  </si>
  <si>
    <t xml:space="preserve">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</si>
  <si>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 xml:space="preserve">http://www.colombopage.com/archive_20A/Mar27_1585285294CH.php</t>
  </si>
  <si>
    <t xml:space="preserve">B/w 20-27 Mar, Police arrest 4,018 for violating curfew. Police also seized 1,033 vehicles including three-wheelers, motorbikes and other motor vehicles used during the curfew.</t>
  </si>
  <si>
    <t xml:space="preserve">http://www.colombopage.com/archive_20A/Mar27_1585285895CH.php</t>
  </si>
  <si>
    <t xml:space="preserve">Sri Lanka IRD grants grace period for February, March VAT payments until April 30</t>
  </si>
  <si>
    <t xml:space="preserve">http://www.colombopage.com/archive_20A/Mar27_1585292985CH.php</t>
  </si>
  <si>
    <t xml:space="preserve">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</si>
  <si>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 xml:space="preserve">http://www.colombopage.com/archive_20A/Mar27_1585321111CH.php</t>
  </si>
  <si>
    <t xml:space="preserve">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</si>
  <si>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 xml:space="preserve">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</si>
  <si>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</si>
  <si>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 xml:space="preserve">http://www.colombopage.com/archive_20A/Mar27_1585324029CH.php</t>
  </si>
  <si>
    <t xml:space="preserve">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</si>
  <si>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 xml:space="preserve">http://www.colombopage.com/archive_20A/Mar27_1585324670CH.php</t>
  </si>
  <si>
    <t xml:space="preserve">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</si>
  <si>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 xml:space="preserve">http://www.colombopage.com/archive_20A/Mar27_1585328436CH.php</t>
  </si>
  <si>
    <t xml:space="preserve">Police Deputy Inspector General (DIG) Ajith Rohana says that those arrested for violating curfew will no longer receive police bail. He further said that the violators will be produced before courts and remanded.</t>
  </si>
  <si>
    <t xml:space="preserve">http://www.colombopage.com/archive_20A/Mar27_1585331962CH.php</t>
  </si>
  <si>
    <t xml:space="preserve">Legal action will be taken against three coronavirus-infected people who were found yesterday evading quarantine and spreading the disease, DIG Rohana said.</t>
  </si>
  <si>
    <t xml:space="preserve">In order to contain the spread of COVID-19, the government has introduced a mechanism to home-deliver medicines through pharmacies in relevant areas, a statement issued by the Director General of Health Services Dr. Anil Jasinghe said.</t>
  </si>
  <si>
    <t xml:space="preserve">http://www.colombopage.com/archive_20A/Mar27_1585333269CH.php</t>
  </si>
  <si>
    <t xml:space="preserve">Melstacorp PLC recently donated medical equipment worth SLR 25 million to set up a real-time PCR laboratory at the Infectious Disease Hospital, Angoda. This is a part of the organization’s broader initiative to actively support the government in its fight against COVID-19.</t>
  </si>
  <si>
    <t xml:space="preserve">http://www.colombopage.com/archive_20A/Mar28_1585371584CH.php</t>
  </si>
  <si>
    <t xml:space="preserve">Prime Minister Mahinda Rajapaksa has instructed the agriculture authorities to immediately implement large-scale programs to develop Sri Lanka’s agriculture to cope with a future global food crisis that could result from the coronavirus epidemic.</t>
  </si>
  <si>
    <t xml:space="preserve">http://www.colombopage.com/archive_20A/Mar28_1585374546CH.php</t>
  </si>
  <si>
    <t xml:space="preserve"> The United States Department of State and the USAID will provide US$ 1.3 million to Sri Lanka as emergency health and humanitarian assistance to help fight the COVID-19 coronavirus pandemic</t>
  </si>
  <si>
    <t xml:space="preserve">http://www.colombopage.com/archive_20A/Mar28_1585404071CH.php</t>
  </si>
  <si>
    <t xml:space="preserve">Sri Lanka is extending the closure of international airports for arrivals of commercial passenger flights by one week to April 07 from March 31, the island’s Civil Aviation Authority said.</t>
  </si>
  <si>
    <t xml:space="preserve">http://www.colombopage.com/archive_20A/Mar29_1585456282CH.php</t>
  </si>
  <si>
    <t xml:space="preserve">China has urgently provided a concessionary loan of US$ 500 million with a term of 10 years, to help Sri Lanka financially to better respond to the current COVID–19 pandemic.</t>
  </si>
  <si>
    <t xml:space="preserve">https://news.lk/news/politics/item/29778-sri-lanka-and-china-signs-agreement-for-us-500-million-concessionary-loan</t>
  </si>
  <si>
    <t xml:space="preserve">districts of Colombo, Gampaha, Kalutara, Puttalam, Kandy and Jaffna</t>
  </si>
  <si>
    <t xml:space="preserve">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</si>
  <si>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 xml:space="preserve">http://www.colombopage.com/archive_20A/Mar29_1585455552CH.php</t>
  </si>
  <si>
    <t xml:space="preserve">Atalogama in the Kalutara district and Akurana in Kandy District</t>
  </si>
  <si>
    <t xml:space="preserve">Two villages sealed off after COVID-19 patients found</t>
  </si>
  <si>
    <t xml:space="preserve">http://www.colombopage.com/archive_20A/Mar29_1585461647CH.php</t>
  </si>
  <si>
    <t xml:space="preserve">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</si>
  <si>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 xml:space="preserve">news.lk</t>
  </si>
  <si>
    <t xml:space="preserve">https://news.lk/news/politics/item/29841-president-pledges-usd-5m-to-saarc-corona-emergency-fund</t>
  </si>
  <si>
    <t xml:space="preserve">China donations of masks, COVID-19 test kits handed over to Sri Lanka Ministry of Health</t>
  </si>
  <si>
    <t xml:space="preserve">http://www.colombopage.com/archive_20A/Mar29_1585465942CH.php</t>
  </si>
  <si>
    <t xml:space="preserve">Welimada, Bandarawela, Haputale and Diyatalawa towns</t>
  </si>
  <si>
    <t xml:space="preserve">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</si>
  <si>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 xml:space="preserve">http://www.colombopage.com/archive_20A/Mar29_1585496850CH.php</t>
  </si>
  <si>
    <t xml:space="preserve">CSE declares 30th and 31st March as a market holiday</t>
  </si>
  <si>
    <t xml:space="preserve">http://www.colombopage.com/archive_20A/Mar29_1585499551CH.php</t>
  </si>
  <si>
    <t xml:space="preserve">http://www.colombopage.com/archive_20A/Mar31_1585596929CH.php</t>
  </si>
  <si>
    <t xml:space="preserve">Dialog Finance PLC Rights Issue 2020 dates to be revised again</t>
  </si>
  <si>
    <t xml:space="preserve">http://www.colombopage.com/archive_20A/Mar29_1585500457CH.php</t>
  </si>
  <si>
    <t xml:space="preserve">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</si>
  <si>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 xml:space="preserve">http://www.colombopage.com/archive_20A/Mar30_1585540332CH.php</t>
  </si>
  <si>
    <t xml:space="preserve">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</si>
  <si>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 xml:space="preserve">http://www.colombopage.com/archive_20A/Mar30_1585547629CH.php</t>
  </si>
  <si>
    <t xml:space="preserve">http://www.colombopage.com/archive_20A/Mar30_1585583255CH.php</t>
  </si>
  <si>
    <t xml:space="preserve">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</si>
  <si>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 xml:space="preserve">http://www.colombopage.com/archive_20A/Mar30_1585577751CH.php</t>
  </si>
  <si>
    <t xml:space="preserve">https://news.lk/news/political-current-affairs/item/29915-curfew-notice</t>
  </si>
  <si>
    <t xml:space="preserve">Large contributions for COVID-19 Healthcare and Social Security Fund</t>
  </si>
  <si>
    <t xml:space="preserve">http://www.colombopage.com/archive_20A/Mar30_1585584913CH.php</t>
  </si>
  <si>
    <t xml:space="preserve">https://news.lk/news/political-current-affairs/item/29914-good-response-by-companies-individuals-to-covid-19-social-security-fund</t>
  </si>
  <si>
    <t xml:space="preserve">No ad-hoc decisions at regional level regarding curfew and isolating areas, President Instructs</t>
  </si>
  <si>
    <t xml:space="preserve">http://www.colombopage.com/archive_20A/Mar30_1585586923CH.php</t>
  </si>
  <si>
    <t xml:space="preserve">Every Samurdhi family to receive Rs. 10,000 – Samurdhi Department DG</t>
  </si>
  <si>
    <t xml:space="preserve">https://news.lk/news/political-current-affairs/item/29908-every-samurdhi-family-to-receive-rs-10-000-samurdhi-department-dg</t>
  </si>
  <si>
    <t xml:space="preserve">Factory owners requested to pay FTZ workers’ March salaries</t>
  </si>
  <si>
    <t xml:space="preserve">http://www.colombopage.com/archive_20A/Mar31_1585627351CH.php</t>
  </si>
  <si>
    <t xml:space="preserve">People who arrived in the country from overseas from March 16 onwards are required to register themselves with the nearest police station before 12 noon on April 1 to continue with their self-quarantine process.</t>
  </si>
  <si>
    <t xml:space="preserve">http://www.colombopage.com/archive_20A/Mar31_1585629637CH.php</t>
  </si>
  <si>
    <t xml:space="preserve">Sri Lanka government grants more concessions to public affected by COVID-19 pandemic</t>
  </si>
  <si>
    <t xml:space="preserve">http://www.colombopage.com/archive_20A/Mar31_1585667258CH.php</t>
  </si>
  <si>
    <t xml:space="preserve">Roadblocks set up in Sri Lankan capital Colombo to prevent spread of COVID-19</t>
  </si>
  <si>
    <t xml:space="preserve">http://www.colombopage.com/archive_20A/Mar31_1585670620CH.php</t>
  </si>
  <si>
    <t xml:space="preserve">Sri Lanka SEC to grant relief to investors affected by the COVID-19 hit market</t>
  </si>
  <si>
    <t xml:space="preserve">http://www.colombopage.com/archive_20A/Apr02_1585802142CH.php</t>
  </si>
  <si>
    <t xml:space="preserve">A $100,000 (LKR 18.17 million) grant from the Asian Development Bank (ADB) has funded the purchase of emergency medical supplies through UNICEF in support of Sri Lanka’s response </t>
  </si>
  <si>
    <t xml:space="preserve">http://www.colombopage.com/archive_20A/Apr02_1585811172CH.php</t>
  </si>
  <si>
    <t xml:space="preserve">Sri Lanka appeals to expatriates for foreign currency inflows assuring no restrictions. Govt appealed to all expats &amp; well-wishers to consider depositing their foreign currency savings in local bank accounts.</t>
  </si>
  <si>
    <t xml:space="preserve">http://www.colombopage.com/archive_20A/Apr02_1585840255CH.php</t>
  </si>
  <si>
    <t xml:space="preserve">Sri Lanka Missions in South Asia work towards ensuring safety of Sri Lankan expats in the region</t>
  </si>
  <si>
    <t xml:space="preserve">https://news.lk/news/political-current-affairs/item/29909-sri-lanka-missions-in-south-asia-work-towards-ensuring-safety-of-sri-lankan-expatriates-in-the-region</t>
  </si>
  <si>
    <t xml:space="preserve">http://www.colombopage.com/archive_20A/Apr03_1585923775CH.php</t>
  </si>
  <si>
    <t xml:space="preserve">SriLankan Airlines implements cost-saving measures to ensure its survival, livelihoods of employees</t>
  </si>
  <si>
    <t xml:space="preserve">http://www.colombopage.com/archive_20A/Apr02_1585836384CH.php</t>
  </si>
  <si>
    <t xml:space="preserve">Police to take legal action against publishing malicious reports in social media about COVID-19 pandemic</t>
  </si>
  <si>
    <t xml:space="preserve">http://www.colombopage.com/archive_20A/Apr02_1585841231CH.php</t>
  </si>
  <si>
    <t xml:space="preserve">Hospital clinics to recommence using video technology- Ridgway Women and Children’s Hospital commences pilot programme from today</t>
  </si>
  <si>
    <t xml:space="preserve">https://news.lk/news/political-current-affairs/item/29913-hospital-clinics-to-recommence-using-video-technology-ridgway-women-and-children-s-hospital-commences-pilot-programme-from-today</t>
  </si>
  <si>
    <t xml:space="preserve">Sri Lanka warns public of fraudsters collecting money using COVID–19 Fund as cover</t>
  </si>
  <si>
    <t xml:space="preserve">http://www.colombopage.com/archive_20A/Apr02_1585848447CH.php</t>
  </si>
  <si>
    <t xml:space="preserve">Police fire at vehicle disregarded orders at roadblock, three injured</t>
  </si>
  <si>
    <t xml:space="preserve">http://www.colombopage.com/archive_20A/Apr03_1585888176CH.php</t>
  </si>
  <si>
    <t xml:space="preserve">World Bank fast-tracks $128 million COVID-19 Coronavirus support for Sri Lanka</t>
  </si>
  <si>
    <t xml:space="preserve">http://www.colombopage.com/archive_20A/Apr03_1585893306CH.php</t>
  </si>
  <si>
    <t xml:space="preserve">http://www.colombopage.com/archive_20A/Apr03_1585923397CH.php</t>
  </si>
  <si>
    <t xml:space="preserve"> low income vulnerable families have been granted a host of financial and material benefits in the face of the COVID-19 outbreak.</t>
  </si>
  <si>
    <t xml:space="preserve">news/lk</t>
  </si>
  <si>
    <t xml:space="preserve">https://news.lk/news/political-current-affairs/item/29919-many-material-financial-assistance-for-those-affected-by-the-coronavirus</t>
  </si>
  <si>
    <t xml:space="preserve">Government hospitals introduced to care for suspected Coronavirus patients</t>
  </si>
  <si>
    <t xml:space="preserve">https://news.lk/news/political-current-affairs/item/29923-government-hospitals-introduced-to-care-for-suspected-coronavirus-patients</t>
  </si>
  <si>
    <t xml:space="preserve">All types of visas for foreigners in Sri Lanka granted extension until May 12, 2020. The Immigration and Emigration Department extended the validity period of all types of visas issued to foreigners who are currently residing in Sri Lanka until May 12, 2020</t>
  </si>
  <si>
    <t xml:space="preserve">https://news.lk/news/political-current-affairs/item/29930-all-types-of-visas-granted-extension-until-may-12-2020</t>
  </si>
  <si>
    <t xml:space="preserve">Central Bank of Sri Lanka further reduces policy interest rates by 25 bp</t>
  </si>
  <si>
    <t xml:space="preserve">http://www.colombopage.com/archive_20A/Apr03_1585927343CH.php</t>
  </si>
  <si>
    <t xml:space="preserve">Cabinet approval for the implementation of a food security programme </t>
  </si>
  <si>
    <t xml:space="preserve">https://news.lk/news/political-current-affairs/item/29935-special-programme-for-food-security-in-the-face-of-the-current-crisis-min-ramesh-pathirana</t>
  </si>
  <si>
    <t xml:space="preserve">Presidential Task Force entrusted to provide services, especially food to sustain overall community life in Sri Lanka</t>
  </si>
  <si>
    <t xml:space="preserve">http://www.colombopage.com/archive_20A/Apr03_1585937172CH.php</t>
  </si>
  <si>
    <t xml:space="preserve">State intelligence service rendering significant service to prevent the spread of Coronavirus</t>
  </si>
  <si>
    <t xml:space="preserve">https://news.lk/news/political-current-affairs/item/29938-state-intelligence-service-rendering-significant-service-to-prevent-the-spread-of-coronavirus-dig-ajith-rohana</t>
  </si>
  <si>
    <t xml:space="preserve">Health Minister offers solutions to PHI issues - strike averted</t>
  </si>
  <si>
    <t xml:space="preserve">https://news.lk/news/political-current-affairs/item/29939-health-minister-offers-solutions-to-phi-issues</t>
  </si>
  <si>
    <t xml:space="preserve">Sri Lanka utility regulator to provide solutions for electrical and plumbing issues of households during curfew</t>
  </si>
  <si>
    <t xml:space="preserve">http://www.colombopage.com/archive_20A/Apr04_1586009684CH.php</t>
  </si>
  <si>
    <t xml:space="preserve">Sri Lanka extends closure of airports for passenger flight arrivals indefinitely</t>
  </si>
  <si>
    <t xml:space="preserve">http://www.colombopage.com/archive_20A/Apr04_1586013188CH.php</t>
  </si>
  <si>
    <t xml:space="preserve">To facilitate the pensioners who are senior citizens of this country to draw their pensions, the Army during past two days, including today (3) provided transport services to take them to their banks from their homes</t>
  </si>
  <si>
    <t xml:space="preserve">https://news.lk/news/political-current-affairs/item/29940-2020-04-04-04-30-12</t>
  </si>
  <si>
    <t xml:space="preserve">All decisions on the COVID-19 Prevention Program according to expert advice</t>
  </si>
  <si>
    <t xml:space="preserve">http://www.colombopage.com/archive_20A/Apr04_1586018075CH.php</t>
  </si>
  <si>
    <t xml:space="preserve">https://news.lk/news/political-current-affairs/item/29944-corona-prevention-programme-forge-ahead-more-systematically-all-decisions-based-on-specialist-advice</t>
  </si>
  <si>
    <t xml:space="preserve">2961 prisoners released on bail to ease overcrowding</t>
  </si>
  <si>
    <t xml:space="preserve">https://news.lk/news/political-current-affairs/item/29943-marking-a-new-page-in-the-prison-history-2961-prisoners-released-on-bail</t>
  </si>
  <si>
    <t xml:space="preserve">http://www.colombopage.com/archive_20A/Apr05_1586097044CH.php</t>
  </si>
  <si>
    <t xml:space="preserve">Sri Lanka conducts first online tea auctions amid COVID-19 pandemic</t>
  </si>
  <si>
    <t xml:space="preserve">http://www.colombopage.com/archive_20A/Apr05_1586062451CH.php</t>
  </si>
  <si>
    <t xml:space="preserve">Bambalapitiya, Rajagiriya </t>
  </si>
  <si>
    <t xml:space="preserve">Army musical programme to provide mental peace for people confined to their homes due to Covid-19</t>
  </si>
  <si>
    <t xml:space="preserve">https://news.lk/news/political-current-affairs/item/29946-army-programme-to-provide-mental-peace-for-people-confined-to-their-homes-due-to-covid-19</t>
  </si>
  <si>
    <t xml:space="preserve">In 19 districts curfew will be lifted at 6am (6th) and will be re-imposed at 2pm on the same day. The re-imposed curfew will continue until further notice.</t>
  </si>
  <si>
    <t xml:space="preserve">http://www.colombopage.com/archive_20A/Apr05_1586096305CH.php</t>
  </si>
  <si>
    <t xml:space="preserve">https://news.lk/news/political-current-affairs/item/29948-curfew-notice-05-04-2020</t>
  </si>
  <si>
    <t xml:space="preserve"> 6-10 April has been declared a period of work from home for the public as well as for the private sector institutes. The last week was also a period of work from home</t>
  </si>
  <si>
    <t xml:space="preserve">The curfew currently in force in the districts of Colombo, Gampaha, Kalutara, Puttalam, Kandy and Jaffna which have been identified as High Risk Zones in the wake of COVID–19 pandemic will be in effect until further notice.</t>
  </si>
  <si>
    <t xml:space="preserve">Postal Department to assist home delivery of essential goods</t>
  </si>
  <si>
    <t xml:space="preserve">http://www.colombopage.com/archive_20A/Apr05_1586104022CH.php</t>
  </si>
  <si>
    <t xml:space="preserve">there is no restriction placed on the farmers and small tea estates and export crop manufacturing processes in any district and they can engage in their work.</t>
  </si>
  <si>
    <t xml:space="preserve">CAA requests public to use hotline to notify of errant traders selling above market prices</t>
  </si>
  <si>
    <t xml:space="preserve">http://www.colombopage.com/archive_20A/Apr05_1586110929CH.php</t>
  </si>
  <si>
    <t xml:space="preserve">Covid-19 testing to be increased</t>
  </si>
  <si>
    <t xml:space="preserve">https://news.lk/news/political-current-affairs/item/29949-covid-19-testing-to-be-increased-to-determine-if-there-are-more-infections</t>
  </si>
  <si>
    <t xml:space="preserve"> Sri Lanka Navy retrieves Sri Lankan crew member aboard Italy-bound cruise ship</t>
  </si>
  <si>
    <t xml:space="preserve">http://www.colombopage.com/archive_20A/Apr06_1586149693CH.php</t>
  </si>
  <si>
    <t xml:space="preserve">the government has taken steps to ensure that all senior citizens, disabled persons and those with kidney ailments as well as farmers and fishery pensions have been paid through the post offices.</t>
  </si>
  <si>
    <t xml:space="preserve">https://news.lk/news/political-current-affairs/item/29954-country-s-state-mechanism-completely-functional-state-officers-working-with-commitment</t>
  </si>
  <si>
    <t xml:space="preserve">A large number of drugs needed for daily health services, including medicine for non-communicable diseases, will be brought from India tomorrow (07) at the request of the government.</t>
  </si>
  <si>
    <t xml:space="preserve">http://www.colombopage.com/archive_20A/Apr06_1586191397CH.php</t>
  </si>
  <si>
    <t xml:space="preserve">Sri Lanka takes measures to restrict forex outflow further</t>
  </si>
  <si>
    <t xml:space="preserve">http://www.colombopage.com/archive_20A/Apr06_1586197127CH.php</t>
  </si>
  <si>
    <t xml:space="preserve">Colombo</t>
  </si>
  <si>
    <t xml:space="preserve">Payments for public beneficiaries in Colombo to begin 8th</t>
  </si>
  <si>
    <t xml:space="preserve">http://www.colombopage.com/archive_20A/Apr07_1586240813CH.php</t>
  </si>
  <si>
    <t xml:space="preserve">Colombo, Kalutara and Kandy</t>
  </si>
  <si>
    <t xml:space="preserve">Continued: The areas in Colombo, Kalutara and Kandy which have been demarcated as isolated areas will remain in that status until further notice and no one is permitted to enter or leave these isolated villages until further notice.</t>
  </si>
  <si>
    <t xml:space="preserve">https://news.lk/news/political-current-affairs/item/29955-latest-curfew-notice-curfew-imposed-in-all-districts-effective-until-further-notice</t>
  </si>
  <si>
    <t xml:space="preserve">Sudan</t>
  </si>
  <si>
    <t xml:space="preserve">Checkpoints are used to monitor the movement of people. The checkpoints are at Khartoum Airport, Port Sudan Airport, and Port Sudan Port. In addition to four checkpoints in the Northern State and two isolation centers in Khartoum.</t>
  </si>
  <si>
    <t xml:space="preserve">https://sd.usembassy.gov/covid-19-information/</t>
  </si>
  <si>
    <t xml:space="preserve">The Health Emergencies and Epidemics Control Directorate activated the Incident Management System (IMS) on the alert mode to prepare for the possibility of importing the virus. The Sudanese Ministry of Health has prioritized 16 official points of entry.</t>
  </si>
  <si>
    <t xml:space="preserve">Sudan closes all airports, ports and land crossings. Only humanitarian, commercial and technical support shipments were excluded from the restrictions.</t>
  </si>
  <si>
    <t xml:space="preserve">closure of all airports</t>
  </si>
  <si>
    <t xml:space="preserve">declaration of health emergency</t>
  </si>
  <si>
    <t xml:space="preserve">https://www.aa.com.tr/en/africa/sudan-declares-health-emergency-over-coronavirus/1768166</t>
  </si>
  <si>
    <t xml:space="preserve">closure of all schools and education institutions for one month</t>
  </si>
  <si>
    <t xml:space="preserve">DabangaSudan</t>
  </si>
  <si>
    <t xml:space="preserve">https://www.dabangasudan.org/en/all-news/article/coronavirus-measures-sudan-s-council-of-ministers-issue-directions</t>
  </si>
  <si>
    <t xml:space="preserve">A government-sponsored call centre has been activated to answer all questions related to COVID-19. The call centre, for all Sudanese residents, operates 24 hours a day/7 days a week.</t>
  </si>
  <si>
    <t xml:space="preserve">ReliefWeb</t>
  </si>
  <si>
    <t xml:space="preserve">https://reliefweb.int/report/sudan/sudan-flash-update-20-march-2020-20-march-2020-two-cases-covid-19-have-been-confirmed</t>
  </si>
  <si>
    <t xml:space="preserve">Curfew of 8pm - 6am.</t>
  </si>
  <si>
    <t xml:space="preserve">Dabanga News</t>
  </si>
  <si>
    <t xml:space="preserve">https://www.dabangasudan.org/en/all-news/article/coronavirus-sudan-needs-a-total-lock-down-for-two-weeks</t>
  </si>
  <si>
    <t xml:space="preserve">All borders have been closed and all air traffic has been banned.</t>
  </si>
  <si>
    <t xml:space="preserve">Public transport has been stopped.</t>
  </si>
  <si>
    <t xml:space="preserve">the Government of Sudan has banned all bus transportation between cities and states.</t>
  </si>
  <si>
    <t xml:space="preserve">The government increased the curfew to 6pm-6am (was 8pm-6am).</t>
  </si>
  <si>
    <t xml:space="preserve">https://www.dabangasudan.org/en/all-news/article/sudan-this-week-s-news-in-brief-3</t>
  </si>
  <si>
    <t xml:space="preserve">Suriname</t>
  </si>
  <si>
    <t xml:space="preserve">https://www.diplomatie.gouv.fr/fr/conseils-aux-voyageurs/conseils-par-pays-destination/suriname/</t>
  </si>
  <si>
    <t xml:space="preserve">Travellers from China and those with syntoms for 14 days or from risky areas</t>
  </si>
  <si>
    <t xml:space="preserve">To the population to avoid large gatherings</t>
  </si>
  <si>
    <t xml:space="preserve">http://www.gov.sr/actueel/2020/suriname-noteert-eerste-covid-19-geval/</t>
  </si>
  <si>
    <t xml:space="preserve">Closure of all air, land and sea borders</t>
  </si>
  <si>
    <t xml:space="preserve">Ministry of Foreign Affairs and Europe - France</t>
  </si>
  <si>
    <t xml:space="preserve">Total closure of airspace: no more flights to and from Suriname;</t>
  </si>
  <si>
    <t xml:space="preserve">Ministry of Europe and Foreign Affairs in France</t>
  </si>
  <si>
    <t xml:space="preserve"> the authorities introduced a curfew between 8 p.m. and 6 a.m. in effect until April 12. This measure is renewable.</t>
  </si>
  <si>
    <t xml:space="preserve">Residents returning to Suriname on future repatriation flights will be placed under 14-day quarantine upon arrival.</t>
  </si>
  <si>
    <t xml:space="preserve">U.S. Embassy in Suriname</t>
  </si>
  <si>
    <t xml:space="preserve">https://sr.usembassy.gov/covid-19-information/</t>
  </si>
  <si>
    <t xml:space="preserve">Max 10 person gatherings in public</t>
  </si>
  <si>
    <t xml:space="preserve">https://covid-19.sr/president-kondigt-strengere-maatregel-aan/</t>
  </si>
  <si>
    <t xml:space="preserve">Gambling institutions and casinos to be closed</t>
  </si>
  <si>
    <t xml:space="preserve">People who are under quarantine after returning home are given an armband to identify them and ensure their compliance with the quarantine measure</t>
  </si>
  <si>
    <t xml:space="preserve">https://covid-19.sr/strenger-toezicht-bij-verplichte-thuisquarantaine/</t>
  </si>
  <si>
    <t xml:space="preserve">Sweden</t>
  </si>
  <si>
    <t xml:space="preserve">limit of public gatherings to 500 persons</t>
  </si>
  <si>
    <t xml:space="preserve">https://www.krisinformation.se/en/news/2020/march/the-government-has-decided-to-limit-public-gatherings-and-events-in-sweden</t>
  </si>
  <si>
    <t xml:space="preserve">https://www.government.se/government-policy/the-governments-work-in-response-to-the-virus-responsible-for-covid-19/</t>
  </si>
  <si>
    <t xml:space="preserve">For all non-EEA or Swiss citizen that travel to Sweden for non-essential travel</t>
  </si>
  <si>
    <t xml:space="preserve">https://www.government.se/press-releases/2020/03/temporary-ban-on-travel-to-sweden-due-to-covid-19/</t>
  </si>
  <si>
    <t xml:space="preserve">SEK 1 billion to culture and sport; Credit guarantees for airlines due to SARS-CoV-2; Increased loan facilities and credit guarantees for Swedish businesses (implemented on 20.03.2020)</t>
  </si>
  <si>
    <t xml:space="preserve">https://www.government.se/articles/2020/03/economic-measures-in-response-to-covid-19/</t>
  </si>
  <si>
    <t xml:space="preserve">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</si>
  <si>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</si>
  <si>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 xml:space="preserve">Sick day payment from day one, also for self-employed persons; the requirement for medical certificates is also waved</t>
  </si>
  <si>
    <t xml:space="preserve">https://www.government.se/press-releases/2020/03/sickness-benefit-qualifying-day-temporarily-discontinued/</t>
  </si>
  <si>
    <t xml:space="preserve">https://www.government.se/press-releases/2020/03/medical-certificate-requirement-during-sick-pay-period-to-be-suspended/</t>
  </si>
  <si>
    <t xml:space="preserve">Recommendation against all non-essential travels</t>
  </si>
  <si>
    <t xml:space="preserve">https://www.government.se/press-releases/2020/03/ministry-for-foreign-affairs-advises-against-non-essential-travel-to-all-countries/</t>
  </si>
  <si>
    <t xml:space="preserve">Expansion of capacities of beds for intensive care</t>
  </si>
  <si>
    <t xml:space="preserve">https://www.government.se/articles/2020/03/s-work-in-the-areas-of-public-health-medical-care-social-care-and-social-insurance-with-regard-to-the-covid-19-virus/</t>
  </si>
  <si>
    <t xml:space="preserve">Government assumes sick-pay; short-term work implemented; tax deferrals; </t>
  </si>
  <si>
    <t xml:space="preserve">https://www.government.se/press-releases/2020/03/crisis-package-for-swedish-businesses-and-jobs/</t>
  </si>
  <si>
    <t xml:space="preserve">For employers, general population, sport clubs, etc. on how to avoid spreading corona</t>
  </si>
  <si>
    <t xml:space="preserve">https://www.krisinformation.se/en/news/2020/april/public-health-agency-of-sweden-advice-for-reducing-infection</t>
  </si>
  <si>
    <t xml:space="preserve">Ban on taking more medications from pharmacies than you need for a period of 3 months.</t>
  </si>
  <si>
    <t xml:space="preserve">https://www.krisinformation.se/en/news/2020/april/limited-quantity-of-medications</t>
  </si>
  <si>
    <t xml:space="preserve">Ban on visiting retirement homes</t>
  </si>
  <si>
    <t xml:space="preserve">https://www.krisinformation.se/en/news/2020/march/national-ban-on-visiting-retirement-homes</t>
  </si>
  <si>
    <t xml:space="preserve">Max 50 person gatherings in public</t>
  </si>
  <si>
    <t xml:space="preserve">https://www.krisinformation.se/en/news/2020/march/further-restriction-of-gatherings</t>
  </si>
  <si>
    <t xml:space="preserve">Restaurants, bars and cafés throughout the entire country need to take special measures to reduce the risk of spreading COVID-19</t>
  </si>
  <si>
    <t xml:space="preserve">https://www.krisinformation.se/en/news/2020/march/public-health-agency-of-sweden-ban-on-crowding-in-restaurants-cafes-and-bars</t>
  </si>
  <si>
    <t xml:space="preserve">SME economic package, including easier loans, tax deferrals and cuts, social security contribution reduced; Almi Företagspartner AB receives SEK 3 billion capital injection to increase lending to small and medium-sized enterprises</t>
  </si>
  <si>
    <t xml:space="preserve">https://www.government.se/press-releases/2020/03/crisis-package-for-small-enterprises-in-sweden/</t>
  </si>
  <si>
    <t xml:space="preserve">https://www.government.se/articles/2020/03/almi-receives-sek-3-billion-capital-injection-to-increase-lending-to-small-and-medium-sized-enterprises/</t>
  </si>
  <si>
    <t xml:space="preserve">The Government appoints a coordinator in response to the impact of the COVID-19 virus on the business sector</t>
  </si>
  <si>
    <t xml:space="preserve">https://www.government.se/press-releases/2020/03/the-government-appoints-a-coordinator-in-response-to-the-impact-of-the-covid-19-virus-on-the-business-sector/</t>
  </si>
  <si>
    <t xml:space="preserve">Rent discounts for small companies in vulnerable sectors</t>
  </si>
  <si>
    <t xml:space="preserve">https://www.government.se/articles/2020/03/temporary-discount-for-fixed-rental-costs-in-vulnerable-sectors/</t>
  </si>
  <si>
    <t xml:space="preserve">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</si>
  <si>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 xml:space="preserve">https://www.government.se/press-releases/2020/03/crisis-package-for-jobs-and-transition/</t>
  </si>
  <si>
    <t xml:space="preserve">Switzerland</t>
  </si>
  <si>
    <t xml:space="preserve">public or private gathers with more than 100 persons are suspended until 30 April on a federal level</t>
  </si>
  <si>
    <t xml:space="preserve">https://www.bag.admin.ch/bag/de/home/krankheiten/ausbrueche-epidemien-pandemien/aktuelle-ausbrueche-epidemien/novel-cov/massnahmen-des-bundes.html#470035798</t>
  </si>
  <si>
    <t xml:space="preserve">reinforced border checks on all borders</t>
  </si>
  <si>
    <t xml:space="preserve">https://www.bag.admin.ch/bag/de/home/krankheiten/ausbrueche-epidemien-pandemien/aktuelle-ausbrueche-epidemien/novel-cov/massnahmen-des-bundes.html#470035799</t>
  </si>
  <si>
    <t xml:space="preserve">Italian citizens without a resident permit in Switerzland are not permitted entering</t>
  </si>
  <si>
    <t xml:space="preserve">https://www.bag.admin.ch/bag/de/home/krankheiten/ausbrueche-epidemien-pandemien/aktuelle-ausbrueche-epidemien/novel-cov/massnahmen-des-bundes.html#470035800</t>
  </si>
  <si>
    <t xml:space="preserve">emergency or necessity state declared in several states starting with Tichino and including Geneva starting 16 March</t>
  </si>
  <si>
    <t xml:space="preserve">Geneva State Government</t>
  </si>
  <si>
    <t xml:space="preserve">https://www.ge.ch/document/covid-19-conseil-etat-invoque-etat-necessite-renforce-mesures-contre-propagation-du-virus</t>
  </si>
  <si>
    <t xml:space="preserve">schools closed on a federal level from 16 March to 4 April</t>
  </si>
  <si>
    <t xml:space="preserve">declaration of a "special situation" on a federal level allowing the government to introduce extraordinary measures</t>
  </si>
  <si>
    <t xml:space="preserve">https://www.bag.admin.ch/bag/en/home/krankheiten/ausbrueche-epidemien-pandemien/aktuelle-ausbrueche-epidemien/novel-cov/massnahmen-des-bundes.html</t>
  </si>
  <si>
    <t xml:space="preserve">Borders are open but controls intensified in a pre-Schengen fashion</t>
  </si>
  <si>
    <t xml:space="preserve">http://www.viaggiaresicuri.it/country/CHE</t>
  </si>
  <si>
    <t xml:space="preserve">travelers from risk countries are banned from entering, definition of risk countries extended to Italy, Germany, France, Austria. An exeption are people living or working in Switzerland and people who can proof they are just transitting Switzerland</t>
  </si>
  <si>
    <t xml:space="preserve">Government of Switzerland</t>
  </si>
  <si>
    <t xml:space="preserve">https://www.bag.admin.ch/bag/de/home/krankheiten/ausbrueche-epidemien-pandemien/aktuelle-ausbrueche-epidemien/novel-cov/massnahmen-des-bundes.html</t>
  </si>
  <si>
    <t xml:space="preserve">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</si>
  <si>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</si>
  <si>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 xml:space="preserve">launch of awarengess campain "So schützen wir uns" on 1 March</t>
  </si>
  <si>
    <t xml:space="preserve">https://www.bag.admin.ch/bag/de/home/krankheiten/ausbrueche-epidemien-pandemien/aktuelle-ausbrueche-epidemien/novel-cov/so-schuetzen-wir-uns.html</t>
  </si>
  <si>
    <t xml:space="preserve">Only those who are at high risk are being testing</t>
  </si>
  <si>
    <t xml:space="preserve">Swiss Info</t>
  </si>
  <si>
    <t xml:space="preserve">https://www.swissinfo.ch/eng/covid-19_rapid-spread-of-coronavirus-complicates-systematic-testing/45625060</t>
  </si>
  <si>
    <t xml:space="preserve">Limit of public gatherings to 1000 people from 28 Feb until 15 March</t>
  </si>
  <si>
    <t xml:space="preserve">https://www.admin.ch/opc/de/classified-compilation/20200619/index.html</t>
  </si>
  <si>
    <t xml:space="preserve">Closure of several border crossings between Switzerland and Italy</t>
  </si>
  <si>
    <t xml:space="preserve">https://www.admin.ch/gov/de/start/dokumentation/medienmitteilungen.msg-id-78412.html</t>
  </si>
  <si>
    <t xml:space="preserve">public establishment such as restaurants and baths have to close from 16 March to 19 April</t>
  </si>
  <si>
    <t xml:space="preserve">Federal Council decides to provide ten billion Swiss Francs as immediate financial aid for the economic sector</t>
  </si>
  <si>
    <t xml:space="preserve">https://www.admin.ch/gov/de/start/dokumentation/medienmitteilungen.msg-id-78437.html</t>
  </si>
  <si>
    <t xml:space="preserve">Maximum 5 person gatherings are allowed</t>
  </si>
  <si>
    <t xml:space="preserve">https://www.bag.admin.ch/bag/en/home/krankheiten/ausbrueche-epidemien-pandemien/aktuelle-ausbrueche-epidemien/novel-cov/massnahmen-des-bundes.html#-1287646412</t>
  </si>
  <si>
    <t xml:space="preserve">https://www.admin.ch/opc/de/official-compilation/2020/863.pdf</t>
  </si>
  <si>
    <t xml:space="preserve">Reasons for leaving home are for groceries, health, help someone and work</t>
  </si>
  <si>
    <t xml:space="preserve">https://www.swissinfo.ch/eng/covid-19_coronavirus--what-is--essential--in-switzerland-/45642390</t>
  </si>
  <si>
    <t xml:space="preserve">Ticino</t>
  </si>
  <si>
    <t xml:space="preserve">The closure of all non-essential work, including private companies irrespective of health measures implemented as done for the rest of CH</t>
  </si>
  <si>
    <t xml:space="preserve">SwissInfo</t>
  </si>
  <si>
    <t xml:space="preserve">https://www.swissinfo.ch/eng/coronavirus-fallout_swiss-canton-orders-non-essential-industry-to-cease-production/45634594</t>
  </si>
  <si>
    <t xml:space="preserve">Uri</t>
  </si>
  <si>
    <t xml:space="preserve">People above 65 are ordered to stay at home</t>
  </si>
  <si>
    <t xml:space="preserve">https://www.swissinfo.ch/eng/coronavirus-update_swiss-infection-rate-will-take-a-week-to-slow/45633466</t>
  </si>
  <si>
    <t xml:space="preserve">The government also announced an additional CHF32 billion for the labour market, including tourism, culture and sports; mostly (20 billion) used for bank loans; this is additional to the first package of CHF 10 billion</t>
  </si>
  <si>
    <t xml:space="preserve">https://www.swissinfo.ch/eng/coronavirus-crisis_switzerland-tightens-restrictions--announces-more-economic-aid/45631672</t>
  </si>
  <si>
    <t xml:space="preserve">Covid-19 refinancing facility” (CRF): interest free loans up to 500.000CHF and 0.5% for up to 20 million CHF</t>
  </si>
  <si>
    <t xml:space="preserve">https://www.swissinfo.ch/eng/latest-news/economic-measures_swiss-companies-to-receive-interest-free-emergency-loans/45643112</t>
  </si>
  <si>
    <t xml:space="preserve">The export of medical goods is banned, as long as EU ban upholds</t>
  </si>
  <si>
    <t xml:space="preserve">Federal Council</t>
  </si>
  <si>
    <t xml:space="preserve">https://www.admin.ch/opc/de/official-compilation/2020/1071.pdf</t>
  </si>
  <si>
    <t xml:space="preserve">https://www.swissinfo.ch/eng/covid-19_swiss-restrict-exports-of-protective-equipment-as-coronavirus-hits/45642960</t>
  </si>
  <si>
    <t xml:space="preserve">Up to 8000 service man may be deployed to support measures</t>
  </si>
  <si>
    <t xml:space="preserve">Swiss Armed Forces</t>
  </si>
  <si>
    <t xml:space="preserve">https://www.vtg.admin.ch/de/aktuell/coronavirus.detail.news.html/vtg-internet/verwaltung/2020/20-03/20-03-13-mm-coronavirus.html</t>
  </si>
  <si>
    <t xml:space="preserve">https://www.swissinfo.ch/eng/covid-19_switzerland-declares-coronavirus-crisis-an--extraordinary--situation/45620148</t>
  </si>
  <si>
    <t xml:space="preserve">Geneva</t>
  </si>
  <si>
    <t xml:space="preserve">Ban of gatherings of 5&lt; people</t>
  </si>
  <si>
    <t xml:space="preserve">https://www.swissinfo.ch/eng/covid-19-_-geneva-bans-gatherings-of-more-than-five-people-/45619940</t>
  </si>
  <si>
    <t xml:space="preserve">Ban of all international passenger flights, except for Zürich-Kloten, Genf-Cointrin und Basel-Mulhouse; the intention is to channel the incoming passenger flights</t>
  </si>
  <si>
    <t xml:space="preserve">https://www.admin.ch/opc/de/official-compilation/2020/1059.pdf</t>
  </si>
  <si>
    <t xml:space="preserve">Companies are obliged to enable work from home or to implement sanitary measures where this is not possible; elevated care is required for finding solutions for persons at-risk</t>
  </si>
  <si>
    <t xml:space="preserve">Health facilities with extraordinary burden due to COVID are exempted from following employee protection guidelines (e.g. rest periods), but are required to ensure the health and safety of their employees</t>
  </si>
  <si>
    <t xml:space="preserve">https://www.admin.ch/opc/de/official-compilation/2020/867.pdf</t>
  </si>
  <si>
    <t xml:space="preserve">Risk country definition extended to Spain (19/03/2020) and non-Schengen area (21/03/2020); leading to them being blocked from entering the country</t>
  </si>
  <si>
    <t xml:space="preserve">https://www.admin.ch/opc/de/official-compilation/2020/869.pdf</t>
  </si>
  <si>
    <t xml:space="preserve">https://www.admin.ch/opc/de/official-compilation/2020/841.pdf</t>
  </si>
  <si>
    <t xml:space="preserve">Transports of essential goods is exempted from night and Sunday travel bans</t>
  </si>
  <si>
    <t xml:space="preserve">Federal Roads Office</t>
  </si>
  <si>
    <t xml:space="preserve">https://www.astra.admin.ch/astra/de/home/themen/fuehrerausweis-ausbildung/covid-massnahmen-strassenverkehr.html#1326380104</t>
  </si>
  <si>
    <t xml:space="preserve">Switzerland has cancelled all visa application processes</t>
  </si>
  <si>
    <t xml:space="preserve">Government of Liechtenstein</t>
  </si>
  <si>
    <t xml:space="preserve">https://www.llv.li/medienmitteilungen/detail/3629/schweiz-stellt-die-erteilung-von-visa-ein</t>
  </si>
  <si>
    <t xml:space="preserve">Federal Council increases volume of liquidity assistance guarantees to CHF 40 billion</t>
  </si>
  <si>
    <t xml:space="preserve">https://www.admin.ch/gov/en/start/documentation/media-releases.msg-id-78684.html</t>
  </si>
  <si>
    <t xml:space="preserve"> Confederation appoints scientific advisory board to work with scientists to find the best approach to overcoming the pandemic. </t>
  </si>
  <si>
    <t xml:space="preserve">https://www.admin.ch/gov/en/start/documentation/media-releases.msg-id-78626.html</t>
  </si>
  <si>
    <t xml:space="preserve">Federal Finance Administration (FFA) will increase the outstanding volume of short-term money market instruments from around CHF 6 billion to CHF 12 billion. In addition, it will once again step up sales of its own Confederation bond holdings.</t>
  </si>
  <si>
    <t xml:space="preserve">https://www.admin.ch/gov/en/start/documentation/media-releases.msg-id-78622.html</t>
  </si>
  <si>
    <t xml:space="preserve">Federal Council approved the proposal of the Swiss National Bank (SNB) to deactivate the countercyclical capital buffer with immediate effect, expanding flexibility to grant credits</t>
  </si>
  <si>
    <t xml:space="preserve">https://www.admin.ch/gov/en/start/documentation/media-releases.msg-id-78604.html</t>
  </si>
  <si>
    <t xml:space="preserve">Federal government implement regulations that the states can close down whole sectors, if public health requires (prior only individual companies could be closed down as measure)</t>
  </si>
  <si>
    <t xml:space="preserve">Federal Department of Economic Affairs, Education and Research</t>
  </si>
  <si>
    <t xml:space="preserve">https://www.uvek.admin.ch/uvek/de/home/uvek/medien/medienmitteilungen.msg-id-78606.html</t>
  </si>
  <si>
    <t xml:space="preserve">Federal government assumes central procurement role for medicines and expands option of treatment use not licensed by Swissmedic</t>
  </si>
  <si>
    <t xml:space="preserve">Campsites are being added to facilities that need to be closed</t>
  </si>
  <si>
    <t xml:space="preserve">The federal government is using data from Swisscom to assess whether bans on gatherings are being followed</t>
  </si>
  <si>
    <t xml:space="preserve">https://www.bag.admin.ch/bag/en/home/das-bag/aktuell/news/news-26-03-2020.html</t>
  </si>
  <si>
    <t xml:space="preserve">Syria</t>
  </si>
  <si>
    <t xml:space="preserve">Syria implements extra checks at airports</t>
  </si>
  <si>
    <t xml:space="preserve">http://www.moh.gov.sy/Default.aspx?tabid=242&amp;smid=1050&amp;ArticleID=647&amp;reftab=56&amp;t=%D9%84%D8%A7-%D8%A5%D8%B5%D8%A7%D8%A8%D8%A7%D8%AA-%D9%85%D8%AB%D8%A8%D8%AA%D8%A9-%D8%A8%D9%81%D9%8A%D8%B1%D9%88%D8%B3-%D9%83%D9%88%D8%B1%D9%88%D9%86%D8%A7-%D8%AD%D8%AA%D9%89-%D8%A7%D9%84%D9%8A%D9%88%D9%85&amp;language=ar-YE</t>
  </si>
  <si>
    <t xml:space="preserve">Suspension of all public and private schools and universities until April 2nd</t>
  </si>
  <si>
    <t xml:space="preserve">Public sector employees to be reduced to 40%</t>
  </si>
  <si>
    <t xml:space="preserve">plane passengers arriving from Iraq have to quarantine</t>
  </si>
  <si>
    <t xml:space="preserve">Entry ban from Iraq and Jordan </t>
  </si>
  <si>
    <t xml:space="preserve">https://www.middleeasteye.net/news/coronavirus-syria-government-address-covid-19-no-cases</t>
  </si>
  <si>
    <t xml:space="preserve">parks, restaurants, and various public buildings</t>
  </si>
  <si>
    <t xml:space="preserve">creating quarantine centers </t>
  </si>
  <si>
    <t xml:space="preserve">Syrian Arab News Agency </t>
  </si>
  <si>
    <t xml:space="preserve">https://sana.sy/en/?p=188590</t>
  </si>
  <si>
    <t xml:space="preserve">Voluntary isolation </t>
  </si>
  <si>
    <t xml:space="preserve">https://sana.sy/en/?p=188591</t>
  </si>
  <si>
    <t xml:space="preserve">Requesting U.S and other Western countries to lift sanctions to increase capacity of health system to respond to potential outbreak </t>
  </si>
  <si>
    <t xml:space="preserve">Syria Ministry of Health </t>
  </si>
  <si>
    <t xml:space="preserve">WHO begins testing for the coronavirus in northwest Syria amid fears of a disaster if the pandemic reached overcrowded displacement camps.</t>
  </si>
  <si>
    <t xml:space="preserve">MiddleEastEye</t>
  </si>
  <si>
    <t xml:space="preserve">https://www.middleeasteye.net/news/coronavirus-who-syria-testing-start-days-idlib</t>
  </si>
  <si>
    <t xml:space="preserve">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</si>
  <si>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 xml:space="preserve">returning syrians from high risk areas should go under 14-day self quarantine and are subject to medical examinations.</t>
  </si>
  <si>
    <t xml:space="preserve">Tajikistan</t>
  </si>
  <si>
    <t xml:space="preserve">The Government of Tajikistan is frequently adjusting its entry and exit requirements and travelers may be subject to a mandatory quarantine or refused entry.</t>
  </si>
  <si>
    <t xml:space="preserve">https://tj.usembassy.gov/covid-19-information/?_ga=2.43772709.1601748976.1584185584-1155192847.1584185584</t>
  </si>
  <si>
    <t xml:space="preserve">https://www.aljazeera.com/news/2020/03/muslims-advised-stop-coronavirus-spread-200304160256140.html</t>
  </si>
  <si>
    <t xml:space="preserve">ll visits to inmates held in prisons and detention centers had been suspended as of March 31.</t>
  </si>
  <si>
    <t xml:space="preserve">rferl.org</t>
  </si>
  <si>
    <t xml:space="preserve">https://www.rferl.org/a/bulgaria-cancels-order-coronavirus-mask-shortage/30521286.html</t>
  </si>
  <si>
    <t xml:space="preserve">The State Anti-Monopoly Committee and Prosecutor-General's Office set up a task force last month to assess the situation in bazaars and stop private traders from artificially raising prices amid the coronavirus crisi</t>
  </si>
  <si>
    <t xml:space="preserve">https://www.rferl.org/a/despite-zero-reported-cases-coronavirus-on-everyone-s-mind-in-tajikistan/30527299.html</t>
  </si>
  <si>
    <t xml:space="preserve">Tajikistan asked its citizens on March 4 to avoid attending mosques for Friday Prayers as a precaution, although there was no blanket ban on mosque attendance, according to the State Committee on Religious Affairs.</t>
  </si>
  <si>
    <t xml:space="preserve">https://www.rferl.org/a/secretive-turkmenistan-beefs-up-coronavirus-measures-amid-reports-of-first-infections/30470538.html</t>
  </si>
  <si>
    <t xml:space="preserve">The government also canceled traditional public festivities related to the upcoming Norouz celebrations in the capital, Dushanbe.</t>
  </si>
  <si>
    <t xml:space="preserve">https://www.rferl.org/a/coronavirus-fears-trigger-panic-buying-in-tajikistan/30470584.html</t>
  </si>
  <si>
    <t xml:space="preserve">suspends flights to iran </t>
  </si>
  <si>
    <t xml:space="preserve">https://www.rferl.org/a/tajikistan-suspends-flights-to-iran-over-coronavirus/30451515.html</t>
  </si>
  <si>
    <t xml:space="preserve">Tanzania</t>
  </si>
  <si>
    <t xml:space="preserve">Ports of entry are conducting screening and travelers with a fever are diverted to secondary for further examination</t>
  </si>
  <si>
    <t xml:space="preserve">https://tz.usembassy.gov/covid-19-information/?_ga=2.22071867.1601748976.1584185584-1155192847.1584185584</t>
  </si>
  <si>
    <t xml:space="preserve">All universities and colleges across Tanzania to be closed</t>
  </si>
  <si>
    <t xml:space="preserve">SABC Digital News</t>
  </si>
  <si>
    <t xml:space="preserve">https://www.youtube.com/watch?v=0YVAnn0lTaI</t>
  </si>
  <si>
    <t xml:space="preserve">https://www.thecitizen.co.tz/news/-Tanzania-extends-school-closure-to-universities-due-to-virus-/1840340-5495352-qgiccoz/index.html</t>
  </si>
  <si>
    <t xml:space="preserve">All primary and secondary schools in Tanzania closed</t>
  </si>
  <si>
    <t xml:space="preserve">The Citizen</t>
  </si>
  <si>
    <t xml:space="preserve">All BRT buses will be required to carry passengers according to their operating license (nobody is allowed to be standing in DalaDalas etc.) </t>
  </si>
  <si>
    <t xml:space="preserve">https://www.thecitizen.co.tz/news/-New-guidelines-on-public-transport-to-curb-Covid-19/1840340-5498184-15s9glez/index.html</t>
  </si>
  <si>
    <t xml:space="preserve">Buses and trains should be sprayed at the end of every journey and hand washing equipment should be installed at all bus and train station.</t>
  </si>
  <si>
    <t xml:space="preserve">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</si>
  <si>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 xml:space="preserve">https://www.africanews.com/2020/03/24/coronavirus-tanzania-travel-advisory-no1-of-23032020-update-on-covid-19-in-tanzania//</t>
  </si>
  <si>
    <t xml:space="preserve">Passengers should fill in Health Surveillance Form in the plane, or any other transport means and submit them to Port Health Authorities upon arrival.</t>
  </si>
  <si>
    <t xml:space="preserve">All travellers will be subjected to an intensive screening and where necessary COVID-19 rapid testing.</t>
  </si>
  <si>
    <t xml:space="preserve">All people residing in Tanzania are advised to avoid non-essential travels to COVID-19 affected countries.</t>
  </si>
  <si>
    <t xml:space="preserve">Thailand</t>
  </si>
  <si>
    <t xml:space="preserve">https://www.gov.uk/foreign-travel-advice/thailand/health</t>
  </si>
  <si>
    <t xml:space="preserve">travellers from so-called infected zones (China incl. Hong Kong and Macau, Italy, Iran, South Korea) and passengers who have been to these countries in the past 14 days have to self-quarantine for 14 days</t>
  </si>
  <si>
    <t xml:space="preserve">ChannelNewsAsia</t>
  </si>
  <si>
    <t xml:space="preserve">https://www.channelnewsasia.com/news/asia/covid19-thailand-coronavirus-releases-detailed-measures-12538698</t>
  </si>
  <si>
    <t xml:space="preserve">passengers from China, Italy, Iran, South Korea are no required to apply for a visa</t>
  </si>
  <si>
    <t xml:space="preserve">passengers from China, Italy, Iran, South Korea have to proivide health certificate</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</si>
  <si>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</si>
  <si>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 xml:space="preserve">Thailand MoPH</t>
  </si>
  <si>
    <t xml:space="preserve">https://ddc.moph.go.th/viralpneumonia/eng/file/news/news_no1_130163.pdf</t>
  </si>
  <si>
    <t xml:space="preserve">In areas of tourist attractions countrywide </t>
  </si>
  <si>
    <t xml:space="preserve">https://ddc.moph.go.th/viralpneumonia/eng/file/news/news_no2_180163.pdf</t>
  </si>
  <si>
    <t xml:space="preserve">Introduction of isolation/quarentine procedures AMONG EXISTING PATIENTS. </t>
  </si>
  <si>
    <t xml:space="preserve">“Please refer suspected patients to the hospital or call the DDC Hotline 1422.”</t>
  </si>
  <si>
    <t xml:space="preserve">https://ddc.moph.go.th/viralpneumonia/eng/file/news/news_no3_190163.pdf</t>
  </si>
  <si>
    <t xml:space="preserve">THailand MoPH</t>
  </si>
  <si>
    <t xml:space="preserve">Emergency administrative operations increased to Level 3</t>
  </si>
  <si>
    <t xml:space="preserve">https://ddc.moph.go.th/viralpneumonia/eng/file/news/news_no4_220163.pdf</t>
  </si>
  <si>
    <t xml:space="preserve">Extended health screenings to passengers who departed from affected areas such as Guangzhou or Guangdong. </t>
  </si>
  <si>
    <t xml:space="preserve">https://ddc.moph.go.th/viralpneumonia/eng/file/news/news_no6_250163.pdf</t>
  </si>
  <si>
    <r>
      <rPr>
        <sz val="11"/>
        <color rgb="FF000000"/>
        <rFont val="Calibri"/>
        <family val="2"/>
        <charset val="1"/>
      </rPr>
      <t xml:space="preserve">“Please follow the news from the Ministry of Public Health. If you have any questions, you can ask the Department of Disease Control hotline: 1422, 24 hours per day or the website https://ddc.moph.go.th/viralpneumonia/intro.php , Line @ </t>
    </r>
    <r>
      <rPr>
        <sz val="11"/>
        <color rgb="FF000000"/>
        <rFont val="Lohit Devanagari"/>
        <family val="2"/>
      </rPr>
      <t xml:space="preserve">รู้ทันโรค</t>
    </r>
    <r>
      <rPr>
        <sz val="11"/>
        <color rgb="FF000000"/>
        <rFont val="Calibri"/>
        <family val="2"/>
        <charset val="1"/>
      </rPr>
      <t xml:space="preserve">, and Facebook: </t>
    </r>
    <r>
      <rPr>
        <sz val="11"/>
        <color rgb="FF000000"/>
        <rFont val="Lohit Devanagari"/>
        <family val="2"/>
      </rPr>
      <t xml:space="preserve">กรมควบคุมโรค กระทรวงสาธารณสุข”</t>
    </r>
  </si>
  <si>
    <t xml:space="preserve">https://ddc.moph.go.th/viralpneumonia/eng/file/news/news_no7_260163.pdf</t>
  </si>
  <si>
    <t xml:space="preserve">General advisory against travelling to Wuhan and cities announced as outbreak areas by China, and health and safety measures. </t>
  </si>
  <si>
    <t xml:space="preserve">Invites people to Carry Surgical Masks to Protect Themselves</t>
  </si>
  <si>
    <t xml:space="preserve">https://ddc.moph.go.th/viralpneumonia/eng/file/news/news_no8_310163_1.pdf</t>
  </si>
  <si>
    <t xml:space="preserve">“Big Cleaning Week” to build health literacy among the general public by adjusting personal hygiene behavior for clean houses, workplaces, and public places.</t>
  </si>
  <si>
    <t xml:space="preserve">https://ddc.moph.go.th/viralpneumonia/eng/file/news/news_no11_030263.pdf</t>
  </si>
  <si>
    <t xml:space="preserve">New awareness campaign against Fake News: “You can avoid fake news by checking the website from the Ministry of Digital Economy and Society www.antifakenewscenter.com as well.” </t>
  </si>
  <si>
    <t xml:space="preserve">https://ddc.moph.go.th/viralpneumonia/eng/file/news/news_no14_050263.pdf</t>
  </si>
  <si>
    <t xml:space="preserve">“If anyone is at risk of a mental health problem, the medical team will keep following up the symptoms for 6 months. For the general population, the Department of Mental Health (DMH) will conduct mental health surveys and will respond as well as help solving their problems.”</t>
  </si>
  <si>
    <t xml:space="preserve">Thailand MoPH + Dept of Mental Health</t>
  </si>
  <si>
    <t xml:space="preserve">https://ddc.moph.go.th/viralpneumonia/eng/file/news/news_no15_070263.pdf</t>
  </si>
  <si>
    <t xml:space="preserve">The Ministry of Public Health (MoPH) has still intensively implemented disease surveillance and screening at all points of entry both at airports, border areas and sea ports.</t>
  </si>
  <si>
    <t xml:space="preserve">https://ddc.moph.go.th/viralpneumonia/eng/file/news/news_no16_090263.pdf</t>
  </si>
  <si>
    <t xml:space="preserve">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</si>
  <si>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 xml:space="preserve">https://ddc.moph.go.th/viralpneumonia/eng/file/news/news_no20_130263.pdf</t>
  </si>
  <si>
    <t xml:space="preserve">People should wear clean cloth hygienic masks when in crowded areas. The patients or people who have symptoms of coughing or sneezing should wear surgical masks to prevent the spread of infection. The staff who have close contact with the patients should wear an N95 mask.</t>
  </si>
  <si>
    <t xml:space="preserve">https://ddc.moph.go.th/viralpneumonia/eng/file/news/news_no21_140263.pdf</t>
  </si>
  <si>
    <t xml:space="preserve">MoPH in collaboration with relevant partners has still strictly implemented the disease screening at all points of entries including groundportd, airports and seaports. </t>
  </si>
  <si>
    <t xml:space="preserve">https://ddc.moph.go.th/viralpneumonia/eng/file/news/news_no23_160263.pdf</t>
  </si>
  <si>
    <t xml:space="preserve">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</si>
  <si>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</si>
  <si>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 xml:space="preserve">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</si>
  <si>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</si>
  <si>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 xml:space="preserve">The MOPH has expanded surveillance for active case finding by 3) a special stepping up of surveillance in hospitals for people who have travel history from countries with reported cases of local transmission.</t>
  </si>
  <si>
    <t xml:space="preserve">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</si>
  <si>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 xml:space="preserve">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</si>
  <si>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</si>
  <si>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 xml:space="preserve">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</si>
  <si>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 xml:space="preserve">The MOPH emphasized that there are still no restrictions for traveling to outbreak areas. If travel to outbreak areas is necessary, please take care of yourself by frequently washing hands with soap and alcohol gel, wearing a mask, and avoiding visits to crowded places.</t>
  </si>
  <si>
    <t xml:space="preserve">https://ddc.moph.go.th/viralpneumonia/eng/file/news/news_no27_210263.pdf</t>
  </si>
  <si>
    <t xml:space="preserve">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</si>
  <si>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</si>
  <si>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 xml:space="preserve">General recommendations for students travelling from affected areas</t>
  </si>
  <si>
    <t xml:space="preserve">https://ddc.moph.go.th/viralpneumonia/eng/file/news/news_no29_230263.pdf</t>
  </si>
  <si>
    <t xml:space="preserve">the Ministry of Public Health has enhanced the criteria for surveillance, changing the criteria for risk areas, risk occupations and healthcare workers.</t>
  </si>
  <si>
    <t xml:space="preserve">https://ddc.moph.go.th/viralpneumonia/eng/file/news/news_no30_240263.pdf</t>
  </si>
  <si>
    <t xml:space="preserve">the MoPH recommended passengers returning from outbreak areas to implement a self-quarantine for 14 days to ensure the safety of themselves, their family and community.</t>
  </si>
  <si>
    <r>
      <rPr>
        <sz val="11"/>
        <color rgb="FF000000"/>
        <rFont val="Calibri"/>
        <family val="2"/>
        <charset val="1"/>
      </rPr>
      <t xml:space="preserve">Since there are many people asking for information about COVID–19 through the DDC Hotline 1422 (30 lines have been arranged for the general public), the Department of Disease Control opened new channels of communication called “</t>
    </r>
    <r>
      <rPr>
        <sz val="11"/>
        <color rgb="FF000000"/>
        <rFont val="Lohit Devanagari"/>
        <family val="2"/>
      </rPr>
      <t xml:space="preserve">คร</t>
    </r>
    <r>
      <rPr>
        <sz val="11"/>
        <color rgb="FF000000"/>
        <rFont val="Calibri"/>
        <family val="2"/>
        <charset val="1"/>
      </rPr>
      <t xml:space="preserve">. OK” Chatbot and “</t>
    </r>
    <r>
      <rPr>
        <sz val="11"/>
        <color rgb="FF000000"/>
        <rFont val="Lohit Devanagari"/>
        <family val="2"/>
      </rPr>
      <t xml:space="preserve">รู้กันทันโรค” </t>
    </r>
    <r>
      <rPr>
        <sz val="11"/>
        <color rgb="FF000000"/>
        <rFont val="Calibri"/>
        <family val="2"/>
        <charset val="1"/>
      </rPr>
      <t xml:space="preserve">Line Application to provide information and recommendations including FAQ to the public. People can listen to the automated messages or leave a question or message through these kinds of channels and an officer will respond back.</t>
    </r>
  </si>
  <si>
    <t xml:space="preserve">https://ddc.moph.go.th/viralpneumonia/eng/file/news/news_no33_270263.pdf</t>
  </si>
  <si>
    <t xml:space="preserve">These policies define 3 different groups that should undergo different types of surveillance measures and recommendations. See link for more details. </t>
  </si>
  <si>
    <t xml:space="preserve">https://ddc.moph.go.th/viralpneumonia/eng/file/news/news_no34_280263.pdf</t>
  </si>
  <si>
    <t xml:space="preserve">https://ddc.moph.go.th/viralpneumonia/eng/file/news/news_no38_030363.pdf</t>
  </si>
  <si>
    <t xml:space="preserve">In case a patient or suspected case is found, they must report to the disease control officers under the conditions and process of the MoPH, within three hours. If someone breaks the law, they shall be liable to a fine not exceeding twenty-thousand Thai baht.</t>
  </si>
  <si>
    <t xml:space="preserve">https://ddc.moph.go.th/viralpneumonia/eng/file/news/news_no36_010363.pdf</t>
  </si>
  <si>
    <t xml:space="preserve">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</si>
  <si>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 xml:space="preserve">https://ddc.moph.go.th/viralpneumonia/eng/file/news/news_no37_020363.pdf</t>
  </si>
  <si>
    <t xml:space="preserve">Today, the Ministry of Public Health has provided to the public, three masks per individual in accordance with the policy of the Deputy Prime Minister and the Minister of Public Health to use in disease prevention.</t>
  </si>
  <si>
    <t xml:space="preserve">including new recommendations for government officers/departments.</t>
  </si>
  <si>
    <t xml:space="preserve">https://ddc.moph.go.th/viralpneumonia/eng/file/news/news_no39_040363.pdf</t>
  </si>
  <si>
    <t xml:space="preserve">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</si>
  <si>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 xml:space="preserve">https://ddc.moph.go.th/viralpneumonia/eng/file/news/news_no42_060363.pdf</t>
  </si>
  <si>
    <t xml:space="preserve">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</si>
  <si>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r>
      <rPr>
        <sz val="11"/>
        <color rgb="FF000000"/>
        <rFont val="Calibri"/>
        <family val="2"/>
        <charset val="1"/>
      </rPr>
      <t xml:space="preserve">MoPH has increased the channels to provide education and advice for people avoid COVID-19 on Twitter, Facebook, Line Official, Tik Tok, "</t>
    </r>
    <r>
      <rPr>
        <sz val="11"/>
        <color rgb="FF000000"/>
        <rFont val="Lohit Devanagari"/>
        <family val="2"/>
      </rPr>
      <t xml:space="preserve">ไทยรู้สู้โควิด</t>
    </r>
    <r>
      <rPr>
        <sz val="11"/>
        <color rgb="FF000000"/>
        <rFont val="Calibri"/>
        <family val="2"/>
        <charset val="1"/>
      </rPr>
      <t xml:space="preserve">" and Line Official ChatBot 1422 "Kor-Ror-OK." The MOPH is requesting cooperation from the public to use those channels instead of the Hotline 1422 to access information.</t>
    </r>
  </si>
  <si>
    <t xml:space="preserve">https://ddc.moph.go.th/viralpneumonia/eng/file/news/news_no43_070363.pdf</t>
  </si>
  <si>
    <t xml:space="preserve">The Ministry of Public Health (MOPH) is implemented strict quarantine for the Thai workers who returned from South Korea at Sattahip Military Base and the workers’ hometown provinces for 14 days.</t>
  </si>
  <si>
    <t xml:space="preserve">https://ddc.moph.go.th/viralpneumonia/eng/file/news/news_no44_080363.pdf</t>
  </si>
  <si>
    <t xml:space="preserve">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</si>
  <si>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 xml:space="preserve">https://ddc.moph.go.th/viralpneumonia/eng/file/news/news_no53_170363.pdf</t>
  </si>
  <si>
    <t xml:space="preserve">those who entered Lumpini Boxing Stadium and Ratchadamnoen Boxing Stadium from 6 - 8 March 2020, and other boxing stadiums in Bangkok between 9-10 March 2020. These people need to observe their symptoms for 14 days.</t>
  </si>
  <si>
    <t xml:space="preserve">https://ddc.moph.go.th/viralpneumonia/eng/file/news/news_no54_180363.pdf</t>
  </si>
  <si>
    <t xml:space="preserve">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</si>
  <si>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 xml:space="preserve">https://ddc.moph.go.th/viralpneumonia/eng/file/news/news_no56_200363.pdf</t>
  </si>
  <si>
    <t xml:space="preserve">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</si>
  <si>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 xml:space="preserve">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</si>
  <si>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</si>
  <si>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</si>
  <si>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</si>
  <si>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 xml:space="preserve">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</si>
  <si>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</si>
  <si>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 xml:space="preserve">Ubon Ratchathani, Khonkaen, Bangkok, Songkla, Nakorn Rachasrima, Nonthaburi and Surin</t>
  </si>
  <si>
    <t xml:space="preserve">Self-monitoring reported in 7 provinces so far: Ubon Ratchathani, Khonkaen, Bangkok, Songkla, Nakorn Rachasrima, Nonthaburi and Surin. </t>
  </si>
  <si>
    <t xml:space="preserve">https://ddc.moph.go.th/viralpneumonia/eng/file/news/news_no60_240363.pdf</t>
  </si>
  <si>
    <t xml:space="preserve">Regarding household members who must leave their home for work, it is recommended to clean their body once returning home, frequently wash hands and keep a safe distance away from family members in order to prevent disease transmission.</t>
  </si>
  <si>
    <t xml:space="preserve">https://ddc.moph.go.th/viralpneumonia/eng/file/news/news_no61_250363.pdf</t>
  </si>
  <si>
    <t xml:space="preserve">Timor-Leste</t>
  </si>
  <si>
    <t xml:space="preserve">China, Iran, Italy, and the Republic of Korea</t>
  </si>
  <si>
    <t xml:space="preserve">https://tl.usembassy.gov/covid-19-information/?_ga=2.117572489.1601748976.1584185584-1155192847.1584185584</t>
  </si>
  <si>
    <t xml:space="preserve">Togo</t>
  </si>
  <si>
    <t xml:space="preserve">International airport only</t>
  </si>
  <si>
    <t xml:space="preserve">https://tg.usembassy.gov/u-s-citizen-services/security-and-travel-information/covid-19/?_ga=2.85206809.1601748976.1584185584-1155192847.1584185584</t>
  </si>
  <si>
    <t xml:space="preserve">Suspension for two weeks of all flights from Spain, Italy, France and Germany.</t>
  </si>
  <si>
    <t xml:space="preserve">Government — Togo</t>
  </si>
  <si>
    <t xml:space="preserve">https://covid19.gouv.tg/</t>
  </si>
  <si>
    <t xml:space="preserve">All international events are suspended for 3 weeks.</t>
  </si>
  <si>
    <t xml:space="preserve">Suspension of non-essential international missions in unspecified 'risk countries'</t>
  </si>
  <si>
    <t xml:space="preserve">14-day quarantine for anyone entering Togo from unspecified 'risk countries'</t>
  </si>
  <si>
    <t xml:space="preserve">Recommendation not to travel to unspecified 'risk countries'</t>
  </si>
  <si>
    <t xml:space="preserve">Gathering of more than 100 people are forbidden.</t>
  </si>
  <si>
    <t xml:space="preserve">Emergency fund of 2 billion CFA francs.</t>
  </si>
  <si>
    <t xml:space="preserve">Land borders are closed for 2 weeks.</t>
  </si>
  <si>
    <t xml:space="preserve">Lomé, Tsévié, Kpalimé et Sokodé under lockdown.</t>
  </si>
  <si>
    <t xml:space="preserve">All schools are closed for 3 weeks. </t>
  </si>
  <si>
    <t xml:space="preserve">Maximum of 15 people allowed at funerals and burials.</t>
  </si>
  <si>
    <t xml:space="preserve">International cultural and sports events suspended until further notice. Religious centres are closed for 1 month.</t>
  </si>
  <si>
    <t xml:space="preserve">CHR Lomé-Commune dedicated to infectious illnesses, patients with other conditions should be directed to other hospitals. </t>
  </si>
  <si>
    <t xml:space="preserve">Tonga</t>
  </si>
  <si>
    <t xml:space="preserve">People from Cina, Iraly, Iran and Daegu and Cheongdo in South Korea, need to spen 14 days of quarantine in a corona-free country</t>
  </si>
  <si>
    <t xml:space="preserve">https://www.diplomatie.gouv.fr/fr/conseils-aux-voyageurs/conseils-par-pays-destination/tonga/</t>
  </si>
  <si>
    <t xml:space="preserve">People from Cina, Iraly, Iran and Daegu and Cheongdo in South Korea, need to present a medical certificate.</t>
  </si>
  <si>
    <t xml:space="preserve">State of Emergency applied to all the land and sea areas of Tonga starting March 20 to April 17, unless further renewed.</t>
  </si>
  <si>
    <t xml:space="preserve">Matangi Tonga newspaper</t>
  </si>
  <si>
    <t xml:space="preserve">https://matangitonga.to/2020/03/20/tonga-declares-soe</t>
  </si>
  <si>
    <t xml:space="preserve">All foreign nationals are now banned from entering Tonga in a restriction effective until 17 April.</t>
  </si>
  <si>
    <t xml:space="preserve">Public gatherings restricted to a maximum of 20 people inside a building or 40 people outside, and people are to practice social distancing. Concerts, sports events, funerals, weddings and birthdays are also banned.</t>
  </si>
  <si>
    <t xml:space="preserve">Tongan nationals must be quarantined for 14-days upon arrival.</t>
  </si>
  <si>
    <t xml:space="preserve">Nightclubs, bars and kava clubs to be shut down from March 25.</t>
  </si>
  <si>
    <t xml:space="preserve">Taliai Army Camp near Fua’amotu airport had been readied as an isolation centre for people who cannot be isolated at home</t>
  </si>
  <si>
    <t xml:space="preserve">https://www.fijitimes.com/more-covid-19-measures-implemented-across-pacific/</t>
  </si>
  <si>
    <t xml:space="preserve">No more inbound flights allowed to enter the country. The restriction affects Fiji Airways, Air New Zealand, Virgin Australia, and Talofa Airways flights.</t>
  </si>
  <si>
    <t xml:space="preserve">https://www.rnz.co.nz/international/pacific-news/412402/covid-19-tonga-s-borders-shut-down</t>
  </si>
  <si>
    <t xml:space="preserve">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</si>
  <si>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 xml:space="preserve">https://www.rnz.co.nz/international/pacific-news/412708/tonga-declares-lockdown-starting-this-weekend</t>
  </si>
  <si>
    <t xml:space="preserve">Under the lockdown, night-time curfews will be in place from 8pm to 6am and will be enforced by the Police, the Armed Forces and other authorised officers.</t>
  </si>
  <si>
    <t xml:space="preserve">Under the lockdown, all licensed bars, restaurants, night clubs, bottle stores and liquor manufacturers are to close.</t>
  </si>
  <si>
    <t xml:space="preserve">There will be a ban of all large gatherings at public facilities and funeral gatherings are to be restricted to a total of 10 people indoors and 20 people outdoors with an authorised officer present.</t>
  </si>
  <si>
    <t xml:space="preserve">Education Minister Siaosi Sovaleni said schools would close from 1pm Friday and remain so until 14 April.</t>
  </si>
  <si>
    <t xml:space="preserve">https://www.rnz.co.nz/international/pacific-news/412618/schools-shut-in-tonga-because-of-covid-19</t>
  </si>
  <si>
    <t xml:space="preserve">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</si>
  <si>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Night time curfews will apply during the lockdown period, from 8:00pm to 6:00am to be enforced by Tonga Police and His Majesty's Armed Forces.</t>
  </si>
  <si>
    <t xml:space="preserve">Matangi Tonga</t>
  </si>
  <si>
    <t xml:space="preserve">https://matangitonga.to/2020/03/29/national-lockdown-tongans-ordered-stay-home-week</t>
  </si>
  <si>
    <t xml:space="preserve">http://pmo.gov.to/index.php/2020/03/26/national-lockdown-notice/</t>
  </si>
  <si>
    <t xml:space="preserve">Under lockdown, all domestic public transportation will cease, except for those exempted.</t>
  </si>
  <si>
    <t xml:space="preserve">All international cruise ships and yachts scheduled to arrive after March 19th 2020 shall be denied entry into Tonga until further notice</t>
  </si>
  <si>
    <t xml:space="preserve">Tonga Govt</t>
  </si>
  <si>
    <t xml:space="preserve">http://pmo.gov.to/index.php/2020/03/24/travel-advisory-no-6-for-travelers-arriving-in-or-intending-to-travel-to-tonga/</t>
  </si>
  <si>
    <t xml:space="preserve">All public facilities and gatherings are prohibited.</t>
  </si>
  <si>
    <t xml:space="preserve">All public facilities and gatherings are prohibited including marriages and birthday celebrations</t>
  </si>
  <si>
    <t xml:space="preserve">All persons shall be required to isolate at home unless for the purpose of purchasing or supplying essential consumer goods, obtaining medical supplies or seeking medical assistance, access to banking and financial services.</t>
  </si>
  <si>
    <t xml:space="preserve">Flight diversion order continues to 4 April</t>
  </si>
  <si>
    <t xml:space="preserve">https://matangitonga.to/2020/03/29/flight-diversion-order-continues-4-april</t>
  </si>
  <si>
    <t xml:space="preserve">Trinidad and Tobago</t>
  </si>
  <si>
    <t xml:space="preserve">Ban for travellers from Cina, South Korea, Italy, Iran, Japan and Singapore in the 14 days before arrival. Exempted residents and permanent residents.</t>
  </si>
  <si>
    <t xml:space="preserve">http://www.viaggiaresicuri.it/country/TTO</t>
  </si>
  <si>
    <t xml:space="preserve">Tunisia</t>
  </si>
  <si>
    <t xml:space="preserve">quarantine for passengers arriving from risk countries (China, Italy, Iran, Egypt, South Korea, France, Spain, Germany, USA, Japan, Switzerland, Netherlands, UK, Sweden, Norway, Belgium, Denmark, Austria, Singapor, Malysia, Austrialia, Bahrain)</t>
  </si>
  <si>
    <t xml:space="preserve">https://www.diplomatie.gouv.fr/fr/conseils-aux-voyageurs/conseils-par-pays-destination/tunisie/</t>
  </si>
  <si>
    <t xml:space="preserve">arriving travellers have to fill out a health questionnaire</t>
  </si>
  <si>
    <t xml:space="preserve">flights to Italy suspended, reductions of flights to France</t>
  </si>
  <si>
    <t xml:space="preserve">https://www.reuters.com/article/us-health-coronavirus-tunisia/tunisia-suspends-italy-flights-idUSKBN20W2Z8</t>
  </si>
  <si>
    <t xml:space="preserve">suspension of prayers in mosques, suspensions on certain social gatherings, restricted opening hours for cafes</t>
  </si>
  <si>
    <t xml:space="preserve">https://www.aljazeera.com/news/2020/03/stocks-collapse-coronavirus-global-pandemic-live-200312235606108.html</t>
  </si>
  <si>
    <t xml:space="preserve">closure of maritime borders</t>
  </si>
  <si>
    <t xml:space="preserve">People who travelled from China, South Korea, Iran and Italy in the previous 14 days, cannot enter the country.</t>
  </si>
  <si>
    <t xml:space="preserve">Land and airports for commercial flights. Goods and repatriation flights still on.</t>
  </si>
  <si>
    <t xml:space="preserve">Turkey</t>
  </si>
  <si>
    <t xml:space="preserve">1 week: all primary, middle and high schools closed, and teaching will resume via online channels. Universites will be closed for three weeks</t>
  </si>
  <si>
    <t xml:space="preserve">https://www.saglik.gov.tr/TR,64414/cumhurbaskanligi-kulliyesinde-koronavirus-zirvesi-duzenlendi.html</t>
  </si>
  <si>
    <t xml:space="preserve">Health screenings in airports and maritime ports using thermal cameras</t>
  </si>
  <si>
    <t xml:space="preserve">DailySabah</t>
  </si>
  <si>
    <t xml:space="preserve">https://www.dailysabah.com/tourism/2020/01/28/china-virus-sends-shockwaves-across-travel-sector-including-in-turkey</t>
  </si>
  <si>
    <t xml:space="preserve">Turkey suspends all flights from China</t>
  </si>
  <si>
    <t xml:space="preserve">Hürriyet</t>
  </si>
  <si>
    <t xml:space="preserve">https://www.hurriyetdailynews.com/turkey-to-suspend-flights-from-china-until-end-of-month-151705</t>
  </si>
  <si>
    <t xml:space="preserve">Turkey suspends all flights from Iran</t>
  </si>
  <si>
    <t xml:space="preserve">https://www.theguardian.com/world/2020/feb/23/turkey-and-pakistan-close-borders-with-iran-over-coronavirus-deaths</t>
  </si>
  <si>
    <t xml:space="preserve">flights from and to suspended for Austria, Azerbaijan, Belgium, China, Denmark, France, Germany, Iran, Iraq, Italy, the Netherlands, Norway, Spain, Sweden and South Korea </t>
  </si>
  <si>
    <t xml:space="preserve">https://tr.usembassy.gov/covid-19-information/</t>
  </si>
  <si>
    <t xml:space="preserve">passengers denied entry or transfer if they have been during the past 14 days in either Austria, Azerbaijan, Belgium, China, Denmark, France, Germany, Iran, Iraq, Italy, the Netherlands, Norway, Spain, Sweden and South Korea.</t>
  </si>
  <si>
    <t xml:space="preserve">Turkish citizens have to quarantine for 14 days if the are returning fom Austria, Azerbaijan, Belgium, China, Denmark, France, Germany, Iran, Iraq, Italy, the Netherlands, Norway, Spain, Sweden and South Korea</t>
  </si>
  <si>
    <t xml:space="preserve">Closure of land borders with Iran and Iraq</t>
  </si>
  <si>
    <t xml:space="preserve">closure of restaurants, bars, night clubs starting on 16 March</t>
  </si>
  <si>
    <t xml:space="preserve">Sputnik</t>
  </si>
  <si>
    <t xml:space="preserve">https://tr.sputniknews.com/koronavirus-salgini/202003151041603330-icisleri-bakanligindan-valiliklere-koronavirus-tedbirleri-genelgesi-eglence-yerleri-gecici-olarak/</t>
  </si>
  <si>
    <t xml:space="preserve">extension of the indefinite closure of bars and nightclubs to public spaces including restaurants, theaters, and sports centres</t>
  </si>
  <si>
    <t xml:space="preserve">extension of existing flight bans to 14 countries to 6 more countries (Switzerland, Egypt, Ireland, UAE, UK, Saudi Arabia) as of 17 March</t>
  </si>
  <si>
    <t xml:space="preserve">https://www.saglik.gov.tr/TR,64493/saglik-bakani-koca-koronaviruse-iliskin-son-durumu-degerlendirdi.html</t>
  </si>
  <si>
    <t xml:space="preserve">*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</si>
  <si>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</si>
  <si>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 xml:space="preserve">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</si>
  <si>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</si>
  <si>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 xml:space="preserve">land and air:  Azerbaijan are suspended until further notice.</t>
  </si>
  <si>
    <t xml:space="preserve">All international passengers are screened with a thermal camera. Those displaying signs of higher-than-average te</t>
  </si>
  <si>
    <t xml:space="preserve">https://ahvalnews.com/coronavirus/turkeys-control-coronavirus-testing-kits-fuels-concerns-over-cover-surgeon</t>
  </si>
  <si>
    <t xml:space="preserve">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</si>
  <si>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 xml:space="preserve">Partial curfew on citizens aged over 65 or with chronic diseases; groups have been created to meet their needs.</t>
  </si>
  <si>
    <t xml:space="preserve">https://www.bloomberg.com/news/articles/2020-03-21/turkey-imposing-curfew-for-people-over-age-65-at-midnight</t>
  </si>
  <si>
    <t xml:space="preserve">Restrictions have been imposed on grocery-store opening hours and numbers of customers allowed in shops and bus passengers to 50% of the vehicle’s capacity..</t>
  </si>
  <si>
    <t xml:space="preserve">https://www.nytimes.com/reuters/2020/03/24/world/europe/24reuters-health-coronavirus-turkey.html?searchResultPosition=5</t>
  </si>
  <si>
    <t xml:space="preserve">suspension of all international commercial passenger flights to and from Turkey.</t>
  </si>
  <si>
    <t xml:space="preserve">all passengers on domestic flights in Turkey are required to submit a travel permit obtained from the Travel Permit Council. </t>
  </si>
  <si>
    <t xml:space="preserve">Refugees/asylum seekers</t>
  </si>
  <si>
    <t xml:space="preserve">European Endowment for Demoncracy </t>
  </si>
  <si>
    <t xml:space="preserve">https://democracyendowment.eu/en/news/1523-preventing-the-spread-of-covid-19-among-syrian-refugees-and-idps.html</t>
  </si>
  <si>
    <t xml:space="preserve">Turkmenistan</t>
  </si>
  <si>
    <t xml:space="preserve">Everyone travelling form countries with cases</t>
  </si>
  <si>
    <t xml:space="preserve">https://tm.usembassy.gov/covid-19-information/?_ga=2.46288679.1601748976.1584185584-1155192847.1584185584</t>
  </si>
  <si>
    <t xml:space="preserve">Everyone travelling from countries with cases</t>
  </si>
  <si>
    <t xml:space="preserve">Obligatory medical tests not related to COVID-19</t>
  </si>
  <si>
    <t xml:space="preserve">International travellers and state workers.</t>
  </si>
  <si>
    <t xml:space="preserve">RFERL</t>
  </si>
  <si>
    <t xml:space="preserve">Turkmenistan has barred admission to all travelers except Turkmenistani citizens returning home, foreign citizens departing to their home countries, and diplomats on a case-by-case basis if flights are available.</t>
  </si>
  <si>
    <t xml:space="preserve">https://tm.usembassy.gov/covid-19-information/</t>
  </si>
  <si>
    <t xml:space="preserve"> some travelers have been required to undergo medical testing unrelated to COVID-19.</t>
  </si>
  <si>
    <t xml:space="preserve">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</si>
  <si>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 xml:space="preserve">https://www.rferl.org/a/turkmenistan-restricts-traffic-between-regions-but-doesn-t-mention-coronavirus/30499454.html</t>
  </si>
  <si>
    <t xml:space="preserve">Turkmenistan has banned the withdrawal of cash in foreign currencies in banks as of April 1</t>
  </si>
  <si>
    <t xml:space="preserve">https://www.rferl.org/a/turkmenistan-bans-foreign-currency-cash-withdrawals-in-sign-of-cash-crunch/30525461.html</t>
  </si>
  <si>
    <t xml:space="preserve">suspended the movement of freight transport through the country until May 1.</t>
  </si>
  <si>
    <t xml:space="preserve">erasure of word coronavirus in exchange for 'illness' or 'acute respiratory illness' </t>
  </si>
  <si>
    <t xml:space="preserve">https://www.rferl.org/a/in-turkmenistan-whatever-you-do-don-t-mention-the-coronavirus/30520255.html</t>
  </si>
  <si>
    <t xml:space="preserve">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</si>
  <si>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 xml:space="preserve">Tuvalu</t>
  </si>
  <si>
    <t xml:space="preserve">Passengers who have been to China in the last 30 days.</t>
  </si>
  <si>
    <t xml:space="preserve">Medical clearence for people who have been to affected countries in the last 30 days. Travellers must have remained 5 days prior to entry in a covid-free country</t>
  </si>
  <si>
    <t xml:space="preserve">Any traveller to Tuvalu must spend 14-days of isolation in Fiji, Kiribati, Samoa, Tonga, Vanuatu or Solomon Islands before embarking for the country</t>
  </si>
  <si>
    <t xml:space="preserve">The Acting Governor General in Tuvalu declared a State of Emergency for the atolls in light of the Covid-19 pandemic.</t>
  </si>
  <si>
    <t xml:space="preserve">https://www.rnz.co.nz/international/pacific-news/412625/covid-19-pacific-summary</t>
  </si>
  <si>
    <t xml:space="preserve">Uganda</t>
  </si>
  <si>
    <t xml:space="preserve">https://ug.usembassy.gov/health-alert-u-s-embassy-kampala-uganda-2/</t>
  </si>
  <si>
    <t xml:space="preserve">Non-essential travel is asked to be postponed between UK plus Austria, Belgium China, France, Germany, Iran, Italy, Malaysia, Netherlands, Norway, San Marino, Spain, South Korea, Sweden and USA. </t>
  </si>
  <si>
    <t xml:space="preserve">https://www.gov.uk/foreign-travel-advice/uganda</t>
  </si>
  <si>
    <t xml:space="preserve">Asymptomatic travelers and in-hospital isolation requirements for all symptomatic travelers arriving in Uganda after recent stays (within 14 days of arrival) in several countries most seriously impacted</t>
  </si>
  <si>
    <t xml:space="preserve">Uganda has closed all of its borders for exit and entry to anyone, including Ugandan citizens and residents.</t>
  </si>
  <si>
    <t xml:space="preserve">Government Twitter Page</t>
  </si>
  <si>
    <t xml:space="preserve">https://twitter.com/GovUganda</t>
  </si>
  <si>
    <t xml:space="preserve">https://allafrica.com/stories/202003220038.html</t>
  </si>
  <si>
    <t xml:space="preserve">All flights in and out of Uganda are suspended. Only the cargo planes or those entering on account of emergency or relief work will be permitted entry.</t>
  </si>
  <si>
    <t xml:space="preserve">All schools closed, including pre-primary, primary, secondary, tertiary and universities. </t>
  </si>
  <si>
    <t xml:space="preserve">All court hearings and appearances are hereby suspended for the period of 32 days.</t>
  </si>
  <si>
    <t xml:space="preserve">Any traveller, Ugandan or otherwise, coming from affected countries (16 listed) will be subject to self-quarantine or institutional quarantine for 14 days at their own cost, regardless of symptoms.</t>
  </si>
  <si>
    <t xml:space="preserve">https://health.go.ug/press-release</t>
  </si>
  <si>
    <t xml:space="preserve">Trading in non-food items at markets is suspended to scale down number of people in markets, also selling of cooked food on the streets is prohibited.</t>
  </si>
  <si>
    <t xml:space="preserve">Government of Uganda</t>
  </si>
  <si>
    <t xml:space="preserve">https://twitter.com/GovUganda/status/1243151631849578496</t>
  </si>
  <si>
    <t xml:space="preserve">Government has decided to suspend all public transport and this means all taxis,all coasters,all buses, all passenger trains,all Tuku Tukus and all the boda bodas, all these are suspended. </t>
  </si>
  <si>
    <t xml:space="preserve">https://twitter.com/GovUganda/status/1242862829889368067</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</si>
  <si>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</si>
  <si>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 xml:space="preserve">President Press conference</t>
  </si>
  <si>
    <t xml:space="preserve">https://www.pmldaily.com/news/2020/03/full-speech-museveni-announces-strict-measures.html</t>
  </si>
  <si>
    <t xml:space="preserve">14 day lockdown announced. All people to people movement by everybody including those using their private vehicles, bodabodas, tuk-tuks, etc is prohibited.</t>
  </si>
  <si>
    <t xml:space="preserve">https://www.aa.com.tr/en/africa/uganda-declares-curfew-to-curb-spread-of-covid-19/1785775</t>
  </si>
  <si>
    <t xml:space="preserve">Food market sellers may not return home during the 14 day lockdown, they must find accomodation close to their food stall (if they wish to continue to operate it).</t>
  </si>
  <si>
    <t xml:space="preserve">Saloons, Lodges and garages should also be shut for 14 days from the 1st of April, 2020.</t>
  </si>
  <si>
    <t xml:space="preserve">factory owners arrange for the crucial employees to camp around the factory area for the 14 days. If they cannot do that, let them suspend production for 14 days.</t>
  </si>
  <si>
    <t xml:space="preserve">Construction sites should continue if they can be able to encamp their workers for 14 days. Otherwise, they should suspend construction for the 14 days.</t>
  </si>
  <si>
    <t xml:space="preserve">Cargo transport by train, plane, lorry, pick-up, tuku-tukus, bodaboda and bicycle, within Uganda and between Uganda and the outside, must continue but only with minimum numbers</t>
  </si>
  <si>
    <t xml:space="preserve">Gatherings of more than 5 persons are hereby prohibited.</t>
  </si>
  <si>
    <t xml:space="preserve">There will be a curfew throughout the whole of Uganda from 19:00-06:30 with the exception of the movement of cargo planes, lorries, pick-ups and trains.</t>
  </si>
  <si>
    <t xml:space="preserve">to deal with some unavoidable health issues like mothers in child birth or very sick people, permission can be sought from the RDC to use private transport to take such a person to hospital.</t>
  </si>
  <si>
    <t xml:space="preserve">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</si>
  <si>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 xml:space="preserve">Ukraine</t>
  </si>
  <si>
    <t xml:space="preserve">https://ua.usembassy.gov/covid-19-information/</t>
  </si>
  <si>
    <t xml:space="preserve">Netherlands Government</t>
  </si>
  <si>
    <t xml:space="preserve">https://www.agroberichtenbuitenland.nl/actueel/nieuws/2020/03/12/covid-19-kyiv-introduces-restrictive-measures</t>
  </si>
  <si>
    <t xml:space="preserve">200% bonuses ot medical workers directly involved in fighting COVID !9</t>
  </si>
  <si>
    <t xml:space="preserve">UNIAN news</t>
  </si>
  <si>
    <t xml:space="preserve">https://www.unian.info/politics/10917962-parliament-introduced-administrative-criminal-liability-for-quarantine-violations.html</t>
  </si>
  <si>
    <t xml:space="preserve">The law establishes administrative responsibility for unauthorized leaving of the observation location - a fine of 1,000 to 2,000 non-taxable minimum incomes, as well as 2,000 to 10,000 non-taxable minimum incomes for government officials.</t>
  </si>
  <si>
    <t xml:space="preserve">Only pharmacies, grocery stores should remain open: Ukraine's health chief on minimizing Covid-19 spread</t>
  </si>
  <si>
    <t xml:space="preserve">https://www.unian.info/society/10915721-only-pharmacies-grocery-stores-should-remain-open-ukraine-s-health-chief-on-minimizing-covid-19-spread.html</t>
  </si>
  <si>
    <t xml:space="preserve">surveilance of quarantine sites </t>
  </si>
  <si>
    <t xml:space="preserve">https://www.unian.info/society/10881416-police-to-cordon-off-quarantine-site-set-to-host-ukrainians-evacuated-from-wuhan.html</t>
  </si>
  <si>
    <t xml:space="preserve">hospitals designated for taking covid patients </t>
  </si>
  <si>
    <t xml:space="preserve">https://www.unian.info/society/10888211-prime-minister-all-ukrainian-regions-ready-to-detect-novel-coronavirus.html</t>
  </si>
  <si>
    <t xml:space="preserve">mandatory body temperature screening procedure for citizens arriving in Ukraine from Italy has already been introduced at Kyiv's two airport</t>
  </si>
  <si>
    <t xml:space="preserve">https://www.unian.info/society/10889459-ukrainian-border-guards-doctors-to-check-body-temperature-of-passengers-from-italy-video.html</t>
  </si>
  <si>
    <t xml:space="preserve">Ukraine's government allocates US$183,000 for evacuation of Ukrainians from Wuhan</t>
  </si>
  <si>
    <t xml:space="preserve">https://www.unian.info/economics/10898525-ukraine-s-government-allocates-us-183-000-for-evacuation-of-ukrainians-from-wuhan.html</t>
  </si>
  <si>
    <t xml:space="preserve">Ukraine bans imports of pets from China after dog in Hong Kong tests positive for coronavirus</t>
  </si>
  <si>
    <t xml:space="preserve">https://www.unian.info/society/10898651-ukraine-bans-imports-of-pets-from-china-after-dog-in-hong-kong-tests-positive-for-coronavirus.html</t>
  </si>
  <si>
    <t xml:space="preserve">Ukrainian President Volodymyr Zelensky has called on Ukrainians to engage in domestic tourism amid the global spread of the novel coronavirus COVID-2019. (i.e. not traveling abroad)</t>
  </si>
  <si>
    <t xml:space="preserve">https://www.unian.info/society/10904006-zelensky-calls-on-ukrainians-to-engage-in-domestic-tourism-amid-coronavirus-outbreak.html</t>
  </si>
  <si>
    <t xml:space="preserve">https://www.unian.info/kyiv/10909799-massive-preventive-measures-being-introduced-in-kyiv-amid-coronavirus-fears.html</t>
  </si>
  <si>
    <t xml:space="preserve">Ukraine Oleksiy Danilov has said Ukraine will close the border for foreigners in 48 hours for two weeks over the situation with the novel coronavirus in the world.</t>
  </si>
  <si>
    <t xml:space="preserve">https://www.unian.info/society/10913963-ukraine-to-close-border-for-foreigners-in-48-hours-for-two-weeks.html</t>
  </si>
  <si>
    <t xml:space="preserve">Ukraine authorities urge citizens to limit travel across country </t>
  </si>
  <si>
    <t xml:space="preserve">https://www.unian.info/society/10914218-ukraine-authorities-urge-citizens-to-limit-travel-across-country.html</t>
  </si>
  <si>
    <t xml:space="preserve">ban mass gatherings more than 200 ppl</t>
  </si>
  <si>
    <t xml:space="preserve">https://www.unian.info/society/10914386-forced-isolation-and-work-from-home-ukraine-s-government-drafts-coronavirus-bill.html</t>
  </si>
  <si>
    <t xml:space="preserve">forced isolation and self-isolation and liability for non-compliance with quarantine rules</t>
  </si>
  <si>
    <t xml:space="preserve">Suspend all air travel, citizens not allowed to leave country</t>
  </si>
  <si>
    <t xml:space="preserve">https://www.unian.info/politics/10914503-coronavirus-update-ukraine-to-suspend-all-air-travel-march-17.html</t>
  </si>
  <si>
    <t xml:space="preserve">Ukraine temporarily stops issuing visas over coronavirus spread 
</t>
  </si>
  <si>
    <t xml:space="preserve">https://www.unian.info/politics/10916051-ukraine-temporarily-stops-issuing-visas-over-coronavirus-spread.html</t>
  </si>
  <si>
    <t xml:space="preserve">temporarily bans foreigners from entering Ukraine and terminates regular international passenger service till April 3</t>
  </si>
  <si>
    <t xml:space="preserve">Crimea</t>
  </si>
  <si>
    <t xml:space="preserve">extension: self isolation regime extended until late april </t>
  </si>
  <si>
    <t xml:space="preserve">https://www.unian.info/society/10946393-quarantine-measures-extended-in-occupied-crimea-until-late-april.html</t>
  </si>
  <si>
    <t xml:space="preserve">buckwheat export banned until july 1 to protect domestic market</t>
  </si>
  <si>
    <t xml:space="preserve">UNIAN News</t>
  </si>
  <si>
    <t xml:space="preserve">https://www.unian.info/economics/10943738-buckwheat-exports-banned-until-july-1.html</t>
  </si>
  <si>
    <t xml:space="preserve">Ukraine's central bank buys US$150 mln on interbank forex market</t>
  </si>
  <si>
    <t xml:space="preserve">https://www.unian.info/economics/10944959-ukraine-s-central-bank-buys-us-150-mln-on-interbank-forex-market-on-friday.html</t>
  </si>
  <si>
    <t xml:space="preserve">Dnipro</t>
  </si>
  <si>
    <t xml:space="preserve">Ukraine's Dnipro digs over 600 graves beforehand </t>
  </si>
  <si>
    <t xml:space="preserve">https://www.unian.info/society/10943426-preparing-for-coronavirus-peak-ukraine-s-dnipro-digs-over-600-graves-beforehand-video.html</t>
  </si>
  <si>
    <t xml:space="preserve">launching production of covid-19 tests </t>
  </si>
  <si>
    <t xml:space="preserve">https://www.unian.info/society/10942076-ukraine-launching-production-of-coronavirus-tests.html</t>
  </si>
  <si>
    <t xml:space="preserve">Ukraine to set up Food Security Coordination Council</t>
  </si>
  <si>
    <t xml:space="preserve">https://www.unian.info/economics/10941917-ukraine-to-set-up-food-security-coordination-council.html</t>
  </si>
  <si>
    <t xml:space="preserve">Kyiv</t>
  </si>
  <si>
    <t xml:space="preserve">Kyiv's authorities have bought 400 smart cameras for body temperature screening and facial recognition as part of the fight against the spread of the novel coronavirus</t>
  </si>
  <si>
    <t xml:space="preserve">https://www.unian.info/kyiv/10945046-kyiv-buys-400-smart-cameras-for-body-temperature-screening.html</t>
  </si>
  <si>
    <t xml:space="preserve">United Arab Emirates</t>
  </si>
  <si>
    <t xml:space="preserve">entry ban for travellers from Iran (no government confirmation available but reported in media)</t>
  </si>
  <si>
    <t xml:space="preserve">https://www.reuters.com/article/us-healthcare-coronavirus-emirates-trave/concerned-by-coronavirus-outbreak-uae-advises-against-travel-abroad-idUSKBN20S0JS</t>
  </si>
  <si>
    <t xml:space="preserve">suspension of visa issuance starting March 17</t>
  </si>
  <si>
    <t xml:space="preserve">https://www.nytimes.com/reuters/2020/03/14/world/middleeast/14reuters-health-coronavirus-qatar-emirates.html</t>
  </si>
  <si>
    <t xml:space="preserve">flights to and from Iran and China are suspended, some exeptions for flights to and from Beijing; as of 17 March also all flights from and to Lebanon, Turkey, Syria and Iraq will be extended</t>
  </si>
  <si>
    <t xml:space="preserve">https://www.mofaic.gov.ae/en/mediahub/news/2020/3/15/15-03-2020-uae-ambassadors</t>
  </si>
  <si>
    <t xml:space="preserve">passengers arriving from China will undergo health screening</t>
  </si>
  <si>
    <t xml:space="preserve">KhaleejTimes</t>
  </si>
  <si>
    <t xml:space="preserve">https://www.khaleejtimes.com/uae/dubai/china-coronavirus-outbreak-dubai-to-screen-passengers</t>
  </si>
  <si>
    <t xml:space="preserve">health sreenings for all passengers arriving</t>
  </si>
  <si>
    <t xml:space="preserve">https://ae.usembassy.gov/covid-19-information/</t>
  </si>
  <si>
    <t xml:space="preserve">schools will be closed for 4 weeks</t>
  </si>
  <si>
    <t xml:space="preserve">Introduction of quarantine policiesfor guests in several hotels after detection of a coronavirus infection</t>
  </si>
  <si>
    <t xml:space="preserve">suspension of wedding venues, fitness clubs, cinemas and other public establishment from 16 to 31 March </t>
  </si>
  <si>
    <t xml:space="preserve">Emirates News Agency </t>
  </si>
  <si>
    <t xml:space="preserve">https://www.wam.ae/en/details/1395302831132</t>
  </si>
  <si>
    <t xml:space="preserve">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</si>
  <si>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 xml:space="preserve">nationals from GCC states will be allowed to enter the UAE. However, they will be screened by the relevant authorities at the port of entries.</t>
  </si>
  <si>
    <t xml:space="preserve">14 day Quarantine for all enetering </t>
  </si>
  <si>
    <t xml:space="preserve">persecuted and subject to imprisonment.</t>
  </si>
  <si>
    <t xml:space="preserve">Bahrain, Iraq, Iran, Itlay (except rome) Saudi Arabia, Kuwait, Lebanon, China (excludes Beijing), Syria and Turkey  </t>
  </si>
  <si>
    <t xml:space="preserve">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</si>
  <si>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</si>
  <si>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 xml:space="preserve">Residency visas and Emirates ID to be automatically extended for three months for free (only for those whose visa and ID expired from 1 March).</t>
  </si>
  <si>
    <t xml:space="preserve">https://gulfnews.com/uae/covid-19-expired-uae-residency-visas-can-be-renewed-for-3-months-without-a-fee-1.1585592218253</t>
  </si>
  <si>
    <t xml:space="preserve">United Kingdom</t>
  </si>
  <si>
    <t xml:space="preserve">A Covid-19 fund aimed at supporting the economy (small business etc)</t>
  </si>
  <si>
    <t xml:space="preserve">United Kingdom </t>
  </si>
  <si>
    <t xml:space="preserve">https://www.gov.uk/government/news/pm-announces-new-funding-in-fight-against-spread-of-coronavirus</t>
  </si>
  <si>
    <t xml:space="preserve">£5 billion provided to the NHS to ensure staffing levels</t>
  </si>
  <si>
    <t xml:space="preserve">https://www.bbc.com/news/uk-politics-51835306</t>
  </si>
  <si>
    <t xml:space="preserve">7 day self-quarantine for those with cough or fever.</t>
  </si>
  <si>
    <t xml:space="preserve">https://www.gov.uk/government/publications/covid-19-stay-at-home-guidance/stay-at-home-guidance-for-people-with-confirmed-or-possible-coronavirus-covid-19-infection</t>
  </si>
  <si>
    <t xml:space="preserve">Social gatherings should be avoided </t>
  </si>
  <si>
    <t xml:space="preserve">BBC News</t>
  </si>
  <si>
    <t xml:space="preserve">https://www.theguardian.com/politics/live/2020/mar/16/boris-johnson-press-conference-coronavirus-live-firms-could-soon-be-allowed-to-run-reduced-services-because-of-coronavirus-shapps-suggests-politics-live</t>
  </si>
  <si>
    <t xml:space="preserve">recommendation to avoid all non-essential travel</t>
  </si>
  <si>
    <t xml:space="preserve">Schools to close for all except the children of keyworkers and vulnerable children. Nurseries, private schools and sixth forms are also closing.</t>
  </si>
  <si>
    <t xml:space="preserve">https://www.bbc.com/news/uk-51952314</t>
  </si>
  <si>
    <t xml:space="preserve">UK Foreign Office (FCO) has advised Britons against "all but essential travel" for at least the next 30 days</t>
  </si>
  <si>
    <t xml:space="preserve">The Telegraph</t>
  </si>
  <si>
    <t xml:space="preserve">https://www.telegraph.co.uk/travel/advice/what-is-non-essential-travel-latest-official-coronavirus-advice-holidays-overseas/</t>
  </si>
  <si>
    <t xml:space="preserve">People are directed to stay 2m away from one another</t>
  </si>
  <si>
    <t xml:space="preserve">https://www.bbc.com/news/live/world-51994675</t>
  </si>
  <si>
    <t xml:space="preserve">Anyone living in a household with somebody who has either a persistent cough or fever must now also isolate themselves for 14 days.</t>
  </si>
  <si>
    <t xml:space="preserve">https://www.telegraph.co.uk/global-health/science-and-disease/coronavirus-news-uk-latest-update-covid-19-death-toll-cases/</t>
  </si>
  <si>
    <t xml:space="preserve">All people should avoid gatherings and crowded places</t>
  </si>
  <si>
    <t xml:space="preserve">The Telegraph </t>
  </si>
  <si>
    <t xml:space="preserve">Britons are told to avoid pubs, clubs and theatres.</t>
  </si>
  <si>
    <t xml:space="preserve">Police, public health and immigration officers will be able to £1,000 fines for individuals refusing tests for covid-19. To Be Enforced Yet.</t>
  </si>
  <si>
    <t xml:space="preserve">https://www.theguardian.com/world/2020/mar/19/coronavirus-suspects-may-be-detained-under-uk-emergency-powers</t>
  </si>
  <si>
    <t xml:space="preserve">https://lordslibrary.parliament.uk/infocus/coronavirus-emergency-legislation/</t>
  </si>
  <si>
    <t xml:space="preserve">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</si>
  <si>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 xml:space="preserve">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</si>
  <si>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Self-employed people can now access, in full, Universal Credit at a rate equivalent to Statutory Sick Pay for employees. Also next self-assessment payments deferred to Jan 2021 for the self employed.</t>
  </si>
  <si>
    <t xml:space="preserve">FSB</t>
  </si>
  <si>
    <t xml:space="preserve">https://www.fsb.org.uk/campaign/covid19.html</t>
  </si>
  <si>
    <t xml:space="preserve">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</si>
  <si>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</si>
  <si>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 xml:space="preserve">BBC News: prime minister press conference</t>
  </si>
  <si>
    <t xml:space="preserve">https://www.bbc.com/news/uk-52012432</t>
  </si>
  <si>
    <t xml:space="preserve">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</si>
  <si>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 xml:space="preserve">UK Government website</t>
  </si>
  <si>
    <t xml:space="preserve">https://www.gov.uk/government/news/new-regulations-created-by-secretary-of-state-for-business-closure-covid-19</t>
  </si>
  <si>
    <t xml:space="preserve">Restaurants, cafes and bars are no longer permitted to sell food or drinks for consumption on the premises.</t>
  </si>
  <si>
    <t xml:space="preserve">Police will have powers to enforce lockdown rules through fines and dispersing gatherings. </t>
  </si>
  <si>
    <t xml:space="preserve">BBC News: Prime Minister Press conference</t>
  </si>
  <si>
    <t xml:space="preserve">Closure of all shops selling non-essential goods, and all public and cultural places.</t>
  </si>
  <si>
    <t xml:space="preserve">All social events will be stopped excluding funerals</t>
  </si>
  <si>
    <t xml:space="preserve">Parks will be open but gatherings will be dispersed. </t>
  </si>
  <si>
    <t xml:space="preserve">All gatherings of more than two people in public will be stopped except when accompanied by people you live with.</t>
  </si>
  <si>
    <t xml:space="preserve">United States of America</t>
  </si>
  <si>
    <t xml:space="preserve">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</si>
  <si>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</si>
  <si>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 xml:space="preserve">https://travel.state.gov/content/travel/en/traveladvisories/ea/covid-19-information.html</t>
  </si>
  <si>
    <t xml:space="preserve">Screenings are being undertaken at selected airports </t>
  </si>
  <si>
    <t xml:space="preserve">declaration of national emergency</t>
  </si>
  <si>
    <t xml:space="preserve">https://www.whitehouse.gov/presidential-actions/proclamation-declaring-national-emergency-concerning-novel-coronavirus-disease-covid-19-outbreak/</t>
  </si>
  <si>
    <t xml:space="preserve">Plans to support small business and ensure workers can take time off</t>
  </si>
  <si>
    <t xml:space="preserve">recommendation by president to avoid public gatherings to 10 persons etc.</t>
  </si>
  <si>
    <t xml:space="preserve">White House</t>
  </si>
  <si>
    <t xml:space="preserve">https://www.whitehouse.gov/wp-content/uploads/2020/03/03.16.20_coronavirus-guidance_8.5x11_315PM.pdf</t>
  </si>
  <si>
    <t xml:space="preserve">declaration of public health emergency</t>
  </si>
  <si>
    <t xml:space="preserve">US State Deparment</t>
  </si>
  <si>
    <t xml:space="preserve">Interim Guidance for Healthcare Facilities: Preparing for Community Transmission of COVID-19 in the United States</t>
  </si>
  <si>
    <t xml:space="preserve">CDC</t>
  </si>
  <si>
    <t xml:space="preserve">https://tools.cdc.gov/medialibrary/index.aspx#/media/id/405113</t>
  </si>
  <si>
    <t xml:space="preserve">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</si>
  <si>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 xml:space="preserve">USAID</t>
  </si>
  <si>
    <t xml:space="preserve">https://www.usaid.gov/coronavirus</t>
  </si>
  <si>
    <t xml:space="preserve">CDC activated its Emergency Operations Center to better provide ongoing support to the COVID-19 response.</t>
  </si>
  <si>
    <t xml:space="preserve">https://www.cdc.gov/coronavirus/2019-ncov/cases-updates/summary.html</t>
  </si>
  <si>
    <t xml:space="preserve">CDC issues criteria to Guide Evaluation and Testing of Patients Under Investigation (PUI) for COVID-19</t>
  </si>
  <si>
    <t xml:space="preserve">https://tools.cdc.gov/medialibrary/index.aspx#/media/id/404383</t>
  </si>
  <si>
    <t xml:space="preserve">Warning - Level 3, Avoid Nonessential Travel—Widespread Ongoing Transmission</t>
  </si>
  <si>
    <t xml:space="preserve">https://tools.cdc.gov/medialibrary/index.aspx#/media/id/404601</t>
  </si>
  <si>
    <t xml:space="preserve">Clinicians should use their judgment to determine if a patient has signs and symptoms compatible with COVID-19 and whether the patient should be tested. </t>
  </si>
  <si>
    <t xml:space="preserve">https://tools.cdc.gov/medialibrary/index.aspx#/media/id/404707</t>
  </si>
  <si>
    <t xml:space="preserve">CDC Grows SARS-CoV-2, the virus that causes COVID-19, in Cell Culture; Virus isolates will be used for research by the scientific and medical community</t>
  </si>
  <si>
    <t xml:space="preserve">https://tools.cdc.gov/medialibrary/index.aspx#/media/id/404773</t>
  </si>
  <si>
    <t xml:space="preserve">CDC has developed a new laboratory test kit for use in testing patient specimens for severe acute respiratory syndrome coronavirus 2 (SARS-CoV-2), the virus that causes COVID-19. </t>
  </si>
  <si>
    <t xml:space="preserve">https://tools.cdc.gov/medialibrary/index.aspx#/media/id/403850</t>
  </si>
  <si>
    <t xml:space="preserve">Interim Guidance on Breastfeeding for a Mother Confirmed or Under Investigation For COVID-19</t>
  </si>
  <si>
    <t xml:space="preserve">https://tools.cdc.gov/medialibrary/index.aspx#/media/id/404394</t>
  </si>
  <si>
    <t xml:space="preserve">Steps Healthcare Facilities Can Take Now to Prepare for Coronavirus Disease 2019 (COVID-19)</t>
  </si>
  <si>
    <t xml:space="preserve">https://tools.cdc.gov/medialibrary/index.aspx#/media/id/405112</t>
  </si>
  <si>
    <t xml:space="preserve"> 17.8 tons of personal protection equipment and medical supplies were delivered,</t>
  </si>
  <si>
    <t xml:space="preserve">Dept. of State</t>
  </si>
  <si>
    <t xml:space="preserve">https://www.state.gov/public-private-cooperation-to-combat-the-novel-coronavirus/</t>
  </si>
  <si>
    <t xml:space="preserve">Pence Announces Ambassador Debbie Birx to Serve as the White House Coronavirus Response Coordinator</t>
  </si>
  <si>
    <t xml:space="preserve">https://www.whitehouse.gov/briefings-statements/vice-president-pence-announces-ambassador-debbie-birx-serve-white-house-coronavirus-response-coordinator/</t>
  </si>
  <si>
    <t xml:space="preserve">commitment of $37 million in financing from the Emergency Reserve Fund for Contagious Infectious Diseases at the U.S. Agency for International Development (USAID) for 25 countries affected by novel coronavirus COVID-19 or at high risk of its spread.</t>
  </si>
  <si>
    <t xml:space="preserve">https://www.usaid.gov/news-information/press-releases/mar-2-2020-administrator-green-37-million-assistance-novel-coronavirus-covid-19</t>
  </si>
  <si>
    <t xml:space="preserve"> United States has decided to host the upcoming G7 ministerial virtually by video teleconference instead of gathering in Pittsburgh, March 24-25</t>
  </si>
  <si>
    <t xml:space="preserve">https://www.state.gov/g7-ministerial-to-be-hosted-virtually/</t>
  </si>
  <si>
    <t xml:space="preserve">(Suspension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</si>
  <si>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 xml:space="preserve">https://www.whitehouse.gov/presidential-actions/proclamation-suspension-entry-immigrants-nonimmigrants-certain-additional-persons-pose-risk-transmitting-2019-novel-coronavirus/</t>
  </si>
  <si>
    <t xml:space="preserve">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</si>
  <si>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 xml:space="preserve">https://www.whitehouse.gov/briefings-statements/president-donald-j-trump-taken-unprecedented-steps-respond-coronavirus-protect-health-safety-americans/</t>
  </si>
  <si>
    <t xml:space="preserve">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</si>
  <si>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 xml:space="preserve">https://www.state.gov/temporary-pause-of-international-exchange-programs-due-to-covid-19/</t>
  </si>
  <si>
    <t xml:space="preserve">national emergency declared </t>
  </si>
  <si>
    <t xml:space="preserve">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</si>
  <si>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 xml:space="preserve">https://www.whitehouse.gov/presidential-actions/memorandum-expanding-state-approved-diagnostic-tests/</t>
  </si>
  <si>
    <t xml:space="preserve">Trump Has Mobilized the Full Resources of the Federal Government to Respond to the Coronavirus</t>
  </si>
  <si>
    <t xml:space="preserve">https://www.whitehouse.gov/briefings-statements/president-donald-j-trump-mobilized-full-resources-federal-government-respond-coronavirus/</t>
  </si>
  <si>
    <t xml:space="preserve">pandemic is of sufficient severity and magnitude to warrant an emergency determination under section 501(b) of the Robert T. Stafford Disaster Relief and Emergency Assistance Act, 42 U.S.C. 5121-5207 (the “Stafford Act”).</t>
  </si>
  <si>
    <t xml:space="preserve">https://www.whitehouse.gov/briefings-statements/letter-president-donald-j-trump-emergency-determination-stafford-act/</t>
  </si>
  <si>
    <t xml:space="preserve">extensions on suspension of entry and scope/limitations of entry (expanded to include UK and Ireland) with many exceptions </t>
  </si>
  <si>
    <t xml:space="preserve">https://www.whitehouse.gov/presidential-actions/proclamation-suspension-entry-immigrants-nonimmigrants-certain-additional-persons-pose-risk-transmitting-coronavirus-2/</t>
  </si>
  <si>
    <t xml:space="preserve">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</si>
  <si>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 xml:space="preserve">https://www.whitehouse.gov/presidential-actions/proclamation-national-day-prayer-americans-affected-coronavirus-pandemic-national-response-efforts/</t>
  </si>
  <si>
    <t xml:space="preserve">Call to action for techn community; National Institutes of Health released the COVID-19 Open Research Dataset (CORD-19) of scholarly literature about COVID-19, SARS-CoV-2, and the Coronavirus group.</t>
  </si>
  <si>
    <t xml:space="preserve">https://www.whitehouse.gov/briefings-statements/call-action-tech-community-new-machine-readable-covid-19-dataset/</t>
  </si>
  <si>
    <t xml:space="preserve"> 15 Days to Slow the Spread new guidelines to help protect Americans during the global Coronavirus outbreak.</t>
  </si>
  <si>
    <t xml:space="preserve">https://www.whitehouse.gov/briefings-statements/coronavirus-guidelines-america/</t>
  </si>
  <si>
    <t xml:space="preserve">warning consumers against becoming victims of health fraud and taking action to stop health scam</t>
  </si>
  <si>
    <t xml:space="preserve">White House </t>
  </si>
  <si>
    <t xml:space="preserve">https://www.whitehouse.gov/briefings-statements/fda-commissioner-stephen-hahn-wary-anyone-claiming-can-cure-covid-19-talk-doctor/</t>
  </si>
  <si>
    <t xml:space="preserve">FDA empowers states to expedite tests </t>
  </si>
  <si>
    <t xml:space="preserve">https://www.whitehouse.gov/articles/24-hours-all-american-teamwork/</t>
  </si>
  <si>
    <t xml:space="preserve">Executive Order on Prioritizing and Allocating Health and Medical Resources to Respond to the Spread of Covid-19</t>
  </si>
  <si>
    <t xml:space="preserve">https://www.whitehouse.gov/presidential-actions/executive-order-prioritizing-allocating-health-medical-resources-respond-spread-covid-19/</t>
  </si>
  <si>
    <t xml:space="preserve">Department of Housing and Urban Development is providing immediate relief to renters and homeowners by suspending all foreclosures and evictions until the end of April.  Health &amp; Human Services will also suspend foreclosures and evictions</t>
  </si>
  <si>
    <t xml:space="preserve">https://www.whitehouse.gov/briefings-statements/remarks-president-trump-vice-president-pence-members-coronavirus-task-force-press-briefing-5/</t>
  </si>
  <si>
    <t xml:space="preserve">Partnership with Ad Council, Major Media Networks, and Digital Platforms for COVID-19 Messages</t>
  </si>
  <si>
    <t xml:space="preserve">https://www.whitehouse.gov/briefings-statements/white-house-announces-partnership-ad-council-major-media-networks-digital-platforms-covid-19-messages/</t>
  </si>
  <si>
    <t xml:space="preserve">The Defense Department will massively expand medical resources, making 5 million respirator masks and 2,000 ventilators available for use
FEMA is now activated in every region of the country and at the highest level
Navy hospital ships are being deployed to impacted areas</t>
  </si>
  <si>
    <t xml:space="preserve">https://www.whitehouse.gov/articles/together-america-will-prevail/</t>
  </si>
  <si>
    <t xml:space="preserve">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</si>
  <si>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 xml:space="preserve">https://www.whitehouse.gov/briefings-statements/president-donald-j-trump-taking-necessary-safety-measures-border-prevent-spread-coronavirus/</t>
  </si>
  <si>
    <t xml:space="preserve">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</si>
  <si>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 xml:space="preserve">https://www.whitehouse.gov/articles/president-trump-actions-to-confront-pandemic/</t>
  </si>
  <si>
    <t xml:space="preserve">Trump Approves New York Disaster Declaration</t>
  </si>
  <si>
    <t xml:space="preserve">https://www.whitehouse.gov/briefings-statements/president-donald-j-trump-approves-new-york-disaster-declaration-5/</t>
  </si>
  <si>
    <t xml:space="preserve">Trump Approves Washington Disaster Declaration</t>
  </si>
  <si>
    <t xml:space="preserve">https://www.whitehouse.gov/briefings-statements/president-donald-j-trump-approves-washington-disaster-declaration-2/</t>
  </si>
  <si>
    <t xml:space="preserve">Memorandum on Providing Federal Support for Governors’ Use of the National Guard to Respond to COVID-19</t>
  </si>
  <si>
    <t xml:space="preserve">https://www.whitehouse.gov/presidential-actions/memorandum-providing-federal-support-governors-use-national-guard-respond-covid-19/</t>
  </si>
  <si>
    <t xml:space="preserve">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</si>
  <si>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 xml:space="preserve">https://www.whitehouse.gov/briefings-statements/white-house-announces-new-partnership-unleash-u-s-supercomputing-resources-fight-covid-19/</t>
  </si>
  <si>
    <t xml:space="preserve">Executive Order on Preventing Hoarding of Health and Medical Resources to Respond to the Spread of COVID-19 " The Secretary shall adopt and revise appropriate rules and regulations as may be necessary to implement this order.
"</t>
  </si>
  <si>
    <t xml:space="preserve">https://www.whitehouse.gov/presidential-actions/executive-order-preventing-hoarding-health-medical-resources-respond-spread-covid-19/</t>
  </si>
  <si>
    <t xml:space="preserve"> Trump Approves Iowa Disaster Declaration</t>
  </si>
  <si>
    <t xml:space="preserve">https://www.whitehouse.gov/briefings-statements/president-donald-j-trump-approves-iowa-disaster-declaration-5/</t>
  </si>
  <si>
    <t xml:space="preserve">Trump Approves Louisiana Disaster Declaration</t>
  </si>
  <si>
    <t xml:space="preserve">https://www.whitehouse.gov/briefings-statements/president-donald-j-trump-approves-louisiana-disaster-declaration-4/</t>
  </si>
  <si>
    <t xml:space="preserve"> Trump Approves Texas Disaster Declaration</t>
  </si>
  <si>
    <t xml:space="preserve">https://www.whitehouse.gov/briefings-statements/president-donald-j-trump-approves-texas-disaster-declaration-6/</t>
  </si>
  <si>
    <t xml:space="preserve">Trump Approves Florida Disaster Declaration</t>
  </si>
  <si>
    <t xml:space="preserve">https://www.whitehouse.gov/briefings-statements/president-donald-j-trump-approves-florida-disaster-declaration-4/</t>
  </si>
  <si>
    <t xml:space="preserve">$16 billion in funding for the purchase of personal protective equipment — you know about that — such as masks and respirators through the Strategic National Stockpile.</t>
  </si>
  <si>
    <t xml:space="preserve">https://www.whitehouse.gov/briefings-statements/remarks-president-trump-vice-president-pence-members-coronavirus-task-force-press-briefing-11/</t>
  </si>
  <si>
    <t xml:space="preserve">Uruguay</t>
  </si>
  <si>
    <t xml:space="preserve">People from France, Spain, Italy, Germany, Singappor, South Korea, Iran, China</t>
  </si>
  <si>
    <t xml:space="preserve">https://www.diplomatie.gouv.fr/fr/conseils-aux-voyageurs/conseils-par-pays-destination/uruguay/</t>
  </si>
  <si>
    <t xml:space="preserve">Only LATAM will operate flights from Montevideo to São Paulo, Brazil and Santiago de Chile, Chile until 31 March 2020.</t>
  </si>
  <si>
    <t xml:space="preserve">https://www.gov.uk/foreign-travel-advice/uruguay/coronavirus</t>
  </si>
  <si>
    <t xml:space="preserve">Health and sanitary emergency declared</t>
  </si>
  <si>
    <t xml:space="preserve">https://www.gub.uy/ministerio-salud-publica/comunicacion/noticias/msp-informa-acciones-realizadas-ante-emergencia-covid-19-comision-salud-del</t>
  </si>
  <si>
    <t xml:space="preserve">Anybody in contact with infected patient, or with symptoms, should quarantine for 14 days.</t>
  </si>
  <si>
    <t xml:space="preserve">Campaign "Plan Nacional Coronavirus Covid-19"</t>
  </si>
  <si>
    <t xml:space="preserve">All schools are closed until further notice.</t>
  </si>
  <si>
    <t xml:space="preserve">All flights from Europe are suspended.</t>
  </si>
  <si>
    <t xml:space="preserve">All borders with Argentina are closed.</t>
  </si>
  <si>
    <t xml:space="preserve">65+ are asked to remain at home. </t>
  </si>
  <si>
    <t xml:space="preserve">https://www.gub.uy/ministerio-salud-publica/comunicacion/noticias/actualmente-se-registran-189-casos-coronavirus-covid-19-uruguay</t>
  </si>
  <si>
    <t xml:space="preserve">Suspension of all touristic travels abroad.</t>
  </si>
  <si>
    <t xml:space="preserve">Flights from US and EU are suspended.</t>
  </si>
  <si>
    <t xml:space="preserve">In the case of suspected COVID-19 cases detected on flights to Montevideo or at the Carrasco International airport, the individuals will be transported by a disease control group via ambulance to a hospital, clinic, or home quarantine.</t>
  </si>
  <si>
    <t xml:space="preserve">https://uy.usembassy.gov/covid-19-information/</t>
  </si>
  <si>
    <t xml:space="preserve">Creation of a 'coronavirus fund' aimed at financing the public response to the crisis. </t>
  </si>
  <si>
    <t xml:space="preserve">Government — Uruguay</t>
  </si>
  <si>
    <t xml:space="preserve">https://www.gub.uy/ministerio-salud-publica/comunicacion/noticias/informe-situacion-relacion-coronavirus-covid-19-uruguay-0</t>
  </si>
  <si>
    <t xml:space="preserve">Delivery of basic food supply to households in needs. </t>
  </si>
  <si>
    <t xml:space="preserve">Reduction in public transports, especially during week-ends. </t>
  </si>
  <si>
    <t xml:space="preserve">Uzbekistan</t>
  </si>
  <si>
    <t xml:space="preserve">South Korea, Afghanistan, Iran, and Italy</t>
  </si>
  <si>
    <t xml:space="preserve">https://www.garda.com/crisis24/news-alerts/319461/uzbekistan-uzbekistan-suspends-flights-to-several-countries-amid-covid-19-outbreak-march-2-update-1</t>
  </si>
  <si>
    <t xml:space="preserve">International events and conferences</t>
  </si>
  <si>
    <t xml:space="preserve">https://uz.usembassy.gov/covid-19-information/?_ga=2.118763401.1601748976.1584185584-1155192847.1584185584</t>
  </si>
  <si>
    <t xml:space="preserve">Everyone travelling from affected areas</t>
  </si>
  <si>
    <t xml:space="preserve">Vanuatu</t>
  </si>
  <si>
    <t xml:space="preserve">People travelling from China, Hong Kong, Macau, Taiwan, South Korea, Japan, Singapore, Iran, Italy</t>
  </si>
  <si>
    <t xml:space="preserve">http://www.viaggiaresicuri.it/country/VUT</t>
  </si>
  <si>
    <t xml:space="preserve">People travelling from China, Hong Kong, Macau, Taiwan, South Korea, Japan, Singapore, Iran, Italy in a thord country at least 14 days before entering Vanuatu</t>
  </si>
  <si>
    <t xml:space="preserve">https://www.diplomatie.gouv.fr/fr/conseils-aux-voyageurs/conseils-par-pays-destination/vanuatu/</t>
  </si>
  <si>
    <t xml:space="preserve">Health Officials are stationed at the airside both at Port Vila International Airport and Santo International Airport to screen all incoming passengers and crew for suspected symptoms of acute respiratory illness</t>
  </si>
  <si>
    <t xml:space="preserve">https://immigration.gov.vu/images/covid-19/Public_Advisory__6_National_taskforce_COVID-19_6_March_2020.pdf</t>
  </si>
  <si>
    <t xml:space="preserve">Health Officials are stationed at all international seaports during arrival of vessels (Port Vila, Luganville and Mystery Island) to screen all incoming passengers and crew for suspected symptoms of acute respiratory illness</t>
  </si>
  <si>
    <t xml:space="preserve">Aneityum</t>
  </si>
  <si>
    <t xml:space="preserve">Aneityum Island and the small, adjoining Mystery Island, are now "under temporary lockdown" after a passenger reportedly infected while onboard the cruise ship, Voyager of the Seas, visited the island</t>
  </si>
  <si>
    <t xml:space="preserve">https://www.rnz.co.nz/international/pacific-news/412385/vanuatu-island-under-lockdown-after-cruise-ship-visit</t>
  </si>
  <si>
    <t xml:space="preserve">All Vanuatu ports of entry now closed. Special considerations for foreign diplomatic missions, international organisations in Vanuatu, medivac, and evacuations</t>
  </si>
  <si>
    <t xml:space="preserve">Vanuatu Immigration Dept</t>
  </si>
  <si>
    <t xml:space="preserve">https://immigration.gov.vu/images/covid-19/Advisory_8_on_Coronavirus.pdf</t>
  </si>
  <si>
    <t xml:space="preserve">Foreign going vessels must provide additional documentation to Harbour Master &amp; Health Surveillance team at least 24 hours prior to arrival to get clearance approved</t>
  </si>
  <si>
    <t xml:space="preserve">Permanent residents, diplomats  and citizens of Vanuatu can return to the country but are subject to 14 days quarantine upon arrival before they can go back to their families and communities</t>
  </si>
  <si>
    <t xml:space="preserve">Vanuatu declares State of Emergency over Covid-19</t>
  </si>
  <si>
    <t xml:space="preserve">https://www.rnz.co.nz/international/pacific-news/412660/vanuatu-declares-state-of-emergency-over-covid-19</t>
  </si>
  <si>
    <t xml:space="preserve">Govt confirms the right information comes from the health authority or from the NDMO</t>
  </si>
  <si>
    <t xml:space="preserve">The public is no longer allowed to congregate or sit in kava bars, and they must close by 7:30 pm. Meanwhile, restaurants in the capital, Port Vila, will no longer be allowed to have dine-in customers. Takeaway food will still be available.</t>
  </si>
  <si>
    <t xml:space="preserve">https://www.rnz.co.nz/international/pacific-news/413105/nakamals-in-vanuatu-allowed-to-offer-takeaway-kava</t>
  </si>
  <si>
    <t xml:space="preserve">Luganville</t>
  </si>
  <si>
    <t xml:space="preserve">The mayor of Vanuatu's Luganville says he will shut down any shops that increase their prices during the current State of Emergency.</t>
  </si>
  <si>
    <t xml:space="preserve">https://www.rnz.co.nz/international/pacific-news/413121/luganville-mayor-warns-shops-against-price-gouging</t>
  </si>
  <si>
    <t xml:space="preserve">Vanuatu's caretaker prime minister has announced a $US32 million stimulus package to support the country's economy during the Covid-19 global pandemic.</t>
  </si>
  <si>
    <t xml:space="preserve">https://www.rnz.co.nz/international/pacific-news/413128/vanuatu-s-salwai-announces-covid-19-stimulus-package</t>
  </si>
  <si>
    <t xml:space="preserve">Venezuela</t>
  </si>
  <si>
    <t xml:space="preserve">From Europe and Colombia</t>
  </si>
  <si>
    <t xml:space="preserve">https://www.diplomatie.gouv.fr/fr/conseils-aux-voyageurs/conseils-par-pays-destination/venezuela/</t>
  </si>
  <si>
    <t xml:space="preserve">Partial quarantine expanded to entire country.</t>
  </si>
  <si>
    <t xml:space="preserve">https://www.reuters.com/article/us-health-coronavirus-venezuela/venezuelans-say-they-need-to-go-out-to-work-despite-coronavirus-quarantine-idUSKBN2132FD</t>
  </si>
  <si>
    <t xml:space="preserve">military checkpoints established along roads</t>
  </si>
  <si>
    <t xml:space="preserve">National 'Social and Collective Quarantine'</t>
  </si>
  <si>
    <t xml:space="preserve">All transports are limited to the strict minimum (i.e. buying food or medication)</t>
  </si>
  <si>
    <t xml:space="preserve">All international flights are suspended until further notice.</t>
  </si>
  <si>
    <t xml:space="preserve">All public gathering are forbidden and all indoors public space should be closed.</t>
  </si>
  <si>
    <t xml:space="preserve">All schools are closed.</t>
  </si>
  <si>
    <t xml:space="preserve">The council of state declares itself in permanent session to coordinate the covid-19 response.</t>
  </si>
  <si>
    <t xml:space="preserve">Government — Venezuela</t>
  </si>
  <si>
    <t xml:space="preserve">http://vicepresidencia.gob.ve/en-claves-propuestas-presentadas-durante-el-encuentro-del-consejo-de-estado/</t>
  </si>
  <si>
    <t xml:space="preserve">Distribution of 3500 protection kits for the health workers of 5 hospitals. Measure taken by the government of Juan Guaido, which disputes presidency with that of Nicolas Maduro.</t>
  </si>
  <si>
    <t xml:space="preserve">https://presidenciave.com/coronavirus-mensaje/</t>
  </si>
  <si>
    <t xml:space="preserve">Measure taken by the government of Juan Guaido, which disputes presidency with that of Nicolas Maduro.</t>
  </si>
  <si>
    <t xml:space="preserve">Economic funds to support the work of International NGOs in Venezuela. Measure taken by the government of Juan Guaido, which disputes presidency with that of Nicolas Maduro.</t>
  </si>
  <si>
    <t xml:space="preserve">Viet Nam</t>
  </si>
  <si>
    <t xml:space="preserve">travellers from all 26 Schengen countries, UK, Northern Ireland as well as all travellers who have been to these countries in the past 14 days are not permitted to enter Vietnam</t>
  </si>
  <si>
    <t xml:space="preserve">https://vn.usembassy.gov/security-alert-u-s-embassy-hanoi-and-u-s-consulate-general-ho-chi-minh-city-vietnam-march-14-2020/</t>
  </si>
  <si>
    <t xml:space="preserve">visas for all foreign nationsl are suspended</t>
  </si>
  <si>
    <t xml:space="preserve">quarantine may be applied for passengers arriving</t>
  </si>
  <si>
    <t xml:space="preserve">arriving travellers are subject to medical checks</t>
  </si>
  <si>
    <t xml:space="preserve">travellers arriving from China or have been in China during past 14 days are not permitted to enter starting 3 February</t>
  </si>
  <si>
    <t xml:space="preserve">https://lanhsuvietnam.gov.vn/Lists/BaiViet/B%C3%A0i%20vi%E1%BA%BFt/DispForm.aspx?List=dc7c7d75%2D6a32%2D4215%2Dafeb%2D47d4bee70eee&amp;ID=1007</t>
  </si>
  <si>
    <t xml:space="preserve">Yemen</t>
  </si>
  <si>
    <t xml:space="preserve">All travelers arriving in Yemen</t>
  </si>
  <si>
    <t xml:space="preserve">https://ye.usembassy.gov/health-alert-022920/</t>
  </si>
  <si>
    <t xml:space="preserve">Non-Yemeni nationals with recent travel to China maybe refused admission.</t>
  </si>
  <si>
    <t xml:space="preserve">Anyone exhibiting NCoV symptoms</t>
  </si>
  <si>
    <t xml:space="preserve">for two weeks *including UN flights</t>
  </si>
  <si>
    <t xml:space="preserve">https://www.reuters.com/article/us-health-coronavirus-yemen-flights/yemen-suspends-all-flights-for-two-weeks-over-coronavirus-idUSKBN21110A</t>
  </si>
  <si>
    <t xml:space="preserve">Zambia</t>
  </si>
  <si>
    <t xml:space="preserve">https://zm.usembassy.gov/covid-19-information/</t>
  </si>
  <si>
    <t xml:space="preserve">All schools, colleges and universities to be closed.</t>
  </si>
  <si>
    <t xml:space="preserve">Lusaka Times</t>
  </si>
  <si>
    <t xml:space="preserve">https://www.lusakatimes.com/2020/03/17/zambia-to-shut-down-all-schools-this-friday-as-coronavirus-outbreak-looms/</t>
  </si>
  <si>
    <t xml:space="preserve">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</si>
  <si>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 xml:space="preserve">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</si>
  <si>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</si>
  <si>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 xml:space="preserve">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</si>
  <si>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</si>
  <si>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 xml:space="preserve">All non-essential travel to other countries is prohibited.</t>
  </si>
  <si>
    <t xml:space="preserve">https://www.africanews.com/2020/03/26/coronavirus-zambia-government-response-to-the-outbreak-of-the-coronavirus-2019-covid-19/</t>
  </si>
  <si>
    <t xml:space="preserve">Returning  employees  in  the  Public  Service  from  the  affected  countries shall be quarantined for a period of not less than fourteen (14) days;</t>
  </si>
  <si>
    <t xml:space="preserve">All authorities that have been granted hitherto for travel abroad are hereby revoked. Fresh approval should be sought for essential  travel abroad only</t>
  </si>
  <si>
    <t xml:space="preserve">Non-essential travel outside the district boundaries is also cancelled</t>
  </si>
  <si>
    <t xml:space="preserve">Discretionary travel to places such as shopping malls or social visits should be minimized</t>
  </si>
  <si>
    <t xml:space="preserve">All institutions to provide sanitising facilities for their staff and visitors as well as maintaining good hygiene practices in the work environment</t>
  </si>
  <si>
    <t xml:space="preserve">All employees are required to ensure that they strictly observe the preventive measures as prescribed by the Ministry of Health to protect themselves and others from contracting the COVID-19</t>
  </si>
  <si>
    <t xml:space="preserve">Conferences, meetings and workshops involving large groups of people should not be held until further notice</t>
  </si>
  <si>
    <t xml:space="preserve">All Provincial and District Epidemic Preparedness and Response Committees are hereby activated and should be fully supported</t>
  </si>
  <si>
    <t xml:space="preserve">Institutions should take measures to ensure that there is no crowding at the service points or work stations</t>
  </si>
  <si>
    <t xml:space="preserve">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</si>
  <si>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 xml:space="preserve">Zambia suspends parliament indefinitely.</t>
  </si>
  <si>
    <t xml:space="preserve">Zimbabwe</t>
  </si>
  <si>
    <t xml:space="preserve">https://zw.usembassy.gov/health-alert-u-s-embassy-harare-zimbabwe/</t>
  </si>
  <si>
    <t xml:space="preserve">https://twitter.com/MoHCCZim</t>
  </si>
  <si>
    <t xml:space="preserve">Government has decided to ban all non-essential travel and traffic, both inbound and outbound; except for movement of cargo. Government will close all boarders to human traffic, excluding returning residents.</t>
  </si>
  <si>
    <t xml:space="preserve">https://twitter.com/MoHCCZim/status/1242180289666985986/photo/1</t>
  </si>
  <si>
    <t xml:space="preserve">Government has put a blanket ban on gathering in nightclubs, bars, beerhalls, movie houses, swimming pools, gymnasium and sporting activities.</t>
  </si>
  <si>
    <t xml:space="preserve">All public gatherings should not exceed 50 persons. These include religious fellowship, weddings, conferences, workshops and funerals.</t>
  </si>
  <si>
    <t xml:space="preserve">Hospital visits have been reduced to one visit per day, involving one relative per patient.</t>
  </si>
  <si>
    <t xml:space="preserve">All our returning residents will be subjected to strict screening procedures including rigorous enforcement of the 21-day self-quarantine</t>
  </si>
  <si>
    <t xml:space="preserve">The Herald</t>
  </si>
  <si>
    <t xml:space="preserve">https://www.herald.co.zw/new-measures-to-stop-covid-19/</t>
  </si>
  <si>
    <t xml:space="preserve">Zimbabwe closes all schools.</t>
  </si>
  <si>
    <t xml:space="preserve">News Day</t>
  </si>
  <si>
    <t xml:space="preserve">https://www.newsday.co.zw/2020/03/ed-orders-schools-varsities-closure/</t>
  </si>
  <si>
    <t xml:space="preserve">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t>
  </si>
  <si>
    <t xml:space="preserve">https://www.africanews.com/2020/03/27/coronavirus-hub-impact-of-outbreak-across-africa/</t>
  </si>
  <si>
    <t xml:space="preserve">https://www.bbc.com/news/topics/crr7mlg0rpvt/zimbabwe</t>
  </si>
  <si>
    <t xml:space="preserve">Column</t>
  </si>
  <si>
    <t xml:space="preserve">Variable Name</t>
  </si>
  <si>
    <t xml:space="preserve">Label</t>
  </si>
  <si>
    <t xml:space="preserve">Format</t>
  </si>
  <si>
    <t xml:space="preserve">Codes</t>
  </si>
  <si>
    <t xml:space="preserve">Missing Values</t>
  </si>
  <si>
    <t xml:space="preserve">Comments</t>
  </si>
  <si>
    <t xml:space="preserve">A</t>
  </si>
  <si>
    <t xml:space="preserve">Numeric</t>
  </si>
  <si>
    <t xml:space="preserve">none</t>
  </si>
  <si>
    <t xml:space="preserve">Not allowed</t>
  </si>
  <si>
    <t xml:space="preserve">Progressive numbers of entries</t>
  </si>
  <si>
    <t xml:space="preserve">B</t>
  </si>
  <si>
    <t xml:space="preserve">Text</t>
  </si>
  <si>
    <t xml:space="preserve">Manual</t>
  </si>
  <si>
    <t xml:space="preserve">C</t>
  </si>
  <si>
    <t xml:space="preserve">iso3 code</t>
  </si>
  <si>
    <t xml:space="preserve">Automated VLOOKUP with iso code</t>
  </si>
  <si>
    <t xml:space="preserve">D</t>
  </si>
  <si>
    <t xml:space="preserve">ADMIN_LEVEL</t>
  </si>
  <si>
    <t xml:space="preserve">Blank</t>
  </si>
  <si>
    <t xml:space="preserve">if necessary</t>
  </si>
  <si>
    <t xml:space="preserve">E</t>
  </si>
  <si>
    <t xml:space="preserve">F</t>
  </si>
  <si>
    <t xml:space="preserve">Automated VLOOKUP</t>
  </si>
  <si>
    <t xml:space="preserve">G</t>
  </si>
  <si>
    <t xml:space="preserve">Dropdown</t>
  </si>
  <si>
    <t xml:space="preserve">H</t>
  </si>
  <si>
    <t xml:space="preserve">MEASURE_TYPE</t>
  </si>
  <si>
    <t xml:space="preserve">I</t>
  </si>
  <si>
    <t xml:space="preserve">J</t>
  </si>
  <si>
    <t xml:space="preserve">K</t>
  </si>
  <si>
    <t xml:space="preserve">L</t>
  </si>
  <si>
    <t xml:space="preserve">Date (DD/MM/YYYY)</t>
  </si>
  <si>
    <t xml:space="preserve">M</t>
  </si>
  <si>
    <t xml:space="preserve">N</t>
  </si>
  <si>
    <t xml:space="preserve">O</t>
  </si>
  <si>
    <t xml:space="preserve">P</t>
  </si>
  <si>
    <t xml:space="preserve">Q</t>
  </si>
  <si>
    <t xml:space="preserve">ALTERNATIVE SOURCE</t>
  </si>
  <si>
    <t xml:space="preserve">Country_name</t>
  </si>
  <si>
    <t xml:space="preserve">ISO3</t>
  </si>
  <si>
    <t xml:space="preserve">Measure_taxonomy</t>
  </si>
  <si>
    <t xml:space="preserve">Measure_Category</t>
  </si>
  <si>
    <t xml:space="preserve">Enforcement_taxonomy</t>
  </si>
  <si>
    <t xml:space="preserve">Log_type</t>
  </si>
  <si>
    <t xml:space="preserve">AFG</t>
  </si>
  <si>
    <t xml:space="preserve">Asia</t>
  </si>
  <si>
    <t xml:space="preserve">Social distancing</t>
  </si>
  <si>
    <t xml:space="preserve">Introduction / extension of measures</t>
  </si>
  <si>
    <t xml:space="preserve">ALB</t>
  </si>
  <si>
    <t xml:space="preserve">Europe</t>
  </si>
  <si>
    <t xml:space="preserve">Movement restrictions</t>
  </si>
  <si>
    <t xml:space="preserve">Phase-out measure</t>
  </si>
  <si>
    <t xml:space="preserve">DZA</t>
  </si>
  <si>
    <t xml:space="preserve">Africa</t>
  </si>
  <si>
    <t xml:space="preserve">AGO</t>
  </si>
  <si>
    <t xml:space="preserve">ATG</t>
  </si>
  <si>
    <t xml:space="preserve">Americas</t>
  </si>
  <si>
    <t xml:space="preserve">Public health measures</t>
  </si>
  <si>
    <t xml:space="preserve">ARG</t>
  </si>
  <si>
    <t xml:space="preserve">ARM</t>
  </si>
  <si>
    <t xml:space="preserve">Governance and socio-economic measures</t>
  </si>
  <si>
    <t xml:space="preserve">AUS</t>
  </si>
  <si>
    <t xml:space="preserve">Pacific</t>
  </si>
  <si>
    <t xml:space="preserve">AUT</t>
  </si>
  <si>
    <t xml:space="preserve">AZE</t>
  </si>
  <si>
    <t xml:space="preserve">BHS</t>
  </si>
  <si>
    <t xml:space="preserve">BHR</t>
  </si>
  <si>
    <t xml:space="preserve">Middle East</t>
  </si>
  <si>
    <t xml:space="preserve">BGD</t>
  </si>
  <si>
    <t xml:space="preserve">BRB</t>
  </si>
  <si>
    <t xml:space="preserve">BLR</t>
  </si>
  <si>
    <t xml:space="preserve">BEL</t>
  </si>
  <si>
    <t xml:space="preserve">BLZ</t>
  </si>
  <si>
    <t xml:space="preserve">BEN</t>
  </si>
  <si>
    <t xml:space="preserve">BTN</t>
  </si>
  <si>
    <t xml:space="preserve">BOL</t>
  </si>
  <si>
    <t xml:space="preserve">BIH</t>
  </si>
  <si>
    <t xml:space="preserve">Lockdown</t>
  </si>
  <si>
    <t xml:space="preserve">BWA</t>
  </si>
  <si>
    <t xml:space="preserve">BRA</t>
  </si>
  <si>
    <t xml:space="preserve">BRN</t>
  </si>
  <si>
    <t xml:space="preserve">BGR</t>
  </si>
  <si>
    <t xml:space="preserve">BFA</t>
  </si>
  <si>
    <t xml:space="preserve">BDI</t>
  </si>
  <si>
    <t xml:space="preserve">CPV</t>
  </si>
  <si>
    <t xml:space="preserve">KHM</t>
  </si>
  <si>
    <t xml:space="preserve">CMR</t>
  </si>
  <si>
    <t xml:space="preserve">CAN</t>
  </si>
  <si>
    <t xml:space="preserve">CAF</t>
  </si>
  <si>
    <t xml:space="preserve">TCD</t>
  </si>
  <si>
    <t xml:space="preserve">Humanitarian exemption</t>
  </si>
  <si>
    <t xml:space="preserve">CHL</t>
  </si>
  <si>
    <t xml:space="preserve">CHN</t>
  </si>
  <si>
    <t xml:space="preserve">COL</t>
  </si>
  <si>
    <t xml:space="preserve">COM</t>
  </si>
  <si>
    <t xml:space="preserve">COG</t>
  </si>
  <si>
    <t xml:space="preserve">COD</t>
  </si>
  <si>
    <t xml:space="preserve">CRI</t>
  </si>
  <si>
    <t xml:space="preserve">CIV</t>
  </si>
  <si>
    <t xml:space="preserve">HRV</t>
  </si>
  <si>
    <t xml:space="preserve">CUB</t>
  </si>
  <si>
    <t xml:space="preserve">CYP</t>
  </si>
  <si>
    <t xml:space="preserve">CZE</t>
  </si>
  <si>
    <t xml:space="preserve">DNK</t>
  </si>
  <si>
    <t xml:space="preserve">DJI</t>
  </si>
  <si>
    <t xml:space="preserve">DMA</t>
  </si>
  <si>
    <t xml:space="preserve">DOM</t>
  </si>
  <si>
    <t xml:space="preserve">ECU</t>
  </si>
  <si>
    <t xml:space="preserve">EGY</t>
  </si>
  <si>
    <t xml:space="preserve">SLV</t>
  </si>
  <si>
    <t xml:space="preserve">GNQ</t>
  </si>
  <si>
    <t xml:space="preserve">ERI</t>
  </si>
  <si>
    <t xml:space="preserve">EST</t>
  </si>
  <si>
    <t xml:space="preserve">ETH</t>
  </si>
  <si>
    <t xml:space="preserve">FJI</t>
  </si>
  <si>
    <t xml:space="preserve">FIN</t>
  </si>
  <si>
    <t xml:space="preserve">FRA</t>
  </si>
  <si>
    <t xml:space="preserve">GAB</t>
  </si>
  <si>
    <t xml:space="preserve">GMB</t>
  </si>
  <si>
    <t xml:space="preserve">GEO</t>
  </si>
  <si>
    <t xml:space="preserve">DEU</t>
  </si>
  <si>
    <t xml:space="preserve">GHA</t>
  </si>
  <si>
    <t xml:space="preserve">GRC</t>
  </si>
  <si>
    <t xml:space="preserve">GRD</t>
  </si>
  <si>
    <t xml:space="preserve">GTM</t>
  </si>
  <si>
    <t xml:space="preserve">GIN</t>
  </si>
  <si>
    <t xml:space="preserve">GNB</t>
  </si>
  <si>
    <t xml:space="preserve">GUY</t>
  </si>
  <si>
    <t xml:space="preserve">HTI</t>
  </si>
  <si>
    <t xml:space="preserve">HND</t>
  </si>
  <si>
    <t xml:space="preserve">HUN</t>
  </si>
  <si>
    <t xml:space="preserve">ISL</t>
  </si>
  <si>
    <t xml:space="preserve">IND</t>
  </si>
  <si>
    <t xml:space="preserve">IDN</t>
  </si>
  <si>
    <t xml:space="preserve">IRN</t>
  </si>
  <si>
    <t xml:space="preserve">IRQ</t>
  </si>
  <si>
    <t xml:space="preserve">IRL</t>
  </si>
  <si>
    <t xml:space="preserve">ISR</t>
  </si>
  <si>
    <t xml:space="preserve">ITA</t>
  </si>
  <si>
    <t xml:space="preserve">JAM</t>
  </si>
  <si>
    <t xml:space="preserve">JPN</t>
  </si>
  <si>
    <t xml:space="preserve">JOR</t>
  </si>
  <si>
    <t xml:space="preserve">KAZ</t>
  </si>
  <si>
    <t xml:space="preserve">KEN</t>
  </si>
  <si>
    <t xml:space="preserve">KIR</t>
  </si>
  <si>
    <t xml:space="preserve">PRK</t>
  </si>
  <si>
    <t xml:space="preserve">KOR</t>
  </si>
  <si>
    <t xml:space="preserve">KWT</t>
  </si>
  <si>
    <t xml:space="preserve">KGZ</t>
  </si>
  <si>
    <t xml:space="preserve">LAO</t>
  </si>
  <si>
    <t xml:space="preserve">LVA</t>
  </si>
  <si>
    <t xml:space="preserve">LBN</t>
  </si>
  <si>
    <t xml:space="preserve">LSO</t>
  </si>
  <si>
    <t xml:space="preserve">LBR</t>
  </si>
  <si>
    <t xml:space="preserve">LBY</t>
  </si>
  <si>
    <t xml:space="preserve">LIE</t>
  </si>
  <si>
    <t xml:space="preserve">LTU</t>
  </si>
  <si>
    <t xml:space="preserve">LUX</t>
  </si>
  <si>
    <t xml:space="preserve">MDG</t>
  </si>
  <si>
    <t xml:space="preserve">MWI</t>
  </si>
  <si>
    <t xml:space="preserve">MYS</t>
  </si>
  <si>
    <t xml:space="preserve">MDV</t>
  </si>
  <si>
    <t xml:space="preserve">MLI</t>
  </si>
  <si>
    <t xml:space="preserve">MLT</t>
  </si>
  <si>
    <t xml:space="preserve">MHL</t>
  </si>
  <si>
    <t xml:space="preserve">MRT</t>
  </si>
  <si>
    <t xml:space="preserve">MUS</t>
  </si>
  <si>
    <t xml:space="preserve">MEX</t>
  </si>
  <si>
    <t xml:space="preserve">FSM</t>
  </si>
  <si>
    <t xml:space="preserve">MDA</t>
  </si>
  <si>
    <t xml:space="preserve">MNG</t>
  </si>
  <si>
    <t xml:space="preserve">MNE</t>
  </si>
  <si>
    <t xml:space="preserve">MAR</t>
  </si>
  <si>
    <t xml:space="preserve">MOZ</t>
  </si>
  <si>
    <t xml:space="preserve">MMR</t>
  </si>
  <si>
    <t xml:space="preserve">NAM</t>
  </si>
  <si>
    <t xml:space="preserve">NRU</t>
  </si>
  <si>
    <t xml:space="preserve">NPL</t>
  </si>
  <si>
    <t xml:space="preserve">NLD</t>
  </si>
  <si>
    <t xml:space="preserve">NZL</t>
  </si>
  <si>
    <t xml:space="preserve">NIC</t>
  </si>
  <si>
    <t xml:space="preserve">NER</t>
  </si>
  <si>
    <t xml:space="preserve">NGA</t>
  </si>
  <si>
    <t xml:space="preserve">NOR</t>
  </si>
  <si>
    <t xml:space="preserve">OMN</t>
  </si>
  <si>
    <t xml:space="preserve">PAK</t>
  </si>
  <si>
    <t xml:space="preserve">PLW</t>
  </si>
  <si>
    <t xml:space="preserve">PSE</t>
  </si>
  <si>
    <t xml:space="preserve">PAN</t>
  </si>
  <si>
    <t xml:space="preserve">PNG</t>
  </si>
  <si>
    <t xml:space="preserve">PRY</t>
  </si>
  <si>
    <t xml:space="preserve">PER</t>
  </si>
  <si>
    <t xml:space="preserve">PHL</t>
  </si>
  <si>
    <t xml:space="preserve">POL</t>
  </si>
  <si>
    <t xml:space="preserve">PRT</t>
  </si>
  <si>
    <t xml:space="preserve">QAT</t>
  </si>
  <si>
    <t xml:space="preserve">ROU</t>
  </si>
  <si>
    <t xml:space="preserve">RUS</t>
  </si>
  <si>
    <t xml:space="preserve">RWA</t>
  </si>
  <si>
    <t xml:space="preserve">KNA</t>
  </si>
  <si>
    <t xml:space="preserve">LCA</t>
  </si>
  <si>
    <t xml:space="preserve">VCT</t>
  </si>
  <si>
    <t xml:space="preserve">WSM</t>
  </si>
  <si>
    <t xml:space="preserve">Sao Tome and Principe</t>
  </si>
  <si>
    <t xml:space="preserve">STP</t>
  </si>
  <si>
    <t xml:space="preserve">SAU</t>
  </si>
  <si>
    <t xml:space="preserve">SEN</t>
  </si>
  <si>
    <t xml:space="preserve">SRB</t>
  </si>
  <si>
    <t xml:space="preserve">SYC</t>
  </si>
  <si>
    <t xml:space="preserve">SLE</t>
  </si>
  <si>
    <t xml:space="preserve">SGP</t>
  </si>
  <si>
    <t xml:space="preserve">SVK</t>
  </si>
  <si>
    <t xml:space="preserve">SVN</t>
  </si>
  <si>
    <t xml:space="preserve">SLB</t>
  </si>
  <si>
    <t xml:space="preserve">SOM</t>
  </si>
  <si>
    <t xml:space="preserve">ZAF</t>
  </si>
  <si>
    <t xml:space="preserve">SSD</t>
  </si>
  <si>
    <t xml:space="preserve">ESP</t>
  </si>
  <si>
    <t xml:space="preserve">LKA</t>
  </si>
  <si>
    <t xml:space="preserve">SDN</t>
  </si>
  <si>
    <t xml:space="preserve">SUR</t>
  </si>
  <si>
    <t xml:space="preserve">SWZ</t>
  </si>
  <si>
    <t xml:space="preserve">SWE</t>
  </si>
  <si>
    <t xml:space="preserve">CHE</t>
  </si>
  <si>
    <t xml:space="preserve">SYR</t>
  </si>
  <si>
    <t xml:space="preserve">TJK</t>
  </si>
  <si>
    <t xml:space="preserve">TZA</t>
  </si>
  <si>
    <t xml:space="preserve">THA</t>
  </si>
  <si>
    <t xml:space="preserve">MKD</t>
  </si>
  <si>
    <t xml:space="preserve">TLS</t>
  </si>
  <si>
    <t xml:space="preserve">TGO</t>
  </si>
  <si>
    <t xml:space="preserve">TON</t>
  </si>
  <si>
    <t xml:space="preserve">TTO</t>
  </si>
  <si>
    <t xml:space="preserve">TUN</t>
  </si>
  <si>
    <t xml:space="preserve">TUR</t>
  </si>
  <si>
    <t xml:space="preserve">TKM</t>
  </si>
  <si>
    <t xml:space="preserve">TUV</t>
  </si>
  <si>
    <t xml:space="preserve">UGA</t>
  </si>
  <si>
    <t xml:space="preserve">UKR</t>
  </si>
  <si>
    <t xml:space="preserve">ARE</t>
  </si>
  <si>
    <t xml:space="preserve">GBR</t>
  </si>
  <si>
    <t xml:space="preserve">USA</t>
  </si>
  <si>
    <t xml:space="preserve">URY</t>
  </si>
  <si>
    <t xml:space="preserve">UZB</t>
  </si>
  <si>
    <t xml:space="preserve">VUT</t>
  </si>
  <si>
    <t xml:space="preserve">VEN</t>
  </si>
  <si>
    <t xml:space="preserve">VNM</t>
  </si>
  <si>
    <t xml:space="preserve">YEM</t>
  </si>
  <si>
    <t xml:space="preserve">ZMB</t>
  </si>
  <si>
    <t xml:space="preserve">ZWE</t>
  </si>
  <si>
    <t xml:space="preserve">SMR</t>
  </si>
  <si>
    <t xml:space="preserve">China, Hong Kong Special Administrative Region</t>
  </si>
  <si>
    <t xml:space="preserve">HKG</t>
  </si>
</sst>
</file>

<file path=xl/styles.xml><?xml version="1.0" encoding="utf-8"?>
<styleSheet xmlns="http://schemas.openxmlformats.org/spreadsheetml/2006/main">
  <numFmts count="4">
    <numFmt numFmtId="164" formatCode="General"/>
    <numFmt numFmtId="165" formatCode="DD/MM/YYYY;@"/>
    <numFmt numFmtId="166" formatCode="[$-F800]DDDD&quot;, &quot;MMMM\ DD&quot;, &quot;YYYY"/>
    <numFmt numFmtId="167" formatCode="DD/MM/YYYY"/>
  </numFmts>
  <fonts count="18">
    <font>
      <sz val="11"/>
      <color rgb="FF000000"/>
      <name val="Calibri"/>
      <family val="2"/>
      <charset val="1"/>
    </font>
    <font>
      <sz val="10"/>
      <name val="Arial"/>
      <family val="0"/>
    </font>
    <font>
      <sz val="10"/>
      <name val="Arial"/>
      <family val="0"/>
    </font>
    <font>
      <sz val="10"/>
      <name val="Arial"/>
      <family val="0"/>
    </font>
    <font>
      <b val="true"/>
      <sz val="36"/>
      <color rgb="FF0096BA"/>
      <name val="Calibri"/>
      <family val="2"/>
      <charset val="1"/>
    </font>
    <font>
      <b val="true"/>
      <sz val="24"/>
      <color rgb="FF0096BA"/>
      <name val="Calibri"/>
      <family val="2"/>
      <charset val="1"/>
    </font>
    <font>
      <i val="true"/>
      <sz val="11"/>
      <color rgb="FF000000"/>
      <name val="Calibri"/>
      <family val="0"/>
    </font>
    <font>
      <sz val="11"/>
      <color rgb="FF000000"/>
      <name val="Calibri"/>
      <family val="0"/>
    </font>
    <font>
      <sz val="11"/>
      <color rgb="FF0096BA"/>
      <name val="Calibri"/>
      <family val="0"/>
    </font>
    <font>
      <u val="single"/>
      <sz val="11"/>
      <color rgb="FF0096BA"/>
      <name val="Calibri"/>
      <family val="0"/>
    </font>
    <font>
      <sz val="14"/>
      <color rgb="FF595959"/>
      <name val="Calibri"/>
      <family val="2"/>
    </font>
    <font>
      <sz val="10.5"/>
      <color rgb="FF595959"/>
      <name val="Calibri"/>
      <family val="2"/>
    </font>
    <font>
      <u val="single"/>
      <sz val="11"/>
      <color rgb="FF0563C1"/>
      <name val="Calibri"/>
      <family val="2"/>
      <charset val="1"/>
    </font>
    <font>
      <u val="single"/>
      <sz val="11"/>
      <color rgb="FF000000"/>
      <name val="Calibri"/>
      <family val="2"/>
      <charset val="1"/>
    </font>
    <font>
      <b val="true"/>
      <sz val="7"/>
      <color rgb="FF000000"/>
      <name val="Roboto"/>
      <family val="0"/>
      <charset val="1"/>
    </font>
    <font>
      <sz val="7"/>
      <color rgb="FF000000"/>
      <name val="Roboto"/>
      <family val="0"/>
      <charset val="1"/>
    </font>
    <font>
      <sz val="11"/>
      <color rgb="FF000000"/>
      <name val="Calibri"/>
      <family val="0"/>
      <charset val="1"/>
    </font>
    <font>
      <sz val="11"/>
      <color rgb="FF000000"/>
      <name val="Lohit Devanagari"/>
      <family val="2"/>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right/>
      <top style="thin">
        <color rgb="FF8FAADC"/>
      </top>
      <bottom style="thin">
        <color rgb="FF8FAAD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fals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5" fontId="0" fillId="0" borderId="0" xfId="0" applyFont="true" applyBorder="false" applyAlignment="true" applyProtection="true">
      <alignment horizontal="right" vertical="bottom" textRotation="0" wrapText="false" indent="0" shrinkToFit="false"/>
      <protection locked="fals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5"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right" vertical="top" textRotation="0" wrapText="false" indent="0" shrinkToFit="false"/>
      <protection locked="false" hidden="false"/>
    </xf>
    <xf numFmtId="167" fontId="12" fillId="0" borderId="0" xfId="20" applyFont="true" applyBorder="true" applyAlignment="true" applyProtection="true">
      <alignment horizontal="left" vertical="bottom" textRotation="0" wrapText="false" indent="0" shrinkToFit="false"/>
      <protection locked="false" hidden="false"/>
    </xf>
    <xf numFmtId="165" fontId="12" fillId="0" borderId="0" xfId="20" applyFont="true" applyBorder="true" applyAlignment="true" applyProtection="true">
      <alignment horizontal="general" vertical="bottom" textRotation="0" wrapText="false" indent="0" shrinkToFit="false"/>
      <protection locked="false" hidden="false"/>
    </xf>
    <xf numFmtId="165" fontId="0" fillId="0" borderId="0" xfId="0" applyFont="true" applyBorder="false" applyAlignment="true" applyProtection="true">
      <alignment horizontal="right" vertical="bottom" textRotation="0" wrapText="false" indent="0" shrinkToFit="false"/>
      <protection locked="false" hidden="false"/>
    </xf>
    <xf numFmtId="164" fontId="13" fillId="0" borderId="0" xfId="20" applyFont="true" applyBorder="true" applyAlignment="true" applyProtection="true">
      <alignment horizontal="general" vertical="bottom" textRotation="0" wrapText="false" indent="0" shrinkToFit="false"/>
      <protection locked="false" hidden="false"/>
    </xf>
    <xf numFmtId="164" fontId="0" fillId="2" borderId="0" xfId="0" applyFont="true" applyBorder="false" applyAlignment="true" applyProtection="true">
      <alignment horizontal="general" vertical="bottom" textRotation="0" wrapText="false" indent="0" shrinkToFit="false"/>
      <protection locked="false" hidden="false"/>
    </xf>
    <xf numFmtId="164" fontId="0" fillId="2" borderId="0" xfId="0" applyFont="fals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false" hidden="false"/>
    </xf>
    <xf numFmtId="165" fontId="0" fillId="0" borderId="1" xfId="0" applyFont="false" applyBorder="true" applyAlignment="true" applyProtection="true">
      <alignment horizontal="right" vertical="bottom" textRotation="0" wrapText="false" indent="0" shrinkToFit="false"/>
      <protection locked="false" hidden="false"/>
    </xf>
    <xf numFmtId="164" fontId="0" fillId="0" borderId="1" xfId="0" applyFont="true" applyBorder="true" applyAlignment="true" applyProtection="true">
      <alignment horizontal="general" vertical="bottom" textRotation="0" wrapText="false" indent="0" shrinkToFit="false"/>
      <protection locked="fals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left" vertical="bottom" textRotation="0" wrapText="true" indent="0" shrinkToFit="false"/>
      <protection locked="fals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6BA"/>
      <rgbColor rgb="FFC0C0C0"/>
      <rgbColor rgb="FF808080"/>
      <rgbColor rgb="FF8FAADC"/>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5B9BD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Type of Sources</a:t>
            </a:r>
          </a:p>
        </c:rich>
      </c:tx>
      <c:layout>
        <c:manualLayout>
          <c:xMode val="edge"/>
          <c:yMode val="edge"/>
          <c:x val="0.0147492625368732"/>
          <c:y val="0.0104597421551934"/>
        </c:manualLayout>
      </c:layout>
      <c:overlay val="0"/>
      <c:spPr>
        <a:noFill/>
        <a:ln>
          <a:noFill/>
        </a:ln>
      </c:spPr>
    </c:title>
    <c:autoTitleDeleted val="0"/>
    <c:plotArea>
      <c:pieChart>
        <c:varyColors val="1"/>
        <c:ser>
          <c:idx val="0"/>
          <c:order val="0"/>
          <c:tx>
            <c:strRef>
              <c:f>label 0</c:f>
              <c:strCache>
                <c:ptCount val="1"/>
                <c:pt idx="0">
                  <c:v>Series1</c:v>
                </c:pt>
              </c:strCache>
            </c:strRef>
          </c:tx>
          <c:spPr>
            <a:solidFill>
              <a:srgbClr val="5b9bd5"/>
            </a:solidFill>
            <a:ln>
              <a:noFill/>
            </a:ln>
          </c:spPr>
          <c:explosion val="0"/>
          <c:dPt>
            <c:idx val="0"/>
            <c:spPr>
              <a:solidFill>
                <a:srgbClr val="4374a0"/>
              </a:solidFill>
              <a:ln w="19080">
                <a:solidFill>
                  <a:srgbClr val="ffffff"/>
                </a:solidFill>
                <a:round/>
              </a:ln>
            </c:spPr>
          </c:dPt>
          <c:dPt>
            <c:idx val="1"/>
            <c:spPr>
              <a:solidFill>
                <a:srgbClr val="cfd632"/>
              </a:solidFill>
              <a:ln w="19080">
                <a:solidFill>
                  <a:srgbClr val="ffffff"/>
                </a:solidFill>
                <a:round/>
              </a:ln>
            </c:spPr>
          </c:dPt>
          <c:dPt>
            <c:idx val="2"/>
            <c:spPr>
              <a:solidFill>
                <a:srgbClr val="7f7f7f"/>
              </a:solidFill>
              <a:ln w="19080">
                <a:solidFill>
                  <a:srgbClr val="ffffff"/>
                </a:solidFill>
                <a:round/>
              </a:ln>
            </c:spPr>
          </c:dPt>
          <c:dPt>
            <c:idx val="3"/>
            <c:spPr>
              <a:solidFill>
                <a:srgbClr val="b70039"/>
              </a:solidFill>
              <a:ln w="19080">
                <a:solidFill>
                  <a:srgbClr val="ffffff"/>
                </a:solidFill>
                <a:round/>
              </a:ln>
            </c:spPr>
          </c:dPt>
          <c:dPt>
            <c:idx val="4"/>
            <c:spPr>
              <a:solidFill>
                <a:srgbClr val="0096ba"/>
              </a:solidFill>
              <a:ln w="19080">
                <a:solidFill>
                  <a:srgbClr val="ffffff"/>
                </a:solidFill>
                <a:round/>
              </a:ln>
            </c:spPr>
          </c:dPt>
          <c:dLbls>
            <c:numFmt formatCode="General" sourceLinked="1"/>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Pos val="bestFit"/>
            <c:showLegendKey val="0"/>
            <c:showVal val="0"/>
            <c:showCatName val="0"/>
            <c:showSerName val="0"/>
            <c:showPercent val="0"/>
            <c:showLeaderLines val="0"/>
          </c:dLbls>
          <c:val>
            <c:numRef>
              <c:f>0</c:f>
              <c:numCache>
                <c:formatCode>General</c:formatCode>
                <c:ptCount val="5"/>
                <c:pt idx="0">
                  <c:v>2752</c:v>
                </c:pt>
                <c:pt idx="1">
                  <c:v>879</c:v>
                </c:pt>
                <c:pt idx="2">
                  <c:v>9</c:v>
                </c:pt>
                <c:pt idx="3">
                  <c:v>243</c:v>
                </c:pt>
                <c:pt idx="4">
                  <c:v>12</c:v>
                </c:pt>
              </c:numCache>
            </c:numRef>
          </c:val>
        </c:ser>
        <c:firstSliceAng val="0"/>
      </c:pieChart>
      <c:spPr>
        <a:noFill/>
        <a:ln>
          <a:noFill/>
        </a:ln>
      </c:spPr>
    </c:plotArea>
    <c:legend>
      <c:legendPos val="r"/>
      <c:overlay val="0"/>
      <c:spPr>
        <a:noFill/>
        <a:ln>
          <a:noFill/>
        </a:ln>
      </c:spPr>
      <c:txPr>
        <a:bodyPr/>
        <a:lstStyle/>
        <a:p>
          <a:pPr>
            <a:defRPr b="0" sz="1050" spc="-1" strike="noStrike">
              <a:solidFill>
                <a:srgbClr val="595959"/>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260280</xdr:colOff>
      <xdr:row>1</xdr:row>
      <xdr:rowOff>132120</xdr:rowOff>
    </xdr:from>
    <xdr:to>
      <xdr:col>15</xdr:col>
      <xdr:colOff>82080</xdr:colOff>
      <xdr:row>2</xdr:row>
      <xdr:rowOff>68400</xdr:rowOff>
    </xdr:to>
    <xdr:pic>
      <xdr:nvPicPr>
        <xdr:cNvPr id="0" name="Picture 2" descr=""/>
        <xdr:cNvPicPr/>
      </xdr:nvPicPr>
      <xdr:blipFill>
        <a:blip r:embed="rId1"/>
        <a:stretch/>
      </xdr:blipFill>
      <xdr:spPr>
        <a:xfrm>
          <a:off x="8263800" y="316080"/>
          <a:ext cx="1658160" cy="520560"/>
        </a:xfrm>
        <a:prstGeom prst="rect">
          <a:avLst/>
        </a:prstGeom>
        <a:ln>
          <a:noFill/>
        </a:ln>
      </xdr:spPr>
    </xdr:pic>
    <xdr:clientData/>
  </xdr:twoCellAnchor>
  <xdr:twoCellAnchor editAs="oneCell">
    <xdr:from>
      <xdr:col>0</xdr:col>
      <xdr:colOff>266760</xdr:colOff>
      <xdr:row>4</xdr:row>
      <xdr:rowOff>6480</xdr:rowOff>
    </xdr:from>
    <xdr:to>
      <xdr:col>7</xdr:col>
      <xdr:colOff>327240</xdr:colOff>
      <xdr:row>27</xdr:row>
      <xdr:rowOff>121680</xdr:rowOff>
    </xdr:to>
    <xdr:sp>
      <xdr:nvSpPr>
        <xdr:cNvPr id="1" name="CustomShape 1"/>
        <xdr:cNvSpPr/>
      </xdr:nvSpPr>
      <xdr:spPr>
        <a:xfrm>
          <a:off x="266760" y="1352520"/>
          <a:ext cx="5003280" cy="4350600"/>
        </a:xfrm>
        <a:prstGeom prst="rect">
          <a:avLst/>
        </a:prstGeom>
        <a:solidFill>
          <a:schemeClr val="bg1">
            <a:lumMod val="95000"/>
          </a:schemeClr>
        </a:solidFill>
        <a:ln w="9360">
          <a:noFill/>
        </a:ln>
      </xdr:spPr>
      <xdr:style>
        <a:lnRef idx="0"/>
        <a:fillRef idx="0"/>
        <a:effectRef idx="0"/>
        <a:fontRef idx="minor"/>
      </xdr:style>
      <xdr:txBody>
        <a:bodyPr lIns="90000" rIns="90000" tIns="45000" bIns="45000"/>
        <a:p>
          <a:pPr>
            <a:lnSpc>
              <a:spcPct val="100000"/>
            </a:lnSpc>
          </a:pPr>
          <a:r>
            <a:rPr b="0" i="1" lang="es-AR" sz="1100" spc="-1" strike="noStrike">
              <a:solidFill>
                <a:srgbClr val="000000"/>
              </a:solidFill>
              <a:latin typeface="Calibri"/>
            </a:rPr>
            <a:t>Updated last 07/04/2020 </a:t>
          </a:r>
          <a:br/>
          <a:br/>
          <a:r>
            <a:rPr b="0" lang="es-AR" sz="1100" spc="-1" strike="noStrike">
              <a:solidFill>
                <a:srgbClr val="000000"/>
              </a:solidFill>
              <a:latin typeface="Calibri"/>
            </a:rPr>
            <a:t>The #COVID19 Government Measures Dataset puts together all the measures implemented by governments worldwide in response to the Coronavirus pandemic.</a:t>
          </a:r>
          <a:br/>
          <a:br/>
          <a:r>
            <a:rPr b="0" lang="es-AR" sz="1100" spc="-1" strike="noStrike">
              <a:solidFill>
                <a:srgbClr val="000000"/>
              </a:solidFill>
              <a:latin typeface="Calibri"/>
            </a:rPr>
            <a:t>Data collection includes secondary data review. The researched information available falls into five categories:</a:t>
          </a:r>
          <a:br/>
          <a:r>
            <a:rPr b="0" lang="es-AR" sz="1100" spc="-1" strike="noStrike">
              <a:solidFill>
                <a:srgbClr val="000000"/>
              </a:solidFill>
              <a:latin typeface="Calibri"/>
            </a:rPr>
            <a:t>- Social distancing</a:t>
          </a:r>
          <a:endParaRPr b="0" lang="es-AR" sz="1100" spc="-1" strike="noStrike">
            <a:latin typeface="Times New Roman"/>
          </a:endParaRPr>
        </a:p>
        <a:p>
          <a:pPr>
            <a:lnSpc>
              <a:spcPct val="100000"/>
            </a:lnSpc>
          </a:pPr>
          <a:r>
            <a:rPr b="0" lang="es-AR" sz="1100" spc="-1" strike="noStrike">
              <a:solidFill>
                <a:srgbClr val="000000"/>
              </a:solidFill>
              <a:latin typeface="Calibri"/>
            </a:rPr>
            <a:t>- Movement restrictions</a:t>
          </a:r>
          <a:endParaRPr b="0" lang="es-AR" sz="1100" spc="-1" strike="noStrike">
            <a:latin typeface="Times New Roman"/>
          </a:endParaRPr>
        </a:p>
        <a:p>
          <a:pPr>
            <a:lnSpc>
              <a:spcPct val="100000"/>
            </a:lnSpc>
          </a:pPr>
          <a:r>
            <a:rPr b="0" lang="es-AR" sz="1100" spc="-1" strike="noStrike">
              <a:solidFill>
                <a:srgbClr val="000000"/>
              </a:solidFill>
              <a:latin typeface="Calibri"/>
            </a:rPr>
            <a:t>- Public health measures</a:t>
          </a:r>
          <a:endParaRPr b="0" lang="es-AR" sz="1100" spc="-1" strike="noStrike">
            <a:latin typeface="Times New Roman"/>
          </a:endParaRPr>
        </a:p>
        <a:p>
          <a:pPr>
            <a:lnSpc>
              <a:spcPct val="100000"/>
            </a:lnSpc>
          </a:pPr>
          <a:r>
            <a:rPr b="0" lang="es-AR" sz="1100" spc="-1" strike="noStrike">
              <a:solidFill>
                <a:srgbClr val="000000"/>
              </a:solidFill>
              <a:latin typeface="Calibri"/>
            </a:rPr>
            <a:t>- Social and economic measures</a:t>
          </a:r>
          <a:endParaRPr b="0" lang="es-AR" sz="1100" spc="-1" strike="noStrike">
            <a:latin typeface="Times New Roman"/>
          </a:endParaRPr>
        </a:p>
        <a:p>
          <a:pPr>
            <a:lnSpc>
              <a:spcPct val="100000"/>
            </a:lnSpc>
          </a:pPr>
          <a:r>
            <a:rPr b="0" lang="es-AR" sz="1100" spc="-1" strike="noStrike">
              <a:solidFill>
                <a:srgbClr val="000000"/>
              </a:solidFill>
              <a:latin typeface="Calibri"/>
            </a:rPr>
            <a:t>- Lockdowns</a:t>
          </a:r>
          <a:endParaRPr b="0" lang="es-AR" sz="1100" spc="-1" strike="noStrike">
            <a:latin typeface="Times New Roman"/>
          </a:endParaRPr>
        </a:p>
        <a:p>
          <a:pPr>
            <a:lnSpc>
              <a:spcPct val="100000"/>
            </a:lnSpc>
          </a:pPr>
          <a:br/>
          <a:r>
            <a:rPr b="0" lang="es-AR" sz="1100" spc="-1" strike="noStrike">
              <a:solidFill>
                <a:srgbClr val="000000"/>
              </a:solidFill>
              <a:latin typeface="Calibri"/>
            </a:rPr>
            <a:t>Each category is broken down into several types of measures. </a:t>
          </a:r>
          <a:br/>
          <a:br/>
          <a:r>
            <a:rPr b="0" lang="es-AR" sz="1100" spc="-1" strike="noStrike">
              <a:solidFill>
                <a:srgbClr val="000000"/>
              </a:solidFill>
              <a:latin typeface="Calibri"/>
            </a:rPr>
            <a:t>ACAPS consulted government, media, United Nations, and other organisations sources.</a:t>
          </a:r>
          <a:br/>
          <a:br/>
          <a:r>
            <a:rPr b="0" lang="es-AR" sz="1100" spc="-1" strike="noStrike">
              <a:solidFill>
                <a:srgbClr val="000000"/>
              </a:solidFill>
              <a:latin typeface="Calibri"/>
            </a:rPr>
            <a:t>For any comments, please contact us at </a:t>
          </a:r>
          <a:r>
            <a:rPr b="0" lang="es-AR" sz="1100" spc="-1" strike="noStrike">
              <a:solidFill>
                <a:srgbClr val="0096ba"/>
              </a:solidFill>
              <a:latin typeface="Calibri"/>
            </a:rPr>
            <a:t>info@acaps.org</a:t>
          </a:r>
          <a:endParaRPr b="0" lang="es-AR" sz="1100" spc="-1" strike="noStrike">
            <a:latin typeface="Times New Roman"/>
          </a:endParaRPr>
        </a:p>
        <a:p>
          <a:pPr>
            <a:lnSpc>
              <a:spcPct val="100000"/>
            </a:lnSpc>
          </a:pPr>
          <a:endParaRPr b="0" lang="es-AR" sz="1100" spc="-1" strike="noStrike">
            <a:latin typeface="Times New Roman"/>
          </a:endParaRPr>
        </a:p>
        <a:p>
          <a:pPr>
            <a:lnSpc>
              <a:spcPct val="100000"/>
            </a:lnSpc>
          </a:pPr>
          <a:r>
            <a:rPr b="0" i="1" lang="es-AR" sz="1100" spc="-1" strike="noStrike">
              <a:solidFill>
                <a:srgbClr val="000000"/>
              </a:solidFill>
              <a:latin typeface="Calibri"/>
            </a:rPr>
            <a:t>Please note note that some measures together with non-compliance policies may not be recorded and the exact date of implementation may not be accurate in some cases, due to the different way of reporting of the primary data sources we used.</a:t>
          </a:r>
          <a:endParaRPr b="0" lang="es-AR" sz="1100" spc="-1" strike="noStrike">
            <a:latin typeface="Times New Roman"/>
          </a:endParaRPr>
        </a:p>
        <a:p>
          <a:pPr>
            <a:lnSpc>
              <a:spcPct val="100000"/>
            </a:lnSpc>
          </a:pPr>
          <a:endParaRPr b="0" lang="es-AR" sz="1100" spc="-1" strike="noStrike">
            <a:latin typeface="Times New Roman"/>
          </a:endParaRPr>
        </a:p>
        <a:p>
          <a:pPr>
            <a:lnSpc>
              <a:spcPct val="100000"/>
            </a:lnSpc>
          </a:pPr>
          <a:endParaRPr b="0" lang="es-AR" sz="1100" spc="-1" strike="noStrike">
            <a:latin typeface="Times New Roman"/>
          </a:endParaRPr>
        </a:p>
        <a:p>
          <a:pPr>
            <a:lnSpc>
              <a:spcPct val="100000"/>
            </a:lnSpc>
          </a:pPr>
          <a:endParaRPr b="0" lang="es-AR" sz="1100" spc="-1" strike="noStrike">
            <a:latin typeface="Times New Roman"/>
          </a:endParaRPr>
        </a:p>
      </xdr:txBody>
    </xdr:sp>
    <xdr:clientData/>
  </xdr:twoCellAnchor>
  <xdr:twoCellAnchor editAs="oneCell">
    <xdr:from>
      <xdr:col>8</xdr:col>
      <xdr:colOff>64080</xdr:colOff>
      <xdr:row>4</xdr:row>
      <xdr:rowOff>9000</xdr:rowOff>
    </xdr:from>
    <xdr:to>
      <xdr:col>15</xdr:col>
      <xdr:colOff>416160</xdr:colOff>
      <xdr:row>20</xdr:row>
      <xdr:rowOff>22320</xdr:rowOff>
    </xdr:to>
    <xdr:graphicFrame>
      <xdr:nvGraphicFramePr>
        <xdr:cNvPr id="2" name="Chart 1"/>
        <xdr:cNvGraphicFramePr/>
      </xdr:nvGraphicFramePr>
      <xdr:xfrm>
        <a:off x="5618880" y="1355040"/>
        <a:ext cx="4637160" cy="29595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2" displayName="Table2" ref="A1:Q4150" headerRowCount="1" totalsRowCount="0" totalsRowShown="0">
  <autoFilter ref="A1:Q4150"/>
  <tableColumns count="17">
    <tableColumn id="1" name="ID"/>
    <tableColumn id="2" name="COUNTRY"/>
    <tableColumn id="3" name="ISO"/>
    <tableColumn id="4" name="ADMIN_LEVEL_NAME"/>
    <tableColumn id="5" name="PCODE"/>
    <tableColumn id="6" name="REGION"/>
    <tableColumn id="7" name="CATEGORY"/>
    <tableColumn id="8" name="MEASURE"/>
    <tableColumn id="9" name="TARGETED_POP_GROUP"/>
    <tableColumn id="10" name="COMMENTS"/>
    <tableColumn id="11" name="NON_COMPLIANCE"/>
    <tableColumn id="12" name="DATE_IMPLEMENTED"/>
    <tableColumn id="13" name="SOURCE"/>
    <tableColumn id="14" name="SOURCE_TYPE"/>
    <tableColumn id="15" name="LINK"/>
    <tableColumn id="16" name="ENTRY_DATE"/>
    <tableColumn id="17" name="Alternative source"/>
  </tableColumns>
</table>
</file>

<file path=xl/tables/table2.xml><?xml version="1.0" encoding="utf-8"?>
<table xmlns="http://schemas.openxmlformats.org/spreadsheetml/2006/main" id="2" name="Table3" displayName="Table3" ref="A1:H194" headerRowCount="1" totalsRowCount="0" totalsRowShown="0">
  <autoFilter ref="A1:H194"/>
  <tableColumns count="8">
    <tableColumn id="1" name="Country_name"/>
    <tableColumn id="2" name="ISO3"/>
    <tableColumn id="3" name="REGION"/>
    <tableColumn id="4" name="Measure_taxonomy"/>
    <tableColumn id="5" name="Measure_Category"/>
    <tableColumn id="6" name="SOURCE_TYPE"/>
    <tableColumn id="7" name="Enforcement_taxonomy"/>
    <tableColumn id="8" name="Log_type"/>
  </tableColumns>
</table>
</file>

<file path=xl/tables/table3.xml><?xml version="1.0" encoding="utf-8"?>
<table xmlns="http://schemas.openxmlformats.org/spreadsheetml/2006/main" id="3" name="Table5" displayName="Table5" ref="A1:G18" headerRowCount="1" totalsRowCount="0" totalsRowShown="0">
  <autoFilter ref="A1:G18"/>
  <tableColumns count="7">
    <tableColumn id="1" name="Column"/>
    <tableColumn id="2" name="Variable Name"/>
    <tableColumn id="3" name="Label"/>
    <tableColumn id="4" name="Format"/>
    <tableColumn id="5" name="Codes"/>
    <tableColumn id="6" name="Missing Values"/>
    <tableColumn id="7" name="Comments"/>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tiranatimes.com/?p=144490" TargetMode="External"/><Relationship Id="rId2" Type="http://schemas.openxmlformats.org/officeDocument/2006/relationships/hyperlink" Target="https://al.usembassy.gov/updates_covid19/" TargetMode="External"/><Relationship Id="rId3" Type="http://schemas.openxmlformats.org/officeDocument/2006/relationships/hyperlink" Target="https://al.usembassy.gov/updates_covid19/" TargetMode="External"/><Relationship Id="rId4" Type="http://schemas.openxmlformats.org/officeDocument/2006/relationships/hyperlink" Target="https://al.usembassy.gov/updates_covid19/" TargetMode="External"/><Relationship Id="rId5" Type="http://schemas.openxmlformats.org/officeDocument/2006/relationships/hyperlink" Target="https://al.usembassy.gov/updates_covid19/" TargetMode="External"/><Relationship Id="rId6" Type="http://schemas.openxmlformats.org/officeDocument/2006/relationships/hyperlink" Target="https://al.usembassy.gov/updates_covid19/" TargetMode="External"/><Relationship Id="rId7" Type="http://schemas.openxmlformats.org/officeDocument/2006/relationships/hyperlink" Target="https://balkaninsight.com/2020/03/12/albania-close-factories-impose-curfew-in-war-against-new-coronavirus/" TargetMode="External"/><Relationship Id="rId8" Type="http://schemas.openxmlformats.org/officeDocument/2006/relationships/hyperlink" Target="https://www.bankofalbania.org/Press/Press_Releases/Decisions_by_the_Supervisory_Council_of_the_Bank_of_Albania_on_12_March_2020.html" TargetMode="External"/><Relationship Id="rId9" Type="http://schemas.openxmlformats.org/officeDocument/2006/relationships/hyperlink" Target="https://al.usembassy.gov/u-s-citizen-services/additional-resources/covid-19-information/" TargetMode="External"/><Relationship Id="rId10" Type="http://schemas.openxmlformats.org/officeDocument/2006/relationships/hyperlink" Target="https://al.usembassy.gov/updates_covid19/" TargetMode="External"/><Relationship Id="rId11" Type="http://schemas.openxmlformats.org/officeDocument/2006/relationships/hyperlink" Target="https://shendetesia.gov.al/31380-2/" TargetMode="External"/><Relationship Id="rId12" Type="http://schemas.openxmlformats.org/officeDocument/2006/relationships/hyperlink" Target="https://al.usembassy.gov/updates_covid19/" TargetMode="External"/><Relationship Id="rId13" Type="http://schemas.openxmlformats.org/officeDocument/2006/relationships/hyperlink" Target="https://shendetesia.gov.al/31380-2/" TargetMode="External"/><Relationship Id="rId14" Type="http://schemas.openxmlformats.org/officeDocument/2006/relationships/hyperlink" Target="https://al.usembassy.gov/u-s-citizen-services/additional-resources/covid-19-information/" TargetMode="External"/><Relationship Id="rId15" Type="http://schemas.openxmlformats.org/officeDocument/2006/relationships/hyperlink" Target="https://balkaninsight.com/2020/03/16/albania-mounts-millionaire-fines-against-covid-19/" TargetMode="External"/><Relationship Id="rId16" Type="http://schemas.openxmlformats.org/officeDocument/2006/relationships/hyperlink" Target="https://pandemic.internationalsos.com/2019-ncov/ncov-travel-restrictions-flight-operations-and-screening" TargetMode="External"/><Relationship Id="rId17" Type="http://schemas.openxmlformats.org/officeDocument/2006/relationships/hyperlink" Target="https://pandemic.internationalsos.com/2019-ncov/ncov-travel-restrictions-flight-operations-and-screening" TargetMode="External"/><Relationship Id="rId18" Type="http://schemas.openxmlformats.org/officeDocument/2006/relationships/hyperlink" Target="https://balkaninsight.com/2020/03/16/albania-mounts-millionaire-fines-against-covid-19/" TargetMode="External"/><Relationship Id="rId19" Type="http://schemas.openxmlformats.org/officeDocument/2006/relationships/hyperlink" Target="https://pandemic.internationalsos.com/2019-ncov/ncov-travel-restrictions-flight-operations-and-screening" TargetMode="External"/><Relationship Id="rId20" Type="http://schemas.openxmlformats.org/officeDocument/2006/relationships/hyperlink" Target="https://pandemic.internationalsos.com/2019-ncov/ncov-travel-restrictions-flight-operations-and-screening" TargetMode="External"/><Relationship Id="rId21" Type="http://schemas.openxmlformats.org/officeDocument/2006/relationships/hyperlink" Target="https://pandemic.internationalsos.com/2019-ncov/ncov-travel-restrictions-flight-operations-and-screening" TargetMode="External"/><Relationship Id="rId22" Type="http://schemas.openxmlformats.org/officeDocument/2006/relationships/hyperlink" Target="http://www.xinhuanet.com/english/2020-03/05/c_138844004.htm" TargetMode="External"/><Relationship Id="rId23" Type="http://schemas.openxmlformats.org/officeDocument/2006/relationships/hyperlink" Target="https://dz.usembassy.gov/covid-19-information/" TargetMode="External"/><Relationship Id="rId24" Type="http://schemas.openxmlformats.org/officeDocument/2006/relationships/hyperlink" Target="https://dz.usembassy.gov/covid-19-information/" TargetMode="External"/><Relationship Id="rId25" Type="http://schemas.openxmlformats.org/officeDocument/2006/relationships/hyperlink" Target="https://dz.usembassy.gov/covid-19-information/" TargetMode="External"/><Relationship Id="rId26" Type="http://schemas.openxmlformats.org/officeDocument/2006/relationships/hyperlink" Target="https://dz.usembassy.gov/covid-19-information/" TargetMode="External"/><Relationship Id="rId27" Type="http://schemas.openxmlformats.org/officeDocument/2006/relationships/hyperlink" Target="https://dz.usembassy.gov/covid-19-information/" TargetMode="External"/><Relationship Id="rId28" Type="http://schemas.openxmlformats.org/officeDocument/2006/relationships/hyperlink" Target="https://dz.usembassy.gov/covid-19-information/" TargetMode="External"/><Relationship Id="rId29" Type="http://schemas.openxmlformats.org/officeDocument/2006/relationships/hyperlink" Target="https://dz.usembassy.gov/covid-19-information/" TargetMode="External"/><Relationship Id="rId30" Type="http://schemas.openxmlformats.org/officeDocument/2006/relationships/hyperlink" Target="https://dz.usembassy.gov/covid-19-information/" TargetMode="External"/><Relationship Id="rId31" Type="http://schemas.openxmlformats.org/officeDocument/2006/relationships/hyperlink" Target="https://www.garda.com/crisis24/news-alerts/325896/algeria-government-implements-lockdown-and-curfew-in-blida-and-algiers-march-23-update-7" TargetMode="External"/><Relationship Id="rId32" Type="http://schemas.openxmlformats.org/officeDocument/2006/relationships/hyperlink" Target="https://www.garda.com/crisis24/news-alerts/325896/algeria-government-implements-lockdown-and-curfew-in-blida-and-algiers-march-23-update-7" TargetMode="External"/><Relationship Id="rId33" Type="http://schemas.openxmlformats.org/officeDocument/2006/relationships/hyperlink" Target="https://pandemic.internationalsos.com/2019-ncov/ncov-travel-restrictions-flight-operations-and-screening" TargetMode="External"/><Relationship Id="rId34" Type="http://schemas.openxmlformats.org/officeDocument/2006/relationships/hyperlink" Target="https://www.garda.com/crisis24/news-alerts/325896/algeria-government-implements-lockdown-and-curfew-in-blida-and-algiers-march-23-update-7" TargetMode="External"/><Relationship Id="rId35" Type="http://schemas.openxmlformats.org/officeDocument/2006/relationships/hyperlink" Target="https://pandemic.internationalsos.com/2019-ncov/ncov-travel-restrictions-flight-operations-and-screening" TargetMode="External"/><Relationship Id="rId36" Type="http://schemas.openxmlformats.org/officeDocument/2006/relationships/hyperlink" Target="https://dz.usembassy.gov/covid-19-information/" TargetMode="External"/><Relationship Id="rId37" Type="http://schemas.openxmlformats.org/officeDocument/2006/relationships/hyperlink" Target="https://pandemic.internationalsos.com/2019-ncov/ncov-travel-restrictions-flight-operations-and-screening" TargetMode="External"/><Relationship Id="rId38" Type="http://schemas.openxmlformats.org/officeDocument/2006/relationships/hyperlink" Target="https://pandemic.internationalsos.com/2019-ncov/ncov-travel-restrictions-flight-operations-and-screening" TargetMode="External"/><Relationship Id="rId39" Type="http://schemas.openxmlformats.org/officeDocument/2006/relationships/hyperlink" Target="https://allafrica.com/stories/202003100459.html" TargetMode="External"/><Relationship Id="rId40" Type="http://schemas.openxmlformats.org/officeDocument/2006/relationships/hyperlink" Target="https://www.garda.com/crisis24/news-alerts/324512/angola-authorities-suspend-international-flights-as-of-march-20-update-3" TargetMode="External"/><Relationship Id="rId41" Type="http://schemas.openxmlformats.org/officeDocument/2006/relationships/hyperlink" Target="https://www.garda.com/crisis24/news-alerts/324512/angola-authorities-suspend-international-flights-as-of-march-20-update-3" TargetMode="External"/><Relationship Id="rId42" Type="http://schemas.openxmlformats.org/officeDocument/2006/relationships/hyperlink" Target="https://allafrica.com/stories/202003240713.html" TargetMode="External"/><Relationship Id="rId43" Type="http://schemas.openxmlformats.org/officeDocument/2006/relationships/hyperlink" Target="http://www.angop.ao/angola/en_us/noticias/saude/2020/2/12/COVID-National-Overview,00adfc6e-c90b-4dac-8485-23ab8f05015f.html" TargetMode="External"/><Relationship Id="rId44" Type="http://schemas.openxmlformats.org/officeDocument/2006/relationships/hyperlink" Target="http://www.angop.ao/angola/en_us/noticias/saude/2020/2/12/COVID-National-Overview,00adfc6e-c90b-4dac-8485-23ab8f05015f.html" TargetMode="External"/><Relationship Id="rId45" Type="http://schemas.openxmlformats.org/officeDocument/2006/relationships/hyperlink" Target="http://www.angop.ao/angola/en_us/noticias/saude/2020/2/12/COVID-National-Overview,00adfc6e-c90b-4dac-8485-23ab8f05015f.html" TargetMode="External"/><Relationship Id="rId46" Type="http://schemas.openxmlformats.org/officeDocument/2006/relationships/hyperlink" Target="http://www.angop.ao/angola/en_us/noticias/politica/2020/2/13/Covid-Angola-declares-State-Emergency-from-March,c63029de-b7e8-4e3c-beae-c45f5285c9ff.html" TargetMode="External"/><Relationship Id="rId47" Type="http://schemas.openxmlformats.org/officeDocument/2006/relationships/hyperlink" Target="http://www.angop.ao/angola/en_us/noticias/politica/2020/2/13/Government-bans-people-from-remaining-streets,d6ac26dd-6238-4a09-be05-1219e353a4cb.html" TargetMode="External"/><Relationship Id="rId48" Type="http://schemas.openxmlformats.org/officeDocument/2006/relationships/hyperlink" Target="http://www.angop.ao/angola/en_us/noticias/politica/2020/2/13/State-Emergency-makes-exemptions-for-acquisition-essential-goods,c40e205b-1198-40ba-b846-6e11593d4720.html" TargetMode="External"/><Relationship Id="rId49" Type="http://schemas.openxmlformats.org/officeDocument/2006/relationships/hyperlink" Target="http://www.angop.ao/angola/en_us/noticias/politica/2020/2/13/Health-units-have-free-water-supply,8578a332-1d86-4292-8e12-b8b7dd1abcbc.html" TargetMode="External"/><Relationship Id="rId50" Type="http://schemas.openxmlformats.org/officeDocument/2006/relationships/hyperlink" Target="http://www.angop.ao/angola/en_us/noticias/saude/2020/2/13/COVID-Quarantine-center-created-for-suspected-cases,5f726e81-cb2b-4bda-ac25-07c7ccbcfbb7.html" TargetMode="External"/><Relationship Id="rId51" Type="http://schemas.openxmlformats.org/officeDocument/2006/relationships/hyperlink" Target="http://www.angop.ao/angola/en_us/noticias/saude/2020/2/13/Covid-Transport-means-step-police-activity,b9042693-40fa-4eed-b131-e59438c6a662.html" TargetMode="External"/><Relationship Id="rId52" Type="http://schemas.openxmlformats.org/officeDocument/2006/relationships/hyperlink" Target="http://www.angop.ao/angola/en_us/noticias/economia/2020/2/13/Central-Bank-defines-rules-for-financial-institutions-operation,23d8fc64-7252-4b03-af14-878d786cc22d.html" TargetMode="External"/><Relationship Id="rId53" Type="http://schemas.openxmlformats.org/officeDocument/2006/relationships/hyperlink" Target="http://www.angop.ao/angola/en_us/noticias/economia/2020/2/13/Economic-Commission-approves-social-protection-strengthening,4bac2897-d9f5-4c16-bd39-39ed9e6bad95.html" TargetMode="External"/><Relationship Id="rId54" Type="http://schemas.openxmlformats.org/officeDocument/2006/relationships/hyperlink" Target="http://www.angop.ao/angola/en_us/noticias/saude/2020/2/13/COVID-Central-hospital-installs-new-ventilators,a610eca7-2081-4e06-b695-89bc77f01a70.html" TargetMode="External"/><Relationship Id="rId55" Type="http://schemas.openxmlformats.org/officeDocument/2006/relationships/hyperlink" Target="https://allafrica.com/stories/202003260783.html" TargetMode="External"/><Relationship Id="rId56" Type="http://schemas.openxmlformats.org/officeDocument/2006/relationships/hyperlink" Target="http://www.angop.ao/angola/en_us/noticias/economia/2020/2/13/COVID-World-Bank-grants-USD-million,e61d0e55-3488-43ec-b443-73f625dc73eb.html" TargetMode="External"/><Relationship Id="rId57" Type="http://schemas.openxmlformats.org/officeDocument/2006/relationships/hyperlink" Target="http://www.angop.ao/angola/en_us/noticias/politica/2020/2/13/State-Emergency-limits-public-markets-opening-hours,99bdabff-df01-499f-8d23-017de43737ef.html" TargetMode="External"/><Relationship Id="rId58" Type="http://schemas.openxmlformats.org/officeDocument/2006/relationships/hyperlink" Target="http://www.angop.ao/angola/en_us/noticias/politica/2020/2/13/State-Emergency-limits-public-markets-opening-hours,99bdabff-df01-499f-8d23-017de43737ef.html" TargetMode="External"/><Relationship Id="rId59" Type="http://schemas.openxmlformats.org/officeDocument/2006/relationships/hyperlink" Target="http://www.angop.ao/angola/en_us/noticias/politica/2020/2/13/State-Emergency-limits-public-markets-opening-hours,99bdabff-df01-499f-8d23-017de43737ef.html" TargetMode="External"/><Relationship Id="rId60" Type="http://schemas.openxmlformats.org/officeDocument/2006/relationships/hyperlink" Target="https://allafrica.com/stories/202003270159.html" TargetMode="External"/><Relationship Id="rId61" Type="http://schemas.openxmlformats.org/officeDocument/2006/relationships/hyperlink" Target="http://www.angop.ao/angola/en_us/noticias/sociedade/2020/2/13/Minister-announces-solidarity-campaign,d647d45d-4688-4ef2-ba8e-db8c202fc55a.html" TargetMode="External"/><Relationship Id="rId62" Type="http://schemas.openxmlformats.org/officeDocument/2006/relationships/hyperlink" Target="http://www.angop.ao/angola/en_us/noticias/sociedade/2020/2/13/Tanker-trucks-assure-water-supply-Luanda,0c7101f0-4208-47be-8acf-97da41d36741.html" TargetMode="External"/><Relationship Id="rId63" Type="http://schemas.openxmlformats.org/officeDocument/2006/relationships/hyperlink" Target="http://www.angop.ao/angola/en_us/noticias/saude/2020/2/13/Covid-Angola-increaes-testing-capacity,69fb8d86-1adb-4362-bb4b-6bfad0b4b80b.html" TargetMode="External"/><Relationship Id="rId64" Type="http://schemas.openxmlformats.org/officeDocument/2006/relationships/hyperlink" Target="http://www.angop.ao/angola/en_us/noticias/saude/2020/2/14/Covid-Cuito-unveils-treatment-center,f0d71f17-d47e-429d-9e13-d84aab4163c4.html" TargetMode="External"/><Relationship Id="rId65" Type="http://schemas.openxmlformats.org/officeDocument/2006/relationships/hyperlink" Target="http://www.angop.ao/angola/en_us/noticias/saude/2020/2/14/Authorities-watch-over-COVID-medicine-prices,ee491bc9-ecfd-414a-a209-3a8e7332d8c4.html" TargetMode="External"/><Relationship Id="rId66" Type="http://schemas.openxmlformats.org/officeDocument/2006/relationships/hyperlink" Target="https://www.libyaobserver.ly/inbrief/ministry-interior-we-will-punish-curfew-violators" TargetMode="External"/><Relationship Id="rId67" Type="http://schemas.openxmlformats.org/officeDocument/2006/relationships/hyperlink" Target="http://www.angop.ao/angola/en_us/noticias/saude/2020/2/14/COVID-Health-Ministry-allocates-AKZ-million-Cuanza-Sul,31de4222-7469-40b9-aee6-7c5f26bf2eb8.html" TargetMode="External"/><Relationship Id="rId68" Type="http://schemas.openxmlformats.org/officeDocument/2006/relationships/hyperlink" Target="http://www.angop.ao/angola/en_us/noticias/saude/2020/2/14/Covid-Hotel-provides-rooms-for-institutional-quarantine,b27a49c3-8616-4d3a-bff3-ec99d0fedebd.html" TargetMode="External"/><Relationship Id="rId69" Type="http://schemas.openxmlformats.org/officeDocument/2006/relationships/hyperlink" Target="http://www.angop.ao/angola/en_us/noticias/politica/2020/3/14/Covid-President-tells-people-stay-home,e42fa125-9e0f-4009-9f5e-d9f66bbecbcf.html" TargetMode="External"/><Relationship Id="rId70" Type="http://schemas.openxmlformats.org/officeDocument/2006/relationships/hyperlink" Target="http://www.angop.ao/angola/en_us/noticias/saude/2020/3/14/Covid-Namibe-avails-three-hotels-for-quarantine,702a69cc-07e5-4aa6-bd4a-8368f5b0ec64.html" TargetMode="External"/><Relationship Id="rId71" Type="http://schemas.openxmlformats.org/officeDocument/2006/relationships/hyperlink" Target="http://www.angop.ao/angola/en_us/noticias/sociedade/2020/3/14/tanker-trucks-for-drinking-water-supply-Luanda,78b2ae21-7e46-4406-a3a3-c10a50f699c4.html" TargetMode="External"/><Relationship Id="rId72" Type="http://schemas.openxmlformats.org/officeDocument/2006/relationships/hyperlink" Target="http://www.angop.ao/angola/en_us/noticias/saude/2020/3/14/COVID-ERCA-encourages-media-outlets-maintain-professionalism,b3bd1588-c84f-4db6-ab6a-6fee04f211b4.html" TargetMode="External"/><Relationship Id="rId73" Type="http://schemas.openxmlformats.org/officeDocument/2006/relationships/hyperlink" Target="http://www.angop.ao/angola/en_us/noticias/institucional/2020/3/14/Angolan-public-television-broadcasts-school-lessons,045ed0b8-1112-4ba5-98ea-d24c14371533.html" TargetMode="External"/><Relationship Id="rId74" Type="http://schemas.openxmlformats.org/officeDocument/2006/relationships/hyperlink" Target="http://www.angop.ao/angola/en_us/noticias/saude/2020/3/14/Covid-Zaire-reinforces-water-supply-population-remote-zones,406cd22b-6432-40ea-abe3-f322e0387bb1.html" TargetMode="External"/><Relationship Id="rId75" Type="http://schemas.openxmlformats.org/officeDocument/2006/relationships/hyperlink" Target="http://www.angop.ao/angola/en_us/noticias/sociedade/2020/3/14/Covid-Cacanda-prison-creates-isolation-rooms,8d9bbe92-7032-4ed5-a678-7610c479867c.html" TargetMode="External"/><Relationship Id="rId76" Type="http://schemas.openxmlformats.org/officeDocument/2006/relationships/hyperlink" Target="http://www.angop.ao/angola/en_us/noticias/saude/2020/3/14/COVID-ENSA-provides-facilities-financial-support,fa60b385-5200-44af-acf0-310b321e0e30.html" TargetMode="External"/><Relationship Id="rId77" Type="http://schemas.openxmlformats.org/officeDocument/2006/relationships/hyperlink" Target="http://www.angop.ao/angola/en_us/noticias/sociedade/2020/3/14/COVID-Cleaning-and-sanitation-firms-step-efforts,b25f5965-a483-4a38-b21d-3e1637aa323e.html" TargetMode="External"/><Relationship Id="rId78" Type="http://schemas.openxmlformats.org/officeDocument/2006/relationships/hyperlink" Target="http://www.angop.ao/angola/en_us/noticias/saude/2020/3/14/COVID-Government-purchases-280-ventilators,e31dbcea-1314-460d-9e02-d249504a5e8e.html" TargetMode="External"/><Relationship Id="rId79" Type="http://schemas.openxmlformats.org/officeDocument/2006/relationships/hyperlink" Target="http://www.angop.ao/angola/en_us/noticias/sociedade/2020/3/14/Covid-Opposition-UNITA-reaffirms-institutional-support-for-authorities,8cf3e4d7-80c4-49b6-9c2b-e9214a3976da.html" TargetMode="External"/><Relationship Id="rId80" Type="http://schemas.openxmlformats.org/officeDocument/2006/relationships/hyperlink" Target="http://www.angop.ao/angola/en_us/noticias/saude/2020/3/14/COVID-Prosecutor-orders-release-detainees-pre-trial-detention,2593d6d4-9190-4d06-95a5-cb309b63d558.html" TargetMode="External"/><Relationship Id="rId81" Type="http://schemas.openxmlformats.org/officeDocument/2006/relationships/hyperlink" Target="http://www.angop.ao/angola/en_us/noticias/saude/2020/3/14/COVID-markets-closed-countrywide,99068242-cec8-468f-bda7-f7a7617cb510.html" TargetMode="External"/><Relationship Id="rId82" Type="http://schemas.openxmlformats.org/officeDocument/2006/relationships/hyperlink" Target="http://www.angop.ao/angola/en_us/noticias/saude/2020/3/14/COVID-Quissala-market-disinfected-after-closure,47ce6778-b21f-40e2-acb8-6be064951eb6.html" TargetMode="External"/><Relationship Id="rId83" Type="http://schemas.openxmlformats.org/officeDocument/2006/relationships/hyperlink" Target="http://www.angop.ao/angola/en_us/noticias/saude/2020/3/15/Covid-Over-AKz-bln-spent-fighting-coronavirus,3d041ffc-b42a-4443-92d5-23380841d8fc.html" TargetMode="External"/><Relationship Id="rId84" Type="http://schemas.openxmlformats.org/officeDocument/2006/relationships/hyperlink" Target="http://www.angop.ao/angola/en_us/noticias/economia/2020/3/15/BNA-recommends-banks-increase-credit-economy,bbbfbcd0-cbaa-4643-98e8-aa8b324bf8a3.html" TargetMode="External"/><Relationship Id="rId85" Type="http://schemas.openxmlformats.org/officeDocument/2006/relationships/hyperlink" Target="http://www.angop.ao/angola/en_us/noticias/economia/2020/3/15/National-Statistics-Institutes-suspends-operations,ca7ae6a9-16dd-4104-9255-6d20100b389c.html" TargetMode="External"/><Relationship Id="rId86" Type="http://schemas.openxmlformats.org/officeDocument/2006/relationships/hyperlink" Target="https://ab.gov.ag/media_page.php?page=227" TargetMode="External"/><Relationship Id="rId87" Type="http://schemas.openxmlformats.org/officeDocument/2006/relationships/hyperlink" Target="https://visitantiguabarbuda.com/contact-us/" TargetMode="External"/><Relationship Id="rId88" Type="http://schemas.openxmlformats.org/officeDocument/2006/relationships/hyperlink" Target="https://ab.gov.ag/pdf/APUA_COVID-19.pdf" TargetMode="External"/><Relationship Id="rId89" Type="http://schemas.openxmlformats.org/officeDocument/2006/relationships/hyperlink" Target="https://ab.gov.ag/media_page.php?page=225" TargetMode="External"/><Relationship Id="rId90" Type="http://schemas.openxmlformats.org/officeDocument/2006/relationships/hyperlink" Target="https://ab.gov.ag/pdf/MoEST_COVID-19_Closures.pdf" TargetMode="External"/><Relationship Id="rId91" Type="http://schemas.openxmlformats.org/officeDocument/2006/relationships/hyperlink" Target="https://ab.gov.ag/pdf/APUA_COVID-19.pdf" TargetMode="External"/><Relationship Id="rId92" Type="http://schemas.openxmlformats.org/officeDocument/2006/relationships/hyperlink" Target="https://ab.gov.ag/pdf/APUA_COVID-19.pdf" TargetMode="External"/><Relationship Id="rId93" Type="http://schemas.openxmlformats.org/officeDocument/2006/relationships/hyperlink" Target="https://www.diplomatie.gouv.fr/fr/conseils-aux-voyageurs/conseils-par-pays-destination/argentine/" TargetMode="External"/><Relationship Id="rId94" Type="http://schemas.openxmlformats.org/officeDocument/2006/relationships/hyperlink" Target="https://www.diplomatie.gouv.fr/fr/conseils-aux-voyageurs/conseils-par-pays-destination/argentine/" TargetMode="External"/><Relationship Id="rId95" Type="http://schemas.openxmlformats.org/officeDocument/2006/relationships/hyperlink" Target="https://www.boletinoficial.gob.ar/detalleAviso/primera/226653/20200312" TargetMode="External"/><Relationship Id="rId96" Type="http://schemas.openxmlformats.org/officeDocument/2006/relationships/hyperlink" Target="https://www.diplomatie.gouv.fr/fr/conseils-aux-voyageurs/conseils-par-pays-destination/argentine/" TargetMode="External"/><Relationship Id="rId97" Type="http://schemas.openxmlformats.org/officeDocument/2006/relationships/hyperlink" Target="https://www.argentina.gob.ar/coronavirus/medidas-gobierno" TargetMode="External"/><Relationship Id="rId98" Type="http://schemas.openxmlformats.org/officeDocument/2006/relationships/hyperlink" Target="https://www.diplomatie.gouv.fr/fr/conseils-aux-voyageurs/conseils-par-pays-destination/argentine/" TargetMode="External"/><Relationship Id="rId99" Type="http://schemas.openxmlformats.org/officeDocument/2006/relationships/hyperlink" Target="https://ar.usembassy.gov/covid-19/" TargetMode="External"/><Relationship Id="rId100" Type="http://schemas.openxmlformats.org/officeDocument/2006/relationships/hyperlink" Target="https://ar.usembassy.gov/covid-19/" TargetMode="External"/><Relationship Id="rId101" Type="http://schemas.openxmlformats.org/officeDocument/2006/relationships/hyperlink" Target="https://www.argentina.gob.ar/coronavirus/medidas-gobierno" TargetMode="External"/><Relationship Id="rId102" Type="http://schemas.openxmlformats.org/officeDocument/2006/relationships/hyperlink" Target="https://www.argentina.gob.ar/coronavirus/medidas-gobierno" TargetMode="External"/><Relationship Id="rId103" Type="http://schemas.openxmlformats.org/officeDocument/2006/relationships/hyperlink" Target="https://www.argentina.gob.ar/coronavirus/medidas-gobierno" TargetMode="External"/><Relationship Id="rId104" Type="http://schemas.openxmlformats.org/officeDocument/2006/relationships/hyperlink" Target="https://www.argentina.gob.ar/coronavirus/medidas-gobierno" TargetMode="External"/><Relationship Id="rId105" Type="http://schemas.openxmlformats.org/officeDocument/2006/relationships/hyperlink" Target="https://www.argentina.gob.ar/coronavirus/medidas-gobierno" TargetMode="External"/><Relationship Id="rId106" Type="http://schemas.openxmlformats.org/officeDocument/2006/relationships/hyperlink" Target="https://www.argentina.gob.ar/coronavirus/medidas-gobierno" TargetMode="External"/><Relationship Id="rId107" Type="http://schemas.openxmlformats.org/officeDocument/2006/relationships/hyperlink" Target="https://www.argentina.gob.ar/coronavirus/medidas-gobierno" TargetMode="External"/><Relationship Id="rId108" Type="http://schemas.openxmlformats.org/officeDocument/2006/relationships/hyperlink" Target="https://www.argentina.gob.ar/coronavirus/medidas-gobierno" TargetMode="External"/><Relationship Id="rId109" Type="http://schemas.openxmlformats.org/officeDocument/2006/relationships/hyperlink" Target="https://ar.usembassy.gov/covid-19/" TargetMode="External"/><Relationship Id="rId110" Type="http://schemas.openxmlformats.org/officeDocument/2006/relationships/hyperlink" Target="https://www.argentina.gob.ar/coronavirus/medidas-gobierno" TargetMode="External"/><Relationship Id="rId111" Type="http://schemas.openxmlformats.org/officeDocument/2006/relationships/hyperlink" Target="https://www.argentina.gob.ar/coronavirus/medidas-gobierno" TargetMode="External"/><Relationship Id="rId112" Type="http://schemas.openxmlformats.org/officeDocument/2006/relationships/hyperlink" Target="https://www.boletinoficial.gob.ar/detalleAviso/primera/227170/20200326" TargetMode="External"/><Relationship Id="rId113" Type="http://schemas.openxmlformats.org/officeDocument/2006/relationships/hyperlink" Target="https://www.boletinoficial.gob.ar/detalleAviso/primera/227192/20200327" TargetMode="External"/><Relationship Id="rId114" Type="http://schemas.openxmlformats.org/officeDocument/2006/relationships/hyperlink" Target="https://www.boletinoficial.gob.ar/detalleAviso/primera/227193/20200327" TargetMode="External"/><Relationship Id="rId115" Type="http://schemas.openxmlformats.org/officeDocument/2006/relationships/hyperlink" Target="https://www.boletinoficial.gob.ar/detalleAviso/primera/227234/20200328" TargetMode="External"/><Relationship Id="rId116" Type="http://schemas.openxmlformats.org/officeDocument/2006/relationships/hyperlink" Target="https://www.argentina.gob.ar/coronavirus/medidas-gobierno" TargetMode="External"/><Relationship Id="rId117" Type="http://schemas.openxmlformats.org/officeDocument/2006/relationships/hyperlink" Target="https://www.gov.uk/foreign-travel-advice/argentina/coronavirus" TargetMode="External"/><Relationship Id="rId118" Type="http://schemas.openxmlformats.org/officeDocument/2006/relationships/hyperlink" Target="https://www.gov.uk/foreign-travel-advice/argentina/coronavirus" TargetMode="External"/><Relationship Id="rId119" Type="http://schemas.openxmlformats.org/officeDocument/2006/relationships/hyperlink" Target="https://www.gov.uk/foreign-travel-advice/argentina/coronavirus" TargetMode="External"/><Relationship Id="rId120" Type="http://schemas.openxmlformats.org/officeDocument/2006/relationships/hyperlink" Target="https://www.gov.am/en/news/item/9722/" TargetMode="External"/><Relationship Id="rId121" Type="http://schemas.openxmlformats.org/officeDocument/2006/relationships/hyperlink" Target="https://armenpress.am/eng/news/1002866.html" TargetMode="External"/><Relationship Id="rId122" Type="http://schemas.openxmlformats.org/officeDocument/2006/relationships/hyperlink" Target="https://am.usembassy.gov/u-s-citizen-services/covid-19-information/" TargetMode="External"/><Relationship Id="rId123" Type="http://schemas.openxmlformats.org/officeDocument/2006/relationships/hyperlink" Target="https://eurasianet.org/following-coronavirus-outbreak-in-iran-armenia-closes-border-and-azerbaijan-keeps-it-open" TargetMode="External"/><Relationship Id="rId124" Type="http://schemas.openxmlformats.org/officeDocument/2006/relationships/hyperlink" Target="https://www.iatatravelcentre.com/international-travel-document-news/1580226297.htm" TargetMode="External"/><Relationship Id="rId125" Type="http://schemas.openxmlformats.org/officeDocument/2006/relationships/hyperlink" Target="https://am.usembassy.gov/u-s-citizen-services/covid-19-information/" TargetMode="External"/><Relationship Id="rId126" Type="http://schemas.openxmlformats.org/officeDocument/2006/relationships/hyperlink" Target="https://am.usembassy.gov/u-s-citizen-services/covid-19-information/" TargetMode="External"/><Relationship Id="rId127" Type="http://schemas.openxmlformats.org/officeDocument/2006/relationships/hyperlink" Target="http://www.moh.am/" TargetMode="External"/><Relationship Id="rId128" Type="http://schemas.openxmlformats.org/officeDocument/2006/relationships/hyperlink" Target="https://www.civilnet.am/news/2020/03/02/Coronavirus-Armenian-Government-Introduces-School-Closures-Establishes-Quarantine-Center-in-Tsaghkadzor/377468" TargetMode="External"/><Relationship Id="rId129" Type="http://schemas.openxmlformats.org/officeDocument/2006/relationships/hyperlink" Target="https://am.usembassy.gov/u-s-citizen-services/covid-19-information/" TargetMode="External"/><Relationship Id="rId130" Type="http://schemas.openxmlformats.org/officeDocument/2006/relationships/hyperlink" Target="https://am.usembassy.gov/u-s-citizen-services/covid-19-information/" TargetMode="External"/><Relationship Id="rId131" Type="http://schemas.openxmlformats.org/officeDocument/2006/relationships/hyperlink" Target="https://am.usembassy.gov/u-s-citizen-services/covid-19-information/" TargetMode="External"/><Relationship Id="rId132" Type="http://schemas.openxmlformats.org/officeDocument/2006/relationships/hyperlink" Target="https://am.usembassy.gov/u-s-citizen-services/covid-19-information/" TargetMode="External"/><Relationship Id="rId133" Type="http://schemas.openxmlformats.org/officeDocument/2006/relationships/hyperlink" Target="https://am.usembassy.gov/u-s-citizen-services/covid-19-information/" TargetMode="External"/><Relationship Id="rId134" Type="http://schemas.openxmlformats.org/officeDocument/2006/relationships/hyperlink" Target="https://am.usembassy.gov/u-s-citizen-services/covid-19-information/" TargetMode="External"/><Relationship Id="rId135" Type="http://schemas.openxmlformats.org/officeDocument/2006/relationships/hyperlink" Target="https://pandemic.internationalsos.com/2019-ncov/ncov-travel-restrictions-flight-operations-and-screening" TargetMode="External"/><Relationship Id="rId136" Type="http://schemas.openxmlformats.org/officeDocument/2006/relationships/hyperlink" Target="https://pandemic.internationalsos.com/2019-ncov/ncov-travel-restrictions-flight-operations-and-screening" TargetMode="External"/><Relationship Id="rId137" Type="http://schemas.openxmlformats.org/officeDocument/2006/relationships/hyperlink" Target="https://am.usembassy.gov/u-s-citizen-services/covid-19-information/" TargetMode="External"/><Relationship Id="rId138" Type="http://schemas.openxmlformats.org/officeDocument/2006/relationships/hyperlink" Target="https://am.usembassy.gov/u-s-citizen-services/covid-19-information/" TargetMode="External"/><Relationship Id="rId139" Type="http://schemas.openxmlformats.org/officeDocument/2006/relationships/hyperlink" Target="https://pandemic.internationalsos.com/2019-ncov/ncov-travel-restrictions-flight-operations-and-screening" TargetMode="External"/><Relationship Id="rId140" Type="http://schemas.openxmlformats.org/officeDocument/2006/relationships/hyperlink" Target="https://pandemic.internationalsos.com/2019-ncov/ncov-travel-restrictions-flight-operations-and-screening" TargetMode="External"/><Relationship Id="rId141" Type="http://schemas.openxmlformats.org/officeDocument/2006/relationships/hyperlink" Target="https://pandemic.internationalsos.com/2019-ncov/ncov-travel-restrictions-flight-operations-and-screening" TargetMode="External"/><Relationship Id="rId142" Type="http://schemas.openxmlformats.org/officeDocument/2006/relationships/hyperlink" Target="https://pandemic.internationalsos.com/2019-ncov/ncov-travel-restrictions-flight-operations-and-screening" TargetMode="External"/><Relationship Id="rId143" Type="http://schemas.openxmlformats.org/officeDocument/2006/relationships/hyperlink" Target="https://www.health.gov.au/news/health-alerts/novel-coronavirus-2019-ncov-health-alert" TargetMode="External"/><Relationship Id="rId144" Type="http://schemas.openxmlformats.org/officeDocument/2006/relationships/hyperlink" Target="https://www.health.gov.au/news/subscription-service-for-covid-19-newsletter-for-gps-now-available" TargetMode="External"/><Relationship Id="rId145" Type="http://schemas.openxmlformats.org/officeDocument/2006/relationships/hyperlink" Target="https://www.health.gov.au/news/subscription-service-for-covid-19-newsletter-for-gps-now-available" TargetMode="External"/><Relationship Id="rId146" Type="http://schemas.openxmlformats.org/officeDocument/2006/relationships/hyperlink" Target="https://www.health.gov.au/ministers/senator-the-hon-richard-colbeck/media/measures-to-support-senior-australians-and-those-who-care-for-them" TargetMode="External"/><Relationship Id="rId147" Type="http://schemas.openxmlformats.org/officeDocument/2006/relationships/hyperlink" Target="https://www.health.gov.au/news/advice-for-aged-care-facilities-and-visitors-to-residents" TargetMode="External"/><Relationship Id="rId148" Type="http://schemas.openxmlformats.org/officeDocument/2006/relationships/hyperlink" Target="https://www.australia.gov.au/" TargetMode="External"/><Relationship Id="rId149" Type="http://schemas.openxmlformats.org/officeDocument/2006/relationships/hyperlink" Target="https://www.australia.gov.au/" TargetMode="External"/><Relationship Id="rId150" Type="http://schemas.openxmlformats.org/officeDocument/2006/relationships/hyperlink" Target="https://www.pm.gov.au/media/update-coronavirus-measures-0" TargetMode="External"/><Relationship Id="rId151" Type="http://schemas.openxmlformats.org/officeDocument/2006/relationships/hyperlink" Target="https://www.pm.gov.au/media/update-coronavirus-measures-0" TargetMode="External"/><Relationship Id="rId152" Type="http://schemas.openxmlformats.org/officeDocument/2006/relationships/hyperlink" Target="https://www.pm.gov.au/media/update-coronavirus-measures-0" TargetMode="External"/><Relationship Id="rId153" Type="http://schemas.openxmlformats.org/officeDocument/2006/relationships/hyperlink" Target="https://www.pm.gov.au/media/update-coronavirus-measures-0" TargetMode="External"/><Relationship Id="rId154"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 TargetMode="External"/><Relationship Id="rId155" Type="http://schemas.openxmlformats.org/officeDocument/2006/relationships/hyperlink" Target="https://www.australia.gov.au/" TargetMode="External"/><Relationship Id="rId156" Type="http://schemas.openxmlformats.org/officeDocument/2006/relationships/hyperlink" Target="https://www.australia.gov.au/" TargetMode="External"/><Relationship Id="rId157" Type="http://schemas.openxmlformats.org/officeDocument/2006/relationships/hyperlink" Target="https://www.sbs.com.au/news/states-to-shut-down-non-essential-services-victorian-school-holidays-brought-forward" TargetMode="External"/><Relationship Id="rId158" Type="http://schemas.openxmlformats.org/officeDocument/2006/relationships/hyperlink" Target="https://www.sbs.com.au/news/states-to-shut-down-non-essential-services-victorian-school-holidays-brought-forward" TargetMode="External"/><Relationship Id="rId159" Type="http://schemas.openxmlformats.org/officeDocument/2006/relationships/hyperlink" Target="https://www.sbs.com.au/news/states-to-shut-down-non-essential-services-victorian-school-holidays-brought-forward" TargetMode="External"/><Relationship Id="rId160" Type="http://schemas.openxmlformats.org/officeDocument/2006/relationships/hyperlink" Target="https://www.sbs.com.au/news/government-s-66-billion-coronavirus-stimulus-to-provide-relief-for-small-business-casuals-and-welfare-recipients" TargetMode="External"/><Relationship Id="rId161" Type="http://schemas.openxmlformats.org/officeDocument/2006/relationships/hyperlink" Target="https://www.sbs.com.au/news/states-to-shut-down-non-essential-services-victorian-school-holidays-brought-forward" TargetMode="External"/><Relationship Id="rId162" Type="http://schemas.openxmlformats.org/officeDocument/2006/relationships/hyperlink" Target="https://treasury.gov.au/coronavirus/households" TargetMode="External"/><Relationship Id="rId163" Type="http://schemas.openxmlformats.org/officeDocument/2006/relationships/hyperlink" Target="https://treasury.gov.au/coronavirus/business-investment" TargetMode="External"/><Relationship Id="rId164" Type="http://schemas.openxmlformats.org/officeDocument/2006/relationships/hyperlink" Target="https://www.sbs.com.au/news/queensland-becomes-latest-state-to-close-borders-amid-covid-19-pandemic" TargetMode="External"/><Relationship Id="rId165" Type="http://schemas.openxmlformats.org/officeDocument/2006/relationships/hyperlink" Target="https://www.sbs.com.au/news/australians-will-be-banned-from-leaving-the-country-under-new-coronavirus-measures" TargetMode="External"/><Relationship Id="rId166" Type="http://schemas.openxmlformats.org/officeDocument/2006/relationships/hyperlink" Target="https://www.sbs.com.au/news/confused-about-the-new-coronavirus-measures-here-s-what-you-can-and-can-t-do" TargetMode="External"/><Relationship Id="rId167" Type="http://schemas.openxmlformats.org/officeDocument/2006/relationships/hyperlink" Target="https://www.sbs.com.au/news/confused-about-the-new-coronavirus-measures-here-s-what-you-can-and-can-t-do" TargetMode="External"/><Relationship Id="rId168" Type="http://schemas.openxmlformats.org/officeDocument/2006/relationships/hyperlink" Target="https://www.sbs.com.au/news/scott-morrison-tells-australians-to-stay-home-unless-absolutely-necessary-to-go-out" TargetMode="External"/><Relationship Id="rId169" Type="http://schemas.openxmlformats.org/officeDocument/2006/relationships/hyperlink" Target="https://www.abc.net.au/news/2020-03-25/coronavirus-covid-19-commission-scott-morrison-elective-surgery/12088522" TargetMode="External"/><Relationship Id="rId170" Type="http://schemas.openxmlformats.org/officeDocument/2006/relationships/hyperlink" Target="https://www.abc.net.au/news/2020-03-25/coronavirus-covid-19-commission-scott-morrison-elective-surgery/12088522" TargetMode="External"/><Relationship Id="rId171" Type="http://schemas.openxmlformats.org/officeDocument/2006/relationships/hyperlink" Target="https://www.sbs.com.au/news/coronavirus-testing-guidelines-in-australia-are-about-to-change" TargetMode="External"/><Relationship Id="rId172" Type="http://schemas.openxmlformats.org/officeDocument/2006/relationships/hyperlink" Target="https://www.sbs.com.au/news/queues-at-state-borders-as-new-restrictions-come-into-force" TargetMode="External"/><Relationship Id="rId173" Type="http://schemas.openxmlformats.org/officeDocument/2006/relationships/hyperlink" Target="https://www.abc.net.au/news/2020-03-27/coronavirus-covid-19-testing-criteria-eligibility/12097990" TargetMode="External"/><Relationship Id="rId174" Type="http://schemas.openxmlformats.org/officeDocument/2006/relationships/hyperlink" Target="https://www.abc.net.au/news/2020-03-26/are-banks-freezing-mortgages-banks-putting-payments-on-hold/12090642" TargetMode="External"/><Relationship Id="rId175" Type="http://schemas.openxmlformats.org/officeDocument/2006/relationships/hyperlink" Target="https://www.abc.net.au/news/2020-03-27/coronavirus-quarantine-laws-force-international-arrivals-hotels/12097312" TargetMode="External"/><Relationship Id="rId176" Type="http://schemas.openxmlformats.org/officeDocument/2006/relationships/hyperlink" Target="https://www.pm.gov.au/media/update-coronavirus-measures-270320" TargetMode="External"/><Relationship Id="rId177" Type="http://schemas.openxmlformats.org/officeDocument/2006/relationships/hyperlink" Target="https://www.pm.gov.au/media/update-coronavirus-measures-270320" TargetMode="External"/><Relationship Id="rId178" Type="http://schemas.openxmlformats.org/officeDocument/2006/relationships/hyperlink" Target="https://www.abc.net.au/news/2020-03-27/coronavirus-pandemic-tasmania-fines-for-gatherings-over-10/12095608" TargetMode="External"/><Relationship Id="rId179" Type="http://schemas.openxmlformats.org/officeDocument/2006/relationships/hyperlink" Target="https://www.abc.net.au/news/2020-03-27/coronavirus-pandemic-tasmania-fines-for-gatherings-over-10/12095608" TargetMode="External"/><Relationship Id="rId180" Type="http://schemas.openxmlformats.org/officeDocument/2006/relationships/hyperlink" Target="https://www.abc.net.au/news/2020-03-27/coronavirus-restrictions-announced-on-travel-across-wa/12096634" TargetMode="External"/><Relationship Id="rId181" Type="http://schemas.openxmlformats.org/officeDocument/2006/relationships/hyperlink" Target="https://www.pm.gov.au/media/update-coronavirus-measures-270320" TargetMode="External"/><Relationship Id="rId182" Type="http://schemas.openxmlformats.org/officeDocument/2006/relationships/hyperlink" Target="https://www.pm.gov.au/media/update-coronavirus-measures-270320" TargetMode="External"/><Relationship Id="rId183" Type="http://schemas.openxmlformats.org/officeDocument/2006/relationships/hyperlink" Target="https://www.sbs.com.au/news/coronavirus-crisis-spurs-more-australians-to-reach-out-for-mental-health-services" TargetMode="External"/><Relationship Id="rId184" Type="http://schemas.openxmlformats.org/officeDocument/2006/relationships/hyperlink" Target="https://www.sbs.com.au/news/insight/how-to-access-mental-health-support-during-the-time-of-coronavirus" TargetMode="External"/><Relationship Id="rId185" Type="http://schemas.openxmlformats.org/officeDocument/2006/relationships/hyperlink" Target="https://www.sbs.com.au/news/warnings-about-covid-19-are-being-translated-into-aboriginal-languages-to-reach-all-australians" TargetMode="External"/><Relationship Id="rId186" Type="http://schemas.openxmlformats.org/officeDocument/2006/relationships/hyperlink" Target="https://www.sbs.com.au/news/australia-s-coronavirus-testing-criteria-expanded" TargetMode="External"/><Relationship Id="rId187" Type="http://schemas.openxmlformats.org/officeDocument/2006/relationships/hyperlink" Target="https://www.australia.gov.au/" TargetMode="External"/><Relationship Id="rId188" Type="http://schemas.openxmlformats.org/officeDocument/2006/relationships/hyperlink" Target="https://www.sbs.com.au/news/australians-in-essential-jobs-to-receive-free-childcare" TargetMode="External"/><Relationship Id="rId189" Type="http://schemas.openxmlformats.org/officeDocument/2006/relationships/hyperlink" Target="https://www.australianapprenticeships.gov.au/" TargetMode="External"/><Relationship Id="rId190" Type="http://schemas.openxmlformats.org/officeDocument/2006/relationships/hyperlink" Target="https://www.australia.gov.au/" TargetMode="External"/><Relationship Id="rId191" Type="http://schemas.openxmlformats.org/officeDocument/2006/relationships/hyperlink" Target="https://treasury.gov.au/coronavirus/jobkeeper" TargetMode="External"/><Relationship Id="rId192" Type="http://schemas.openxmlformats.org/officeDocument/2006/relationships/hyperlink" Target="https://www.sbs.com.au/news/businesses-unions-welcome-government-s-130-billion-wage-subsidy-scheme" TargetMode="External"/><Relationship Id="rId193" Type="http://schemas.openxmlformats.org/officeDocument/2006/relationships/hyperlink" Target="https://www.australia.gov.au/" TargetMode="External"/><Relationship Id="rId194" Type="http://schemas.openxmlformats.org/officeDocument/2006/relationships/hyperlink" Target="https://www.pm.gov.au/media/11-billion-support-more-mental-health-medicare-and-domestic-violence-services-0" TargetMode="External"/><Relationship Id="rId195" Type="http://schemas.openxmlformats.org/officeDocument/2006/relationships/hyperlink" Target="https://www.pm.gov.au/media/national-cabinet-statement" TargetMode="External"/><Relationship Id="rId196" Type="http://schemas.openxmlformats.org/officeDocument/2006/relationships/hyperlink" Target="https://www.sbs.com.au/news/know-your-rights-as-australia-goes-into-stage-three-shutdown" TargetMode="External"/><Relationship Id="rId197" Type="http://schemas.openxmlformats.org/officeDocument/2006/relationships/hyperlink" Target="https://www.pm.gov.au/media/national-cabinet-statement" TargetMode="External"/><Relationship Id="rId198" Type="http://schemas.openxmlformats.org/officeDocument/2006/relationships/hyperlink" Target="https://www.sbs.com.au/news/more-than-40-000-retired-health-professionals-to-be-reinstated-in-fight-against-coronavirus" TargetMode="External"/><Relationship Id="rId199" Type="http://schemas.openxmlformats.org/officeDocument/2006/relationships/hyperlink" Target="https://www.sbs.com.au/news/almost-60-million-committed-to-meal-delivery-services-for-australia-s-elderly" TargetMode="External"/><Relationship Id="rId200" Type="http://schemas.openxmlformats.org/officeDocument/2006/relationships/hyperlink" Target="https://www.sbs.com.au/news/new-zealanders-in-australia-eligible-to-access-130-billion-wage-subsidy-scheme" TargetMode="External"/><Relationship Id="rId201" Type="http://schemas.openxmlformats.org/officeDocument/2006/relationships/hyperlink" Target="https://www.rnz.co.nz/news/national/413058/kiwis-in-australia-included-in-job-support-scheme" TargetMode="External"/><Relationship Id="rId202" Type="http://schemas.openxmlformats.org/officeDocument/2006/relationships/hyperlink" Target="https://www.abc.net.au/news/2020-04-02/coronavirus-sees-wa-close-state-borders-from-midnight-sunday/12114648" TargetMode="External"/><Relationship Id="rId203" Type="http://schemas.openxmlformats.org/officeDocument/2006/relationships/hyperlink" Target="https://www.sozialministerium.at/Informationen-zum-Coronavirus/Coronavirus---Aktuelle-Ma&#223;nahmen.html" TargetMode="External"/><Relationship Id="rId204" Type="http://schemas.openxmlformats.org/officeDocument/2006/relationships/hyperlink" Target="https://www.oesterreich.gv.at/themen/coronavirus_in_oesterreich/aktuelle_entwicklungen_in_der_schule.html" TargetMode="External"/><Relationship Id="rId205" Type="http://schemas.openxmlformats.org/officeDocument/2006/relationships/hyperlink" Target="https://www.oesterreich.gv.at/themen/coronavirus_in_oesterreich/corona_krisenbew&#228;ltigungsfonds_fuer_unternehmen_und_arbeitsplaetze.html" TargetMode="External"/><Relationship Id="rId206" Type="http://schemas.openxmlformats.org/officeDocument/2006/relationships/hyperlink" Target="https://www.oesterreich.gv.at/themen/coronavirus_in_oesterreich/coronavirus_in_oesterreich_aktuelle_massnahmen.html" TargetMode="External"/><Relationship Id="rId207" Type="http://schemas.openxmlformats.org/officeDocument/2006/relationships/hyperlink" Target="https://www.bmeia.gv.at/" TargetMode="External"/><Relationship Id="rId208" Type="http://schemas.openxmlformats.org/officeDocument/2006/relationships/hyperlink" Target="https://www.reuters.com/article/us-health-coronavirus-austria/austria-closing-schools-over-coronavirus-as-border-checks-take-effect-idUSKBN20Y2YC" TargetMode="External"/><Relationship Id="rId209" Type="http://schemas.openxmlformats.org/officeDocument/2006/relationships/hyperlink" Target="https://www.tirol.gv.at/meldungen/meldung/artikel/coronavirus-paznauntal-und-st-anton-am-arlberg-werden-isoliert-1/" TargetMode="External"/><Relationship Id="rId210" Type="http://schemas.openxmlformats.org/officeDocument/2006/relationships/hyperlink" Target="https://www.sozialministerium.at/Informationen-zum-Coronavirus/Coronavirus---Aktuelle-Ma&#223;nahmen.html" TargetMode="External"/><Relationship Id="rId211" Type="http://schemas.openxmlformats.org/officeDocument/2006/relationships/hyperlink" Target="https://www.tirol.gv.at/meldungen/meldung/artikel/coronavirus-soelden-wird-unter-quarantaene-gestellt/" TargetMode="External"/><Relationship Id="rId212" Type="http://schemas.openxmlformats.org/officeDocument/2006/relationships/hyperlink" Target="https://vorarlberg.at/web/land-vorarlberg/contentdetailseite/-/asset_publisher/qA6AJ38txu0k/content/informationen-zum-coronavirus?article_id=554628" TargetMode="External"/><Relationship Id="rId213" Type="http://schemas.openxmlformats.org/officeDocument/2006/relationships/hyperlink" Target="https://vorarlberg.at/web/land-vorarlberg/contentdetailseite/-/asset_publisher/qA6AJ38txu0k/content/informationen-zum-coronavirus?article_id=554628" TargetMode="External"/><Relationship Id="rId214" Type="http://schemas.openxmlformats.org/officeDocument/2006/relationships/hyperlink" Target="https://www.tirol.gv.at/fileadmin/buergerservice/Downloads/LGB_19032020.pdf" TargetMode="External"/><Relationship Id="rId215" Type="http://schemas.openxmlformats.org/officeDocument/2006/relationships/hyperlink" Target="https://www.sozialministerium.at/Informationen-zum-Coronavirus/Coronavirus---Aktuelle-Ma&#223;nahmen.html" TargetMode="External"/><Relationship Id="rId216" Type="http://schemas.openxmlformats.org/officeDocument/2006/relationships/hyperlink" Target="https://www.sozialministerium.at/Informationen-zum-Coronavirus/Coronavirus---Aktuelle-Ma&#223;nahmen.html" TargetMode="External"/><Relationship Id="rId217" Type="http://schemas.openxmlformats.org/officeDocument/2006/relationships/hyperlink" Target="https://www.tirol.gv.at/meldungen/meldung/artikel/lrin-zoller-frischauf-spaeter-in-tirol-kaufen-statt-jetzt-von-der-couch-aus-weltweit-bestellen/" TargetMode="External"/><Relationship Id="rId218" Type="http://schemas.openxmlformats.org/officeDocument/2006/relationships/hyperlink" Target="https://www.tirol.gv.at/meldungen/meldung/artikel/land-tirol-richtet-psychosozialen-dienst-ein/" TargetMode="External"/><Relationship Id="rId219" Type="http://schemas.openxmlformats.org/officeDocument/2006/relationships/hyperlink" Target="https://www.tirol.gv.at/fileadmin/buergerservice/Downloads/LGB_19032020.pdf" TargetMode="External"/><Relationship Id="rId220" Type="http://schemas.openxmlformats.org/officeDocument/2006/relationships/hyperlink" Target="https://www.ots.at/presseaussendung/OTS_20200323_OTS0027/anschober-zahl-der-corona-testungen-wird-massiv-erhoeht-anhang" TargetMode="External"/><Relationship Id="rId221" Type="http://schemas.openxmlformats.org/officeDocument/2006/relationships/hyperlink" Target="https://www.ots.at/presseaussendung/OTS_20200327_OTS0097/staatssekretaerin-lunacek-soforthilfe-aus-kuenstler-sozialversicherungsfonds-beantragung-ab-montag-moeglich" TargetMode="External"/><Relationship Id="rId222" Type="http://schemas.openxmlformats.org/officeDocument/2006/relationships/hyperlink" Target="https://www.ots.at/presseaussendung/OTS_20200327_OTS0092/apa-und-wk-wien-starten-corona-nachrichten-in-zehn-sprachen" TargetMode="External"/><Relationship Id="rId223" Type="http://schemas.openxmlformats.org/officeDocument/2006/relationships/hyperlink" Target="https://www.bmdw.gv.at/Presse/AktuellePressemeldungen/Coronavirus--Regierung-unterst&#252;tzt-Erforschung-von-Medikamenten-mit-23-Millionen-Euro.html" TargetMode="External"/><Relationship Id="rId224" Type="http://schemas.openxmlformats.org/officeDocument/2006/relationships/hyperlink" Target="https://www.ots.at/presseaussendung/OTS_20200324_OTS0148/corona-krise-hilfswerk-begruesst-100-millionen-paket-fuer-die-pflege" TargetMode="External"/><Relationship Id="rId225" Type="http://schemas.openxmlformats.org/officeDocument/2006/relationships/hyperlink" Target="https://www.oesterreich.gv.at/public.html" TargetMode="External"/><Relationship Id="rId226" Type="http://schemas.openxmlformats.org/officeDocument/2006/relationships/hyperlink" Target="http://www.bundesheer.at/archiv/a2020/corona/artikel.php?id=5507" TargetMode="External"/><Relationship Id="rId227" Type="http://schemas.openxmlformats.org/officeDocument/2006/relationships/hyperlink" Target="https://bmi.gv.at/news.aspx?id=3069576579716462395A303D" TargetMode="External"/><Relationship Id="rId228" Type="http://schemas.openxmlformats.org/officeDocument/2006/relationships/hyperlink" Target="https://bmi.gv.at/news.aspx?id=314A5A707A4547684D55733D" TargetMode="External"/><Relationship Id="rId229" Type="http://schemas.openxmlformats.org/officeDocument/2006/relationships/hyperlink" Target="https://vorarlberg.at/web/land-vorarlberg/contentdetailseite/-/asset_publisher/qA6AJ38txu0k/content/informationen-zum-coronavirus?article_id=554628" TargetMode="External"/><Relationship Id="rId230" Type="http://schemas.openxmlformats.org/officeDocument/2006/relationships/hyperlink" Target="https://news.wko.at/news/oesterreich/WKOe-Kopf:-Heimische-Produktion-von-Schutzprodukten-gegen.html" TargetMode="External"/><Relationship Id="rId231" Type="http://schemas.openxmlformats.org/officeDocument/2006/relationships/hyperlink" Target="https://www.sozialministerium.at/dam/jcr:f86f5e8c-3e2f-47a0-be97-9f2da352e375/Verordnung_V20200325-web.pdf" TargetMode="External"/><Relationship Id="rId232" Type="http://schemas.openxmlformats.org/officeDocument/2006/relationships/hyperlink" Target="https://www.tirol.gv.at/meldungen/meldung/artikel/kostenlose-diabetes-hotline-des-landes-tirol-in-kooperation-mit-avomed-und-oegk/" TargetMode="External"/><Relationship Id="rId233" Type="http://schemas.openxmlformats.org/officeDocument/2006/relationships/hyperlink" Target="https://www.tirol.gv.at/presse/meldungen/meldung/artikel/corona-trifft-auch-die-landwirtschaft-land-tirol-hilft-baeuerlichen-betrieben-durch-die-krise/" TargetMode="External"/><Relationship Id="rId234" Type="http://schemas.openxmlformats.org/officeDocument/2006/relationships/hyperlink" Target="https://www.tirol.gv.at/presse/meldungen/meldung/artikel/lh-platter-land-tirol-und-arbeiterkammer-tirol-richten-covid-arbeitnehmerinnen-fonds-ein/" TargetMode="External"/><Relationship Id="rId235" Type="http://schemas.openxmlformats.org/officeDocument/2006/relationships/hyperlink" Target="https://www.tirol.gv.at/presse/meldungen/meldung/artikel/psychologische-unterstuetzung-fuer-tirolerinnen-in-corona-krisenzeit/" TargetMode="External"/><Relationship Id="rId236" Type="http://schemas.openxmlformats.org/officeDocument/2006/relationships/hyperlink" Target="https://www.ots.at/presseaussendung/OTS_20200403_OTS0111/gesundheitsministerium-hotels-werden-geschlossen-essen-darf-abgeholt-werden" TargetMode="External"/><Relationship Id="rId237" Type="http://schemas.openxmlformats.org/officeDocument/2006/relationships/hyperlink" Target="https://www.ots.at/presseaussendung/OTS_20200403_OTS0098/kreditauskunfteien-erleichtern-kreditvergabe-an-unternehmen-in-der-corona-krise" TargetMode="External"/><Relationship Id="rId238" Type="http://schemas.openxmlformats.org/officeDocument/2006/relationships/hyperlink" Target="https://www.ots.at/presseaussendung/OTS_20200403_OTS0136/coronakrise-stadt-wien-schafft-sonderfinanzierung-fuer-private-kinderbetreuungseinrichtungen" TargetMode="External"/><Relationship Id="rId239" Type="http://schemas.openxmlformats.org/officeDocument/2006/relationships/hyperlink" Target="https://www.ots.at/presseaussendung/OTS_20200403_OTS0002/corona-krise-die-beschluesse-des-budgetausschusses-im-detail" TargetMode="External"/><Relationship Id="rId240" Type="http://schemas.openxmlformats.org/officeDocument/2006/relationships/hyperlink" Target="https://www.bmf.gv.at/presse/pressemeldungen/2020/april/corona-hilfsfonds.html" TargetMode="External"/><Relationship Id="rId241" Type="http://schemas.openxmlformats.org/officeDocument/2006/relationships/hyperlink" Target="https://www.bmf.gv.at/presse/pressemeldungen/2020/maerz/kurzarbeit-mittel-erhoeht.html" TargetMode="External"/><Relationship Id="rId242" Type="http://schemas.openxmlformats.org/officeDocument/2006/relationships/hyperlink" Target="https://az.usembassy.gov/covid-19-information-for-azerbaijan/" TargetMode="External"/><Relationship Id="rId243" Type="http://schemas.openxmlformats.org/officeDocument/2006/relationships/hyperlink" Target="http://www.euro.who.int/en/countries/azerbaijan/news/news/2020/3/azerbaijan-steps-up-covid-19-preparedness-and-readiness-measures,-welcoming-who-mission" TargetMode="External"/><Relationship Id="rId244" Type="http://schemas.openxmlformats.org/officeDocument/2006/relationships/hyperlink" Target="https://azerbaijan.travel/covid-19-en" TargetMode="External"/><Relationship Id="rId245" Type="http://schemas.openxmlformats.org/officeDocument/2006/relationships/hyperlink" Target="https://azerbaijan.travel/covid-19-en" TargetMode="External"/><Relationship Id="rId246" Type="http://schemas.openxmlformats.org/officeDocument/2006/relationships/hyperlink" Target="https://az.usembassy.gov/announcement-for-all-visa-applicants/" TargetMode="External"/><Relationship Id="rId247" Type="http://schemas.openxmlformats.org/officeDocument/2006/relationships/hyperlink" Target="https://az.usembassy.gov/covid-19-information-for-azerbaijan/" TargetMode="External"/><Relationship Id="rId248" Type="http://schemas.openxmlformats.org/officeDocument/2006/relationships/hyperlink" Target="https://az.usembassy.gov/covid-19-information-for-azerbaijan/" TargetMode="External"/><Relationship Id="rId249" Type="http://schemas.openxmlformats.org/officeDocument/2006/relationships/hyperlink" Target="https://az.usembassy.gov/covid-19-information-for-azerbaijan/" TargetMode="External"/><Relationship Id="rId250" Type="http://schemas.openxmlformats.org/officeDocument/2006/relationships/hyperlink" Target="https://az.usembassy.gov/covid-19-information-for-azerbaijan/" TargetMode="External"/><Relationship Id="rId251" Type="http://schemas.openxmlformats.org/officeDocument/2006/relationships/hyperlink" Target="https://az.usembassy.gov/covid-19-information-for-azerbaijan/" TargetMode="External"/><Relationship Id="rId252" Type="http://schemas.openxmlformats.org/officeDocument/2006/relationships/hyperlink" Target="https://azerbaijan.travel/covid-19-en" TargetMode="External"/><Relationship Id="rId253" Type="http://schemas.openxmlformats.org/officeDocument/2006/relationships/hyperlink" Target="https://azertag.az/en/xeber/1444303" TargetMode="External"/><Relationship Id="rId254" Type="http://schemas.openxmlformats.org/officeDocument/2006/relationships/hyperlink" Target="https://dnd.com.pk/azerbaijan-launches-information-portal-to-raise-public-awareness-on-covid-19/184456" TargetMode="External"/><Relationship Id="rId255" Type="http://schemas.openxmlformats.org/officeDocument/2006/relationships/hyperlink" Target="https://azertag.az/en/xeber/1444875" TargetMode="External"/><Relationship Id="rId256" Type="http://schemas.openxmlformats.org/officeDocument/2006/relationships/hyperlink" Target="http://www.bahamas.gov.bs/wps/wcm/connect/6aaac324-1f3e-40d5-ace3-a914408a9a41/PRESS+RELEASE+-+Novel+Coronavirus+2019-nCoV+++22nd+Jan+2020+%281%29.pdf?MOD=AJPERES" TargetMode="External"/><Relationship Id="rId257" Type="http://schemas.openxmlformats.org/officeDocument/2006/relationships/hyperlink" Target="http://www.bahamas.gov.bs/wps/wcm/connect/ed400a4a-ce0e-4203-8c39-2496fbf5ccdf/PRESS+RELEASE+-+nCoV+2019+-+update+%233.pdf?MOD=AJPERES" TargetMode="External"/><Relationship Id="rId258" Type="http://schemas.openxmlformats.org/officeDocument/2006/relationships/hyperlink" Target="http://www.bahamas.gov.bs/wps/wcm/connect/af8f463e-72e5-4b74-8db6-4dae616da84a/MOH-PSA-n-CoV+resident+return+Final.pdf?MOD=AJPERES" TargetMode="External"/><Relationship Id="rId259"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 TargetMode="External"/><Relationship Id="rId260"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 TargetMode="External"/><Relationship Id="rId261"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 TargetMode="External"/><Relationship Id="rId262"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 TargetMode="External"/><Relationship Id="rId263"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 TargetMode="External"/><Relationship Id="rId264"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 TargetMode="External"/><Relationship Id="rId265"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 TargetMode="External"/><Relationship Id="rId266"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 TargetMode="External"/><Relationship Id="rId26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26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26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27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27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272"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 TargetMode="External"/><Relationship Id="rId273"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 TargetMode="External"/><Relationship Id="rId274"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 TargetMode="External"/><Relationship Id="rId275"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 TargetMode="External"/><Relationship Id="rId276"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 TargetMode="External"/><Relationship Id="rId27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278"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27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28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281"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 TargetMode="External"/><Relationship Id="rId282"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 TargetMode="External"/><Relationship Id="rId283"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 TargetMode="External"/><Relationship Id="rId284" Type="http://schemas.openxmlformats.org/officeDocument/2006/relationships/hyperlink" Target="https://bh.usembassy.gov/covid-19-information/" TargetMode="External"/><Relationship Id="rId285" Type="http://schemas.openxmlformats.org/officeDocument/2006/relationships/hyperlink" Target="https://www.iscresearch.com/cornavirus-covid-19-update" TargetMode="External"/><Relationship Id="rId286" Type="http://schemas.openxmlformats.org/officeDocument/2006/relationships/hyperlink" Target="https://www.khaleejtimes.com/coronavirus-outbreak/covid-19-schools-universities-closed-for-two-weeks-over-coronavirus-fears" TargetMode="External"/><Relationship Id="rId287" Type="http://schemas.openxmlformats.org/officeDocument/2006/relationships/hyperlink" Target="https://www.al-monitor.com/pulse/originals/2020/03/bahrain-pardon-prisoners-coronavirus-formula-one.html" TargetMode="External"/><Relationship Id="rId288" Type="http://schemas.openxmlformats.org/officeDocument/2006/relationships/hyperlink" Target="https://bh.usembassy.gov/covid-19-information/" TargetMode="External"/><Relationship Id="rId289" Type="http://schemas.openxmlformats.org/officeDocument/2006/relationships/hyperlink" Target="https://www.evisa.gov.bh/VISA/visaInput?nav=A0S&amp;A0S=a" TargetMode="External"/><Relationship Id="rId290" Type="http://schemas.openxmlformats.org/officeDocument/2006/relationships/hyperlink" Target="https://www.evisa.gov.bh/VISA/visaInput?nav=A0S&amp;A0S=a" TargetMode="External"/><Relationship Id="rId291" Type="http://schemas.openxmlformats.org/officeDocument/2006/relationships/hyperlink" Target="https://www.evisa.gov.bh/" TargetMode="External"/><Relationship Id="rId292" Type="http://schemas.openxmlformats.org/officeDocument/2006/relationships/hyperlink" Target="https://www.iscresearch.com/cornavirus-covid-19-update" TargetMode="External"/><Relationship Id="rId293" Type="http://schemas.openxmlformats.org/officeDocument/2006/relationships/hyperlink" Target="https://bh.usembassy.gov/covid-19-information/" TargetMode="External"/><Relationship Id="rId294" Type="http://schemas.openxmlformats.org/officeDocument/2006/relationships/hyperlink" Target="https://pandemic.internationalsos.com/2019-ncov/ncov-travel-restrictions-flight-operations-and-screening" TargetMode="External"/><Relationship Id="rId295" Type="http://schemas.openxmlformats.org/officeDocument/2006/relationships/hyperlink" Target="https://pandemic.internationalsos.com/2019-ncov/ncov-travel-restrictions-flight-operations-and-screening" TargetMode="External"/><Relationship Id="rId296" Type="http://schemas.openxmlformats.org/officeDocument/2006/relationships/hyperlink" Target="https://pandemic.internationalsos.com/2019-ncov/ncov-travel-restrictions-flight-operations-and-screening" TargetMode="External"/><Relationship Id="rId297" Type="http://schemas.openxmlformats.org/officeDocument/2006/relationships/hyperlink" Target="https://english.alarabiya.net/en/News/gulf/2020/03/07/Saudi-Arabia-limits-entry-of-arrivals-from-UAE-Kuwait-Bahrain-to-airports-only" TargetMode="External"/><Relationship Id="rId298" Type="http://schemas.openxmlformats.org/officeDocument/2006/relationships/hyperlink" Target="https://pandemic.internationalsos.com/2019-ncov/ncov-travel-restrictions-flight-operations-and-screening" TargetMode="External"/><Relationship Id="rId299" Type="http://schemas.openxmlformats.org/officeDocument/2006/relationships/hyperlink" Target="https://bb.usembassy.gov/u-s-citizen-services/covid-19-information/" TargetMode="External"/><Relationship Id="rId300" Type="http://schemas.openxmlformats.org/officeDocument/2006/relationships/hyperlink" Target="https://bb.usembassy.gov/u-s-citizen-services/covid-19-information/" TargetMode="External"/><Relationship Id="rId301" Type="http://schemas.openxmlformats.org/officeDocument/2006/relationships/hyperlink" Target="https://gisbarbados.gov.bb/blog/bdf-to-help-assist-port-health-officers-combat-coronavirus/" TargetMode="External"/><Relationship Id="rId302" Type="http://schemas.openxmlformats.org/officeDocument/2006/relationships/hyperlink" Target="https://bb.usembassy.gov/u-s-citizen-services/covid-19-information/" TargetMode="External"/><Relationship Id="rId303" Type="http://schemas.openxmlformats.org/officeDocument/2006/relationships/hyperlink" Target="https://gisbarbados.gov.bb/blog/health-ministry-on-alert-for-new-coronavirus/" TargetMode="External"/><Relationship Id="rId304" Type="http://schemas.openxmlformats.org/officeDocument/2006/relationships/hyperlink" Target="https://gisbarbados.gov.bb/blog/health-ministry-on-alert-for-new-coronavirus/" TargetMode="External"/><Relationship Id="rId305" Type="http://schemas.openxmlformats.org/officeDocument/2006/relationships/hyperlink" Target="https://gisbarbados.gov.bb/blog/avoid-non-essential-travel-to-hubei-province/" TargetMode="External"/><Relationship Id="rId306" Type="http://schemas.openxmlformats.org/officeDocument/2006/relationships/hyperlink" Target="https://gisbarbados.gov.bb/blog/bdf-to-help-assist-port-health-officers-combat-coronavirus/" TargetMode="External"/><Relationship Id="rId307" Type="http://schemas.openxmlformats.org/officeDocument/2006/relationships/hyperlink" Target="https://gisbarbados.gov.bb/blog/health-minister-lauds-efforts-to-address-coronavirus/" TargetMode="External"/><Relationship Id="rId308" Type="http://schemas.openxmlformats.org/officeDocument/2006/relationships/hyperlink" Target="https://gisbarbados.gov.bb/blog/health-minister-lauds-efforts-to-address-coronavirus/" TargetMode="External"/><Relationship Id="rId309" Type="http://schemas.openxmlformats.org/officeDocument/2006/relationships/hyperlink" Target="https://gisbarbados.gov.bb/blog/public-information-session-on-novel-coronavirus-sunday/" TargetMode="External"/><Relationship Id="rId310" Type="http://schemas.openxmlformats.org/officeDocument/2006/relationships/hyperlink" Target="https://gisbarbados.gov.bb/blog/government-lab-to-test-for-novel-coronavirus/" TargetMode="External"/><Relationship Id="rId311" Type="http://schemas.openxmlformats.org/officeDocument/2006/relationships/hyperlink" Target="https://gisbarbados.gov.bb/blog/temporary-quarantine-centre-ready/" TargetMode="External"/><Relationship Id="rId312" Type="http://schemas.openxmlformats.org/officeDocument/2006/relationships/hyperlink" Target="https://gisbarbados.gov.bb/blog/warning-against-non-essential-travel-to-china-south-korea/" TargetMode="External"/><Relationship Id="rId313" Type="http://schemas.openxmlformats.org/officeDocument/2006/relationships/hyperlink" Target="https://gisbarbados.gov.bb/blog/caribbean-must-prepare-for-covid-19/" TargetMode="External"/><Relationship Id="rId314" Type="http://schemas.openxmlformats.org/officeDocument/2006/relationships/hyperlink" Target="https://gisbarbados.gov.bb/blog/health-ministry-expands-list-of-countries-facing-quarantine/" TargetMode="External"/><Relationship Id="rId315" Type="http://schemas.openxmlformats.org/officeDocument/2006/relationships/hyperlink" Target="https://gisbarbados.gov.bb/blog/quarantine-requirement-expanded-to-all-of-italy/" TargetMode="External"/><Relationship Id="rId316" Type="http://schemas.openxmlformats.org/officeDocument/2006/relationships/hyperlink" Target="https://gisbarbados.gov.bb/blog/plans-in-place-to-combat-economic-fall-out-from-covid-19/" TargetMode="External"/><Relationship Id="rId317" Type="http://schemas.openxmlformats.org/officeDocument/2006/relationships/hyperlink" Target="https://gisbarbados.gov.bb/blog/bgis-to-host-facebook-discussion-on-covid-19/" TargetMode="External"/><Relationship Id="rId318" Type="http://schemas.openxmlformats.org/officeDocument/2006/relationships/hyperlink" Target="https://gisbarbados.gov.bb/blog/visits-to-geriatric-district-hospitals-restricted-with-immediate-effect/" TargetMode="External"/><Relationship Id="rId319" Type="http://schemas.openxmlformats.org/officeDocument/2006/relationships/hyperlink" Target="https://gisbarbados.gov.bb/blog/registration-dept-courts-sensitization-session/" TargetMode="External"/><Relationship Id="rId320" Type="http://schemas.openxmlformats.org/officeDocument/2006/relationships/hyperlink" Target="https://gisbarbados.gov.bb/blog/government-stockpiling-pharmaceuticals/" TargetMode="External"/><Relationship Id="rId321" Type="http://schemas.openxmlformats.org/officeDocument/2006/relationships/hyperlink" Target="https://gisbarbados.gov.bb/blog/bfs-contingency-plan-against-covid-19/" TargetMode="External"/><Relationship Id="rId322" Type="http://schemas.openxmlformats.org/officeDocument/2006/relationships/hyperlink" Target="https://gisbarbados.gov.bb/blog/bfs-contingency-plan-against-covid-19/" TargetMode="External"/><Relationship Id="rId323" Type="http://schemas.openxmlformats.org/officeDocument/2006/relationships/hyperlink" Target="https://gisbarbados.gov.bb/blog/additional-tankers-community-tanks-to-be-deployed/" TargetMode="External"/><Relationship Id="rId324" Type="http://schemas.openxmlformats.org/officeDocument/2006/relationships/hyperlink" Target="https://gisbarbados.gov.bb/blog/prime-minister-speaks-on-mass-based-events-in-wake-of-covid-19/" TargetMode="External"/><Relationship Id="rId325" Type="http://schemas.openxmlformats.org/officeDocument/2006/relationships/hyperlink" Target="https://gisbarbados.gov.bb/blog/prime-minister-speaks-on-mass-based-events-in-wake-of-covid-19/" TargetMode="External"/><Relationship Id="rId326" Type="http://schemas.openxmlformats.org/officeDocument/2006/relationships/hyperlink" Target="https://gisbarbados.gov.bb/blog/vulnerable-groups-urged-to-self-quarantine/" TargetMode="External"/><Relationship Id="rId327" Type="http://schemas.openxmlformats.org/officeDocument/2006/relationships/hyperlink" Target="https://gisbarbados.gov.bb/blog/statement-on-covid-19-by-minister-of-health-and-wellness/" TargetMode="External"/><Relationship Id="rId328" Type="http://schemas.openxmlformats.org/officeDocument/2006/relationships/hyperlink" Target="https://gisbarbados.gov.bb/blog/schools-to-close-at-noon-for-virtual-meeting/" TargetMode="External"/><Relationship Id="rId329" Type="http://schemas.openxmlformats.org/officeDocument/2006/relationships/hyperlink" Target="https://gisbarbados.gov.bb/blog/suspension-of-police-tours/" TargetMode="External"/><Relationship Id="rId330" Type="http://schemas.openxmlformats.org/officeDocument/2006/relationships/hyperlink" Target="https://gisbarbados.gov.bb/blog/suspension-of-visits-closures-of-public-health-institutions/" TargetMode="External"/><Relationship Id="rId331" Type="http://schemas.openxmlformats.org/officeDocument/2006/relationships/hyperlink" Target="https://gisbarbados.gov.bb/blog/free-access-to-covid-19-information-online/" TargetMode="External"/><Relationship Id="rId332" Type="http://schemas.openxmlformats.org/officeDocument/2006/relationships/hyperlink" Target="https://gisbarbados.gov.bb/blog/covid-19-drill-at-the-grantley-adams-airport/" TargetMode="External"/><Relationship Id="rId333" Type="http://schemas.openxmlformats.org/officeDocument/2006/relationships/hyperlink" Target="https://gisbarbados.gov.bb/blog/barbadians-reminded-of-importance-of-good-nutrition/" TargetMode="External"/><Relationship Id="rId334" Type="http://schemas.openxmlformats.org/officeDocument/2006/relationships/hyperlink" Target="https://gisbarbados.gov.bb/blog/avoid-taking-ibuprofen-for-covid-19-symptoms/" TargetMode="External"/><Relationship Id="rId335" Type="http://schemas.openxmlformats.org/officeDocument/2006/relationships/hyperlink" Target="https://gisbarbados.gov.bb/blog/covid-19-contact-tracing-has-begun-in-barbados/" TargetMode="External"/><Relationship Id="rId336" Type="http://schemas.openxmlformats.org/officeDocument/2006/relationships/hyperlink" Target="https://gisbarbados.gov.bb/blog/school-term-ends-early-for-easter-break/" TargetMode="External"/><Relationship Id="rId337" Type="http://schemas.openxmlformats.org/officeDocument/2006/relationships/hyperlink" Target="https://gisbarbados.gov.bb/blog/restricted-public-access-to-community-legal-services/" TargetMode="External"/><Relationship Id="rId338" Type="http://schemas.openxmlformats.org/officeDocument/2006/relationships/hyperlink" Target="https://gisbarbados.gov.bb/blog/changes-to-visiting-hours-at-prison/" TargetMode="External"/><Relationship Id="rId339" Type="http://schemas.openxmlformats.org/officeDocument/2006/relationships/hyperlink" Target="https://gisbarbados.gov.bb/blog/senior-facilities-closed-to-public/" TargetMode="External"/><Relationship Id="rId340" Type="http://schemas.openxmlformats.org/officeDocument/2006/relationships/hyperlink" Target="https://gisbarbados.gov.bb/blog/police-issue-caution-against-fraud/" TargetMode="External"/><Relationship Id="rId341" Type="http://schemas.openxmlformats.org/officeDocument/2006/relationships/hyperlink" Target="https://gisbarbados.gov.bb/blog/prime-minister-mottley-met-with-stakeholders/" TargetMode="External"/><Relationship Id="rId342" Type="http://schemas.openxmlformats.org/officeDocument/2006/relationships/hyperlink" Target="https://gisbarbados.gov.bb/blog/barbadian-embassies-are-teleworking/" TargetMode="External"/><Relationship Id="rId343" Type="http://schemas.openxmlformats.org/officeDocument/2006/relationships/hyperlink" Target="https://gisbarbados.gov.bb/blog/us-uk-europe-join-quarantine-list/" TargetMode="External"/><Relationship Id="rId344" Type="http://schemas.openxmlformats.org/officeDocument/2006/relationships/hyperlink" Target="https://gisbarbados.gov.bb/blog/elderly-persons-advised-to-stay-home/" TargetMode="External"/><Relationship Id="rId345" Type="http://schemas.openxmlformats.org/officeDocument/2006/relationships/hyperlink" Target="https://gisbarbados.gov.bb/blog/pm-warns-dont-let-banditry-intrude/" TargetMode="External"/><Relationship Id="rId346" Type="http://schemas.openxmlformats.org/officeDocument/2006/relationships/hyperlink" Target="https://gisbarbados.gov.bb/blog/no-shore-leave-for-cruise-workers/" TargetMode="External"/><Relationship Id="rId347" Type="http://schemas.openxmlformats.org/officeDocument/2006/relationships/hyperlink" Target="https://gisbarbados.gov.bb/blog/transport-ministry-reassures-commuters/" TargetMode="External"/><Relationship Id="rId348" Type="http://schemas.openxmlformats.org/officeDocument/2006/relationships/hyperlink" Target="https://gisbarbados.gov.bb/blog/helpline-set-up-for-the-elderly/" TargetMode="External"/><Relationship Id="rId349" Type="http://schemas.openxmlformats.org/officeDocument/2006/relationships/hyperlink" Target="https://gisbarbados.gov.bb/blog/out-patient-clinics-reduced-elective-surgeries-postponed/" TargetMode="External"/><Relationship Id="rId350" Type="http://schemas.openxmlformats.org/officeDocument/2006/relationships/hyperlink" Target="https://gisbarbados.gov.bb/blog/reduced-visiting-hours-at-qeh/" TargetMode="External"/><Relationship Id="rId351" Type="http://schemas.openxmlformats.org/officeDocument/2006/relationships/hyperlink" Target="https://gisbarbados.gov.bb/blog/prime-minister-outlines-several-initiatives-to-assist-barbadians/" TargetMode="External"/><Relationship Id="rId352" Type="http://schemas.openxmlformats.org/officeDocument/2006/relationships/hyperlink" Target="https://gisbarbados.gov.bb/blog/preparing-for-covid-19-a-personal-guide/" TargetMode="External"/><Relationship Id="rId353" Type="http://schemas.openxmlformats.org/officeDocument/2006/relationships/hyperlink" Target="https://gisbarbados.gov.bb/blog/barbados-at-stage-2-of-covid-19-preparedness-plan/" TargetMode="External"/><Relationship Id="rId354" Type="http://schemas.openxmlformats.org/officeDocument/2006/relationships/hyperlink" Target="https://gisbarbados.gov.bb/blog/stage-2-of-covid-19-limits-non-essential-gatherings-to-25/" TargetMode="External"/><Relationship Id="rId355" Type="http://schemas.openxmlformats.org/officeDocument/2006/relationships/hyperlink" Target="https://gisbarbados.gov.bb/blog/efforts-on-to-slow-covid-19-transmission-in-barbados/" TargetMode="External"/><Relationship Id="rId356" Type="http://schemas.openxmlformats.org/officeDocument/2006/relationships/hyperlink" Target="https://by.usembassy.gov/suspension-of-entry-of-persons-who-pose-a-risk-of-coronavirus/" TargetMode="External"/><Relationship Id="rId357" Type="http://schemas.openxmlformats.org/officeDocument/2006/relationships/hyperlink" Target="https://by.usembassy.gov/suspension-of-entry-of-persons-who-pose-a-risk-of-coronavirus/" TargetMode="External"/><Relationship Id="rId358" Type="http://schemas.openxmlformats.org/officeDocument/2006/relationships/hyperlink" Target="https://by.usembassy.gov/suspension-of-entry-of-persons-who-pose-a-risk-of-coronavirus/" TargetMode="External"/><Relationship Id="rId359" Type="http://schemas.openxmlformats.org/officeDocument/2006/relationships/hyperlink" Target="https://www.belarus.by/en/government/events/emergencies-ministry-eu-launch-twinning-project-to-enhance-civil-protection-system-in-belarus_i_0000109776.html" TargetMode="External"/><Relationship Id="rId360" Type="http://schemas.openxmlformats.org/officeDocument/2006/relationships/hyperlink" Target="https://belsat.eu/en/news/belarus-govt-suspends-export-of-certain-medical-goods/" TargetMode="External"/><Relationship Id="rId361" Type="http://schemas.openxmlformats.org/officeDocument/2006/relationships/hyperlink" Target="https://eng.belta.by/society/view/belarusians-recommended-against-travel-abroad-129167-2020/?fbclid=IwAR3Oua_zewnnA5GXEOIdIzqu6xanGq3kf8SNI_IebiVOUOohXvWq2O-QLVI" TargetMode="External"/><Relationship Id="rId362" Type="http://schemas.openxmlformats.org/officeDocument/2006/relationships/hyperlink" Target="https://www.belarus.by/en/press-center/speeches-and-interviews/over-150-people-screened-for-coronavirus-at-minsk-national-airport-daily_i_0000109969.html" TargetMode="External"/><Relationship Id="rId363" Type="http://schemas.openxmlformats.org/officeDocument/2006/relationships/hyperlink" Target="https://by.usembassy.gov/covid-19-information/" TargetMode="External"/><Relationship Id="rId364" Type="http://schemas.openxmlformats.org/officeDocument/2006/relationships/hyperlink" Target="https://www.belarus.by/en/government/events/belarus-extends-period-of-stay-for-foreigners-over-coronavirus_i_0000110003.html" TargetMode="External"/><Relationship Id="rId365" Type="http://schemas.openxmlformats.org/officeDocument/2006/relationships/hyperlink" Target="https://by.usembassy.gov/covid-19-information/" TargetMode="External"/><Relationship Id="rId366" Type="http://schemas.openxmlformats.org/officeDocument/2006/relationships/hyperlink" Target="https://by.usembassy.gov/covid-19-information/" TargetMode="External"/><Relationship Id="rId367" Type="http://schemas.openxmlformats.org/officeDocument/2006/relationships/hyperlink" Target="https://by.usembassy.gov/covid-19-information/" TargetMode="External"/><Relationship Id="rId368" Type="http://schemas.openxmlformats.org/officeDocument/2006/relationships/hyperlink" Target="https://www.belgium.be/nl/nieuws/2020/coronavirus_versterkte_maatregelen" TargetMode="External"/><Relationship Id="rId369" Type="http://schemas.openxmlformats.org/officeDocument/2006/relationships/hyperlink" Target="https://www.euractiv.com/section/coronavirus/news/belgium-enters-lockdown-over-coronavirus-crisis-until-5-april/" TargetMode="External"/><Relationship Id="rId370" Type="http://schemas.openxmlformats.org/officeDocument/2006/relationships/hyperlink" Target="https://www.belgium.be/nl/nieuws/2020/coronavirus_versterkte_maatregelen" TargetMode="External"/><Relationship Id="rId371" Type="http://schemas.openxmlformats.org/officeDocument/2006/relationships/hyperlink" Target="https://www.belgium.be/nl/nieuws/2020/coronavirus_versterkte_maatregelen" TargetMode="External"/><Relationship Id="rId372" Type="http://schemas.openxmlformats.org/officeDocument/2006/relationships/hyperlink" Target="https://www.health.belgium.be/nl/news/coronavirus-covid-19-preventieve-maatregelen" TargetMode="External"/><Relationship Id="rId373" Type="http://schemas.openxmlformats.org/officeDocument/2006/relationships/hyperlink" Target="https://www.brusselstimes.com/brussels/99897/all-belgian-general-hospitals-mobilised-to-slowdown-coronavirus/" TargetMode="External"/><Relationship Id="rId374" Type="http://schemas.openxmlformats.org/officeDocument/2006/relationships/hyperlink" Target="https://www.health.belgium.be/nl/news/covid-19-federale-financiele-steun-voor-de-ziekenhuizen" TargetMode="External"/><Relationship Id="rId375" Type="http://schemas.openxmlformats.org/officeDocument/2006/relationships/hyperlink" Target="https://www.belgium.be/nl/nieuws/2020/coronavirus_lancering_van_het_tweede_luik_van_het_federaal_plan_voor_sociale_en" TargetMode="External"/><Relationship Id="rId376" Type="http://schemas.openxmlformats.org/officeDocument/2006/relationships/hyperlink" Target="https://www.info-coronavirus.be/en/2020/03/25/delivery-and-distribution-of-masks/" TargetMode="External"/><Relationship Id="rId377" Type="http://schemas.openxmlformats.org/officeDocument/2006/relationships/hyperlink" Target="https://www.belgium.be/nl/nieuws/2020/sluiting_van_de_kappers_tot_en_met_5_april" TargetMode="External"/><Relationship Id="rId378" Type="http://schemas.openxmlformats.org/officeDocument/2006/relationships/hyperlink" Target="https://www.belgium.be/nl/nieuws/2020/let_op_voor_coronavirus_phishing" TargetMode="External"/><Relationship Id="rId379" Type="http://schemas.openxmlformats.org/officeDocument/2006/relationships/hyperlink" Target="http://health.gov.bz/www/component/content/article/177-general-health/1025-new-measures-announced-to-protect-against-covid-19" TargetMode="External"/><Relationship Id="rId380" Type="http://schemas.openxmlformats.org/officeDocument/2006/relationships/hyperlink" Target="http://health.gov.bz/www/component/content/article/177-general-health/1025-new-measures-announced-to-protect-against-covid-19" TargetMode="External"/><Relationship Id="rId381" Type="http://schemas.openxmlformats.org/officeDocument/2006/relationships/hyperlink" Target="http://health.gov.bz/www/component/content/article/177-general-health/1025-new-measures-announced-to-protect-against-covid-19" TargetMode="External"/><Relationship Id="rId382" Type="http://schemas.openxmlformats.org/officeDocument/2006/relationships/hyperlink" Target="http://health.gov.bz/www/component/content/article/177-general-health/1022-ministry-of-health-advisory-no-11-update-on-covid-19" TargetMode="External"/><Relationship Id="rId383" Type="http://schemas.openxmlformats.org/officeDocument/2006/relationships/hyperlink" Target="http://health.gov.bz/www/component/content/article/177-general-health/1021--ministry-of-health-advisory-no-10--ministry-of-health-warns-on-products-that-claim-to-treat-or-cure-covid-19" TargetMode="External"/><Relationship Id="rId384" Type="http://schemas.openxmlformats.org/officeDocument/2006/relationships/hyperlink" Target="http://health.gov.bz/www/component/content/article/177-general-health/1019-ministry-of-health-advisory-no-8-update-on-covid-19" TargetMode="External"/><Relationship Id="rId385" Type="http://schemas.openxmlformats.org/officeDocument/2006/relationships/hyperlink" Target="http://health.gov.bz/www/component/content/article/177-general-health/1019-ministry-of-health-advisory-no-8-update-on-covid-19" TargetMode="External"/><Relationship Id="rId386" Type="http://schemas.openxmlformats.org/officeDocument/2006/relationships/hyperlink" Target="http://health.gov.bz/www/component/content/article/177-general-health/1024-belize-announces-new-measures-in-response-to-covid-19" TargetMode="External"/><Relationship Id="rId387" Type="http://schemas.openxmlformats.org/officeDocument/2006/relationships/hyperlink" Target="http://health.gov.bz/www/component/content/article/177-general-health/1024-belize-announces-new-measures-in-response-to-covid-19" TargetMode="External"/><Relationship Id="rId388" Type="http://schemas.openxmlformats.org/officeDocument/2006/relationships/hyperlink" Target="http://health.gov.bz/www/component/content/article/177-general-health/1024-belize-announces-new-measures-in-response-to-covid-19" TargetMode="External"/><Relationship Id="rId389" Type="http://schemas.openxmlformats.org/officeDocument/2006/relationships/hyperlink" Target="http://health.gov.bz/www/component/content/article/177-general-health/1024-belize-announces-new-measures-in-response-to-covid-19" TargetMode="External"/><Relationship Id="rId390" Type="http://schemas.openxmlformats.org/officeDocument/2006/relationships/hyperlink" Target="http://health.gov.bz/www/component/content/article/177-general-health/1024-belize-announces-new-measures-in-response-to-covid-19" TargetMode="External"/><Relationship Id="rId391" Type="http://schemas.openxmlformats.org/officeDocument/2006/relationships/hyperlink" Target="http://health.gov.bz/www/component/content/article/177-general-health/1022-ministry-of-health-advisory-no-11-update-on-covid-19" TargetMode="External"/><Relationship Id="rId392" Type="http://schemas.openxmlformats.org/officeDocument/2006/relationships/hyperlink" Target="http://health.gov.bz/www/component/content/article/177-general-health/1022-ministry-of-health-advisory-no-11-update-on-covid-19" TargetMode="External"/><Relationship Id="rId393" Type="http://schemas.openxmlformats.org/officeDocument/2006/relationships/hyperlink" Target="http://health.gov.bz/www/component/content/article/177-general-health/1022-ministry-of-health-advisory-no-11-update-on-covid-19" TargetMode="External"/><Relationship Id="rId394" Type="http://schemas.openxmlformats.org/officeDocument/2006/relationships/hyperlink" Target="http://health.gov.bz/www/component/content/article/177-general-health/1020--ministry-of-health-advisory-no-9--update-on-covid-19" TargetMode="External"/><Relationship Id="rId395" Type="http://schemas.openxmlformats.org/officeDocument/2006/relationships/hyperlink" Target="http://health.gov.bz/www/component/content/article/177-general-health/1016-ministry-of-health-advisory-no-5--covid-19" TargetMode="External"/><Relationship Id="rId396" Type="http://schemas.openxmlformats.org/officeDocument/2006/relationships/hyperlink" Target="http://health.gov.bz/www/component/content/article/177-general-health/1012-ministry-of-health-advisory-no-4-update-on-covid-19" TargetMode="External"/><Relationship Id="rId397" Type="http://schemas.openxmlformats.org/officeDocument/2006/relationships/hyperlink" Target="http://health.gov.bz/www/component/content/article/177-general-health/1004-ministry-of-health-activates-national-surveillance-team-to-monitor-new-strain-of-coronavirus" TargetMode="External"/><Relationship Id="rId398" Type="http://schemas.openxmlformats.org/officeDocument/2006/relationships/hyperlink" Target="http://health.gov.bz/www/component/content/article/177-general-health/1004-ministry-of-health-activates-national-surveillance-team-to-monitor-new-strain-of-coronavirus" TargetMode="External"/><Relationship Id="rId399" Type="http://schemas.openxmlformats.org/officeDocument/2006/relationships/hyperlink" Target="http://health.gov.bz/www/component/content/article/177-general-health/1007-ministry-of-health-update-no-3-novel-coronavirus-2019-ncov" TargetMode="External"/><Relationship Id="rId400" Type="http://schemas.openxmlformats.org/officeDocument/2006/relationships/hyperlink" Target="http://health.gov.bz/www/component/content/article/177-general-health/1009-government-of-belize-issues-travel-ban-for-travelers-having-recently-visited-china" TargetMode="External"/><Relationship Id="rId401" Type="http://schemas.openxmlformats.org/officeDocument/2006/relationships/hyperlink" Target="https://www.benin-consulat.fr/nouvelles-mesures-prises-par-des-autorites-beninoises-dans-le-cadre-de-la-prevention-de-lepidemie-du-coronavirus-covid-19/" TargetMode="External"/><Relationship Id="rId402" Type="http://schemas.openxmlformats.org/officeDocument/2006/relationships/hyperlink" Target="https://www.benin-consulat.fr/nouvelles-mesures-prises-par-des-autorites-beninoises-dans-le-cadre-de-la-prevention-de-lepidemie-du-coronavirus-covid-19/" TargetMode="External"/><Relationship Id="rId403" Type="http://schemas.openxmlformats.org/officeDocument/2006/relationships/hyperlink" Target="https://www.benin-consulat.fr/nouvelles-mesures-prises-par-des-autorites-beninoises-dans-le-cadre-de-la-prevention-de-lepidemie-du-coronavirus-covid-19/" TargetMode="External"/><Relationship Id="rId404" Type="http://schemas.openxmlformats.org/officeDocument/2006/relationships/hyperlink" Target="https://www.benin-consulat.fr/nouvelles-mesures-prises-par-des-autorites-beninoises-dans-le-cadre-de-la-prevention-de-lepidemie-du-coronavirus-covid-19/" TargetMode="External"/><Relationship Id="rId405" Type="http://schemas.openxmlformats.org/officeDocument/2006/relationships/hyperlink" Target="https://www.benin-consulat.fr/nouvelles-mesures-prises-par-des-autorites-beninoises-dans-le-cadre-de-la-prevention-de-lepidemie-du-coronavirus-covid-19/" TargetMode="External"/><Relationship Id="rId406" Type="http://schemas.openxmlformats.org/officeDocument/2006/relationships/hyperlink" Target="https://www.benin-consulat.fr/nouvelles-mesures-prises-par-des-autorites-beninoises-dans-le-cadre-de-la-prevention-de-lepidemie-du-coronavirus-covid-19/" TargetMode="External"/><Relationship Id="rId407" Type="http://schemas.openxmlformats.org/officeDocument/2006/relationships/hyperlink" Target="https://www.gouv.bj/coronavirus/mesures/" TargetMode="External"/><Relationship Id="rId408" Type="http://schemas.openxmlformats.org/officeDocument/2006/relationships/hyperlink" Target="https://www.gouv.bj/coronavirus/mesures/" TargetMode="External"/><Relationship Id="rId409" Type="http://schemas.openxmlformats.org/officeDocument/2006/relationships/hyperlink" Target="https://bj.usembassy.gov/info-covid19/" TargetMode="External"/><Relationship Id="rId410" Type="http://schemas.openxmlformats.org/officeDocument/2006/relationships/hyperlink" Target="https://bj.usembassy.gov/info-covid19/" TargetMode="External"/><Relationship Id="rId411" Type="http://schemas.openxmlformats.org/officeDocument/2006/relationships/hyperlink" Target="https://www.gov.uk/foreign-travel-advice/benin/coronavirus" TargetMode="External"/><Relationship Id="rId412" Type="http://schemas.openxmlformats.org/officeDocument/2006/relationships/hyperlink" Target="http://www.viaggiaresicuri.it/country/BTN" TargetMode="External"/><Relationship Id="rId413" Type="http://schemas.openxmlformats.org/officeDocument/2006/relationships/hyperlink" Target="https://tr.usembassy.gov/covid-19-information/" TargetMode="External"/><Relationship Id="rId414" Type="http://schemas.openxmlformats.org/officeDocument/2006/relationships/hyperlink" Target="https://tr.usembassy.gov/covid-19-information/" TargetMode="External"/><Relationship Id="rId415" Type="http://schemas.openxmlformats.org/officeDocument/2006/relationships/hyperlink" Target="https://tr.usembassy.gov/covid-19-information/" TargetMode="External"/><Relationship Id="rId416" Type="http://schemas.openxmlformats.org/officeDocument/2006/relationships/hyperlink" Target="https://www.diplomatie.gouv.fr/fr/conseils-aux-voyageurs/conseils-par-pays-destination/bolivie/" TargetMode="External"/><Relationship Id="rId417" Type="http://schemas.openxmlformats.org/officeDocument/2006/relationships/hyperlink" Target="https://www.diplomatie.gouv.fr/fr/conseils-aux-voyageurs/conseils-par-pays-destination/bolivie/" TargetMode="External"/><Relationship Id="rId418" Type="http://schemas.openxmlformats.org/officeDocument/2006/relationships/hyperlink" Target="https://www.diplomatie.gouv.fr/fr/conseils-aux-voyageurs/conseils-par-pays-destination/bolivie/" TargetMode="External"/><Relationship Id="rId419" Type="http://schemas.openxmlformats.org/officeDocument/2006/relationships/hyperlink" Target="https://bo.usembassy.gov/covid-19-information/" TargetMode="External"/><Relationship Id="rId420" Type="http://schemas.openxmlformats.org/officeDocument/2006/relationships/hyperlink" Target="https://bo.usembassy.gov/covid-19-information/" TargetMode="External"/><Relationship Id="rId421" Type="http://schemas.openxmlformats.org/officeDocument/2006/relationships/hyperlink" Target="https://bo.usembassy.gov/covid-19-information/" TargetMode="External"/><Relationship Id="rId422" Type="http://schemas.openxmlformats.org/officeDocument/2006/relationships/hyperlink" Target="https://bo.usembassy.gov/covid-19-information/" TargetMode="External"/><Relationship Id="rId423" Type="http://schemas.openxmlformats.org/officeDocument/2006/relationships/hyperlink" Target="https://bo.usembassy.gov/covid-19-information/" TargetMode="External"/><Relationship Id="rId424" Type="http://schemas.openxmlformats.org/officeDocument/2006/relationships/hyperlink" Target="https://www.boliviasegura.gob.bo/decreto-supremo-n-4200/" TargetMode="External"/><Relationship Id="rId425" Type="http://schemas.openxmlformats.org/officeDocument/2006/relationships/hyperlink" Target="https://www.boliviasegura.gob.bo/decreto-supremo-n-4200/" TargetMode="External"/><Relationship Id="rId426" Type="http://schemas.openxmlformats.org/officeDocument/2006/relationships/hyperlink" Target="https://www.boliviasegura.gob.bo/decreto-supremo-n-4200/" TargetMode="External"/><Relationship Id="rId427" Type="http://schemas.openxmlformats.org/officeDocument/2006/relationships/hyperlink" Target="https://www.boliviasegura.gob.bo/decreto-supremo-n-4200/" TargetMode="External"/><Relationship Id="rId428" Type="http://schemas.openxmlformats.org/officeDocument/2006/relationships/hyperlink" Target="https://www.boliviasegura.gob.bo/decreto-supremo-n-4200/" TargetMode="External"/><Relationship Id="rId429" Type="http://schemas.openxmlformats.org/officeDocument/2006/relationships/hyperlink" Target="https://www.boliviasegura.gob.bo/" TargetMode="External"/><Relationship Id="rId430" Type="http://schemas.openxmlformats.org/officeDocument/2006/relationships/hyperlink" Target="https://www.boliviasegura.gob.bo/" TargetMode="External"/><Relationship Id="rId431" Type="http://schemas.openxmlformats.org/officeDocument/2006/relationships/hyperlink" Target="https://www.boliviasegura.gob.bo/" TargetMode="External"/><Relationship Id="rId432" Type="http://schemas.openxmlformats.org/officeDocument/2006/relationships/hyperlink" Target="https://www.boliviasegura.gob.bo/" TargetMode="External"/><Relationship Id="rId433" Type="http://schemas.openxmlformats.org/officeDocument/2006/relationships/hyperlink" Target="https://www.boliviasegura.gob.bo/" TargetMode="External"/><Relationship Id="rId434" Type="http://schemas.openxmlformats.org/officeDocument/2006/relationships/hyperlink" Target="https://www.diplomatie.gouv.fr/fr/conseils-aux-voyageurs/conseils-par-pays-destination/bosnie-herzegovine/" TargetMode="External"/><Relationship Id="rId435" Type="http://schemas.openxmlformats.org/officeDocument/2006/relationships/hyperlink" Target="https://www.diplomatie.gouv.fr/fr/conseils-aux-voyageurs/conseils-par-pays-destination/bosnie-herzegovine/" TargetMode="External"/><Relationship Id="rId436" Type="http://schemas.openxmlformats.org/officeDocument/2006/relationships/hyperlink" Target="https://www.diplomatie.gouv.fr/fr/conseils-aux-voyageurs/conseils-par-pays-destination/bosnie-herzegovine/" TargetMode="External"/><Relationship Id="rId437" Type="http://schemas.openxmlformats.org/officeDocument/2006/relationships/hyperlink" Target="https://www.diplomatie.gouv.fr/fr/conseils-aux-voyageurs/conseils-par-pays-destination/bosnie-herzegovine/" TargetMode="External"/><Relationship Id="rId438" Type="http://schemas.openxmlformats.org/officeDocument/2006/relationships/hyperlink" Target="https://www.diplomatie.gouv.fr/fr/conseils-aux-voyageurs/conseils-par-pays-destination/bosnie-herzegovine/" TargetMode="External"/><Relationship Id="rId439" Type="http://schemas.openxmlformats.org/officeDocument/2006/relationships/hyperlink" Target="https://www.diplomatie.gouv.fr/fr/conseils-aux-voyageurs/conseils-par-pays-destination/bosnie-herzegovine/" TargetMode="External"/><Relationship Id="rId440" Type="http://schemas.openxmlformats.org/officeDocument/2006/relationships/hyperlink" Target="http://www.mvp.gov.ba/aktuelnosti/saopstenja/default.aspx?id=41839&amp;template_id=16&amp;pageIndex=1" TargetMode="External"/><Relationship Id="rId441" Type="http://schemas.openxmlformats.org/officeDocument/2006/relationships/hyperlink" Target="http://www.vijeceministara.gov.ba/saopstenja/sjednice/saopstenja_sa_sjednica/default.aspx?id=32556&amp;langTag=en-US" TargetMode="External"/><Relationship Id="rId442" Type="http://schemas.openxmlformats.org/officeDocument/2006/relationships/hyperlink" Target="http://www.fbihvlada.gov.ba/bosanski/aktuelno_v2.php?akt_id=8437" TargetMode="External"/><Relationship Id="rId443" Type="http://schemas.openxmlformats.org/officeDocument/2006/relationships/hyperlink" Target="http://www.fbihvlada.gov.ba/bosanski/aktuelno_v2.php?akt_id=8438" TargetMode="External"/><Relationship Id="rId444" Type="http://schemas.openxmlformats.org/officeDocument/2006/relationships/hyperlink" Target="http://www.fbihvlada.gov.ba/bosanski/aktuelno_v2.php?akt_id=8433" TargetMode="External"/><Relationship Id="rId445" Type="http://schemas.openxmlformats.org/officeDocument/2006/relationships/hyperlink" Target="http://www.fbihvlada.gov.ba/bosanski/aktuelno_v2.php?akt_id=8423" TargetMode="External"/><Relationship Id="rId446" Type="http://schemas.openxmlformats.org/officeDocument/2006/relationships/hyperlink" Target="http://www.fbihvlada.gov.ba/bosanski/aktuelno_v2.php?akt_id=8420" TargetMode="External"/><Relationship Id="rId447" Type="http://schemas.openxmlformats.org/officeDocument/2006/relationships/hyperlink" Target="http://vijeceministara.gov.ba/saopstenja/sjednice/saopstenja_sa_sjednica/default.aspx?id=32586&amp;langTag=en-US" TargetMode="External"/><Relationship Id="rId448" Type="http://schemas.openxmlformats.org/officeDocument/2006/relationships/hyperlink" Target="http://www.fbihvlada.gov.ba/bosanski/aktuelno_v2.php?akt_id=8421" TargetMode="External"/><Relationship Id="rId449" Type="http://schemas.openxmlformats.org/officeDocument/2006/relationships/hyperlink" Target="http://www.fbihvlada.gov.ba/bosanski/aktuelno_v2.php?akt_id=8419" TargetMode="External"/><Relationship Id="rId450" Type="http://schemas.openxmlformats.org/officeDocument/2006/relationships/hyperlink" Target="http://www.fbihvlada.gov.ba/bosanski/aktuelno_v2.php?akt_id=8422" TargetMode="External"/><Relationship Id="rId451" Type="http://schemas.openxmlformats.org/officeDocument/2006/relationships/hyperlink" Target="http://ba.n1info.com/Vijesti/a417671/Od-14-sati-se-zatvara-drzavna-granica-sa-Srbijom-za-sve-osobe.html" TargetMode="External"/><Relationship Id="rId452" Type="http://schemas.openxmlformats.org/officeDocument/2006/relationships/hyperlink" Target="https://balkaninsight.com/2020/03/19/bosnias-republika-srpska-imposes-fines-for-coronavirus-fake-news/" TargetMode="External"/><Relationship Id="rId453" Type="http://schemas.openxmlformats.org/officeDocument/2006/relationships/hyperlink" Target="http://www.fbihvlada.gov.ba/bosanski/aktuelno_v2.php?akt_id=8468" TargetMode="External"/><Relationship Id="rId454" Type="http://schemas.openxmlformats.org/officeDocument/2006/relationships/hyperlink" Target="http://www.fbihvlada.gov.ba/bosanski/aktuelno_v2.php?akt_id=8466" TargetMode="External"/><Relationship Id="rId455" Type="http://schemas.openxmlformats.org/officeDocument/2006/relationships/hyperlink" Target="http://www.fbihvlada.gov.ba/bosanski/aktuelno_v2.php?akt_id=8456" TargetMode="External"/><Relationship Id="rId456" Type="http://schemas.openxmlformats.org/officeDocument/2006/relationships/hyperlink" Target="http://www.fbihvlada.gov.ba/bosanski/aktuelno_v2.php?akt_id=8454" TargetMode="External"/><Relationship Id="rId457" Type="http://schemas.openxmlformats.org/officeDocument/2006/relationships/hyperlink" Target="http://www.fbihvlada.gov.ba/bosanski/aktuelno_v2.php?akt_id=8450" TargetMode="External"/><Relationship Id="rId458" Type="http://schemas.openxmlformats.org/officeDocument/2006/relationships/hyperlink" Target="http://www.fbihvlada.gov.ba/bosanski/aktuelno_v2.php?akt_id=8444" TargetMode="External"/><Relationship Id="rId459" Type="http://schemas.openxmlformats.org/officeDocument/2006/relationships/hyperlink" Target="https://pandemic.internationalsos.com/2019-ncov/ncov-travel-restrictions-flight-operations-and-screening" TargetMode="External"/><Relationship Id="rId460" Type="http://schemas.openxmlformats.org/officeDocument/2006/relationships/hyperlink" Target="https://pandemic.internationalsos.com/2019-ncov/ncov-travel-restrictions-flight-operations-and-screening" TargetMode="External"/><Relationship Id="rId461" Type="http://schemas.openxmlformats.org/officeDocument/2006/relationships/hyperlink" Target="https://www.rferl.org/a/covid-19-north-macedonia-romania-set-curfews-serbia-extends-nighttime-restrictions/30502069.html" TargetMode="External"/><Relationship Id="rId462" Type="http://schemas.openxmlformats.org/officeDocument/2006/relationships/hyperlink" Target="https://pandemic.internationalsos.com/2019-ncov/ncov-travel-restrictions-flight-operations-and-screening" TargetMode="External"/><Relationship Id="rId463" Type="http://schemas.openxmlformats.org/officeDocument/2006/relationships/hyperlink" Target="http://www.fbihvlada.gov.ba/bosanski/aktuelno_v2.php?akt_id=8455" TargetMode="External"/><Relationship Id="rId464" Type="http://schemas.openxmlformats.org/officeDocument/2006/relationships/hyperlink" Target="https://www.msn.com/en-za/news/africa/botswana-angola-close-borders-for-officials-amid-covid-19/ar-BB118Km9" TargetMode="External"/><Relationship Id="rId465" Type="http://schemas.openxmlformats.org/officeDocument/2006/relationships/hyperlink" Target="https://www.facebook.com/BotswanaGovernment/posts/2832225860193387" TargetMode="External"/><Relationship Id="rId466" Type="http://schemas.openxmlformats.org/officeDocument/2006/relationships/hyperlink" Target="https://africa.cgtn.com/2020/03/21/botswana-restricts-travel-from-covid-19-affected-countries/" TargetMode="External"/><Relationship Id="rId467" Type="http://schemas.openxmlformats.org/officeDocument/2006/relationships/hyperlink" Target="http://www.xinhuanet.com/english/2020-03/19/c_138895614.htm" TargetMode="External"/><Relationship Id="rId468" Type="http://schemas.openxmlformats.org/officeDocument/2006/relationships/hyperlink" Target="https://www.facebook.com/BotswanaGovernment/posts/2832225860193387" TargetMode="External"/><Relationship Id="rId469" Type="http://schemas.openxmlformats.org/officeDocument/2006/relationships/hyperlink" Target="https://www.facebook.com/BotswanaGovernment/posts/2832225860193387" TargetMode="External"/><Relationship Id="rId470" Type="http://schemas.openxmlformats.org/officeDocument/2006/relationships/hyperlink" Target="https://www.gov.bw/" TargetMode="External"/><Relationship Id="rId471" Type="http://schemas.openxmlformats.org/officeDocument/2006/relationships/hyperlink" Target="https://www.facebook.com/BotswanaGovernment/posts/2832225860193387" TargetMode="External"/><Relationship Id="rId472" Type="http://schemas.openxmlformats.org/officeDocument/2006/relationships/hyperlink" Target="https://www.gov.bw/" TargetMode="External"/><Relationship Id="rId473" Type="http://schemas.openxmlformats.org/officeDocument/2006/relationships/hyperlink" Target="https://www.voanews.com/science-health/coronavirus-outbreak/botswana-no-covid-19-cases-closes-borders-after-death-zimbabwe" TargetMode="External"/><Relationship Id="rId474" Type="http://schemas.openxmlformats.org/officeDocument/2006/relationships/hyperlink" Target="https://www.facebook.com/pg/OFFICIAL.MOHW.BW/posts/" TargetMode="External"/><Relationship Id="rId475" Type="http://schemas.openxmlformats.org/officeDocument/2006/relationships/hyperlink" Target="https://www.facebook.com/COVID19.MOHW.BW/photos/pcb.116218023336787/116217783336811/?type=3&amp;theater" TargetMode="External"/><Relationship Id="rId476" Type="http://schemas.openxmlformats.org/officeDocument/2006/relationships/hyperlink" Target="https://www.facebook.com/COVID19.MOHW.BW/photos/pcb.116218023336787/116217783336811/?type=3&amp;theater" TargetMode="External"/><Relationship Id="rId477" Type="http://schemas.openxmlformats.org/officeDocument/2006/relationships/hyperlink" Target="https://www.facebook.com/COVID19.MOHW.BW/photos/pcb.116218023336787/116217783336811/?type=3&amp;theater" TargetMode="External"/><Relationship Id="rId478" Type="http://schemas.openxmlformats.org/officeDocument/2006/relationships/hyperlink" Target="https://www.facebook.com/COVID19.MOHW.BW/photos/pcb.116218023336787/116217783336811/?type=3&amp;theater" TargetMode="External"/><Relationship Id="rId479" Type="http://schemas.openxmlformats.org/officeDocument/2006/relationships/hyperlink" Target="https://www.facebook.com/COVID19.MOHW.BW/photos/pcb.116218023336787/116217783336811/?type=3&amp;theater" TargetMode="External"/><Relationship Id="rId480" Type="http://schemas.openxmlformats.org/officeDocument/2006/relationships/hyperlink" Target="https://www.facebook.com/COVID19.MOHW.BW/photos/pcb.116218023336787/116217783336811/?type=3&amp;theater" TargetMode="External"/><Relationship Id="rId481" Type="http://schemas.openxmlformats.org/officeDocument/2006/relationships/hyperlink" Target="https://www.facebook.com/COVID19.MOHW.BW/photos/pcb.116218023336787/116217783336811/?type=3&amp;theater" TargetMode="External"/><Relationship Id="rId482" Type="http://schemas.openxmlformats.org/officeDocument/2006/relationships/hyperlink" Target="https://www.facebook.com/COVID19.MOHW.BW/photos/pcb.116218023336787/116217783336811/?type=3&amp;theater" TargetMode="External"/><Relationship Id="rId483" Type="http://schemas.openxmlformats.org/officeDocument/2006/relationships/hyperlink" Target="https://www.facebook.com/COVID19.MOHW.BW/photos/pcb.116218023336787/116217783336811/?type=3&amp;theater" TargetMode="External"/><Relationship Id="rId484" Type="http://schemas.openxmlformats.org/officeDocument/2006/relationships/hyperlink" Target="https://www.facebook.com/COVID19.MOHW.BW/photos/pcb.116218023336787/116217783336811/?type=3&amp;theater" TargetMode="External"/><Relationship Id="rId485" Type="http://schemas.openxmlformats.org/officeDocument/2006/relationships/hyperlink" Target="https://www.facebook.com/pg/OFFICIAL.MOHW.BW/posts/" TargetMode="External"/><Relationship Id="rId486" Type="http://schemas.openxmlformats.org/officeDocument/2006/relationships/hyperlink" Target="https://www.facebook.com/pg/OFFICIAL.MOHW.BW/posts/" TargetMode="External"/><Relationship Id="rId487" Type="http://schemas.openxmlformats.org/officeDocument/2006/relationships/hyperlink" Target="https://www.facebook.com/pg/OFFICIAL.MOHW.BW/posts/" TargetMode="External"/><Relationship Id="rId488" Type="http://schemas.openxmlformats.org/officeDocument/2006/relationships/hyperlink" Target="https://www.facebook.com/pg/OFFICIAL.MOHW.BW/posts/" TargetMode="External"/><Relationship Id="rId489" Type="http://schemas.openxmlformats.org/officeDocument/2006/relationships/hyperlink" Target="https://www.gov.ie/en/press-release/d80ca9-minister-for-health-signs-regulations-to-assist-with-prescriptions-d/" TargetMode="External"/><Relationship Id="rId490" Type="http://schemas.openxmlformats.org/officeDocument/2006/relationships/hyperlink" Target="https://www.gov.ie/en/press-release/d80ca9-minister-for-health-signs-regulations-to-assist-with-prescriptions-d/" TargetMode="External"/><Relationship Id="rId491" Type="http://schemas.openxmlformats.org/officeDocument/2006/relationships/hyperlink" Target="https://www.gov.ie/en/press-release/d80ca9-minister-for-health-signs-regulations-to-assist-with-prescriptions-d/" TargetMode="External"/><Relationship Id="rId492" Type="http://schemas.openxmlformats.org/officeDocument/2006/relationships/hyperlink" Target="https://www.diplomatie.gouv.fr/fr/conseils-aux-voyageurs/conseils-par-pays-destination/bresil/" TargetMode="External"/><Relationship Id="rId493" Type="http://schemas.openxmlformats.org/officeDocument/2006/relationships/hyperlink" Target="https://g1.globo.com/bemestar/coronavirus/noticia/2020/03/13/ministerio-da-saude-divulga-orientacoes-para-estados-sobre-coronavirus.ghtml" TargetMode="External"/><Relationship Id="rId494" Type="http://schemas.openxmlformats.org/officeDocument/2006/relationships/hyperlink" Target="https://www.nytimes.com/reuters/2020/03/16/world/americas/16reuters-health-coronavirus-brazil-jails.html" TargetMode="External"/><Relationship Id="rId495" Type="http://schemas.openxmlformats.org/officeDocument/2006/relationships/hyperlink" Target="http://pesquisa.in.gov.br/imprensa/jsp/visualiza/index.jsp?data=20/03/2020&amp;jornal=613&amp;pagina=1" TargetMode="External"/><Relationship Id="rId496" Type="http://schemas.openxmlformats.org/officeDocument/2006/relationships/hyperlink" Target="http://www.in.gov.br/en/web/dou/-/portaria-n-454-de-20-de-marco-de-2020-249091587" TargetMode="External"/><Relationship Id="rId497" Type="http://schemas.openxmlformats.org/officeDocument/2006/relationships/hyperlink" Target="https://br.usembassy.gov/covid-19-information/" TargetMode="External"/><Relationship Id="rId498" Type="http://schemas.openxmlformats.org/officeDocument/2006/relationships/hyperlink" Target="https://br.usembassy.gov/covid-19-information/" TargetMode="External"/><Relationship Id="rId499" Type="http://schemas.openxmlformats.org/officeDocument/2006/relationships/hyperlink" Target="https://www.aljazeera.com/news/2020/03/coronavirus-travel-restrictions-border-shutdowns-country-200318091505922.html" TargetMode="External"/><Relationship Id="rId500" Type="http://schemas.openxmlformats.org/officeDocument/2006/relationships/hyperlink" Target="https://www.sentinelandenterprise.com/2020/03/19/brazils-bolsonaro-strives-to-regain-leadership-amid-virus/" TargetMode="External"/><Relationship Id="rId501" Type="http://schemas.openxmlformats.org/officeDocument/2006/relationships/hyperlink" Target="https://pandemic.internationalsos.com/2019-ncov/ncov-travel-restrictions-flight-operations-and-screening" TargetMode="External"/><Relationship Id="rId502" Type="http://schemas.openxmlformats.org/officeDocument/2006/relationships/hyperlink" Target="https://www.saude.gov.br/noticias/agencia-saude/46568-ministerio-da-saude-declara-transmissao-comunitaria-nacional" TargetMode="External"/><Relationship Id="rId503" Type="http://schemas.openxmlformats.org/officeDocument/2006/relationships/hyperlink" Target="https://br.usembassy.gov/covid-19-information/" TargetMode="External"/><Relationship Id="rId504" Type="http://schemas.openxmlformats.org/officeDocument/2006/relationships/hyperlink" Target="https://pandemic.internationalsos.com/2019-ncov/ncov-travel-restrictions-flight-operations-and-screening" TargetMode="External"/><Relationship Id="rId505" Type="http://schemas.openxmlformats.org/officeDocument/2006/relationships/hyperlink" Target="https://pandemic.internationalsos.com/2019-ncov/ncov-travel-restrictions-flight-operations-and-screening" TargetMode="External"/><Relationship Id="rId506" Type="http://schemas.openxmlformats.org/officeDocument/2006/relationships/hyperlink" Target="https://www.garda.com/crisis24/news-alerts/321981/brunei-ministry-of-health-confirms-11-cases-of-covid-19-march-11-update-4" TargetMode="External"/><Relationship Id="rId507" Type="http://schemas.openxmlformats.org/officeDocument/2006/relationships/hyperlink" Target="https://www.garda.com/crisis24/news-alerts/321981/brunei-ministry-of-health-confirms-11-cases-of-covid-19-march-11-update-4" TargetMode="External"/><Relationship Id="rId508" Type="http://schemas.openxmlformats.org/officeDocument/2006/relationships/hyperlink" Target="http://www.moh.gov.bn/SitePages/pressreleaseCOVID-19.aspx" TargetMode="External"/><Relationship Id="rId509" Type="http://schemas.openxmlformats.org/officeDocument/2006/relationships/hyperlink" Target="http://www.moh.gov.bn/Shared%20Documents/2019%20ncov/press%20releases/FINAL%20PRESS%20STATEMENT%20COVID-19%20INFECTION%2010%20MARCH%202020%20(ENG).pdf" TargetMode="External"/><Relationship Id="rId510" Type="http://schemas.openxmlformats.org/officeDocument/2006/relationships/hyperlink" Target="http://www.moh.gov.bn/Shared%20Documents/2019%20ncov/press%20releases/MEDIA%20STATEMENT%20ON%20THE%20CURRENT%20SITUATION%20OF%20THE%20COVID-19%20IN%20BRUNEI%20DARUSSALAM%20-%2019.03.2020.pdf" TargetMode="External"/><Relationship Id="rId511" Type="http://schemas.openxmlformats.org/officeDocument/2006/relationships/hyperlink" Target="http://www.moh.gov.bn/Shared%20Documents/2019%20ncov/press%20releases/FINAL_ENG_PRESS%20STATEMENT%20COVID-19_13.03.2020.pdf" TargetMode="External"/><Relationship Id="rId512" Type="http://schemas.openxmlformats.org/officeDocument/2006/relationships/hyperlink" Target="http://www.moh.gov.bn/Shared%20Documents/2019%20ncov/press%20releases/PRESS%20Statement_ENG_COVID-19%2015.03.2020_amended1.pdf" TargetMode="External"/><Relationship Id="rId513" Type="http://schemas.openxmlformats.org/officeDocument/2006/relationships/hyperlink" Target="http://www.moh.gov.bn/Shared%20Documents/2019%20ncov/press%20releases/FINAL_ENG_MEDIA%20STATEMENT%20COVID-19%20(17.03.2020).pdf" TargetMode="External"/><Relationship Id="rId514" Type="http://schemas.openxmlformats.org/officeDocument/2006/relationships/hyperlink" Target="http://www.moh.gov.bn/Shared%20Documents/2019%20ncov/press%20releases/FINAL_ENG_MEDIA%20STATEMENT%20COVID-19%20(17.03.2020).pdf" TargetMode="External"/><Relationship Id="rId515" Type="http://schemas.openxmlformats.org/officeDocument/2006/relationships/hyperlink" Target="http://www.moh.gov.bn/Shared%20Documents/2019%20ncov/press%20releases/FINAL_ENG_MEDIA%20STATEMENT%20COVID-19%20(17.03.2020).pdf" TargetMode="External"/><Relationship Id="rId516" Type="http://schemas.openxmlformats.org/officeDocument/2006/relationships/hyperlink" Target="http://www.moh.gov.bn/Shared%20Documents/2019%20ncov/press%20releases/FINAL_ENG_MEDIA%20STATEMENT%20COVID-19%20(18.03.2020)%201838hrs.pdf" TargetMode="External"/><Relationship Id="rId517" Type="http://schemas.openxmlformats.org/officeDocument/2006/relationships/hyperlink" Target="http://www.moh.gov.bn/Shared%20Documents/2019%20ncov/press%20releases/MEDIA%20STATEMENT%20ON%20THE%20CURRENT%20SITUATION%20OF%20THE%20COVID-19%20IN%20BRUNEI%20DARUSSALAM%20-%2019.03.2020.pdf" TargetMode="External"/><Relationship Id="rId518" Type="http://schemas.openxmlformats.org/officeDocument/2006/relationships/hyperlink" Target="http://www.moh.gov.bn/Shared%20Documents/2019%20ncov/press%20releases/MEDIA%20STATEMENT%20ON%20THE%20CURRENT%20SITUATION%20OF%20THE%20COVID-19%20IN%20BRUNEI%20DARUSSALAM%20-%2019.03.2020.pdf" TargetMode="External"/><Relationship Id="rId519" Type="http://schemas.openxmlformats.org/officeDocument/2006/relationships/hyperlink" Target="http://www.moh.gov.bn/Shared%20Documents/2019%20ncov/press%20releases/MEDIA%20STATEMENT%20ON%20THE%20CURRENT%20SITUATION%20OF%20THE%20COVID-19%20IN%20BRUNEI%20DARUSSALAM%20-%2019.03.2020.pdf" TargetMode="External"/><Relationship Id="rId520" Type="http://schemas.openxmlformats.org/officeDocument/2006/relationships/hyperlink" Target="http://www.moh.gov.bn/Shared%20Documents/2019%20ncov/press%20releases/FINAL%20PRESS%20STATEMENT%20ENG%20COVID-19%20(20.03.2020).pdf" TargetMode="External"/><Relationship Id="rId521" Type="http://schemas.openxmlformats.org/officeDocument/2006/relationships/hyperlink" Target="http://www.moh.gov.bn/Shared%20Documents/2019%20ncov/press%20releases/FINAL%20PRESS%20STATEMENT%20ENG%20COVID-19%20(20.03.2020).pdf" TargetMode="External"/><Relationship Id="rId522" Type="http://schemas.openxmlformats.org/officeDocument/2006/relationships/hyperlink" Target="http://www.moh.gov.bn/Shared%20Documents/2019%20ncov/press%20releases/MEDIA%20STATEMENT%20ON%20THE%20CURRENT%20SITUATION%20OF%20THE%20COVID-19%20IN%20BRUNEI%20DARUSSALAM%20-%2019.03.2020.pdf" TargetMode="External"/><Relationship Id="rId523" Type="http://schemas.openxmlformats.org/officeDocument/2006/relationships/hyperlink" Target="https://www.bnt.bg/en/a/cabinet-proposes-adoption-of-state-of-emergency-due-to-coronavirus" TargetMode="External"/><Relationship Id="rId524" Type="http://schemas.openxmlformats.org/officeDocument/2006/relationships/hyperlink" Target="https://www.bnt.bg/en/a/measures-and-restrictions-after-the-introduction-of-state-of-emergency" TargetMode="External"/><Relationship Id="rId525" Type="http://schemas.openxmlformats.org/officeDocument/2006/relationships/hyperlink" Target="https://www.bnt.bg/en/a/bulgarias-health-minister-issues-tougher-measures-against-covid-19-spread" TargetMode="External"/><Relationship Id="rId526" Type="http://schemas.openxmlformats.org/officeDocument/2006/relationships/hyperlink" Target="https://www.bnt.bg/en/a/law-changes-impose-imprisonment-and-fines-for-quarantine-violations" TargetMode="External"/><Relationship Id="rId527" Type="http://schemas.openxmlformats.org/officeDocument/2006/relationships/hyperlink" Target="https://www.bnt.bg/en/a/law-changes-impose-imprisonment-and-fines-for-quarantine-violations" TargetMode="External"/><Relationship Id="rId528" Type="http://schemas.openxmlformats.org/officeDocument/2006/relationships/hyperlink" Target="https://bg.usembassy.gov/novel-coronavirus-covid-19-information/" TargetMode="External"/><Relationship Id="rId529" Type="http://schemas.openxmlformats.org/officeDocument/2006/relationships/hyperlink" Target="https://www.bnt.bg/en/a/the-bulgarians-arriving-from-wuhan-will-be-placed-under-quarantine" TargetMode="External"/><Relationship Id="rId530" Type="http://schemas.openxmlformats.org/officeDocument/2006/relationships/hyperlink" Target="https://www.bnt.bg/en/a/bulgarias-pm-convenes-extraordinary-meeting-at-10-pm-over-coronavirus-situation" TargetMode="External"/><Relationship Id="rId531" Type="http://schemas.openxmlformats.org/officeDocument/2006/relationships/hyperlink" Target="https://www.bnt.bg/en/a/schools-to-introduce-new-measures-to-fight-coronavirus-spread" TargetMode="External"/><Relationship Id="rId532" Type="http://schemas.openxmlformats.org/officeDocument/2006/relationships/hyperlink" Target="https://www.bnt.bg/en/a/bulgaria-bans-entry-to-citizens-from-countries-with-high-rates-of-coronavirus" TargetMode="External"/><Relationship Id="rId533" Type="http://schemas.openxmlformats.org/officeDocument/2006/relationships/hyperlink" Target="https://www.bnt.bg/en/a/bulgaria-bans-entry-to-citizens-from-countries-with-high-rates-of-coronavirus" TargetMode="External"/><Relationship Id="rId534" Type="http://schemas.openxmlformats.org/officeDocument/2006/relationships/hyperlink" Target="https://www.bnt.bg/en/a/bulgarian-railways-suspend-services-of-international-trains" TargetMode="External"/><Relationship Id="rId535" Type="http://schemas.openxmlformats.org/officeDocument/2006/relationships/hyperlink" Target="https://www.bnt.bg/en/a/eu-to-close-external-borders-for-30-days" TargetMode="External"/><Relationship Id="rId536" Type="http://schemas.openxmlformats.org/officeDocument/2006/relationships/hyperlink" Target="https://www.bnt.bg/en/a/president-convenes-meeting-to-discuss-the-measures-to-limit-covid-19-spread" TargetMode="External"/><Relationship Id="rId537" Type="http://schemas.openxmlformats.org/officeDocument/2006/relationships/hyperlink" Target="https://www.garda.com/crisis24/news-alerts/324091/burkina-faso-authorities-close-schools-until-at-least-march-31-due-to-covid-19-update-2" TargetMode="External"/><Relationship Id="rId538" Type="http://schemas.openxmlformats.org/officeDocument/2006/relationships/hyperlink" Target="https://lefaso.net/spip.php?page=direct.coronavirus" TargetMode="External"/><Relationship Id="rId539" Type="http://schemas.openxmlformats.org/officeDocument/2006/relationships/hyperlink" Target="https://www.gov.uk/foreign-travel-advice/burkina-faso" TargetMode="External"/><Relationship Id="rId540" Type="http://schemas.openxmlformats.org/officeDocument/2006/relationships/hyperlink" Target="https://www.diplomatie.gouv.fr/fr/conseils-aux-voyageurs/conseils-par-pays-destination/burkina-faso/" TargetMode="External"/><Relationship Id="rId541" Type="http://schemas.openxmlformats.org/officeDocument/2006/relationships/hyperlink" Target="https://www.diplomatie.gouv.fr/fr/conseils-aux-voyageurs/conseils-par-pays-destination/burkina-faso/" TargetMode="External"/><Relationship Id="rId542"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4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4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45" Type="http://schemas.openxmlformats.org/officeDocument/2006/relationships/hyperlink" Target="https://bi.usembassy.gov/covid-19-information/" TargetMode="External"/><Relationship Id="rId546" Type="http://schemas.openxmlformats.org/officeDocument/2006/relationships/hyperlink" Target="https://bi.usembassy.gov/covid-19-information/" TargetMode="External"/><Relationship Id="rId547" Type="http://schemas.openxmlformats.org/officeDocument/2006/relationships/hyperlink" Target="http://minisante.bi/?p=553" TargetMode="External"/><Relationship Id="rId548" Type="http://schemas.openxmlformats.org/officeDocument/2006/relationships/hyperlink" Target="http://minisante.bi/?p=553" TargetMode="External"/><Relationship Id="rId549" Type="http://schemas.openxmlformats.org/officeDocument/2006/relationships/hyperlink" Target="http://minisante.bi/?p=569" TargetMode="External"/><Relationship Id="rId550" Type="http://schemas.openxmlformats.org/officeDocument/2006/relationships/hyperlink" Target="https://bi.usembassy.gov/covid-19-information/" TargetMode="External"/><Relationship Id="rId551" Type="http://schemas.openxmlformats.org/officeDocument/2006/relationships/hyperlink" Target="https://www.diplomatie.gouv.fr/fr/conseils-aux-voyageurs/conseils-par-pays-destination/burundi/" TargetMode="External"/><Relationship Id="rId552" Type="http://schemas.openxmlformats.org/officeDocument/2006/relationships/hyperlink" Target="https://bi.usembassy.gov/covid-19-information/" TargetMode="External"/><Relationship Id="rId553" Type="http://schemas.openxmlformats.org/officeDocument/2006/relationships/hyperlink" Target="https://www.diplomatie.gouv.fr/fr/conseils-aux-voyageurs/conseils-par-pays-destination/burundi/" TargetMode="External"/><Relationship Id="rId554" Type="http://schemas.openxmlformats.org/officeDocument/2006/relationships/hyperlink" Target="https://cv.usembassy.gov/covid-19-information/" TargetMode="External"/><Relationship Id="rId555" Type="http://schemas.openxmlformats.org/officeDocument/2006/relationships/hyperlink" Target="https://cv.usembassy.gov/covid-19-information/" TargetMode="External"/><Relationship Id="rId556" Type="http://schemas.openxmlformats.org/officeDocument/2006/relationships/hyperlink" Target="https://cv.usembassy.gov/covid-19-information/" TargetMode="External"/><Relationship Id="rId557" Type="http://schemas.openxmlformats.org/officeDocument/2006/relationships/hyperlink" Target="https://cv.usembassy.gov/covid-19-information/" TargetMode="External"/><Relationship Id="rId558" Type="http://schemas.openxmlformats.org/officeDocument/2006/relationships/hyperlink" Target="https://www.eturbonews.com/566349/covid-19-cabo-verde-airlines-stops-flying-from-sal-to-washington/" TargetMode="External"/><Relationship Id="rId559" Type="http://schemas.openxmlformats.org/officeDocument/2006/relationships/hyperlink" Target="https://www.governo.cv/elevamos-o-nivel-de-contingencia-da-protecao-civil-a-situacao-de-risco-de-calamidade-ulisses-correia-e-silva/" TargetMode="External"/><Relationship Id="rId560" Type="http://schemas.openxmlformats.org/officeDocument/2006/relationships/hyperlink" Target="https://www.governo.cv/elevamos-o-nivel-de-contingencia-da-protecao-civil-a-situacao-de-risco-de-calamidade-ulisses-correia-e-silva/" TargetMode="External"/><Relationship Id="rId561" Type="http://schemas.openxmlformats.org/officeDocument/2006/relationships/hyperlink" Target="https://www.governo.cv/elevamos-o-nivel-de-contingencia-da-protecao-civil-a-situacao-de-risco-de-calamidade-ulisses-correia-e-silva/" TargetMode="External"/><Relationship Id="rId562" Type="http://schemas.openxmlformats.org/officeDocument/2006/relationships/hyperlink" Target="https://www.governo.cv/elevamos-o-nivel-de-contingencia-da-protecao-civil-a-situacao-de-risco-de-calamidade-ulisses-correia-e-silva/" TargetMode="External"/><Relationship Id="rId563" Type="http://schemas.openxmlformats.org/officeDocument/2006/relationships/hyperlink" Target="https://www.governo.cv/elevamos-o-nivel-de-contingencia-da-protecao-civil-a-situacao-de-risco-de-calamidade-ulisses-correia-e-silva/" TargetMode="External"/><Relationship Id="rId564" Type="http://schemas.openxmlformats.org/officeDocument/2006/relationships/hyperlink" Target="https://www.governo.cv/elevamos-o-nivel-de-contingencia-da-protecao-civil-a-situacao-de-risco-de-calamidade-ulisses-correia-e-silva/" TargetMode="External"/><Relationship Id="rId565" Type="http://schemas.openxmlformats.org/officeDocument/2006/relationships/hyperlink" Target="https://www.governo.cv/elevamos-o-nivel-de-contingencia-da-protecao-civil-a-situacao-de-risco-de-calamidade-ulisses-correia-e-silva/" TargetMode="External"/><Relationship Id="rId566" Type="http://schemas.openxmlformats.org/officeDocument/2006/relationships/hyperlink" Target="https://www.governo.cv/medidas-ao-setor-informal-asseguram-as-necessidades-basicas-da-alimentacao-do-acesso-a-saude-do-rendimento-familiar-e-de-cuidados-primeiro-ministro/" TargetMode="External"/><Relationship Id="rId567" Type="http://schemas.openxmlformats.org/officeDocument/2006/relationships/hyperlink" Target="https://www.governo.cv/covid19-governo-comunica-as-excecoes-a-nivel-do-comercio-face-ao-estado-de-emergencia/" TargetMode="External"/><Relationship Id="rId568" Type="http://schemas.openxmlformats.org/officeDocument/2006/relationships/hyperlink" Target="https://www.governo.cv/acordo-de-concertacao-social-demos-um-grande-passo-para-mitigar-os-efeitos-no-emprego-no-rendimento-e-na-vida-das-empresas-ulisses-correia-e-silva/" TargetMode="External"/><Relationship Id="rId569" Type="http://schemas.openxmlformats.org/officeDocument/2006/relationships/hyperlink" Target="https://www.governo.cv/covid19-governo-comunica-as-excecoes-a-nivel-do-comercio-face-ao-estado-de-emergencia/" TargetMode="External"/><Relationship Id="rId570" Type="http://schemas.openxmlformats.org/officeDocument/2006/relationships/hyperlink" Target="https://www.governo.cv/covid19-governo-comunica-as-excecoes-a-nivel-do-comercio-face-ao-estado-de-emergencia/" TargetMode="External"/><Relationship Id="rId571" Type="http://schemas.openxmlformats.org/officeDocument/2006/relationships/hyperlink" Target="https://www.governo.cv/linha-verde-8001112-com-boa-procura-e-capacidade-de-resposta-adequada-ulisses-correia-e-silva/" TargetMode="External"/><Relationship Id="rId572" Type="http://schemas.openxmlformats.org/officeDocument/2006/relationships/hyperlink" Target="https://www.governo.cv/primeiro-ministro-satisfeito-com-producao-local-de-equipamentos-medicamentos-e-alcool-gel/" TargetMode="External"/><Relationship Id="rId573" Type="http://schemas.openxmlformats.org/officeDocument/2006/relationships/hyperlink" Target="https://www.gov.uk/foreign-travel-advice/cameroon/health" TargetMode="External"/><Relationship Id="rId574" Type="http://schemas.openxmlformats.org/officeDocument/2006/relationships/hyperlink" Target="https://www.diplomatie.gouv.fr/fr/conseils-aux-voyageurs/conseils-par-pays-destination/cameroun/" TargetMode="External"/><Relationship Id="rId575" Type="http://schemas.openxmlformats.org/officeDocument/2006/relationships/hyperlink" Target="https://www.gov.uk/foreign-travel-advice/cameroon/health" TargetMode="External"/><Relationship Id="rId576" Type="http://schemas.openxmlformats.org/officeDocument/2006/relationships/hyperlink" Target="https://www.diplomatie.gouv.fr/fr/conseils-aux-voyageurs/conseils-par-pays-destination/cameroun/" TargetMode="External"/><Relationship Id="rId577" Type="http://schemas.openxmlformats.org/officeDocument/2006/relationships/hyperlink" Target="https://www.gov.uk/foreign-travel-advice/cameroon/health" TargetMode="External"/><Relationship Id="rId578" Type="http://schemas.openxmlformats.org/officeDocument/2006/relationships/hyperlink" Target="https://www.minsante.cm/site/?q=fr/content/dossier-de-presse-point-de-presse-minsante-covid-19-cousp2020" TargetMode="External"/><Relationship Id="rId579" Type="http://schemas.openxmlformats.org/officeDocument/2006/relationships/hyperlink" Target="https://www.minsante.cm/site/?q=fr/content/dossier-de-presse-point-de-presse-minsante-covid-19-cousp2020" TargetMode="External"/><Relationship Id="rId580" Type="http://schemas.openxmlformats.org/officeDocument/2006/relationships/hyperlink" Target="https://www.minsante.cm/site/?q=fr/content/dossier-de-presse-point-de-presse-minsante-covid-19-cousp2020" TargetMode="External"/><Relationship Id="rId581" Type="http://schemas.openxmlformats.org/officeDocument/2006/relationships/hyperlink" Target="https://www.minsante.cm/site/?q=fr/content/dossier-de-presse-point-de-presse-minsante-covid-19-cousp2020" TargetMode="External"/><Relationship Id="rId582" Type="http://schemas.openxmlformats.org/officeDocument/2006/relationships/hyperlink" Target="https://www.minsante.cm/site/?q=fr/content/dossier-de-presse-point-de-presse-minsante-covid-19-cousp2020" TargetMode="External"/><Relationship Id="rId583" Type="http://schemas.openxmlformats.org/officeDocument/2006/relationships/hyperlink" Target="https://www.minsante.cm/site/?q=fr/content/le-ministre-de-la-sant&#233;-publique-invit&#233;-du-20h30-&#224;-la-crtv-au-sujet-du-covid-19" TargetMode="External"/><Relationship Id="rId584" Type="http://schemas.openxmlformats.org/officeDocument/2006/relationships/hyperlink" Target="https://www.minsante.cm/site/?q=fr/content/communiqu&#233;-de-presse-covid19-du-23-mars-2020" TargetMode="External"/><Relationship Id="rId585" Type="http://schemas.openxmlformats.org/officeDocument/2006/relationships/hyperlink" Target="https://www.minsante.cm/site/?q=fr/content/d&#233;claration-du-minsante-au-point-de-presse-du-25-mars-2020-sur-le-covid-19" TargetMode="External"/><Relationship Id="rId586" Type="http://schemas.openxmlformats.org/officeDocument/2006/relationships/hyperlink" Target="https://www.minsante.cm/site/?q=fr/content/d&#233;claration-du-minsante-au-point-de-presse-du-25-mars-2020-sur-le-covid-19" TargetMode="External"/><Relationship Id="rId587" Type="http://schemas.openxmlformats.org/officeDocument/2006/relationships/hyperlink" Target="https://www.minsante.cm/site/?q=fr/content/coronavirus-campagne-de-d&#233;pistage-de-masse-&#224;-douala" TargetMode="External"/><Relationship Id="rId588" Type="http://schemas.openxmlformats.org/officeDocument/2006/relationships/hyperlink" Target="https://www.minsante.cm/site/?q=fr/content/d&#233;claration-de-presse-en-fran&#231;ais-du-ministre-de-la-sant&#233;-publique-dr-manaouda-malachie-ce" TargetMode="External"/><Relationship Id="rId589" Type="http://schemas.openxmlformats.org/officeDocument/2006/relationships/hyperlink" Target="https://www.canada.ca/en/public-health/services/diseases/2019-novel-coronavirus-infection/latest-travel-health-advice.html" TargetMode="External"/><Relationship Id="rId590" Type="http://schemas.openxmlformats.org/officeDocument/2006/relationships/hyperlink" Target="https://www.canada.ca/en/public-health/services/diseases/2019-novel-coronavirus-infection/latest-travel-health-advice.html" TargetMode="External"/><Relationship Id="rId591" Type="http://schemas.openxmlformats.org/officeDocument/2006/relationships/hyperlink" Target="https://www.canada.ca/en/global-affairs/news/2020/02/government-of-canada-evacuating-canadians-on-board-diamond-princess-cruise-ship.html" TargetMode="External"/><Relationship Id="rId592" Type="http://schemas.openxmlformats.org/officeDocument/2006/relationships/hyperlink" Target="https://www.diplomatie.gouv.fr/fr/conseils-aux-voyageurs/conseils-par-pays-destination/tunisie/" TargetMode="External"/><Relationship Id="rId593" Type="http://schemas.openxmlformats.org/officeDocument/2006/relationships/hyperlink" Target="https://www.diplomatie.gouv.fr/fr/conseils-aux-voyageurs/conseils-par-pays-destination/tunisie/" TargetMode="External"/><Relationship Id="rId594" Type="http://schemas.openxmlformats.org/officeDocument/2006/relationships/hyperlink" Target="https://www.theglobeandmail.com/canada/article-could-coronavirus-mean-schools-are-out-for-the-year/" TargetMode="External"/><Relationship Id="rId595" Type="http://schemas.openxmlformats.org/officeDocument/2006/relationships/hyperlink" Target="https://www.canada.ca/en/immigration-refugees-citizenship/news/notices/coronavirus-iran-sk.html" TargetMode="External"/><Relationship Id="rId596" Type="http://schemas.openxmlformats.org/officeDocument/2006/relationships/hyperlink" Target="https://pm.gc.ca/en/news/news-releases/2020/03/13/prime-minister-speaks-national-indigenous-leaders-efforts-address" TargetMode="External"/><Relationship Id="rId597" Type="http://schemas.openxmlformats.org/officeDocument/2006/relationships/hyperlink" Target="https://www.canada.ca/en/global-affairs/news/2020/03/government-of-canada-advises-canadians-to-avoid-non-essential-travel-abroad.html" TargetMode="External"/><Relationship Id="rId598" Type="http://schemas.openxmlformats.org/officeDocument/2006/relationships/hyperlink" Target="https://www.inspection.gc.ca/covid-19/cfia-information-for-industry/eng/1584462704366/1584462704709" TargetMode="External"/><Relationship Id="rId599" Type="http://schemas.openxmlformats.org/officeDocument/2006/relationships/hyperlink" Target="https://pm.gc.ca/en/news/news-releases/2020/03/18/prime-minister-announces-more-support-workers-and-businesses-through" TargetMode="External"/><Relationship Id="rId600" Type="http://schemas.openxmlformats.org/officeDocument/2006/relationships/hyperlink" Target="https://www.canada.ca/en/health-canada/news/2020/03/health-canada-expedites-access-to-covid-19-diagnostic-laboratory-test-kits-and-other-medical-devices.html" TargetMode="External"/><Relationship Id="rId601" Type="http://schemas.openxmlformats.org/officeDocument/2006/relationships/hyperlink" Target="https://healthycanadians.gc.ca/recall-alert-rappel-avis/hc-sc/2020/72623a-eng.php" TargetMode="External"/><Relationship Id="rId602" Type="http://schemas.openxmlformats.org/officeDocument/2006/relationships/hyperlink" Target="https://www.canada.ca/en/institutes-health-research/news/2020/03/government-of-canada-funds-49-additional-covid-19-research-projects.html" TargetMode="External"/><Relationship Id="rId603" Type="http://schemas.openxmlformats.org/officeDocument/2006/relationships/hyperlink" Target="https://healthycanadians.gc.ca/recall-alert-rappel-avis/hc-sc/2020/72633a-eng.php" TargetMode="External"/><Relationship Id="rId604" Type="http://schemas.openxmlformats.org/officeDocument/2006/relationships/hyperlink" Target="https://www.canada.ca/en/public-health/news/2020/03/new-order-makes-self-isolation-mandatory-for-individuals-entering-canada.html" TargetMode="External"/><Relationship Id="rId605" Type="http://schemas.openxmlformats.org/officeDocument/2006/relationships/hyperlink" Target="https://globalnews.ca/news/6715020/coronavirus-quebec-public-gathering-ban/" TargetMode="External"/><Relationship Id="rId606" Type="http://schemas.openxmlformats.org/officeDocument/2006/relationships/hyperlink" Target="https://globalnews.ca/news/6688074/ontario-doug-ford-coronavirus-covid-19-march-17/" TargetMode="External"/><Relationship Id="rId607" Type="http://schemas.openxmlformats.org/officeDocument/2006/relationships/hyperlink" Target="https://pm.gc.ca/en/news/news-releases/2020/03/22/government-requests-recall-house-commons-help-workers-and-businesses" TargetMode="External"/><Relationship Id="rId608" Type="http://schemas.openxmlformats.org/officeDocument/2006/relationships/hyperlink" Target="https://pm.gc.ca/en/news/news-releases/2020/03/20/prime-minister-announces-canadas-plan-mobilize-industry-fight-covid" TargetMode="External"/><Relationship Id="rId609" Type="http://schemas.openxmlformats.org/officeDocument/2006/relationships/hyperlink" Target="https://pm.gc.ca/en/news/news-releases/2020/03/20/prime-minister-announces-temporary-border-agreement-united-states" TargetMode="External"/><Relationship Id="rId610" Type="http://schemas.openxmlformats.org/officeDocument/2006/relationships/hyperlink" Target="https://pm.gc.ca/en/news/news-releases/2020/03/18/prime-minister-announces-more-support-workers-and-businesses-through" TargetMode="External"/><Relationship Id="rId611" Type="http://schemas.openxmlformats.org/officeDocument/2006/relationships/hyperlink" Target="https://www.canada.ca/en/public-health/news/2020/01/statement-by-the-minister-of-health-on-the-first-presumptive-confirmed-traveled-related-case-of-new-coronavirus-in-canada.html" TargetMode="External"/><Relationship Id="rId612" Type="http://schemas.openxmlformats.org/officeDocument/2006/relationships/hyperlink" Target="https://www.canada.ca/en/public-health/news/2020/01/statement-by-the-minister-of-health-on-the-first-presumptive-confirmed-traveled-related-case-of-new-coronavirus-in-canada.html" TargetMode="External"/><Relationship Id="rId613" Type="http://schemas.openxmlformats.org/officeDocument/2006/relationships/hyperlink" Target="https://www.canada.ca/en/global-affairs/news/2020/01/statement-by-foreign-affairs-minister-on-travel-to-hubei-province-in-china.html" TargetMode="External"/><Relationship Id="rId614" Type="http://schemas.openxmlformats.org/officeDocument/2006/relationships/hyperlink" Target="https://pm.gc.ca/en/news/readouts/2020/02/02/prime-minister-justin-trudeau-convenes-incident-response-group-update" TargetMode="External"/><Relationship Id="rId615" Type="http://schemas.openxmlformats.org/officeDocument/2006/relationships/hyperlink" Target="https://pm.gc.ca/en/news/news-releases/2020/03/04/prime-minister-creates-committee-covid-19" TargetMode="External"/><Relationship Id="rId616" Type="http://schemas.openxmlformats.org/officeDocument/2006/relationships/hyperlink" Target="https://pm.gc.ca/en/news/news-releases/2020/03/11/prime-minister-outlines-canadas-covid-19-response" TargetMode="External"/><Relationship Id="rId617" Type="http://schemas.openxmlformats.org/officeDocument/2006/relationships/hyperlink" Target="https://pm.gc.ca/en/news/news-releases/2020/03/13/first-ministers-discuss-collective-efforts-address-impact-covid-19" TargetMode="External"/><Relationship Id="rId618" Type="http://schemas.openxmlformats.org/officeDocument/2006/relationships/hyperlink" Target="https://pm.gc.ca/en/news/news-releases/2020/03/23/canadas-plan-mobilize-science-fight-covid-19" TargetMode="External"/><Relationship Id="rId619" Type="http://schemas.openxmlformats.org/officeDocument/2006/relationships/hyperlink" Target="https://pm.gc.ca/en/news/news-releases/2020/03/16/prime-minister-announces-new-actions-under-canadas-covid-19-response" TargetMode="External"/><Relationship Id="rId620" Type="http://schemas.openxmlformats.org/officeDocument/2006/relationships/hyperlink" Target="https://pm.gc.ca/en/news/news-releases/2020/03/16/prime-minister-announces-new-actions-under-canadas-covid-19-response" TargetMode="External"/><Relationship Id="rId621" Type="http://schemas.openxmlformats.org/officeDocument/2006/relationships/hyperlink" Target="https://pm.gc.ca/en/news/news-releases/2020/03/16/prime-minister-announces-new-actions-under-canadas-covid-19-response" TargetMode="External"/><Relationship Id="rId622" Type="http://schemas.openxmlformats.org/officeDocument/2006/relationships/hyperlink" Target="https://pm.gc.ca/en/news/news-releases/2020/03/16/prime-minister-announces-new-actions-under-canadas-covid-19-response" TargetMode="External"/><Relationship Id="rId623" Type="http://schemas.openxmlformats.org/officeDocument/2006/relationships/hyperlink" Target="http://www.faapa.info/blog/des-mesures-en-centrafrique-contre-lepidemie-de-coronavirus/" TargetMode="External"/><Relationship Id="rId624" Type="http://schemas.openxmlformats.org/officeDocument/2006/relationships/hyperlink" Target="https://cf.ambafrance.org/IMG/pdf/directives_covid19.pdf?1912/8dee6c4278e82129519cde5fe42b055d80ce12e5" TargetMode="External"/><Relationship Id="rId625" Type="http://schemas.openxmlformats.org/officeDocument/2006/relationships/hyperlink" Target="https://cf.ambafrance.org/IMG/pdf/directives_covid19.pdf?1912/8dee6c4278e82129519cde5fe42b055d80ce12e5" TargetMode="External"/><Relationship Id="rId626" Type="http://schemas.openxmlformats.org/officeDocument/2006/relationships/hyperlink" Target="https://cf.usembassy.gov/health-alert-u-s-embassy-bangui-central-african-republic-march-14-2020/" TargetMode="External"/><Relationship Id="rId627" Type="http://schemas.openxmlformats.org/officeDocument/2006/relationships/hyperlink" Target="https://www.diplomatie.gouv.fr/fr/conseils-aux-voyageurs/conseils-par-pays-destination/republique-centrafricaine/" TargetMode="External"/><Relationship Id="rId628" Type="http://schemas.openxmlformats.org/officeDocument/2006/relationships/hyperlink" Target="https://www.diplomatie.gouv.fr/fr/conseils-aux-voyageurs/conseils-par-pays-destination/republique-centrafricaine/" TargetMode="External"/><Relationship Id="rId629" Type="http://schemas.openxmlformats.org/officeDocument/2006/relationships/hyperlink" Target="https://www.facebook.com/gouv.cf/photos/pcb.2594650120774731/2594649857441424/?type=3&amp;theater" TargetMode="External"/><Relationship Id="rId630" Type="http://schemas.openxmlformats.org/officeDocument/2006/relationships/hyperlink" Target="https://www.facebook.com/gouv.cf/photos/pcb.2594650120774731/2594649857441424/?type=3&amp;theater" TargetMode="External"/><Relationship Id="rId631" Type="http://schemas.openxmlformats.org/officeDocument/2006/relationships/hyperlink" Target="https://www.facebook.com/gouv.cf/photos/pcb.2594650120774731/2594649900774753/?type=3&amp;theater" TargetMode="External"/><Relationship Id="rId632" Type="http://schemas.openxmlformats.org/officeDocument/2006/relationships/hyperlink" Target="https://www.facebook.com/gouv.cf/photos/pcb.2594650120774731/2594650040774739/?type=3&amp;theater" TargetMode="External"/><Relationship Id="rId633" Type="http://schemas.openxmlformats.org/officeDocument/2006/relationships/hyperlink" Target="https://www.facebook.com/gouv.cf/photos/pcb.2594650120774731/2594650040774739/?type=3&amp;theater" TargetMode="External"/><Relationship Id="rId634" Type="http://schemas.openxmlformats.org/officeDocument/2006/relationships/hyperlink" Target="https://www.facebook.com/gouv.cf/photos/pcb.2594650120774731/2594650040774739/?type=3&amp;theater" TargetMode="External"/><Relationship Id="rId635" Type="http://schemas.openxmlformats.org/officeDocument/2006/relationships/hyperlink" Target="https://www.facebook.com/gouv.cf/photos/pcb.2594650120774731/2594650040774739/?type=3&amp;theater" TargetMode="External"/><Relationship Id="rId636" Type="http://schemas.openxmlformats.org/officeDocument/2006/relationships/hyperlink" Target="http://www.viaggiaresicuri.it/" TargetMode="External"/><Relationship Id="rId637" Type="http://schemas.openxmlformats.org/officeDocument/2006/relationships/hyperlink" Target="https://td.usembassy.gov/covid-19-information/" TargetMode="External"/><Relationship Id="rId638" Type="http://schemas.openxmlformats.org/officeDocument/2006/relationships/hyperlink" Target="https://www.facebook.com/photo?fbid=2921994864504872&amp;set=a.1413843668653340" TargetMode="External"/><Relationship Id="rId639" Type="http://schemas.openxmlformats.org/officeDocument/2006/relationships/hyperlink" Target="https://www.facebook.com/photo?fbid=2921994864504872&amp;set=a.1413843668653340" TargetMode="External"/><Relationship Id="rId640" Type="http://schemas.openxmlformats.org/officeDocument/2006/relationships/hyperlink" Target="https://www.facebook.com/photo?fbid=2921994864504872&amp;set=a.1413843668653340" TargetMode="External"/><Relationship Id="rId641" Type="http://schemas.openxmlformats.org/officeDocument/2006/relationships/hyperlink" Target="https://www.facebook.com/photo?fbid=2936937739677251&amp;set=a.1413843668653340" TargetMode="External"/><Relationship Id="rId642" Type="http://schemas.openxmlformats.org/officeDocument/2006/relationships/hyperlink" Target="https://www.facebook.com/photo?fbid=2931801796857512&amp;set=a.1413843668653340" TargetMode="External"/><Relationship Id="rId643" Type="http://schemas.openxmlformats.org/officeDocument/2006/relationships/hyperlink" Target="https://www.facebook.com/photo?fbid=2931777186859973&amp;set=a.1413843668653340" TargetMode="External"/><Relationship Id="rId644" Type="http://schemas.openxmlformats.org/officeDocument/2006/relationships/hyperlink" Target="https://www.facebook.com/photo?fbid=2929051373799221&amp;set=a.1413843668653340" TargetMode="External"/><Relationship Id="rId645" Type="http://schemas.openxmlformats.org/officeDocument/2006/relationships/hyperlink" Target="https://www.diplomatie.gouv.fr/fr/conseils-aux-voyageurs/conseils-par-pays-destination/chili/" TargetMode="External"/><Relationship Id="rId646" Type="http://schemas.openxmlformats.org/officeDocument/2006/relationships/hyperlink" Target="https://cl.usembassy.gov/covid-19-information/" TargetMode="External"/><Relationship Id="rId647" Type="http://schemas.openxmlformats.org/officeDocument/2006/relationships/hyperlink" Target="https://cl.usembassy.gov/covid-19-information/" TargetMode="External"/><Relationship Id="rId648" Type="http://schemas.openxmlformats.org/officeDocument/2006/relationships/hyperlink" Target="https://cl.usembassy.gov/covid-19-information/" TargetMode="External"/><Relationship Id="rId649" Type="http://schemas.openxmlformats.org/officeDocument/2006/relationships/hyperlink" Target="https://www.minsal.cl/nuevo-coronavirus-2019-ncov/informe-tecnico/" TargetMode="External"/><Relationship Id="rId650" Type="http://schemas.openxmlformats.org/officeDocument/2006/relationships/hyperlink" Target="https://www.minsal.cl/nuevo-coronavirus-2019-ncov/informe-tecnico/" TargetMode="External"/><Relationship Id="rId651" Type="http://schemas.openxmlformats.org/officeDocument/2006/relationships/hyperlink" Target="https://www.gov.uk/foreign-travel-advice/chile" TargetMode="External"/><Relationship Id="rId652" Type="http://schemas.openxmlformats.org/officeDocument/2006/relationships/hyperlink" Target="https://www.minsal.cl/nuevo-coronavirus-2019-ncov/informe-tecnico/" TargetMode="External"/><Relationship Id="rId653" Type="http://schemas.openxmlformats.org/officeDocument/2006/relationships/hyperlink" Target="https://www.minsal.cl/wp-content/uploads/2020/03/DO_1_1745010.pdf" TargetMode="External"/><Relationship Id="rId654" Type="http://schemas.openxmlformats.org/officeDocument/2006/relationships/hyperlink" Target="https://www.minsal.cl/wp-content/uploads/2020/03/DO_1_1745010.pdf" TargetMode="External"/><Relationship Id="rId655" Type="http://schemas.openxmlformats.org/officeDocument/2006/relationships/hyperlink" Target="https://www.minsal.cl/wp-content/uploads/2020/03/DO_1_1745010.pdf" TargetMode="External"/><Relationship Id="rId656" Type="http://schemas.openxmlformats.org/officeDocument/2006/relationships/hyperlink" Target="https://www.minsal.cl/wp-content/uploads/2020/03/DO_1_1745010.pdf" TargetMode="External"/><Relationship Id="rId657" Type="http://schemas.openxmlformats.org/officeDocument/2006/relationships/hyperlink" Target="https://www.minsal.cl/wp-content/uploads/2020/03/DO_1_1745010.pdf" TargetMode="External"/><Relationship Id="rId658" Type="http://schemas.openxmlformats.org/officeDocument/2006/relationships/hyperlink" Target="https://www.minsal.cl/wp-content/uploads/2020/03/DO_1_1745010.pdf" TargetMode="External"/><Relationship Id="rId659" Type="http://schemas.openxmlformats.org/officeDocument/2006/relationships/hyperlink" Target="https://www.minsal.cl/wp-content/uploads/2020/03/1745861_web.pdf" TargetMode="External"/><Relationship Id="rId660" Type="http://schemas.openxmlformats.org/officeDocument/2006/relationships/hyperlink" Target="https://www.minsal.cl/wp-content/uploads/2020/03/Diario-Oficial-30-de-marzo.pdf" TargetMode="External"/><Relationship Id="rId661" Type="http://schemas.openxmlformats.org/officeDocument/2006/relationships/hyperlink" Target="https://www.minsal.cl/wp-content/uploads/2020/03/Diario-Oficial-30-de-marzo.pdf" TargetMode="External"/><Relationship Id="rId662" Type="http://schemas.openxmlformats.org/officeDocument/2006/relationships/hyperlink" Target="https://www.minsal.cl/wp-content/uploads/2020/03/1745861_web.pdf" TargetMode="External"/><Relationship Id="rId663" Type="http://schemas.openxmlformats.org/officeDocument/2006/relationships/hyperlink" Target="https://www.minsal.cl/wp-content/uploads/2020/03/1745861_web.pdf" TargetMode="External"/><Relationship Id="rId664" Type="http://schemas.openxmlformats.org/officeDocument/2006/relationships/hyperlink" Target="https://www.minsal.cl/wp-content/uploads/2020/03/1745861_web.pdf" TargetMode="External"/><Relationship Id="rId665" Type="http://schemas.openxmlformats.org/officeDocument/2006/relationships/hyperlink" Target="https://www.minsal.cl/wp-content/uploads/2020/03/1745861_web.pdf" TargetMode="External"/><Relationship Id="rId666" Type="http://schemas.openxmlformats.org/officeDocument/2006/relationships/hyperlink" Target="https://www.minsal.cl/wp-content/uploads/2020/03/1745861_web.pdf" TargetMode="External"/><Relationship Id="rId667" Type="http://schemas.openxmlformats.org/officeDocument/2006/relationships/hyperlink" Target="https://www.minsal.cl/wp-content/uploads/2020/03/1745861_web.pdf" TargetMode="External"/><Relationship Id="rId668" Type="http://schemas.openxmlformats.org/officeDocument/2006/relationships/hyperlink" Target="https://www.minsal.cl/wp-content/uploads/2020/03/1745861_web.pdf" TargetMode="External"/><Relationship Id="rId669" Type="http://schemas.openxmlformats.org/officeDocument/2006/relationships/hyperlink" Target="https://www.minsal.cl/wp-content/uploads/2020/04/1747890.pdf" TargetMode="External"/><Relationship Id="rId670" Type="http://schemas.openxmlformats.org/officeDocument/2006/relationships/hyperlink" Target="http://en.nhc.gov.cn/2020-03/11/c_77644.htm%20OR%20http:/en.nhc.gov.cn/2020-03/17/c_77841.htm" TargetMode="External"/><Relationship Id="rId671" Type="http://schemas.openxmlformats.org/officeDocument/2006/relationships/hyperlink" Target="https://www.aa.com.tr/en/middle-east/libyan-govt-suspends-flights-in-wake-of-covid-19/1768168" TargetMode="External"/><Relationship Id="rId672" Type="http://schemas.openxmlformats.org/officeDocument/2006/relationships/hyperlink" Target="https://www.diplomatie.gouv.fr/fr/conseils-aux-voyageurs/conseils-par-pays-destination/chine/" TargetMode="External"/><Relationship Id="rId673" Type="http://schemas.openxmlformats.org/officeDocument/2006/relationships/hyperlink" Target="https://www.hongkongfp.com/2020/03/17/breaking-coronavirus-hong-kong-issues-travel-alert-territories-apart-china-taiwan-macau/" TargetMode="External"/><Relationship Id="rId674" Type="http://schemas.openxmlformats.org/officeDocument/2006/relationships/hyperlink" Target="https://www.shine.cn/news/metro/2003174479/" TargetMode="External"/><Relationship Id="rId675" Type="http://schemas.openxmlformats.org/officeDocument/2006/relationships/hyperlink" Target="https://www.shine.cn/news/metro/2003174479/" TargetMode="External"/><Relationship Id="rId676" Type="http://schemas.openxmlformats.org/officeDocument/2006/relationships/hyperlink" Target="http://en.nhc.gov.cn/2020-03/17/c_77834.htm" TargetMode="External"/><Relationship Id="rId677" Type="http://schemas.openxmlformats.org/officeDocument/2006/relationships/hyperlink" Target="http://en.nhc.gov.cn/2020-03/17/c_77834.htm" TargetMode="External"/><Relationship Id="rId678" Type="http://schemas.openxmlformats.org/officeDocument/2006/relationships/hyperlink" Target="http://en.nhc.gov.cn/2020-03/17/c_77834.htm" TargetMode="External"/><Relationship Id="rId679" Type="http://schemas.openxmlformats.org/officeDocument/2006/relationships/hyperlink" Target="http://en.nhc.gov.cn/2020-03/16/c_77771.htm%20+%20http:/en.nhc.gov.cn/2020-03/16/c_77770.htm" TargetMode="External"/><Relationship Id="rId680" Type="http://schemas.openxmlformats.org/officeDocument/2006/relationships/hyperlink" Target="http://en.nhc.gov.cn/2020-03/16/c_77769.htm" TargetMode="External"/><Relationship Id="rId681" Type="http://schemas.openxmlformats.org/officeDocument/2006/relationships/hyperlink" Target="http://en.nhc.gov.cn/2020-03/16/c_77810.htm" TargetMode="External"/><Relationship Id="rId682" Type="http://schemas.openxmlformats.org/officeDocument/2006/relationships/hyperlink" Target="http://en.nhc.gov.cn/2020-03/17/c_77837.htm" TargetMode="External"/><Relationship Id="rId683" Type="http://schemas.openxmlformats.org/officeDocument/2006/relationships/hyperlink" Target="http://en.nhc.gov.cn/2020-03/17/c_77875.htm" TargetMode="External"/><Relationship Id="rId684" Type="http://schemas.openxmlformats.org/officeDocument/2006/relationships/hyperlink" Target="http://en.nhc.gov.cn/2020-03/18/c_77896.htm" TargetMode="External"/><Relationship Id="rId685" Type="http://schemas.openxmlformats.org/officeDocument/2006/relationships/hyperlink" Target="http://en.nhc.gov.cn/2020-03/19/c_77965.htm" TargetMode="External"/><Relationship Id="rId686" Type="http://schemas.openxmlformats.org/officeDocument/2006/relationships/hyperlink" Target="http://en.nhc.gov.cn/2020-03/18/c_77897.htm" TargetMode="External"/><Relationship Id="rId687" Type="http://schemas.openxmlformats.org/officeDocument/2006/relationships/hyperlink" Target="http://en.nhc.gov.cn/2020-03/19/c_77978.htm" TargetMode="External"/><Relationship Id="rId688" Type="http://schemas.openxmlformats.org/officeDocument/2006/relationships/hyperlink" Target="http://en.nhc.gov.cn/2020-03/19/c_77953.htm" TargetMode="External"/><Relationship Id="rId689" Type="http://schemas.openxmlformats.org/officeDocument/2006/relationships/hyperlink" Target="http://en.nhc.gov.cn/2020-03/19/c_77956.htm" TargetMode="External"/><Relationship Id="rId690" Type="http://schemas.openxmlformats.org/officeDocument/2006/relationships/hyperlink" Target="http://en.nhc.gov.cn/2020-03/20/c_78023.htm" TargetMode="External"/><Relationship Id="rId691" Type="http://schemas.openxmlformats.org/officeDocument/2006/relationships/hyperlink" Target="http://en.nhc.gov.cn/2020-03/20/c_78024.htm" TargetMode="External"/><Relationship Id="rId692" Type="http://schemas.openxmlformats.org/officeDocument/2006/relationships/hyperlink" Target="http://en.nhc.gov.cn/2020-03/20/c_78022.htm" TargetMode="External"/><Relationship Id="rId693" Type="http://schemas.openxmlformats.org/officeDocument/2006/relationships/hyperlink" Target="http://en.nhc.gov.cn/2020-03/20/c_78033.htm" TargetMode="External"/><Relationship Id="rId694" Type="http://schemas.openxmlformats.org/officeDocument/2006/relationships/hyperlink" Target="http://www.viaggiaresicuri.it/country/COL" TargetMode="External"/><Relationship Id="rId695" Type="http://schemas.openxmlformats.org/officeDocument/2006/relationships/hyperlink" Target="http://www.viaggiaresicuri.it/country/COL" TargetMode="External"/><Relationship Id="rId696" Type="http://schemas.openxmlformats.org/officeDocument/2006/relationships/hyperlink" Target="http://www.viaggiaresicuri.it/country/COL" TargetMode="External"/><Relationship Id="rId697" Type="http://schemas.openxmlformats.org/officeDocument/2006/relationships/hyperlink" Target="https://co.usembassy.gov/health-alert-u-s-embassy-bogota/" TargetMode="External"/><Relationship Id="rId698" Type="http://schemas.openxmlformats.org/officeDocument/2006/relationships/hyperlink" Target="https://co.usembassy.gov/health-alert-u-s-embassy-bogota/" TargetMode="External"/><Relationship Id="rId699" Type="http://schemas.openxmlformats.org/officeDocument/2006/relationships/hyperlink" Target="https://www.reuters.com/article/us-health-coronavirus-colombia/colombia-declares-health-emergency-to-tackle-coronavirus-idUSKBN20Z2QX" TargetMode="External"/><Relationship Id="rId700" Type="http://schemas.openxmlformats.org/officeDocument/2006/relationships/hyperlink" Target="https://www.reuters.com/article/us-health-coronavirus-colombia-borders/colombia-closes-border-with-venezuela-over-coronavirus-idUSKBN211088" TargetMode="External"/><Relationship Id="rId701" Type="http://schemas.openxmlformats.org/officeDocument/2006/relationships/hyperlink" Target="https://colombiareports.com/colombia-closes-land-and-sea-borders-after-restricting-air-travel/" TargetMode="External"/><Relationship Id="rId702" Type="http://schemas.openxmlformats.org/officeDocument/2006/relationships/hyperlink" Target="https://www.eltiempo.com/colombia/cordoba-ordena-toque-de-queda-por-coronavirus-473490" TargetMode="External"/><Relationship Id="rId703" Type="http://schemas.openxmlformats.org/officeDocument/2006/relationships/hyperlink" Target="https://co.usembassy.gov/covid-19-information/" TargetMode="External"/><Relationship Id="rId704" Type="http://schemas.openxmlformats.org/officeDocument/2006/relationships/hyperlink" Target="https://www.minsalud.gov.co/Paginas/A-partir-de-este-viernes-la-poblacion-mayor-de-70-anos-estara-en-aislamiento-preventivo.aspx" TargetMode="External"/><Relationship Id="rId705" Type="http://schemas.openxmlformats.org/officeDocument/2006/relationships/hyperlink" Target="https://www.minsalud.gov.co/Paginas/Por-COVID-19-se-limitan-eventos-masivos-a-50-personas.aspx" TargetMode="External"/><Relationship Id="rId706" Type="http://schemas.openxmlformats.org/officeDocument/2006/relationships/hyperlink" Target="https://coronaviruscolombia.gov.co/Covid19/acciones-20-marzo.html" TargetMode="External"/><Relationship Id="rId707" Type="http://schemas.openxmlformats.org/officeDocument/2006/relationships/hyperlink" Target="https://coronaviruscolombia.gov.co/Covid19/acciones-21-marzo.html" TargetMode="External"/><Relationship Id="rId708" Type="http://schemas.openxmlformats.org/officeDocument/2006/relationships/hyperlink" Target="https://coronaviruscolombia.gov.co/Covid19/acciones-25-marzo.html" TargetMode="External"/><Relationship Id="rId709" Type="http://schemas.openxmlformats.org/officeDocument/2006/relationships/hyperlink" Target="https://coronaviruscolombia.gov.co/Covid19/acciones-25-marzo.html" TargetMode="External"/><Relationship Id="rId710" Type="http://schemas.openxmlformats.org/officeDocument/2006/relationships/hyperlink" Target="https://coronaviruscolombia.gov.co/Covid19/acciones-27-marzo.html" TargetMode="External"/><Relationship Id="rId711" Type="http://schemas.openxmlformats.org/officeDocument/2006/relationships/hyperlink" Target="https://coronaviruscolombia.gov.co/Covid19/acciones-30-marzo.html" TargetMode="External"/><Relationship Id="rId712" Type="http://schemas.openxmlformats.org/officeDocument/2006/relationships/hyperlink" Target="https://coronaviruscolombia.gov.co/Covid19/acciones-31-marzo.html" TargetMode="External"/><Relationship Id="rId713" Type="http://schemas.openxmlformats.org/officeDocument/2006/relationships/hyperlink" Target="https://coronaviruscolombia.gov.co/Covid19/acciones-31-marzo.html" TargetMode="External"/><Relationship Id="rId714" Type="http://schemas.openxmlformats.org/officeDocument/2006/relationships/hyperlink" Target="https://coronaviruscolombia.gov.co/Covid19/acciones-31-marzo.html" TargetMode="External"/><Relationship Id="rId715" Type="http://schemas.openxmlformats.org/officeDocument/2006/relationships/hyperlink" Target="https://www.diplomatie.gouv.fr/fr/conseils-aux-voyageurs/conseils-par-pays-destination/comores/" TargetMode="External"/><Relationship Id="rId716" Type="http://schemas.openxmlformats.org/officeDocument/2006/relationships/hyperlink" Target="https://mg.usembassy.gov/u-s-citizen-services/security-and-travel-information/covid-19-information/?_ga=2.16924089.1601748976.1584185584-1155192847.1584185584" TargetMode="External"/><Relationship Id="rId717" Type="http://schemas.openxmlformats.org/officeDocument/2006/relationships/hyperlink" Target="https://mg.usembassy.gov/u-s-citizen-services/security-and-travel-information/covid-19-information/?_ga=2.16924089.1601748976.1584185584-1155192847.1584185584" TargetMode="External"/><Relationship Id="rId718" Type="http://schemas.openxmlformats.org/officeDocument/2006/relationships/hyperlink" Target="https://mg.usembassy.gov/u-s-citizen-services/security-and-travel-information/covid-19-information/?_ga=2.16924089.1601748976.1584185584-1155192847.1584185584" TargetMode="External"/><Relationship Id="rId719" Type="http://schemas.openxmlformats.org/officeDocument/2006/relationships/hyperlink" Target="https://mg.usembassy.gov/u-s-citizen-services/security-and-travel-information/march-16-2020-restrictions-announced-by-president-azali-to-combat-covid-19/" TargetMode="External"/><Relationship Id="rId720" Type="http://schemas.openxmlformats.org/officeDocument/2006/relationships/hyperlink" Target="https://mg.usembassy.gov/u-s-citizen-services/security-and-travel-information/march-16-2020-restrictions-announced-by-president-azali-to-combat-covid-19/" TargetMode="External"/><Relationship Id="rId721" Type="http://schemas.openxmlformats.org/officeDocument/2006/relationships/hyperlink" Target="https://mg.usembassy.gov/u-s-citizen-services/security-and-travel-information/march-16-2020-restrictions-announced-by-president-azali-to-combat-covid-19/" TargetMode="External"/><Relationship Id="rId722" Type="http://schemas.openxmlformats.org/officeDocument/2006/relationships/hyperlink" Target="https://mg.usembassy.gov/u-s-citizen-services/security-and-travel-information/march-16-2020-restrictions-announced-by-president-azali-to-combat-covid-19-2/" TargetMode="External"/><Relationship Id="rId723" Type="http://schemas.openxmlformats.org/officeDocument/2006/relationships/hyperlink" Target="https://mg.usembassy.gov/u-s-citizen-services/security-and-travel-information/march-16-2020-restrictions-announced-by-president-azali-to-combat-covid-19-2/" TargetMode="External"/><Relationship Id="rId724" Type="http://schemas.openxmlformats.org/officeDocument/2006/relationships/hyperlink" Target="https://www.lemonde.fr/afrique/article/2020/03/05/coronavirus-au-congo-brazzaville-quarantaine-annoncee-pour-la-france-la-chine-et-l-italie_6031908_3212.html" TargetMode="External"/><Relationship Id="rId725" Type="http://schemas.openxmlformats.org/officeDocument/2006/relationships/hyperlink" Target="http://www.sante.gouv.cg/" TargetMode="External"/><Relationship Id="rId726" Type="http://schemas.openxmlformats.org/officeDocument/2006/relationships/hyperlink" Target="http://www.sante.gouv.cg/" TargetMode="External"/><Relationship Id="rId727" Type="http://schemas.openxmlformats.org/officeDocument/2006/relationships/hyperlink" Target="http://www.sante.gouv.cg/" TargetMode="External"/><Relationship Id="rId728" Type="http://schemas.openxmlformats.org/officeDocument/2006/relationships/hyperlink" Target="http://www.sante.gouv.cg/" TargetMode="External"/><Relationship Id="rId729" Type="http://schemas.openxmlformats.org/officeDocument/2006/relationships/hyperlink" Target="https://cg.usembassy.gov/covid-19-information/" TargetMode="External"/><Relationship Id="rId730" Type="http://schemas.openxmlformats.org/officeDocument/2006/relationships/hyperlink" Target="http://nwzkbpn.cluster023.hosting.ovh.net/storage/app/public/files/D&#233;claration%20n4%20du%20Premier%20Ministre-2020-03-23-5e78da592b11b.pdf" TargetMode="External"/><Relationship Id="rId731" Type="http://schemas.openxmlformats.org/officeDocument/2006/relationships/hyperlink" Target="http://nwzkbpn.cluster023.hosting.ovh.net/storage/app/public/files/D&#233;claration%20n4%20du%20Premier%20Ministre-2020-03-23-5e78da592b11b.pdf" TargetMode="External"/><Relationship Id="rId732" Type="http://schemas.openxmlformats.org/officeDocument/2006/relationships/hyperlink" Target="http://nwzkbpn.cluster023.hosting.ovh.net/storage/app/public/files/D&#233;claration%20du%20Pr&#233;sident%20de%20la%20R&#233;publique%20sur%20le%20Coronavirus%20Covid-19-2020-03-30-5e82280983017.pdf" TargetMode="External"/><Relationship Id="rId733" Type="http://schemas.openxmlformats.org/officeDocument/2006/relationships/hyperlink" Target="http://nwzkbpn.cluster023.hosting.ovh.net/storage/app/public/files/D&#233;claration%20du%20Pr&#233;sident%20de%20la%20R&#233;publique%20sur%20le%20Coronavirus%20Covid-19-2020-03-30-5e82280983017.pdf" TargetMode="External"/><Relationship Id="rId734" Type="http://schemas.openxmlformats.org/officeDocument/2006/relationships/hyperlink" Target="http://nwzkbpn.cluster023.hosting.ovh.net/storage/app/public/files/D&#233;claration%20du%20Pr&#233;sident%20de%20la%20R&#233;publique%20sur%20le%20Coronavirus%20Covid-19-2020-03-30-5e82280983017.pdf" TargetMode="External"/><Relationship Id="rId735" Type="http://schemas.openxmlformats.org/officeDocument/2006/relationships/hyperlink" Target="http://nwzkbpn.cluster023.hosting.ovh.net/storage/app/public/files/D&#233;claration%20du%20Pr&#233;sident%20de%20la%20R&#233;publique%20sur%20le%20Coronavirus%20Covid-19-2020-03-30-5e82280983017.pdf" TargetMode="External"/><Relationship Id="rId736" Type="http://schemas.openxmlformats.org/officeDocument/2006/relationships/hyperlink" Target="http://nwzkbpn.cluster023.hosting.ovh.net/storage/app/public/files/D&#233;claration%20du%20Pr&#233;sident%20de%20la%20R&#233;publique%20sur%20le%20Coronavirus%20Covid-19-2020-03-30-5e82280983017.pdf" TargetMode="External"/><Relationship Id="rId737" Type="http://schemas.openxmlformats.org/officeDocument/2006/relationships/hyperlink" Target="http://nwzkbpn.cluster023.hosting.ovh.net/storage/app/public/files/D&#233;claration%20du%20Pr&#233;sident%20de%20la%20R&#233;publique%20sur%20le%20Coronavirus%20Covid-19-2020-03-30-5e82280983017.pdf" TargetMode="External"/><Relationship Id="rId738" Type="http://schemas.openxmlformats.org/officeDocument/2006/relationships/hyperlink" Target="https://cd.usembassy.gov/covid-19-information/" TargetMode="External"/><Relationship Id="rId739" Type="http://schemas.openxmlformats.org/officeDocument/2006/relationships/hyperlink" Target="https://cd.usembassy.gov/covid-19-information/" TargetMode="External"/><Relationship Id="rId740" Type="http://schemas.openxmlformats.org/officeDocument/2006/relationships/hyperlink" Target="https://www.diplomatie.gouv.fr/fr/conseils-aux-voyageurs/conseils-par-pays-destination/republique-democratique-du-congo/" TargetMode="External"/><Relationship Id="rId741" Type="http://schemas.openxmlformats.org/officeDocument/2006/relationships/hyperlink" Target="https://cd.usembassy.gov/covid-19-information/" TargetMode="External"/><Relationship Id="rId742" Type="http://schemas.openxmlformats.org/officeDocument/2006/relationships/hyperlink" Target="https://cd.usembassy.gov/covid-19-information/" TargetMode="External"/><Relationship Id="rId743" Type="http://schemas.openxmlformats.org/officeDocument/2006/relationships/hyperlink" Target="https://cd.usembassy.gov/covid-19-information/" TargetMode="External"/><Relationship Id="rId744" Type="http://schemas.openxmlformats.org/officeDocument/2006/relationships/hyperlink" Target="https://cd.usembassy.gov/covid-19-information/" TargetMode="External"/><Relationship Id="rId745" Type="http://schemas.openxmlformats.org/officeDocument/2006/relationships/hyperlink" Target="https://cd.usembassy.gov/covid-19-information/" TargetMode="External"/><Relationship Id="rId746" Type="http://schemas.openxmlformats.org/officeDocument/2006/relationships/hyperlink" Target="https://www.diplomatie.gouv.fr/fr/conseils-aux-voyageurs/conseils-par-pays-destination/republique-democratique-du-congo/" TargetMode="External"/><Relationship Id="rId747" Type="http://schemas.openxmlformats.org/officeDocument/2006/relationships/hyperlink" Target="https://www.bbc.com/news/topics/cvenzmgylgwt/democratic-republic-of-congo" TargetMode="External"/><Relationship Id="rId748" Type="http://schemas.openxmlformats.org/officeDocument/2006/relationships/hyperlink" Target="https://cd.usembassy.gov/covid-19-information/" TargetMode="External"/><Relationship Id="rId749" Type="http://schemas.openxmlformats.org/officeDocument/2006/relationships/hyperlink" Target="https://www.gov.uk/foreign-travel-advice/costa-rica" TargetMode="External"/><Relationship Id="rId750" Type="http://schemas.openxmlformats.org/officeDocument/2006/relationships/hyperlink" Target="https://www.diplomatie.gouv.fr/fr/conseils-aux-voyageurs/conseils-par-pays-destination/costa-rica/" TargetMode="External"/><Relationship Id="rId751" Type="http://schemas.openxmlformats.org/officeDocument/2006/relationships/hyperlink" Target="https://cr.usembassy.gov/covid-19-information/" TargetMode="External"/><Relationship Id="rId752" Type="http://schemas.openxmlformats.org/officeDocument/2006/relationships/hyperlink" Target="https://www.gov.uk/foreign-travel-advice/costa-rica/coronavirus" TargetMode="External"/><Relationship Id="rId753" Type="http://schemas.openxmlformats.org/officeDocument/2006/relationships/hyperlink" Target="https://www.ministeriodesalud.go.cr/index.php/centro-de-prensa/noticias/741-noticias-2020/1571-ante-covid-19-lineamientos-se-endurecen-con-el-cierre-total-de-bares-discotecas-y-casinos" TargetMode="External"/><Relationship Id="rId754"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755" Type="http://schemas.openxmlformats.org/officeDocument/2006/relationships/hyperlink" Target="https://www.ministeriodesalud.go.cr/index.php/centro-de-prensa/noticias/741-noticias-2020/1574-ministerio-de-salud-gestiona-con-la-ccss-ampliar-la-cobertura-para-realizar-pruebas-covid-19" TargetMode="External"/><Relationship Id="rId756" Type="http://schemas.openxmlformats.org/officeDocument/2006/relationships/hyperlink" Target="https://www.gov.uk/foreign-travel-advice/costa-rica/coronavirus" TargetMode="External"/><Relationship Id="rId757" Type="http://schemas.openxmlformats.org/officeDocument/2006/relationships/hyperlink" Target="https://www.gov.uk/foreign-travel-advice/costa-rica/coronavirus" TargetMode="External"/><Relationship Id="rId758" Type="http://schemas.openxmlformats.org/officeDocument/2006/relationships/hyperlink" Target="https://www.diplomatie.gouv.fr/fr/conseils-aux-voyageurs/conseils-par-pays-destination/costa-rica/" TargetMode="External"/><Relationship Id="rId759" Type="http://schemas.openxmlformats.org/officeDocument/2006/relationships/hyperlink" Target="https://www.diplomatie.gouv.fr/fr/conseils-aux-voyageurs/conseils-par-pays-destination/costa-rica/" TargetMode="External"/><Relationship Id="rId760" Type="http://schemas.openxmlformats.org/officeDocument/2006/relationships/hyperlink" Target="https://www.diplomatie.gouv.fr/fr/conseils-aux-voyageurs/conseils-par-pays-destination/costa-rica/" TargetMode="External"/><Relationship Id="rId761" Type="http://schemas.openxmlformats.org/officeDocument/2006/relationships/hyperlink" Target="https://www.ministeriodesalud.go.cr/index.php/centro-de-prensa/noticias/741-noticias-2020/1594-en-el-marco-de-la-semana-santa-gobierno-refuerza-medidas-para-contener-el-contagio-por-el-covid-19" TargetMode="External"/><Relationship Id="rId762" Type="http://schemas.openxmlformats.org/officeDocument/2006/relationships/hyperlink" Target="https://www.ministeriodesalud.go.cr/index.php/centro-de-prensa/noticias/741-noticias-2020/1594-en-el-marco-de-la-semana-santa-gobierno-refuerza-medidas-para-contener-el-contagio-por-el-covid-19" TargetMode="External"/><Relationship Id="rId763" Type="http://schemas.openxmlformats.org/officeDocument/2006/relationships/hyperlink" Target="https://www.ministeriodesalud.go.cr/index.php/centro-de-prensa/noticias/741-noticias-2020/1594-en-el-marco-de-la-semana-santa-gobierno-refuerza-medidas-para-contener-el-contagio-por-el-covid-19" TargetMode="External"/><Relationship Id="rId764" Type="http://schemas.openxmlformats.org/officeDocument/2006/relationships/hyperlink" Target="https://www.presidencia.go.cr/comunicados/2020/03/gobierno-presenta-medidas-para-proteger-trabajadores-y-empresas-ante-los-efectos-economicos-del-covid-19/" TargetMode="External"/><Relationship Id="rId765" Type="http://schemas.openxmlformats.org/officeDocument/2006/relationships/hyperlink" Target="https://www.france24.com/fr/20200201-coronavirus-la-c&#244;te-d-ivoire-prend-des-mesures-sanitaires-&#224;-l-a&#233;roport-d-abidjan" TargetMode="External"/><Relationship Id="rId766" Type="http://schemas.openxmlformats.org/officeDocument/2006/relationships/hyperlink" Target="https://www.diplomatie.gouv.fr/fr/conseils-aux-voyageurs/conseils-par-pays-destination/cote-d-ivoire/" TargetMode="External"/><Relationship Id="rId767" Type="http://schemas.openxmlformats.org/officeDocument/2006/relationships/hyperlink" Target="https://www.gov.uk/foreign-travel-advice/cote-d-ivoire/health" TargetMode="External"/><Relationship Id="rId768" Type="http://schemas.openxmlformats.org/officeDocument/2006/relationships/hyperlink" Target="https://www.gov.uk/foreign-travel-advice/cote-d-ivoire/health" TargetMode="External"/><Relationship Id="rId769" Type="http://schemas.openxmlformats.org/officeDocument/2006/relationships/hyperlink" Target="https://www.diplomatie.gouv.fr/fr/conseils-aux-voyageurs/conseils-par-pays-destination/cote-d-ivoire/" TargetMode="External"/><Relationship Id="rId770" Type="http://schemas.openxmlformats.org/officeDocument/2006/relationships/hyperlink" Target="https://www.diplomatie.gouv.fr/fr/conseils-aux-voyageurs/conseils-par-pays-destination/cote-d-ivoire/" TargetMode="External"/><Relationship Id="rId771" Type="http://schemas.openxmlformats.org/officeDocument/2006/relationships/hyperlink" Target="https://www.diplomatie.gouv.fr/fr/conseils-aux-voyageurs/conseils-par-pays-destination/cote-d-ivoire/" TargetMode="External"/><Relationship Id="rId772" Type="http://schemas.openxmlformats.org/officeDocument/2006/relationships/hyperlink" Target="https://www.diplomatie.gouv.fr/fr/conseils-aux-voyageurs/conseils-par-pays-destination/cote-d-ivoire/" TargetMode="External"/><Relationship Id="rId773" Type="http://schemas.openxmlformats.org/officeDocument/2006/relationships/hyperlink" Target="https://ci.usembassy.gov/u-s-citizen-services/covid-19-information/" TargetMode="External"/><Relationship Id="rId774" Type="http://schemas.openxmlformats.org/officeDocument/2006/relationships/hyperlink" Target="https://www.diplomatie.gouv.fr/fr/conseils-aux-voyageurs/conseils-par-pays-destination/cote-d-ivoire/" TargetMode="External"/><Relationship Id="rId775" Type="http://schemas.openxmlformats.org/officeDocument/2006/relationships/hyperlink" Target="https://www.diplomatie.gouv.fr/fr/conseils-aux-voyageurs/conseils-par-pays-destination/cote-d-ivoire/" TargetMode="External"/><Relationship Id="rId776" Type="http://schemas.openxmlformats.org/officeDocument/2006/relationships/hyperlink" Target="https://www.diplomatie.gouv.fr/fr/conseils-aux-voyageurs/conseils-par-pays-destination/cote-d-ivoire/" TargetMode="External"/><Relationship Id="rId777" Type="http://schemas.openxmlformats.org/officeDocument/2006/relationships/hyperlink" Target="https://www.csis.org/programs/africa-program/covid-19-coverage" TargetMode="External"/><Relationship Id="rId778" Type="http://schemas.openxmlformats.org/officeDocument/2006/relationships/hyperlink" Target="http://www.gouv.ci/_actualite-article.php?recordID=10994&amp;d=2" TargetMode="External"/><Relationship Id="rId779" Type="http://schemas.openxmlformats.org/officeDocument/2006/relationships/hyperlink" Target="http://www.gouv.ci/_actualite-article.php?recordID=10998&amp;d=2" TargetMode="External"/><Relationship Id="rId780" Type="http://schemas.openxmlformats.org/officeDocument/2006/relationships/hyperlink" Target="http://www.gouv.ci/_actualite-article.php?recordID=11005" TargetMode="External"/><Relationship Id="rId781" Type="http://schemas.openxmlformats.org/officeDocument/2006/relationships/hyperlink" Target="https://hr.usembassy.gov/covid-19-information-2/" TargetMode="External"/><Relationship Id="rId782" Type="http://schemas.openxmlformats.org/officeDocument/2006/relationships/hyperlink" Target="https://vlada.gov.hr/coronavirus-protection-measures/28950" TargetMode="External"/><Relationship Id="rId783" Type="http://schemas.openxmlformats.org/officeDocument/2006/relationships/hyperlink" Target="https://vlada.gov.hr/coronavirus-protection-measures/28950" TargetMode="External"/><Relationship Id="rId784" Type="http://schemas.openxmlformats.org/officeDocument/2006/relationships/hyperlink" Target="https://croatia.hr/en-GB/coronavirus-2019-ncov-q-and-a" TargetMode="External"/><Relationship Id="rId785" Type="http://schemas.openxmlformats.org/officeDocument/2006/relationships/hyperlink" Target="https://www.total-croatia-news.com/lifestyle/42142-croatia-coronavirus-update" TargetMode="External"/><Relationship Id="rId786" Type="http://schemas.openxmlformats.org/officeDocument/2006/relationships/hyperlink" Target="https://www.vecernji.ba/svijet/hrvatska-ogranicila-cijene-brasna-mlijeka-jaja-mesa-1385943" TargetMode="External"/><Relationship Id="rId787" Type="http://schemas.openxmlformats.org/officeDocument/2006/relationships/hyperlink" Target="https://www.mingo.hr/page/vlada-prihvatila-paket-od-63-mjera-za-pomoc-gospodarstvu-uslijed-epidemije-koronavirusa" TargetMode="External"/><Relationship Id="rId788" Type="http://schemas.openxmlformats.org/officeDocument/2006/relationships/hyperlink" Target="https://vlada.gov.hr/news/set-of-measures-adopted-to-prop-up-economy-during-covid-19-epidemic/29024" TargetMode="External"/><Relationship Id="rId789" Type="http://schemas.openxmlformats.org/officeDocument/2006/relationships/hyperlink" Target="https://hr.usembassy.gov/covid-19-information-2/" TargetMode="External"/><Relationship Id="rId790" Type="http://schemas.openxmlformats.org/officeDocument/2006/relationships/hyperlink" Target="https://hr.usembassy.gov/covid-19-information-2/" TargetMode="External"/><Relationship Id="rId791" Type="http://schemas.openxmlformats.org/officeDocument/2006/relationships/hyperlink" Target="https://hr.usembassy.gov/covid-19-information-2/" TargetMode="External"/><Relationship Id="rId792" Type="http://schemas.openxmlformats.org/officeDocument/2006/relationships/hyperlink" Target="https://vlada.gov.hr/news/pm-says-national-civil-protection-authority-to-get-new-bigger-powers/29012" TargetMode="External"/><Relationship Id="rId793" Type="http://schemas.openxmlformats.org/officeDocument/2006/relationships/hyperlink" Target="https://vlada.gov.hr/news/treatment-centres-and-platform-for-monitoring-coronavirus-to-be-established/29038" TargetMode="External"/><Relationship Id="rId794" Type="http://schemas.openxmlformats.org/officeDocument/2006/relationships/hyperlink" Target="https://hr.usembassy.gov/covid-19-information-2/" TargetMode="External"/><Relationship Id="rId795" Type="http://schemas.openxmlformats.org/officeDocument/2006/relationships/hyperlink" Target="https://hr.usembassy.gov/covid-19-information-2/" TargetMode="External"/><Relationship Id="rId796" Type="http://schemas.openxmlformats.org/officeDocument/2006/relationships/hyperlink" Target="https://hr.usembassy.gov/covid-19-information-2/" TargetMode="External"/><Relationship Id="rId797" Type="http://schemas.openxmlformats.org/officeDocument/2006/relationships/hyperlink" Target="https://www.mingo.hr/page/vazno-obavijest-poduzetnicima-rh-zalihe" TargetMode="External"/><Relationship Id="rId798" Type="http://schemas.openxmlformats.org/officeDocument/2006/relationships/hyperlink" Target="https://www.mingo.hr/page/krenule-prijave-za-esif-zajmove-za-obrtna-sredstva-kod-hamag-bicro-a" TargetMode="External"/><Relationship Id="rId799" Type="http://schemas.openxmlformats.org/officeDocument/2006/relationships/hyperlink" Target="https://www.mingo.hr/page/mjere-za-pomoc-gospodarstvu-uslijed-epidemije-covid-19" TargetMode="External"/><Relationship Id="rId800" Type="http://schemas.openxmlformats.org/officeDocument/2006/relationships/hyperlink" Target="https://vlada.gov.hr/news/plenkovic-commends-speedy-erection-of-medical-camp-outside-dubrava-hospital/29055" TargetMode="External"/><Relationship Id="rId801" Type="http://schemas.openxmlformats.org/officeDocument/2006/relationships/hyperlink" Target="https://salud.msp.gob.cu/?p=3521" TargetMode="External"/><Relationship Id="rId802" Type="http://schemas.openxmlformats.org/officeDocument/2006/relationships/hyperlink" Target="https://salud.msp.gob.cu/?p=3521" TargetMode="External"/><Relationship Id="rId803" Type="http://schemas.openxmlformats.org/officeDocument/2006/relationships/hyperlink" Target="http://www.cubadebate.cu/noticias/2020/03/09/gobierno-cubano-informa-medidas-para-enfrentar-la-covid-19-video/" TargetMode="External"/><Relationship Id="rId804" Type="http://schemas.openxmlformats.org/officeDocument/2006/relationships/hyperlink" Target="http://www.cubadebate.cu/noticias/2020/03/09/gobierno-cubano-informa-medidas-para-enfrentar-la-covid-19-video/" TargetMode="External"/><Relationship Id="rId805" Type="http://schemas.openxmlformats.org/officeDocument/2006/relationships/hyperlink" Target="https://salud.msp.gob.cu/?p=4275" TargetMode="External"/><Relationship Id="rId806" Type="http://schemas.openxmlformats.org/officeDocument/2006/relationships/hyperlink" Target="http://www.cubadebate.cu/noticias/2020/03/20/gobierno-cubano-informa-nuevas-medidas-para-el-enfrentamiento-a-la-covid-19-video/" TargetMode="External"/><Relationship Id="rId807" Type="http://schemas.openxmlformats.org/officeDocument/2006/relationships/hyperlink" Target="http://www.cubadebate.cu/noticias/2020/03/20/gobierno-cubano-informa-nuevas-medidas-para-el-enfrentamiento-a-la-covid-19-video/" TargetMode="External"/><Relationship Id="rId808" Type="http://schemas.openxmlformats.org/officeDocument/2006/relationships/hyperlink" Target="http://www.cubadebate.cu/noticias/2020/03/20/gobierno-cubano-informa-nuevas-medidas-para-el-enfrentamiento-a-la-covid-19-video/" TargetMode="External"/><Relationship Id="rId809" Type="http://schemas.openxmlformats.org/officeDocument/2006/relationships/hyperlink" Target="http://www.cubadebate.cu/noticias/2020/03/20/gobierno-cubano-informa-nuevas-medidas-para-el-enfrentamiento-a-la-covid-19-video/" TargetMode="External"/><Relationship Id="rId810" Type="http://schemas.openxmlformats.org/officeDocument/2006/relationships/hyperlink" Target="https://www.gov.uk/foreign-travel-advice/cuba/coronavirus" TargetMode="External"/><Relationship Id="rId811" Type="http://schemas.openxmlformats.org/officeDocument/2006/relationships/hyperlink" Target="https://temas.sld.cu/coronavirus/2020/03/26/toda-la-poblacion-debe-usar-el-nasobuco-fuera-de-casa/" TargetMode="External"/><Relationship Id="rId812" Type="http://schemas.openxmlformats.org/officeDocument/2006/relationships/hyperlink" Target="https://www.gov.uk/foreign-travel-advice/cuba/coronavirus" TargetMode="External"/><Relationship Id="rId813" Type="http://schemas.openxmlformats.org/officeDocument/2006/relationships/hyperlink" Target="https://www.gov.uk/foreign-travel-advice/cuba/coronavirus" TargetMode="External"/><Relationship Id="rId814" Type="http://schemas.openxmlformats.org/officeDocument/2006/relationships/hyperlink" Target="https://www.gov.uk/foreign-travel-advice/cuba/coronavirus" TargetMode="External"/><Relationship Id="rId815" Type="http://schemas.openxmlformats.org/officeDocument/2006/relationships/hyperlink" Target="https://www.gov.uk/foreign-travel-advice/cuba/coronavirus" TargetMode="External"/><Relationship Id="rId816" Type="http://schemas.openxmlformats.org/officeDocument/2006/relationships/hyperlink" Target="https://www.gov.uk/foreign-travel-advice/cuba/coronavirus" TargetMode="External"/><Relationship Id="rId817" Type="http://schemas.openxmlformats.org/officeDocument/2006/relationships/hyperlink" Target="https://www.pio.gov.cy/coronavirus/press/pres.pdf" TargetMode="External"/><Relationship Id="rId818" Type="http://schemas.openxmlformats.org/officeDocument/2006/relationships/hyperlink" Target="https://www.pio.gov.cy/coronavirus/press/pres.pdf" TargetMode="External"/><Relationship Id="rId819" Type="http://schemas.openxmlformats.org/officeDocument/2006/relationships/hyperlink" Target="https://cy.usembassy.gov/covid-19-information/" TargetMode="External"/><Relationship Id="rId820" Type="http://schemas.openxmlformats.org/officeDocument/2006/relationships/hyperlink" Target="https://cy.usembassy.gov/covid-19-information/" TargetMode="External"/><Relationship Id="rId821" Type="http://schemas.openxmlformats.org/officeDocument/2006/relationships/hyperlink" Target="https://cy.usembassy.gov/covid-19-information/" TargetMode="External"/><Relationship Id="rId822" Type="http://schemas.openxmlformats.org/officeDocument/2006/relationships/hyperlink" Target="https://www.pio.gov.cy/coronavirus/en/press/20032020_12.pdf" TargetMode="External"/><Relationship Id="rId823" Type="http://schemas.openxmlformats.org/officeDocument/2006/relationships/hyperlink" Target="https://pandemic.internationalsos.com/2019-ncov/ncov-travel-restrictions-flight-operations-and-screening" TargetMode="External"/><Relationship Id="rId824" Type="http://schemas.openxmlformats.org/officeDocument/2006/relationships/hyperlink" Target="https://www.thenationalherald.com/290395/cyprus-steps-up-coronavirus-screening-at-airport-for-high-risk-countries/" TargetMode="External"/><Relationship Id="rId825" Type="http://schemas.openxmlformats.org/officeDocument/2006/relationships/hyperlink" Target="https://cy.usembassy.gov/covid-19-information/" TargetMode="External"/><Relationship Id="rId826" Type="http://schemas.openxmlformats.org/officeDocument/2006/relationships/hyperlink" Target="https://cy.usembassy.gov/covid-19-information/" TargetMode="External"/><Relationship Id="rId827" Type="http://schemas.openxmlformats.org/officeDocument/2006/relationships/hyperlink" Target="https://www.pio.gov.cy/coronavirus/en/press/24032020_17.pdf" TargetMode="External"/><Relationship Id="rId828" Type="http://schemas.openxmlformats.org/officeDocument/2006/relationships/hyperlink" Target="https://pandemic.internationalsos.com/2019-ncov/ncov-travel-restrictions-flight-operations-and-screening" TargetMode="External"/><Relationship Id="rId829" Type="http://schemas.openxmlformats.org/officeDocument/2006/relationships/hyperlink" Target="https://pandemic.internationalsos.com/2019-ncov/ncov-travel-restrictions-flight-operations-and-screening" TargetMode="External"/><Relationship Id="rId830" Type="http://schemas.openxmlformats.org/officeDocument/2006/relationships/hyperlink" Target="https://pandemic.internationalsos.com/2019-ncov/ncov-travel-restrictions-flight-operations-and-screening" TargetMode="External"/><Relationship Id="rId831" Type="http://schemas.openxmlformats.org/officeDocument/2006/relationships/hyperlink" Target="https://www.pio.gov.cy/coronavirus/en/press/3042020_14.pdf" TargetMode="External"/><Relationship Id="rId832" Type="http://schemas.openxmlformats.org/officeDocument/2006/relationships/hyperlink" Target="https://www.pio.gov.cy/coronavirus/en/press/3042020_14.pdf" TargetMode="External"/><Relationship Id="rId833" Type="http://schemas.openxmlformats.org/officeDocument/2006/relationships/hyperlink" Target="https://www.pio.gov.cy/coronavirus/en/press/2042020_6.pdf" TargetMode="External"/><Relationship Id="rId834" Type="http://schemas.openxmlformats.org/officeDocument/2006/relationships/hyperlink" Target="https://www.pio.gov.cy/coronavirus/en/press/2042020_9.pdf" TargetMode="External"/><Relationship Id="rId835" Type="http://schemas.openxmlformats.org/officeDocument/2006/relationships/hyperlink" Target="https://www.pio.gov.cy/coronavirus/en/press/1042020_3.pdf" TargetMode="External"/><Relationship Id="rId836" Type="http://schemas.openxmlformats.org/officeDocument/2006/relationships/hyperlink" Target="https://www.pio.gov.cy/coronavirus/en/press/31032020_18.pdf" TargetMode="External"/><Relationship Id="rId837" Type="http://schemas.openxmlformats.org/officeDocument/2006/relationships/hyperlink" Target="https://www.pio.gov.cy/coronavirus/en/press/30032020_18.pdf" TargetMode="External"/><Relationship Id="rId838" Type="http://schemas.openxmlformats.org/officeDocument/2006/relationships/hyperlink" Target="https://www.pio.gov.cy/coronavirus/en/press/30032020_10.pdf" TargetMode="External"/><Relationship Id="rId839" Type="http://schemas.openxmlformats.org/officeDocument/2006/relationships/hyperlink" Target="https://www.pio.gov.cy/coronavirus/en/press/30032020_9.pdf" TargetMode="External"/><Relationship Id="rId840" Type="http://schemas.openxmlformats.org/officeDocument/2006/relationships/hyperlink" Target="https://cz.usembassy.gov/health-alert-u-s-embassy-prague-czech-republic/" TargetMode="External"/><Relationship Id="rId841" Type="http://schemas.openxmlformats.org/officeDocument/2006/relationships/hyperlink" Target="https://cz.usembassy.gov/health-alert-u-s-embassy-prague-czech-republic/" TargetMode="External"/><Relationship Id="rId842" Type="http://schemas.openxmlformats.org/officeDocument/2006/relationships/hyperlink" Target="https://cz.usembassy.gov/health-alert-u-s-embassy-prague-czech-republic/" TargetMode="External"/><Relationship Id="rId843" Type="http://schemas.openxmlformats.org/officeDocument/2006/relationships/hyperlink" Target="https://cz.usembassy.gov/health-alert-u-s-embassy-prague-czech-republic/" TargetMode="External"/><Relationship Id="rId844" Type="http://schemas.openxmlformats.org/officeDocument/2006/relationships/hyperlink" Target="https://cz.usembassy.gov/health-alert-u-s-embassy-prague-czech-republic/" TargetMode="External"/><Relationship Id="rId845" Type="http://schemas.openxmlformats.org/officeDocument/2006/relationships/hyperlink" Target="https://cz.usembassy.gov/covid-19-information/" TargetMode="External"/><Relationship Id="rId846" Type="http://schemas.openxmlformats.org/officeDocument/2006/relationships/hyperlink" Target="https://cz.usembassy.gov/covid-19-information/" TargetMode="External"/><Relationship Id="rId847" Type="http://schemas.openxmlformats.org/officeDocument/2006/relationships/hyperlink" Target="https://cz.usembassy.gov/covid-19-information/" TargetMode="External"/><Relationship Id="rId848" Type="http://schemas.openxmlformats.org/officeDocument/2006/relationships/hyperlink" Target="https://www.brno.cz/coronavirus" TargetMode="External"/><Relationship Id="rId849" Type="http://schemas.openxmlformats.org/officeDocument/2006/relationships/hyperlink" Target="https://cz.usembassy.gov/covid-19-information/" TargetMode="External"/><Relationship Id="rId850" Type="http://schemas.openxmlformats.org/officeDocument/2006/relationships/hyperlink" Target="https://www.vlada.cz/en/media-centrum/aktualne/the-government-has-decided-to-require-the-wearing-of-protective-equipment-and-reserved-time-for-senior-citizens-to-do-their-food-shopping-180465/" TargetMode="External"/><Relationship Id="rId851" Type="http://schemas.openxmlformats.org/officeDocument/2006/relationships/hyperlink" Target="https://www.vlada.cz/en/media-centrum/aktualne/the-government-has-decided-to-require-the-wearing-of-protective-equipment-and-reserved-time-for-senior-citizens-to-do-their-food-shopping-180465/" TargetMode="External"/><Relationship Id="rId85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853" Type="http://schemas.openxmlformats.org/officeDocument/2006/relationships/hyperlink" Target="https://www.mpsv.cz/documents/20142/1248138/19_03+TZ+o&#353;et&#345;ovn&#233;+AKTU&#193;LN&#282;.pdf/aab4c8c3-8e88-ca8a-708f-1a1436e92944" TargetMode="External"/><Relationship Id="rId85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85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856" Type="http://schemas.openxmlformats.org/officeDocument/2006/relationships/hyperlink" Target="https://www.mvcr.cz/mvcren/article/coronavirus-information-of-moi.aspx" TargetMode="External"/><Relationship Id="rId85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858" Type="http://schemas.openxmlformats.org/officeDocument/2006/relationships/hyperlink" Target="https://koronavirus.mzcr.cz/wp-content/uploads/2020/03/Mimo&#345;&#225;dn&#233;-opat&#345;en&#237;-p&#345;&#237;kaz-poskytovatel&#367;m-akutn&#237;-l&#367;&#382;kov&#233;-p&#233;&#269;e.pdf" TargetMode="External"/><Relationship Id="rId859" Type="http://schemas.openxmlformats.org/officeDocument/2006/relationships/hyperlink" Target="https://cz.usembassy.gov/covid-19-information/" TargetMode="External"/><Relationship Id="rId860" Type="http://schemas.openxmlformats.org/officeDocument/2006/relationships/hyperlink" Target="https://cz.usembassy.gov/covid-19-information/" TargetMode="External"/><Relationship Id="rId861" Type="http://schemas.openxmlformats.org/officeDocument/2006/relationships/hyperlink" Target="https://koronavirus.mzcr.cz/za-ucelem-ochrany-verejneho-zdravi-naridilo-ministerstvo-zdravotnictvi-pobyvat-na-verejne-dostupnych-mistech-nejvyse-v-poctu-dvou-osob/" TargetMode="External"/><Relationship Id="rId862" Type="http://schemas.openxmlformats.org/officeDocument/2006/relationships/hyperlink" Target="https://www.vlada.cz/en/media-centrum/aktualne/measures-adopted-by-the-czech-government-against-coronavirus-180545/" TargetMode="External"/><Relationship Id="rId863" Type="http://schemas.openxmlformats.org/officeDocument/2006/relationships/hyperlink" Target="https://www.vlada.cz/en/media-centrum/aktualne/measures-adopted-by-the-czech-government-against-coronavirus-180545/" TargetMode="External"/><Relationship Id="rId864" Type="http://schemas.openxmlformats.org/officeDocument/2006/relationships/hyperlink" Target="https://www.vlada.cz/en/media-centrum/aktualne/measures-adopted-by-the-czech-government-against-coronavirus-180545/" TargetMode="External"/><Relationship Id="rId865" Type="http://schemas.openxmlformats.org/officeDocument/2006/relationships/hyperlink" Target="https://www.vlada.cz/en/media-centrum/aktualne/measures-adopted-by-the-czech-government-against-coronavirus-180545/" TargetMode="External"/><Relationship Id="rId866" Type="http://schemas.openxmlformats.org/officeDocument/2006/relationships/hyperlink" Target="https://www.vlada.cz/en/media-centrum/aktualne/measures-adopted-by-the-czech-government-against-coronavirus-180545/" TargetMode="External"/><Relationship Id="rId867" Type="http://schemas.openxmlformats.org/officeDocument/2006/relationships/hyperlink" Target="https://www.vlada.cz/en/media-centrum/aktualne/measures-adopted-by-the-czech-government-against-coronavirus-180545/" TargetMode="External"/><Relationship Id="rId868" Type="http://schemas.openxmlformats.org/officeDocument/2006/relationships/hyperlink" Target="https://www.vlada.cz/en/media-centrum/aktualne/measures-adopted-by-the-czech-government-against-coronavirus-180545/" TargetMode="External"/><Relationship Id="rId869" Type="http://schemas.openxmlformats.org/officeDocument/2006/relationships/hyperlink" Target="https://www.vlada.cz/en/media-centrum/aktualne/measures-adopted-by-the-czech-government-against-coronavirus-180545/" TargetMode="External"/><Relationship Id="rId870" Type="http://schemas.openxmlformats.org/officeDocument/2006/relationships/hyperlink" Target="https://www.mvcr.cz/clanek/preshranicni-pracovnici-tzv-pendleri.aspx" TargetMode="External"/><Relationship Id="rId871" Type="http://schemas.openxmlformats.org/officeDocument/2006/relationships/hyperlink" Target="https://www.vlada.cz/en/media-centrum/aktualne/measures-adopted-by-the-czech-government-against-coronavirus-180545/" TargetMode="External"/><Relationship Id="rId87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873"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874" Type="http://schemas.openxmlformats.org/officeDocument/2006/relationships/hyperlink" Target="https://www.mpsv.cz/web/cz/-/mpsv-omezi-kvuli-covid-19-papirovani" TargetMode="External"/><Relationship Id="rId875" Type="http://schemas.openxmlformats.org/officeDocument/2006/relationships/hyperlink" Target="https://koronavirus.mzcr.cz/jak-se-vyrovnat-se-svou-psychikou-behem-karanteny/" TargetMode="External"/><Relationship Id="rId876" Type="http://schemas.openxmlformats.org/officeDocument/2006/relationships/hyperlink" Target="https://koronavirus.mzcr.cz/ministerstvo-zdravotnictvi-po-dohode-s-odbornou-spolecnosti-upravilo-mimoradne-opatreni-tykajici-se-zakazu-navstev-ve-zdravotnickych-a-socialnich-zarizenich/" TargetMode="External"/><Relationship Id="rId877" Type="http://schemas.openxmlformats.org/officeDocument/2006/relationships/hyperlink" Target="https://koronavirus.mzcr.cz/ministerstvo-zdravotnictvi-vydalo-doporuceny-postup-pro-testovani-pacientu-a-stanovilo-kriteria-pro-propusteni-z-izolace/" TargetMode="External"/><Relationship Id="rId878" Type="http://schemas.openxmlformats.org/officeDocument/2006/relationships/hyperlink" Target="https://koronavirus.mzcr.cz/ministerstvo-zdravotnictvi-spousti-pod-cislem-1212-linku-prvni-psychicke-pomoci/" TargetMode="External"/><Relationship Id="rId879" Type="http://schemas.openxmlformats.org/officeDocument/2006/relationships/hyperlink" Target="https://koronavirus.mzcr.cz/ministerstvo-zdravotnictvi-naridilo-vsem-nemocnicim-vyclenit-prostor-pro-triaz-pacientu/" TargetMode="External"/><Relationship Id="rId880" Type="http://schemas.openxmlformats.org/officeDocument/2006/relationships/hyperlink" Target="https://koronavirus.mzcr.cz/mimoradne-opatreni-ministerstva-zdravotnictvi-se-nove-tyka-pouze-lazenske-lecebne-rehabilitacni-pece/" TargetMode="External"/><Relationship Id="rId881" Type="http://schemas.openxmlformats.org/officeDocument/2006/relationships/hyperlink" Target="https://koronavirus.mzcr.cz/o-kazdem-pacientovi-s-onemocnenim-koronavirem-musi-nemocnice-zpracovat-zaznam-o-hospitalizovanem-pozitivnim-nalezu/" TargetMode="External"/><Relationship Id="rId882" Type="http://schemas.openxmlformats.org/officeDocument/2006/relationships/hyperlink" Target="https://koronavirus.mzcr.cz/parlament-schvalil-opatreni-na-podporu-platcu-pojistneho/" TargetMode="External"/><Relationship Id="rId883" Type="http://schemas.openxmlformats.org/officeDocument/2006/relationships/hyperlink" Target="https://koronavirus.mzcr.cz/diky-dlouhodobe-spolupraci-ministerstva-zdravotnictvi-a-spolecnosti-respilon-budou-zajisteny-pravidelne-dodavky-ochrannych-pomucek-pro-ceske-zdravotniky/" TargetMode="External"/><Relationship Id="rId884" Type="http://schemas.openxmlformats.org/officeDocument/2006/relationships/hyperlink" Target="https://koronavirus.mzcr.cz/ministr-vojtech-podepsal-s-cvut-memorandum-o-dodavkach-respiratoru-do-nemocnic/" TargetMode="External"/><Relationship Id="rId885" Type="http://schemas.openxmlformats.org/officeDocument/2006/relationships/hyperlink" Target="https://koronavirus.mzcr.cz/mz-reguluje-predepisovani-leku-plaquenil-s-cilem-zajistit-jeho-dostatek-pro-pacienty-nakazene-koronavirem/" TargetMode="External"/><Relationship Id="rId886" Type="http://schemas.openxmlformats.org/officeDocument/2006/relationships/hyperlink" Target="https://koronavirus.mzcr.cz/vlada-rozhodla-o-prodlouzeni-omezeni-pohybu-na-verejnosti-az-do-1-dubna-schvalila-take-dalsi-kroky-na-podporu-zamestnavatelu/" TargetMode="External"/><Relationship Id="rId887" Type="http://schemas.openxmlformats.org/officeDocument/2006/relationships/hyperlink" Target="https://www.vlada.cz/en/media-centrum/aktualne/measures-adopted-by-the-czech-government-against-coronavirus-180545/" TargetMode="External"/><Relationship Id="rId888" Type="http://schemas.openxmlformats.org/officeDocument/2006/relationships/hyperlink" Target="https://www.vlada.cz/en/media-centrum/aktualne/government-approves-czk-25-000-for-self-employed-persons--also-launching-programme-for-supporting-employment-retention-180859/" TargetMode="External"/><Relationship Id="rId889" Type="http://schemas.openxmlformats.org/officeDocument/2006/relationships/hyperlink" Target="https://www.vlada.cz/en/media-centrum/aktualne/government-approves-czk-25-000-for-self-employed-persons--also-launching-programme-for-supporting-employment-retention-180859/" TargetMode="External"/><Relationship Id="rId890" Type="http://schemas.openxmlformats.org/officeDocument/2006/relationships/hyperlink" Target="https://www.vlada.cz/en/media-centrum/aktualne/government-approves-czk-25-000-for-self-employed-persons--also-launching-programme-for-supporting-employment-retention-180859/" TargetMode="External"/><Relationship Id="rId891" Type="http://schemas.openxmlformats.org/officeDocument/2006/relationships/hyperlink" Target="https://www.vlada.cz/en/media-centrum/aktualne/government-approves-czk-25-000-for-self-employed-persons--also-launching-programme-for-supporting-employment-retention-180859/" TargetMode="External"/><Relationship Id="rId892" Type="http://schemas.openxmlformats.org/officeDocument/2006/relationships/hyperlink" Target="https://www.vlada.cz/en/media-centrum/aktualne/measures-adopted-by-the-czech-government-against-coronavirus-180545/" TargetMode="External"/><Relationship Id="rId893" Type="http://schemas.openxmlformats.org/officeDocument/2006/relationships/hyperlink" Target="https://dk.usembassy.gov/u-s-citizen-services/security-and-travel-information/covid-19-information/" TargetMode="External"/><Relationship Id="rId894" Type="http://schemas.openxmlformats.org/officeDocument/2006/relationships/hyperlink" Target="https://politi.dk/en/corona-virus-covid-19-in-denmark/ministry-of-foreign-affairs-of-denmark-now-advises-against-all-unnecessary-travel" TargetMode="External"/><Relationship Id="rId895" Type="http://schemas.openxmlformats.org/officeDocument/2006/relationships/hyperlink" Target="https://politi.dk/en/corona-virus-covid-19-in-denmark/new-measures-against-covid-19" TargetMode="External"/><Relationship Id="rId896" Type="http://schemas.openxmlformats.org/officeDocument/2006/relationships/hyperlink" Target="https://politi.dk/en/corona-virus-covid-19-in-denmark/new-measures-against-covid-19" TargetMode="External"/><Relationship Id="rId897" Type="http://schemas.openxmlformats.org/officeDocument/2006/relationships/hyperlink" Target="https://politi.dk/en/corona-virus-covid-19-in-denmark/new-measures-against-covid-19" TargetMode="External"/><Relationship Id="rId898" Type="http://schemas.openxmlformats.org/officeDocument/2006/relationships/hyperlink" Target="https://politi.dk/coronavirus-i-danmark/seneste-tiltag-mod-spredning-af-coronavirus-covid-19" TargetMode="External"/><Relationship Id="rId899" Type="http://schemas.openxmlformats.org/officeDocument/2006/relationships/hyperlink" Target="https://politi.dk/coronavirus-i-danmark/seneste-tiltag-mod-spredning-af-coronavirus-covid-19" TargetMode="External"/><Relationship Id="rId900" Type="http://schemas.openxmlformats.org/officeDocument/2006/relationships/hyperlink" Target="https://politi.dk/coronavirus-i-danmark/seneste-tiltag-mod-spredning-af-coronavirus-covid-19" TargetMode="External"/><Relationship Id="rId901" Type="http://schemas.openxmlformats.org/officeDocument/2006/relationships/hyperlink" Target="https://politi.dk/coronavirus-i-danmark/hvis-du-skal-besoege-hospitaler-og-plejehjem" TargetMode="External"/><Relationship Id="rId902" Type="http://schemas.openxmlformats.org/officeDocument/2006/relationships/hyperlink" Target="https://politi.dk/coronavirus-i-danmark/hvis-du-er-privatansat" TargetMode="External"/><Relationship Id="rId903" Type="http://schemas.openxmlformats.org/officeDocument/2006/relationships/hyperlink" Target="https://politi.dk/coronavirus-i-danmark/hvis-du-transporterer-gods-paa-vejen" TargetMode="External"/><Relationship Id="rId904" Type="http://schemas.openxmlformats.org/officeDocument/2006/relationships/hyperlink" Target="https://www.kriminalforsorgen.dk/corona/" TargetMode="External"/><Relationship Id="rId905" Type="http://schemas.openxmlformats.org/officeDocument/2006/relationships/hyperlink" Target="https://stps.dk/da/ansvar-og-retningslinjer/vejledning/indberetning-om-covid-19/" TargetMode="External"/><Relationship Id="rId906" Type="http://schemas.openxmlformats.org/officeDocument/2006/relationships/hyperlink" Target="https://sim.dk/nyheder/nyhedsarkiv/2020/mar/astrid-krag-forlaenger-noedovernatning-for-hjemloese-under-coronaudbruddet/" TargetMode="External"/><Relationship Id="rId907" Type="http://schemas.openxmlformats.org/officeDocument/2006/relationships/hyperlink" Target="https://star.dk/om-styrelsen/nyt/nyheder/2020/3/visse-typer-af-fravaer-covid-19-giver-udvidet-ret-arbejdsgivere-refusion-selvstaendige-erhvervsdrivende-sygedagpenge/" TargetMode="External"/><Relationship Id="rId908"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909" Type="http://schemas.openxmlformats.org/officeDocument/2006/relationships/hyperlink" Target="https://virksomhedsguiden.dk/erhvervsfremme/content/temaer/coronavirus_og_din_virksomhed/artikler/kompensation-til-selvstaendige/4087ea63-d8a1-4d55-91bb-5ac807afe301/" TargetMode="External"/><Relationship Id="rId910"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911"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912" Type="http://schemas.openxmlformats.org/officeDocument/2006/relationships/hyperlink" Target="https://virksomhedsguiden.dk/erhvervsfremme/content/temaer/coronavirus_og_din_virksomhed/artikler/garantiordning-for-nye-laan/3b45ceac-2e72-477c-9fe1-e1d119c23b49/" TargetMode="External"/><Relationship Id="rId913" Type="http://schemas.openxmlformats.org/officeDocument/2006/relationships/hyperlink" Target="https://sim.dk/nyheder/nyhedsarkiv/2020/mar/minister-opretter-ny-hotline-om-corona-paa-socialomraadet/" TargetMode="External"/><Relationship Id="rId914" Type="http://schemas.openxmlformats.org/officeDocument/2006/relationships/hyperlink" Target="https://www.sst.dk/da/Nyheder/2020/Hvordan-sikrer-man-udskrivelse-af-personer-med-smitte-med-COVID-19-til-kommunal-pleje" TargetMode="External"/><Relationship Id="rId915" Type="http://schemas.openxmlformats.org/officeDocument/2006/relationships/hyperlink" Target="https://tbst.dk/da/Luftfart/Lister/Nyheder/Nyheder/2020/03/&#216;konomisk-h&#229;ndsr&#230;kning-til-luftfartsbranchen" TargetMode="External"/><Relationship Id="rId916" Type="http://schemas.openxmlformats.org/officeDocument/2006/relationships/hyperlink" Target="https://laegemiddelstyrelsen.dk/da/nyheder/2020/laegemiddelstyrelsen-igangsaetter-dataanalyser-om-covid-19/" TargetMode="External"/><Relationship Id="rId917" Type="http://schemas.openxmlformats.org/officeDocument/2006/relationships/hyperlink" Target="https://www.sst.dk/da/Udgivelser/2020/Retningslinjer-for-haandtering-af-COVID-19" TargetMode="External"/><Relationship Id="rId918" Type="http://schemas.openxmlformats.org/officeDocument/2006/relationships/hyperlink" Target="https://www.sst.dk/da/Nyheder/2020/Gode-raad-til-trivsel-og-mental-sundhed" TargetMode="External"/><Relationship Id="rId919" Type="http://schemas.openxmlformats.org/officeDocument/2006/relationships/hyperlink" Target="https://laegemiddelstyrelsen.dk/da/nyheder/2020/paracetamol-til-boern-kan-fremover-midlertidigt-kun-koebes-paa-apoteker/" TargetMode="External"/><Relationship Id="rId920" Type="http://schemas.openxmlformats.org/officeDocument/2006/relationships/hyperlink" Target="https://www.regionh.dk/presse-og-nyt/pressemeddelelser-og-nyheder/Sider/Dansk-hastelevering-af-coronavisirer-til-hovedstadens-hospitaler.aspx" TargetMode="External"/><Relationship Id="rId921" Type="http://schemas.openxmlformats.org/officeDocument/2006/relationships/hyperlink" Target="https://laegemiddelstyrelsen.dk/da/nyheder/2020/covid19-og-produktion-af-vaernemidler-laegemiddelstyrelsen-og-danske-virksomheder-i-samarbejde/" TargetMode="External"/><Relationship Id="rId922" Type="http://schemas.openxmlformats.org/officeDocument/2006/relationships/hyperlink" Target="https://laegemiddelstyrelsen.dk/da/nyheder/2020/laegemiddelstyrelsen-faar-flere-befoejelser-til-at-modvirke-forsyningsproblemer/" TargetMode="External"/><Relationship Id="rId923" Type="http://schemas.openxmlformats.org/officeDocument/2006/relationships/hyperlink" Target="https://laegemiddelstyrelsen.dk/da/nyheder/2020/ny-kampagne-for-at-undgaa-mangel-paa-vaernemidler-danmark-hjaelper-danmark/" TargetMode="External"/><Relationship Id="rId924" Type="http://schemas.openxmlformats.org/officeDocument/2006/relationships/hyperlink" Target="https://www.sst.dk/da/Nyheder/2020/Nye-materialer-giver-raad-til-hjemloese-og-saerligt-udsatte-borgere" TargetMode="External"/><Relationship Id="rId925" Type="http://schemas.openxmlformats.org/officeDocument/2006/relationships/hyperlink" Target="https://www.sum.dk/Aktuelt/Nyheder/Sundhedspolitik/2020/Marts/Ny-offensiv-teststrategi-i-Danmark.aspx" TargetMode="External"/><Relationship Id="rId926" Type="http://schemas.openxmlformats.org/officeDocument/2006/relationships/hyperlink" Target="https://laegemiddelstyrelsen.dk/da/nyheder/2020/risiko-for-forsyningssvigt-spar-paa-vaernemidlerne/" TargetMode="External"/><Relationship Id="rId927" Type="http://schemas.openxmlformats.org/officeDocument/2006/relationships/hyperlink" Target="https://politi.dk/koebenhavns-politi/nyhedsliste/nye-tiltag-for-at-forebygge-smittespredning-i-koebenhavns-lufthavn/2020/03/22" TargetMode="External"/><Relationship Id="rId928" Type="http://schemas.openxmlformats.org/officeDocument/2006/relationships/hyperlink" Target="https://star.dk/om-styrelsen/nyt/nyheder/2020/3/Midlertidig-forlaengelse-af-retten-til-sygedagpenge/" TargetMode="External"/><Relationship Id="rId929" Type="http://schemas.openxmlformats.org/officeDocument/2006/relationships/hyperlink" Target="https://star.dk/om-styrelsen/nyt/nyheder/2020/3/Nyt-lovforslag-om-midlertidig-forlaengelse-af-retten-til-sygedagpenge/" TargetMode="External"/><Relationship Id="rId930" Type="http://schemas.openxmlformats.org/officeDocument/2006/relationships/hyperlink" Target="https://star.dk/om-styrelsen/nyt/nyheder/2020/3/opkraevning-af-praemien-for-sygedagpengeforsikring-selvstaendige-erhvervsdrivende-udskydes/" TargetMode="External"/><Relationship Id="rId931" Type="http://schemas.openxmlformats.org/officeDocument/2006/relationships/hyperlink" Target="https://bm.dk/nyheder-presse/pressemeddelelser/2020/03/ny-mulighed-for-opkvalificering-frem-for-afskedigelse-af-medarbejdere-i-service-og-restaurationsbranchen-under-corona-krisen/" TargetMode="External"/><Relationship Id="rId932" Type="http://schemas.openxmlformats.org/officeDocument/2006/relationships/hyperlink" Target="https://sim.dk/nyheder/nyhedsarkiv/2020/mar/regeringen-indgaar-aftaler-med-kl-og-danske-regioner-om-tiltag-som-skal-understoette-dansk-oekonomi/" TargetMode="External"/><Relationship Id="rId933" Type="http://schemas.openxmlformats.org/officeDocument/2006/relationships/hyperlink" Target="https://politi.dk/rigspolitiet/nyhedsliste/spred-dine-paaskeindkoeb/2020/04/04" TargetMode="External"/><Relationship Id="rId934" Type="http://schemas.openxmlformats.org/officeDocument/2006/relationships/hyperlink" Target="https://www.trm.dk/nyheder/2020/transportminister-begraens-dine-rejser-i-paasken/" TargetMode="External"/><Relationship Id="rId935" Type="http://schemas.openxmlformats.org/officeDocument/2006/relationships/hyperlink" Target="https://www.sst.dk/da/Nyheder/2020/Tandlaeger-skal-fortsat-behandle-kritiske-patienter-under-COVID-19" TargetMode="External"/><Relationship Id="rId936" Type="http://schemas.openxmlformats.org/officeDocument/2006/relationships/hyperlink" Target="https://www.sst.dk/da/Nyheder/2020/Gode-raad-til-psykisk-saarbare" TargetMode="External"/><Relationship Id="rId937" Type="http://schemas.openxmlformats.org/officeDocument/2006/relationships/hyperlink" Target="https://www.sst.dk/da/Nyheder/2020/Opdateret-retningslinje_-Hvordan-skal-medarbejdere-i-risikogrupper-haandteres" TargetMode="External"/><Relationship Id="rId938" Type="http://schemas.openxmlformats.org/officeDocument/2006/relationships/hyperlink" Target="https://www.sst.dk/da/Nyheder/2020/Flere-kan-blive-henvist-til-test-for-COVID-19" TargetMode="External"/><Relationship Id="rId939" Type="http://schemas.openxmlformats.org/officeDocument/2006/relationships/hyperlink" Target="https://www.sst.dk/da/Nyheder/2020/Praktiserende-speciallaeger-faar-nye-rolle-under-COVID-19-epidemien" TargetMode="External"/><Relationship Id="rId940" Type="http://schemas.openxmlformats.org/officeDocument/2006/relationships/hyperlink" Target="https://www.uvm.dk/aktuelt/nyheder/uvm/2020/apr/200401-Et-samlet-Folketing-er-klar-med-hjaelpepakke-til-efterskolerne" TargetMode="External"/><Relationship Id="rId941" Type="http://schemas.openxmlformats.org/officeDocument/2006/relationships/hyperlink" Target="https://uim.dk/nyheder/covid-19-regeringen-giver-hjaelpende-hand-til-traengte-sprogcentre" TargetMode="External"/><Relationship Id="rId942" Type="http://schemas.openxmlformats.org/officeDocument/2006/relationships/hyperlink" Target="https://www.skm.dk/aktuelt/presse/pressemeddelelser/2020/marts/samtlige-oplysningsfrister-forlaenges-til-1-september" TargetMode="External"/><Relationship Id="rId943" Type="http://schemas.openxmlformats.org/officeDocument/2006/relationships/hyperlink" Target="https://www.sst.dk/da/Nyheder/2020/Husk-at-gaa-til-laegen_-naar-du-har-brug-for-det" TargetMode="External"/><Relationship Id="rId944" Type="http://schemas.openxmlformats.org/officeDocument/2006/relationships/hyperlink" Target="https://sim.dk/nyheder/nyhedsarkiv/2020/apr/app-skal-guide-hjemloese-under-coronakrisen/" TargetMode="External"/><Relationship Id="rId945" Type="http://schemas.openxmlformats.org/officeDocument/2006/relationships/hyperlink" Target="https://sim.dk/nyheder/nyhedsarkiv/2020/apr/politisk-flertal-kompenserer-organisationer-for-aflyste-arrangementer/" TargetMode="External"/><Relationship Id="rId946" Type="http://schemas.openxmlformats.org/officeDocument/2006/relationships/hyperlink" Target="https://sim.dk/nyheder/nyhedsarkiv/2020/apr/nye-regler-om-kommuners-og-regioners-forudbetaling-mv-i-forbindelse-med-covid-19/" TargetMode="External"/><Relationship Id="rId947" Type="http://schemas.openxmlformats.org/officeDocument/2006/relationships/hyperlink" Target="https://star.dk/om-styrelsen/nyt/nyheder/2020/4/midlertidig-mulighed-for-udskydelse-af-ferie-til-et-efterfoelgende-ferieaar/" TargetMode="External"/><Relationship Id="rId948" Type="http://schemas.openxmlformats.org/officeDocument/2006/relationships/hyperlink" Target="https://star.dk/om-styrelsen/nyt/nyheder/2020/3/opkraevning-praemien-sygedagpengeforsikring-private-arbejdsgivere-udskydes/" TargetMode="External"/><Relationship Id="rId949" Type="http://schemas.openxmlformats.org/officeDocument/2006/relationships/hyperlink" Target="http://www.emro.who.int/pdf/media/news/djibouti-joins-global-action-to-prevent-covid-19-as-first-case-is-confirmed-in-the-country.pdf?ua=1" TargetMode="External"/><Relationship Id="rId950" Type="http://schemas.openxmlformats.org/officeDocument/2006/relationships/hyperlink" Target="https://dominicanewsonline.com/news/homepage/health-officials-address-corona-virus-concerns-outlines-measures-to-ensure-safety/" TargetMode="External"/><Relationship Id="rId951" Type="http://schemas.openxmlformats.org/officeDocument/2006/relationships/hyperlink" Target="https://dominicanewsonline.com/news/homepage/news/update-with-video-govt-sends-cash-to-assist-dominican-students-in-wuhan-city-amid-deadly-virus-scare/" TargetMode="External"/><Relationship Id="rId952" Type="http://schemas.openxmlformats.org/officeDocument/2006/relationships/hyperlink" Target="https://dominicanewsonline.com/news/homepage/caricom-approves-regional-protocol-to-deal-covid-19-virus/" TargetMode="External"/><Relationship Id="rId953" Type="http://schemas.openxmlformats.org/officeDocument/2006/relationships/hyperlink" Target="https://dominicanewsonline.com/news/homepage/homepage-carousel/united-workers-party-forms-committee-to-educate-public-on-covid-19/" TargetMode="External"/><Relationship Id="rId954" Type="http://schemas.openxmlformats.org/officeDocument/2006/relationships/hyperlink" Target="https://dominicanewsonline.com/news/homepage/homepage-carousel/covid-19-dominica-puts-food-security-committee-in-place/" TargetMode="External"/><Relationship Id="rId955" Type="http://schemas.openxmlformats.org/officeDocument/2006/relationships/hyperlink" Target="https://dominicanewsonline.com/news/homepage/news/dominica-to-receive-medical-help-from-cuba-to-fight-covid-19/" TargetMode="External"/><Relationship Id="rId956" Type="http://schemas.openxmlformats.org/officeDocument/2006/relationships/hyperlink" Target="https://dominicanewsonline.com/news/homepage/homepage-carousel/positive-covid-19-cases-in-dominica-increase-to-seven/" TargetMode="External"/><Relationship Id="rId957" Type="http://schemas.openxmlformats.org/officeDocument/2006/relationships/hyperlink" Target="https://dominicanewsonline.com/news/homepage/news/ministry-of-health-reports-four-probable-additional-cases-covid-19-in-dominica/" TargetMode="External"/><Relationship Id="rId958" Type="http://schemas.openxmlformats.org/officeDocument/2006/relationships/hyperlink" Target="https://dominicanewsonline.com/news/homepage/news/ministry-of-health-reports-four-probable-additional-cases-covid-19-in-dominica/" TargetMode="External"/><Relationship Id="rId959" Type="http://schemas.openxmlformats.org/officeDocument/2006/relationships/hyperlink" Target="https://dominicanewsonline.com/news/homepage/ministry-of-health-statement-on-coronavirus/" TargetMode="External"/><Relationship Id="rId960" Type="http://schemas.openxmlformats.org/officeDocument/2006/relationships/hyperlink" Target="https://dominicanewsonline.com/news/homepage/homepage-carousel/pm-skerrit-calls-on-dominicans-not-to-play-partisan-politics-with-coronavirus/" TargetMode="External"/><Relationship Id="rId961" Type="http://schemas.openxmlformats.org/officeDocument/2006/relationships/hyperlink" Target="https://dominicanewsonline.com/news/homepage/advanced-passenger-information-system-to-protect-ports-against-coronavirus/" TargetMode="External"/><Relationship Id="rId962" Type="http://schemas.openxmlformats.org/officeDocument/2006/relationships/hyperlink" Target="https://dominicanewsonline.com/news/homepage/homepage-carousel/dominican-health-practitioners-undergo-training-to-face-threats-like-coronavirus/" TargetMode="External"/><Relationship Id="rId963" Type="http://schemas.openxmlformats.org/officeDocument/2006/relationships/hyperlink" Target="https://dominicanewsonline.com/news/homepage/dominica-to-be-first-caribbean-country-able-to-test-for-coronavirus-according-to-health-minister/" TargetMode="External"/><Relationship Id="rId964" Type="http://schemas.openxmlformats.org/officeDocument/2006/relationships/hyperlink" Target="https://dominicanewsonline.com/news/homepage/news/government-appoints-a-national-coordinator-for-coronavirus-pandemic/" TargetMode="External"/><Relationship Id="rId965" Type="http://schemas.openxmlformats.org/officeDocument/2006/relationships/hyperlink" Target="https://dominicanewsonline.com/news/homepage/news/separate-arrangements-in-place-for-coronavirus-hospital-entrance-screening-says-health-minister/" TargetMode="External"/><Relationship Id="rId966" Type="http://schemas.openxmlformats.org/officeDocument/2006/relationships/hyperlink" Target="https://dominicanewsonline.com/news/homepage/news/standpipes-being-installed-in-roseau-to-facilitate-hand-washing/" TargetMode="External"/><Relationship Id="rId967" Type="http://schemas.openxmlformats.org/officeDocument/2006/relationships/hyperlink" Target="http://www.viaggiaresicuri.it/country/DOM" TargetMode="External"/><Relationship Id="rId968" Type="http://schemas.openxmlformats.org/officeDocument/2006/relationships/hyperlink" Target="https://pandemic.internationalsos.com/2019-ncov/ncov-travel-restrictions-flight-operations-and-screening" TargetMode="External"/><Relationship Id="rId969" Type="http://schemas.openxmlformats.org/officeDocument/2006/relationships/hyperlink" Target="https://www.gov.uk/foreign-travel-advice/dominican-republic/coronavirus" TargetMode="External"/><Relationship Id="rId970" Type="http://schemas.openxmlformats.org/officeDocument/2006/relationships/hyperlink" Target="https://www.gov.uk/foreign-travel-advice/dominican-republic/coronavirus" TargetMode="External"/><Relationship Id="rId971" Type="http://schemas.openxmlformats.org/officeDocument/2006/relationships/hyperlink" Target="https://www.diplomatie.gouv.fr/fr/conseils-aux-voyageurs/conseils-par-pays-destination/republique-dominicaine/" TargetMode="External"/><Relationship Id="rId972" Type="http://schemas.openxmlformats.org/officeDocument/2006/relationships/hyperlink" Target="https://www.gov.uk/foreign-travel-advice/dominican-republic/coronavirus" TargetMode="External"/><Relationship Id="rId973" Type="http://schemas.openxmlformats.org/officeDocument/2006/relationships/hyperlink" Target="https://www.gov.uk/foreign-travel-advice/dominican-republic/coronavirus" TargetMode="External"/><Relationship Id="rId974" Type="http://schemas.openxmlformats.org/officeDocument/2006/relationships/hyperlink" Target="https://www.gov.uk/foreign-travel-advice/dominican-republic/coronavirus" TargetMode="External"/><Relationship Id="rId975" Type="http://schemas.openxmlformats.org/officeDocument/2006/relationships/hyperlink" Target="https://www.gov.uk/foreign-travel-advice/dominican-republic/coronavirus" TargetMode="External"/><Relationship Id="rId976" Type="http://schemas.openxmlformats.org/officeDocument/2006/relationships/hyperlink" Target="https://www.gov.uk/foreign-travel-advice/dominican-republic/coronavirus" TargetMode="External"/><Relationship Id="rId977" Type="http://schemas.openxmlformats.org/officeDocument/2006/relationships/hyperlink" Target="https://www.gov.uk/foreign-travel-advice/dominican-republic/coronavirus" TargetMode="External"/><Relationship Id="rId978" Type="http://schemas.openxmlformats.org/officeDocument/2006/relationships/hyperlink" Target="https://www.gov.uk/foreign-travel-advice/dominican-republic/coronavirus" TargetMode="External"/><Relationship Id="rId979" Type="http://schemas.openxmlformats.org/officeDocument/2006/relationships/hyperlink" Target="https://www.gov.uk/foreign-travel-advice/dominican-republic/coronavirus" TargetMode="External"/><Relationship Id="rId980" Type="http://schemas.openxmlformats.org/officeDocument/2006/relationships/hyperlink" Target="https://www.gov.uk/foreign-travel-advice/dominican-republic/coronavirus" TargetMode="External"/><Relationship Id="rId981" Type="http://schemas.openxmlformats.org/officeDocument/2006/relationships/hyperlink" Target="https://minpre.gob.do/comunicacion/notas-de-prensa/para-lograr-descender-curva-contagios-covid-19-en-todo-el-pais-se-prohiben-viajes-al-interior-y-se-activan-comites-provinciales-y-municipal/" TargetMode="External"/><Relationship Id="rId982" Type="http://schemas.openxmlformats.org/officeDocument/2006/relationships/hyperlink" Target="https://minpre.gob.do/comunicacion/notas-de-prensa/para-lograr-descender-curva-contagios-covid-19-en-todo-el-pais-se-prohiben-viajes-al-interior-y-se-activan-comites-provinciales-y-municipal/" TargetMode="External"/><Relationship Id="rId983" Type="http://schemas.openxmlformats.org/officeDocument/2006/relationships/hyperlink" Target="https://minpre.gob.do/comunicacion/notas-de-prensa/para-lograr-descender-curva-contagios-covid-19-en-todo-el-pais-se-prohiben-viajes-al-interior-y-se-activan-comites-provinciales-y-municipal/" TargetMode="External"/><Relationship Id="rId984" Type="http://schemas.openxmlformats.org/officeDocument/2006/relationships/hyperlink" Target="https://minpre.gob.do/comunicacion/notas-de-prensa/gobierno-pone-en-marcha-plan-de-desinfeccion-de-espacios-publicos/" TargetMode="External"/><Relationship Id="rId985" Type="http://schemas.openxmlformats.org/officeDocument/2006/relationships/hyperlink" Target="https://www.diplomatie.gouv.fr/fr/conseils-aux-voyageurs/conseils-par-pays-destination/equateur/" TargetMode="External"/><Relationship Id="rId986" Type="http://schemas.openxmlformats.org/officeDocument/2006/relationships/hyperlink" Target="https://www.diplomatie.gouv.fr/fr/conseils-aux-voyageurs/conseils-par-pays-destination/equateur/" TargetMode="External"/><Relationship Id="rId987" Type="http://schemas.openxmlformats.org/officeDocument/2006/relationships/hyperlink" Target="https://coronavirusecuador.com/acuerdos-ministeriales/" TargetMode="External"/><Relationship Id="rId988" Type="http://schemas.openxmlformats.org/officeDocument/2006/relationships/hyperlink" Target="https://coronavirusecuador.com/acuerdos-ministeriales/" TargetMode="External"/><Relationship Id="rId989" Type="http://schemas.openxmlformats.org/officeDocument/2006/relationships/hyperlink" Target="https://coronavirusecuador.com/acuerdos-ministeriales/" TargetMode="External"/><Relationship Id="rId990" Type="http://schemas.openxmlformats.org/officeDocument/2006/relationships/hyperlink" Target="https://coronavirusecuador.com/acuerdos-ministeriales/" TargetMode="External"/><Relationship Id="rId991" Type="http://schemas.openxmlformats.org/officeDocument/2006/relationships/hyperlink" Target="https://coronavirusecuador.com/acuerdos-ministeriales/" TargetMode="External"/><Relationship Id="rId992" Type="http://schemas.openxmlformats.org/officeDocument/2006/relationships/hyperlink" Target="https://coronavirusecuador.com/acuerdos-ministeriales/" TargetMode="External"/><Relationship Id="rId993" Type="http://schemas.openxmlformats.org/officeDocument/2006/relationships/hyperlink" Target="https://ec.usembassy.gov/covid-19-information-ecu-2/" TargetMode="External"/><Relationship Id="rId994" Type="http://schemas.openxmlformats.org/officeDocument/2006/relationships/hyperlink" Target="https://coronavirusecuador.com/acuerdos-ministeriales/" TargetMode="External"/><Relationship Id="rId995" Type="http://schemas.openxmlformats.org/officeDocument/2006/relationships/hyperlink" Target="https://ec.usembassy.gov/covid-19-information-ecu-2/" TargetMode="External"/><Relationship Id="rId996" Type="http://schemas.openxmlformats.org/officeDocument/2006/relationships/hyperlink" Target="https://coronavirusecuador.com/acuerdos-ministeriales/" TargetMode="External"/><Relationship Id="rId997" Type="http://schemas.openxmlformats.org/officeDocument/2006/relationships/hyperlink" Target="https://ec.usembassy.gov/covid-19-information-ecu-2/" TargetMode="External"/><Relationship Id="rId998" Type="http://schemas.openxmlformats.org/officeDocument/2006/relationships/hyperlink" Target="https://www.diplomatie.gouv.fr/fr/conseils-aux-voyageurs/conseils-par-pays-destination/equateur/" TargetMode="External"/><Relationship Id="rId999" Type="http://schemas.openxmlformats.org/officeDocument/2006/relationships/hyperlink" Target="https://www.gov.uk/foreign-travel-advice/ecuador/coronavirus" TargetMode="External"/><Relationship Id="rId1000" Type="http://schemas.openxmlformats.org/officeDocument/2006/relationships/hyperlink" Target="https://www.comunicacion.gob.ec/el-gobierno-nacional-aplicara-medidas-restrictivas-segun-la-condicion-de-emergencia-de-cada-provincia/" TargetMode="External"/><Relationship Id="rId1001" Type="http://schemas.openxmlformats.org/officeDocument/2006/relationships/hyperlink" Target="https://www.comunicacion.gob.ec/el-gobierno-nacional-aplicara-medidas-restrictivas-segun-la-condicion-de-emergencia-de-cada-provincia/" TargetMode="External"/><Relationship Id="rId1002" Type="http://schemas.openxmlformats.org/officeDocument/2006/relationships/hyperlink" Target="https://www.comunicacion.gob.ec/el-gobierno-nacional-fortalece-las-medidas-para-proteger-al-personal-de-salud/" TargetMode="External"/><Relationship Id="rId1003" Type="http://schemas.openxmlformats.org/officeDocument/2006/relationships/hyperlink" Target="https://www.comunicacion.gob.ec/el-gobierno-nacional-aplicara-medidas-restrictivas-segun-la-condicion-de-emergencia-de-cada-provincia/" TargetMode="External"/><Relationship Id="rId1004" Type="http://schemas.openxmlformats.org/officeDocument/2006/relationships/hyperlink" Target="https://www.comunicacion.gob.ec/el-gobierno-nacional-aplicara-medidas-restrictivas-segun-la-condicion-de-emergencia-de-cada-provincia/" TargetMode="External"/><Relationship Id="rId1005" Type="http://schemas.openxmlformats.org/officeDocument/2006/relationships/hyperlink" Target="https://www.comunicacion.gob.ec/con-una-plataforma-tecnologica-se-controlara-que-pacientes-con-covid-19-no-violen-el-aislamiento-obligatorio/" TargetMode="External"/><Relationship Id="rId1006" Type="http://schemas.openxmlformats.org/officeDocument/2006/relationships/hyperlink" Target="https://www.comunicacion.gob.ec/beneficiarios-de-varias-provincias-estan-accediendo-al-bono-de-proteccion-familiar/" TargetMode="External"/><Relationship Id="rId1007" Type="http://schemas.openxmlformats.org/officeDocument/2006/relationships/hyperlink" Target="https://www.elcomercio.com/actualidad/coe-suspension-clases-jornada-laboral.html" TargetMode="External"/><Relationship Id="rId1008" Type="http://schemas.openxmlformats.org/officeDocument/2006/relationships/hyperlink" Target="https://twitter.com/Lenin/status/1245733384418136066" TargetMode="External"/><Relationship Id="rId1009" Type="http://schemas.openxmlformats.org/officeDocument/2006/relationships/hyperlink" Target="https://www.gov.uk/foreign-travel-advice/ecuador/coronavirus" TargetMode="External"/><Relationship Id="rId1010" Type="http://schemas.openxmlformats.org/officeDocument/2006/relationships/hyperlink" Target="https://www.gov.uk/foreign-travel-advice/egypt/health" TargetMode="External"/><Relationship Id="rId1011" Type="http://schemas.openxmlformats.org/officeDocument/2006/relationships/hyperlink" Target="https://www.gov.uk/foreign-travel-advice/egypt/health" TargetMode="External"/><Relationship Id="rId1012" Type="http://schemas.openxmlformats.org/officeDocument/2006/relationships/hyperlink" Target="https://pandemic.internationalsos.com/2019-ncov/ncov-travel-restrictions-flight-operations-and-screening" TargetMode="External"/><Relationship Id="rId1013" Type="http://schemas.openxmlformats.org/officeDocument/2006/relationships/hyperlink" Target="http://www.viaggiaresicuri.it/" TargetMode="External"/><Relationship Id="rId1014" Type="http://schemas.openxmlformats.org/officeDocument/2006/relationships/hyperlink" Target="https://pandemic.internationalsos.com/2019-ncov/ncov-travel-restrictions-flight-operations-and-screening" TargetMode="External"/><Relationship Id="rId1015" Type="http://schemas.openxmlformats.org/officeDocument/2006/relationships/hyperlink" Target="https://pandemic.internationalsos.com/2019-ncov/ncov-travel-restrictions-flight-operations-and-screening" TargetMode="External"/><Relationship Id="rId1016" Type="http://schemas.openxmlformats.org/officeDocument/2006/relationships/hyperlink" Target="https://www.gov.uk/foreign-travel-advice/egypt/coronavirus" TargetMode="External"/><Relationship Id="rId1017" Type="http://schemas.openxmlformats.org/officeDocument/2006/relationships/hyperlink" Target="https://eg.usembassy.gov/u-s-citizen-services/covid-19-information/" TargetMode="External"/><Relationship Id="rId1018" Type="http://schemas.openxmlformats.org/officeDocument/2006/relationships/hyperlink" Target="https://www.gov.uk/foreign-travel-advice/egypt/coronavirus" TargetMode="External"/><Relationship Id="rId1019" Type="http://schemas.openxmlformats.org/officeDocument/2006/relationships/hyperlink" Target="https://eg.usembassy.gov/u-s-citizen-services/covid-19-information/" TargetMode="External"/><Relationship Id="rId1020" Type="http://schemas.openxmlformats.org/officeDocument/2006/relationships/hyperlink" Target="https://eg.usembassy.gov/u-s-citizen-services/covid-19-information/" TargetMode="External"/><Relationship Id="rId1021" Type="http://schemas.openxmlformats.org/officeDocument/2006/relationships/hyperlink" Target="https://pandemic.internationalsos.com/2019-ncov/ncov-travel-restrictions-flight-operations-and-screening" TargetMode="External"/><Relationship Id="rId1022" Type="http://schemas.openxmlformats.org/officeDocument/2006/relationships/hyperlink" Target="https://www.al-monitor.com/pulse/originals/2020/03/egypt-economic-measures-industry-coronavirus-outbreak.html" TargetMode="External"/><Relationship Id="rId1023" Type="http://schemas.openxmlformats.org/officeDocument/2006/relationships/hyperlink" Target="https://eg.usembassy.gov/u-s-citizen-services/covid-19-information/" TargetMode="External"/><Relationship Id="rId1024" Type="http://schemas.openxmlformats.org/officeDocument/2006/relationships/hyperlink" Target="https://www.diplomatie.gouv.fr/fr/conseils-aux-voyageurs/conseils-par-pays-destination/salvador/" TargetMode="External"/><Relationship Id="rId1025" Type="http://schemas.openxmlformats.org/officeDocument/2006/relationships/hyperlink" Target="https://www.diplomatie.gouv.fr/fr/conseils-aux-voyageurs/conseils-par-pays-destination/salvador/" TargetMode="External"/><Relationship Id="rId1026" Type="http://schemas.openxmlformats.org/officeDocument/2006/relationships/hyperlink" Target="https://www.garda.com/crisis24/news-alerts/324426/el-salvador-new-covid-19-containment-measures-implemented-march-17-update-5" TargetMode="External"/><Relationship Id="rId1027" Type="http://schemas.openxmlformats.org/officeDocument/2006/relationships/hyperlink" Target="https://www.garda.com/crisis24/news-alerts/324426/el-salvador-new-covid-19-containment-measures-implemented-march-17-update-5" TargetMode="External"/><Relationship Id="rId1028" Type="http://schemas.openxmlformats.org/officeDocument/2006/relationships/hyperlink" Target="https://www.garda.com/crisis24/news-alerts/324426/el-salvador-new-covid-19-containment-measures-implemented-march-17-update-5" TargetMode="External"/><Relationship Id="rId1029" Type="http://schemas.openxmlformats.org/officeDocument/2006/relationships/hyperlink" Target="https://sv.usembassy.gov/covid-19-information/" TargetMode="External"/><Relationship Id="rId1030" Type="http://schemas.openxmlformats.org/officeDocument/2006/relationships/hyperlink" Target="https://www.garda.com/crisis24/news-alerts/321951/el-salvador-nationwide-quarantine-declared-on-march-11-update-3" TargetMode="External"/><Relationship Id="rId1031" Type="http://schemas.openxmlformats.org/officeDocument/2006/relationships/hyperlink" Target="https://www.garda.com/crisis24/news-alerts/321951/el-salvador-nationwide-quarantine-declared-on-march-11-update-3" TargetMode="External"/><Relationship Id="rId1032" Type="http://schemas.openxmlformats.org/officeDocument/2006/relationships/hyperlink" Target="https://www.garda.com/crisis24/news-alerts/321951/el-salvador-nationwide-quarantine-declared-on-march-11-update-3" TargetMode="External"/><Relationship Id="rId1033" Type="http://schemas.openxmlformats.org/officeDocument/2006/relationships/hyperlink" Target="https://www.garda.com/crisis24/news-alerts/321951/el-salvador-nationwide-quarantine-declared-on-march-11-update-3" TargetMode="External"/><Relationship Id="rId1034" Type="http://schemas.openxmlformats.org/officeDocument/2006/relationships/hyperlink" Target="https://www.miamiherald.com/news/nation-world/world/americas/haiti/article241249651.html" TargetMode="External"/><Relationship Id="rId1035"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s://sv.usembassy.gov/covid-19-information/" TargetMode="External"/><Relationship Id="rId1037" Type="http://schemas.openxmlformats.org/officeDocument/2006/relationships/hyperlink" Target="https://www.telesurenglish.net/news/--el-salvador-covid19-quarantine-arrests-denounced-20200323-0001.html" TargetMode="External"/><Relationship Id="rId1038" Type="http://schemas.openxmlformats.org/officeDocument/2006/relationships/hyperlink" Target="https://in.reuters.com/article/usa-immigration-el-salvador/u-s-will-continue-deporting-migrants-to-el-salvador-screen-for-coronavirus-u-s-embassy-idINKBN2152ZA" TargetMode="External"/><Relationship Id="rId1039" Type="http://schemas.openxmlformats.org/officeDocument/2006/relationships/hyperlink" Target="https://in.reuters.com/article/health-coronavirus-el-salvador-impact/el-salvador-to-offer-relief-for-those-hit-by-coronavirus-idINL1N2BC009" TargetMode="External"/><Relationship Id="rId1040" Type="http://schemas.openxmlformats.org/officeDocument/2006/relationships/hyperlink" Target="https://www.garda.com/crisis24/news-alerts/325456/el-salvador-government-implements-30-day-nationwide-quarantine-march-21-update-7" TargetMode="External"/><Relationship Id="rId1041" Type="http://schemas.openxmlformats.org/officeDocument/2006/relationships/hyperlink" Target="https://www.elsalvador.com/eldiariodehoy/coronavirus-el-salvador-cierre-empresas/697545/2020/" TargetMode="External"/><Relationship Id="rId1042" Type="http://schemas.openxmlformats.org/officeDocument/2006/relationships/hyperlink" Target="https://www.elsalvador.com/eldiariodehoy/talleres-ferreterias-pueden-operar-atender-emergencia-coronavirus/702416/2020/" TargetMode="External"/><Relationship Id="rId1043" Type="http://schemas.openxmlformats.org/officeDocument/2006/relationships/hyperlink" Target="https://www.elsalvador.com/eldiariodehoy/talleres-ferreterias-pueden-operar-atender-emergencia-coronavirus/702416/2020/" TargetMode="External"/><Relationship Id="rId1044" Type="http://schemas.openxmlformats.org/officeDocument/2006/relationships/hyperlink" Target="https://www.elsalvador.com/eldiariodehoy/talleres-ferreterias-pueden-operar-atender-emergencia-coronavirus/702416/2020/" TargetMode="External"/><Relationship Id="rId1045" Type="http://schemas.openxmlformats.org/officeDocument/2006/relationships/hyperlink" Target="https://www.elsalvador.com/eldiariodehoy/talleres-ferreterias-pueden-operar-atender-emergencia-coronavirus/702416/2020/" TargetMode="External"/><Relationship Id="rId1046" Type="http://schemas.openxmlformats.org/officeDocument/2006/relationships/hyperlink" Target="https://www.elsalvador.com/eldiariodehoy/procurador-apolonio-tobar-libertad-expresion-no-subordinada-decretos-gobierno/702386/2020/" TargetMode="External"/><Relationship Id="rId1047" Type="http://schemas.openxmlformats.org/officeDocument/2006/relationships/hyperlink" Target="https://www.elsalvador.com/noticias/nacional/covid-19-cuarentena-periodismo/702422/2020/" TargetMode="External"/><Relationship Id="rId1048" Type="http://schemas.openxmlformats.org/officeDocument/2006/relationships/hyperlink" Target="https://www.elsalvador.com/eldiariodehoy/procurador-apolonio-tobar-pide-garantizar-derecho-salud-albergados/702405/2020/" TargetMode="External"/><Relationship Id="rId1049" Type="http://schemas.openxmlformats.org/officeDocument/2006/relationships/hyperlink" Target="https://pandemic.internationalsos.com/2019-ncov/ncov-travel-restrictions-flight-operations-and-screening" TargetMode="External"/><Relationship Id="rId1050" Type="http://schemas.openxmlformats.org/officeDocument/2006/relationships/hyperlink" Target="https://pandemic.internationalsos.com/2019-ncov/ncov-travel-restrictions-flight-operations-and-screening" TargetMode="External"/><Relationship Id="rId1051" Type="http://schemas.openxmlformats.org/officeDocument/2006/relationships/hyperlink" Target="https://pandemic.internationalsos.com/2019-ncov/ncov-travel-restrictions-flight-operations-and-screening" TargetMode="External"/><Relationship Id="rId1052" Type="http://schemas.openxmlformats.org/officeDocument/2006/relationships/hyperlink" Target="http://www.viaggiaresicuri.it/" TargetMode="External"/><Relationship Id="rId1053" Type="http://schemas.openxmlformats.org/officeDocument/2006/relationships/hyperlink" Target="https://pandemic.internationalsos.com/2019-ncov/ncov-travel-restrictions-flight-operations-and-screening" TargetMode="External"/><Relationship Id="rId1054" Type="http://schemas.openxmlformats.org/officeDocument/2006/relationships/hyperlink" Target="https://www.gov.uk/foreign-travel-advice/equatorial-guinea/health" TargetMode="External"/><Relationship Id="rId1055" Type="http://schemas.openxmlformats.org/officeDocument/2006/relationships/hyperlink" Target="https://pandemic.internationalsos.com/2019-ncov/ncov-travel-restrictions-flight-operations-and-screening" TargetMode="External"/><Relationship Id="rId1056" Type="http://schemas.openxmlformats.org/officeDocument/2006/relationships/hyperlink" Target="https://www.gov.uk/foreign-travel-advice/equatorial-guinea/health" TargetMode="External"/><Relationship Id="rId1057" Type="http://schemas.openxmlformats.org/officeDocument/2006/relationships/hyperlink" Target="https://www.guineaecuatorialpress.com/noticia.php?id=15124" TargetMode="External"/><Relationship Id="rId1058" Type="http://schemas.openxmlformats.org/officeDocument/2006/relationships/hyperlink" Target="https://www.guineaecuatorialpress.com/noticia.php?id=15124" TargetMode="External"/><Relationship Id="rId1059" Type="http://schemas.openxmlformats.org/officeDocument/2006/relationships/hyperlink" Target="https://www.bizcommunity.com/Article/67/834/201932.html" TargetMode="External"/><Relationship Id="rId1060" Type="http://schemas.openxmlformats.org/officeDocument/2006/relationships/hyperlink" Target="https://www.aa.com.tr/en/africa/equatorial-guinea-declares-state-of-alarm-over-covid-19/1774801" TargetMode="External"/><Relationship Id="rId1061" Type="http://schemas.openxmlformats.org/officeDocument/2006/relationships/hyperlink" Target="https://www.guineaecuatorialpress.com/noticia.php?id=15158" TargetMode="External"/><Relationship Id="rId1062" Type="http://schemas.openxmlformats.org/officeDocument/2006/relationships/hyperlink" Target="https://www.guineaecuatorialpress.com/noticia.php?id=15158" TargetMode="External"/><Relationship Id="rId1063" Type="http://schemas.openxmlformats.org/officeDocument/2006/relationships/hyperlink" Target="https://www.guineaecuatorialpress.com/noticia.php?id=15158" TargetMode="External"/><Relationship Id="rId1064" Type="http://schemas.openxmlformats.org/officeDocument/2006/relationships/hyperlink" Target="https://www.guineaecuatorialpress.com/noticia.php?id=15158" TargetMode="External"/><Relationship Id="rId1065" Type="http://schemas.openxmlformats.org/officeDocument/2006/relationships/hyperlink" Target="https://www.guineaecuatorialpress.com/noticia.php?id=15158" TargetMode="External"/><Relationship Id="rId1066" Type="http://schemas.openxmlformats.org/officeDocument/2006/relationships/hyperlink" Target="https://www.guineaecuatorialpress.com/noticia.php?id=15158" TargetMode="External"/><Relationship Id="rId1067" Type="http://schemas.openxmlformats.org/officeDocument/2006/relationships/hyperlink" Target="https://www.guineaecuatorialpress.com/noticia.php?id=15158" TargetMode="External"/><Relationship Id="rId1068" Type="http://schemas.openxmlformats.org/officeDocument/2006/relationships/hyperlink" Target="https://www.guineaecuatorialpress.com/noticia.php?id=15158" TargetMode="External"/><Relationship Id="rId1069" Type="http://schemas.openxmlformats.org/officeDocument/2006/relationships/hyperlink" Target="https://www.guineaecuatorialpress.com/noticia.php?id=15158" TargetMode="External"/><Relationship Id="rId1070" Type="http://schemas.openxmlformats.org/officeDocument/2006/relationships/hyperlink" Target="https://www.guineaecuatorialpress.com/noticia.php?id=15158" TargetMode="External"/><Relationship Id="rId1071" Type="http://schemas.openxmlformats.org/officeDocument/2006/relationships/hyperlink" Target="https://www.guineaecuatorialpress.com/noticia.php?id=15160" TargetMode="External"/><Relationship Id="rId1072" Type="http://schemas.openxmlformats.org/officeDocument/2006/relationships/hyperlink" Target="https://www.guineaecuatorialpress.com/noticia.php?id=15160" TargetMode="External"/><Relationship Id="rId1073" Type="http://schemas.openxmlformats.org/officeDocument/2006/relationships/hyperlink" Target="https://www.guineaecuatorialpress.com/noticia.php?id=15160" TargetMode="External"/><Relationship Id="rId1074" Type="http://schemas.openxmlformats.org/officeDocument/2006/relationships/hyperlink" Target="https://www.guineaecuatorialpress.com/noticia.php?id=15160" TargetMode="External"/><Relationship Id="rId1075" Type="http://schemas.openxmlformats.org/officeDocument/2006/relationships/hyperlink" Target="https://www.guineaecuatorialpress.com/noticia.php?id=15161" TargetMode="External"/><Relationship Id="rId1076" Type="http://schemas.openxmlformats.org/officeDocument/2006/relationships/hyperlink" Target="https://www.guineaecuatorialpress.com/noticia.php?id=15169" TargetMode="External"/><Relationship Id="rId1077" Type="http://schemas.openxmlformats.org/officeDocument/2006/relationships/hyperlink" Target="https://www.guineaecuatorialpress.com/noticia.php?id=15174" TargetMode="External"/><Relationship Id="rId1078" Type="http://schemas.openxmlformats.org/officeDocument/2006/relationships/hyperlink" Target="https://www.guineaecuatorialpress.com/noticia.php?id=15208" TargetMode="External"/><Relationship Id="rId1079" Type="http://schemas.openxmlformats.org/officeDocument/2006/relationships/hyperlink" Target="https://www.guineaecuatorialpress.com/noticia.php?id=15224" TargetMode="External"/><Relationship Id="rId1080" Type="http://schemas.openxmlformats.org/officeDocument/2006/relationships/hyperlink" Target="https://www.guineaecuatorialpress.com/noticia.php?id=15226" TargetMode="External"/><Relationship Id="rId1081" Type="http://schemas.openxmlformats.org/officeDocument/2006/relationships/hyperlink" Target="https://www.guineaecuatorialpress.com/noticia.php?id=15202" TargetMode="External"/><Relationship Id="rId1082" Type="http://schemas.openxmlformats.org/officeDocument/2006/relationships/hyperlink" Target="https://www.guineaecuatorialpress.com/noticia.php?id=15208" TargetMode="External"/><Relationship Id="rId1083" Type="http://schemas.openxmlformats.org/officeDocument/2006/relationships/hyperlink" Target="https://www.guineaecuatorialpress.com/noticia.php?id=15208" TargetMode="External"/><Relationship Id="rId1084" Type="http://schemas.openxmlformats.org/officeDocument/2006/relationships/hyperlink" Target="https://www.guineaecuatorialpress.com/noticia.php?id=15226" TargetMode="External"/><Relationship Id="rId1085" Type="http://schemas.openxmlformats.org/officeDocument/2006/relationships/hyperlink" Target="https://www.guineaecuatorialpress.com/noticia.php?id=15226" TargetMode="External"/><Relationship Id="rId1086" Type="http://schemas.openxmlformats.org/officeDocument/2006/relationships/hyperlink" Target="https://www.guineaecuatorialpress.com/noticia.php?id=15226" TargetMode="External"/><Relationship Id="rId1087" Type="http://schemas.openxmlformats.org/officeDocument/2006/relationships/hyperlink" Target="https://www.guineaecuatorialpress.com/noticia.php?id=15226" TargetMode="External"/><Relationship Id="rId1088" Type="http://schemas.openxmlformats.org/officeDocument/2006/relationships/hyperlink" Target="https://www.guineaecuatorialpress.com/noticia.php?id=15226" TargetMode="External"/><Relationship Id="rId1089" Type="http://schemas.openxmlformats.org/officeDocument/2006/relationships/hyperlink" Target="https://www.guineaecuatorialpress.com/noticia.php?id=15226" TargetMode="External"/><Relationship Id="rId1090" Type="http://schemas.openxmlformats.org/officeDocument/2006/relationships/hyperlink" Target="https://www.guineaecuatorialpress.com/noticia.php?id=15226" TargetMode="External"/><Relationship Id="rId1091" Type="http://schemas.openxmlformats.org/officeDocument/2006/relationships/hyperlink" Target="https://www.guineaecuatorialpress.com/noticia.php?id=15226" TargetMode="External"/><Relationship Id="rId1092" Type="http://schemas.openxmlformats.org/officeDocument/2006/relationships/hyperlink" Target="https://www.guineaecuatorialpress.com/noticia.php?id=15226" TargetMode="External"/><Relationship Id="rId1093" Type="http://schemas.openxmlformats.org/officeDocument/2006/relationships/hyperlink" Target="https://www.guineaecuatorialpress.com/noticia.php?id=15226" TargetMode="External"/><Relationship Id="rId1094" Type="http://schemas.openxmlformats.org/officeDocument/2006/relationships/hyperlink" Target="https://www.guineaecuatorialpress.com/noticia.php?id=15226" TargetMode="External"/><Relationship Id="rId1095" Type="http://schemas.openxmlformats.org/officeDocument/2006/relationships/hyperlink" Target="https://www.guineaecuatorialpress.com/noticia.php?id=15226" TargetMode="External"/><Relationship Id="rId1096" Type="http://schemas.openxmlformats.org/officeDocument/2006/relationships/hyperlink" Target="https://www.guineaecuatorialpress.com/noticia.php?id=15226" TargetMode="External"/><Relationship Id="rId1097" Type="http://schemas.openxmlformats.org/officeDocument/2006/relationships/hyperlink" Target="https://www.guineaecuatorialpress.com/noticia.php?id=15226" TargetMode="External"/><Relationship Id="rId1098" Type="http://schemas.openxmlformats.org/officeDocument/2006/relationships/hyperlink" Target="https://www.guineaecuatorialpress.com/noticia.php?id=15226" TargetMode="External"/><Relationship Id="rId1099" Type="http://schemas.openxmlformats.org/officeDocument/2006/relationships/hyperlink" Target="https://www.guineaecuatorialpress.com/noticia.php?id=15226" TargetMode="External"/><Relationship Id="rId1100" Type="http://schemas.openxmlformats.org/officeDocument/2006/relationships/hyperlink" Target="https://er.usembassy.gov/health-alert-u-s-embassy-asmara-eritrea/" TargetMode="External"/><Relationship Id="rId1101" Type="http://schemas.openxmlformats.org/officeDocument/2006/relationships/hyperlink" Target="https://www.africanews.com/2020/03/12/eritrea-s-coronavirus-rules-chinese-italians-iranians-to-be-quarantined/" TargetMode="External"/><Relationship Id="rId1102" Type="http://schemas.openxmlformats.org/officeDocument/2006/relationships/hyperlink" Target="http://www.shabait.com/news/local-news/30273-ministry-of-health-timely-public-announcement" TargetMode="External"/><Relationship Id="rId1103" Type="http://schemas.openxmlformats.org/officeDocument/2006/relationships/hyperlink" Target="http://www.shabait.com/news/local-news/30273-ministry-of-health-timely-public-announcement" TargetMode="External"/><Relationship Id="rId1104" Type="http://schemas.openxmlformats.org/officeDocument/2006/relationships/hyperlink" Target="https://www.garda.com/crisis24/news-alerts/319706/eritrea-authorities-implement-quarantine-measures-due-to-covid-19-outbreak-march-3" TargetMode="External"/><Relationship Id="rId1105" Type="http://schemas.openxmlformats.org/officeDocument/2006/relationships/hyperlink" Target="https://www.africanews.com/2020/03/19/eritrea-s-coronavirus-rules-chinese-italians-iranians-to-be-quarantined/" TargetMode="External"/><Relationship Id="rId1106" Type="http://schemas.openxmlformats.org/officeDocument/2006/relationships/hyperlink" Target="http://www.shabait.com/news/local-news/30273-ministry-of-health-timely-public-announcement" TargetMode="External"/><Relationship Id="rId1107" Type="http://schemas.openxmlformats.org/officeDocument/2006/relationships/hyperlink" Target="http://shabait.com/news/local-news/30342--ministry-of-health-public-guidelines-no-3" TargetMode="External"/><Relationship Id="rId1108" Type="http://schemas.openxmlformats.org/officeDocument/2006/relationships/hyperlink" Target="http://shabait.com/news/local-news/30342--ministry-of-health-public-guidelines-no-3" TargetMode="External"/><Relationship Id="rId1109" Type="http://schemas.openxmlformats.org/officeDocument/2006/relationships/hyperlink" Target="http://shabait.com/news/local-news/30342--ministry-of-health-public-guidelines-no-3" TargetMode="External"/><Relationship Id="rId1110" Type="http://schemas.openxmlformats.org/officeDocument/2006/relationships/hyperlink" Target="http://shabait.com/news/local-news/30342--ministry-of-health-public-guidelines-no-3" TargetMode="External"/><Relationship Id="rId1111" Type="http://schemas.openxmlformats.org/officeDocument/2006/relationships/hyperlink" Target="http://shabait.com/news/local-news/30342--ministry-of-health-public-guidelines-no-3" TargetMode="External"/><Relationship Id="rId1112" Type="http://schemas.openxmlformats.org/officeDocument/2006/relationships/hyperlink" Target="http://shabait.com/news/local-news/30394-ministry-of-health-public-announcement-no6" TargetMode="External"/><Relationship Id="rId1113" Type="http://schemas.openxmlformats.org/officeDocument/2006/relationships/hyperlink" Target="http://shabait.com/news/local-news/30394-ministry-of-health-public-announcement-no6" TargetMode="External"/><Relationship Id="rId1114" Type="http://schemas.openxmlformats.org/officeDocument/2006/relationships/hyperlink" Target="http://shabait.com/news/local-news/30394-ministry-of-health-public-announcement-no6" TargetMode="External"/><Relationship Id="rId1115" Type="http://schemas.openxmlformats.org/officeDocument/2006/relationships/hyperlink" Target="http://shabait.com/news/local-news/30355-ministry-of-health-public-announcement-no-4" TargetMode="External"/><Relationship Id="rId1116" Type="http://schemas.openxmlformats.org/officeDocument/2006/relationships/hyperlink" Target="http://shabait.com/news/local-news/30407-guidelines-from-the-high-level-task-force-on-covid-19" TargetMode="External"/><Relationship Id="rId1117" Type="http://schemas.openxmlformats.org/officeDocument/2006/relationships/hyperlink" Target="http://shabait.com/news/local-news/30407-guidelines-from-the-high-level-task-force-on-covid-19" TargetMode="External"/><Relationship Id="rId1118" Type="http://schemas.openxmlformats.org/officeDocument/2006/relationships/hyperlink" Target="http://shabait.com/news/local-news/30407-guidelines-from-the-high-level-task-force-on-covid-19" TargetMode="External"/><Relationship Id="rId1119" Type="http://schemas.openxmlformats.org/officeDocument/2006/relationships/hyperlink" Target="http://shabait.com/news/local-news/30407-guidelines-from-the-high-level-task-force-on-covid-19" TargetMode="External"/><Relationship Id="rId1120" Type="http://schemas.openxmlformats.org/officeDocument/2006/relationships/hyperlink" Target="http://shabait.com/news/local-news/30407-guidelines-from-the-high-level-task-force-on-covid-19" TargetMode="External"/><Relationship Id="rId1121" Type="http://schemas.openxmlformats.org/officeDocument/2006/relationships/hyperlink" Target="http://www.viaggiaresicuri.it/country/EST" TargetMode="External"/><Relationship Id="rId1122" Type="http://schemas.openxmlformats.org/officeDocument/2006/relationships/hyperlink" Target="http://www.viaggiaresicuri.it/country/EST" TargetMode="External"/><Relationship Id="rId1123" Type="http://schemas.openxmlformats.org/officeDocument/2006/relationships/hyperlink" Target="http://www.viaggiaresicuri.it/country/EST" TargetMode="External"/><Relationship Id="rId1124" Type="http://schemas.openxmlformats.org/officeDocument/2006/relationships/hyperlink" Target="https://www.gov.uk/foreign-travel-advice/estonia" TargetMode="External"/><Relationship Id="rId1125" Type="http://schemas.openxmlformats.org/officeDocument/2006/relationships/hyperlink" Target="https://www.kriis.ee/en/news/government-updates-list-exemptions-foreigners-permitted-enter-estonia" TargetMode="External"/><Relationship Id="rId1126" Type="http://schemas.openxmlformats.org/officeDocument/2006/relationships/hyperlink" Target="https://www.visitestonia.com/en/why-estonia/coronavirus-and-travelling-to-estonia" TargetMode="External"/><Relationship Id="rId1127" Type="http://schemas.openxmlformats.org/officeDocument/2006/relationships/hyperlink" Target="https://www.terviseamet.ee/en/covid19" TargetMode="External"/><Relationship Id="rId1128" Type="http://schemas.openxmlformats.org/officeDocument/2006/relationships/hyperlink" Target="https://www.politsei.ee/en/instructions/emergency-situation/movement-between-the-larger-islands-and-the-mainland" TargetMode="External"/><Relationship Id="rId1129" Type="http://schemas.openxmlformats.org/officeDocument/2006/relationships/hyperlink" Target="https://www.valitsus.ee/en/news/government-declared-emergency-situation-estonia-until-1-may" TargetMode="External"/><Relationship Id="rId1130" Type="http://schemas.openxmlformats.org/officeDocument/2006/relationships/hyperlink" Target="https://www.valitsus.ee/en/news/government-declared-emergency-situation-estonia-until-1-may" TargetMode="External"/><Relationship Id="rId1131" Type="http://schemas.openxmlformats.org/officeDocument/2006/relationships/hyperlink" Target="https://www.valitsus.ee/en/news/government-declared-emergency-situation-estonia-until-1-may" TargetMode="External"/><Relationship Id="rId1132" Type="http://schemas.openxmlformats.org/officeDocument/2006/relationships/hyperlink" Target="https://www.valitsus.ee/en/news/government-declared-emergency-situation-estonia-until-1-may" TargetMode="External"/><Relationship Id="rId1133" Type="http://schemas.openxmlformats.org/officeDocument/2006/relationships/hyperlink" Target="https://www.valitsus.ee/en/news/government-declared-emergency-situation-estonia-until-1-may" TargetMode="External"/><Relationship Id="rId1134" Type="http://schemas.openxmlformats.org/officeDocument/2006/relationships/hyperlink" Target="https://www.siseministeerium.ee/en/news/minister-interior-mart-helme-alcohol-sales-conditions-will-be-harmonised-protect-nations-health" TargetMode="External"/><Relationship Id="rId1135" Type="http://schemas.openxmlformats.org/officeDocument/2006/relationships/hyperlink" Target="https://www.valitsus.ee/en/news/head-emergency-situation-complemented-order-closure-public-institutions" TargetMode="External"/><Relationship Id="rId1136" Type="http://schemas.openxmlformats.org/officeDocument/2006/relationships/hyperlink" Target="https://www.schengenvisainfo.com/news/coronavirus-estonia-has-temporarily-suspended-schengen-visas/" TargetMode="External"/><Relationship Id="rId1137" Type="http://schemas.openxmlformats.org/officeDocument/2006/relationships/hyperlink" Target="https://www.valitsus.ee/en/news/emergency-situation-government-supports-estonian-workers-and-economy-least-eur-2-billion" TargetMode="External"/><Relationship Id="rId1138" Type="http://schemas.openxmlformats.org/officeDocument/2006/relationships/hyperlink" Target="https://www.sm.ee/en/news/government-approved-measure-supporting-employers-and-workers-difficulties-because-corona-virus" TargetMode="External"/><Relationship Id="rId1139" Type="http://schemas.openxmlformats.org/officeDocument/2006/relationships/hyperlink" Target="https://www.kriis.ee/en/news/government-will-send-everyone-e-mail-and-sms-about-new-restrictions-emergency-situation" TargetMode="External"/><Relationship Id="rId1140" Type="http://schemas.openxmlformats.org/officeDocument/2006/relationships/hyperlink" Target="https://www.kriis.ee/en/news/government-allocates-more-eu-220-million-cover-emergency-health-care-costs" TargetMode="External"/><Relationship Id="rId1141" Type="http://schemas.openxmlformats.org/officeDocument/2006/relationships/hyperlink" Target="https://www.kriis.ee/en/news/government-allocates-more-eu-220-million-cover-emergency-health-care-costs" TargetMode="External"/><Relationship Id="rId1142" Type="http://schemas.openxmlformats.org/officeDocument/2006/relationships/hyperlink" Target="https://www.kriis.ee/en/news/additional-measures-emergency-situation" TargetMode="External"/><Relationship Id="rId1143" Type="http://schemas.openxmlformats.org/officeDocument/2006/relationships/hyperlink" Target="https://www.kriis.ee/en/news/additional-measures-emergency-situation" TargetMode="External"/><Relationship Id="rId1144" Type="http://schemas.openxmlformats.org/officeDocument/2006/relationships/hyperlink" Target="https://www.kriis.ee/en/news/additional-measures-emergency-situation" TargetMode="External"/><Relationship Id="rId1145" Type="http://schemas.openxmlformats.org/officeDocument/2006/relationships/hyperlink" Target="https://www.kriis.ee/en/news/chatbot-will-help-you-find-answers-your-questions-about-crisis" TargetMode="External"/><Relationship Id="rId1146" Type="http://schemas.openxmlformats.org/officeDocument/2006/relationships/hyperlink" Target="https://www.kriis.ee/en/news/special-notice-amendments-emergency-situation-saaremaa-and-muhumaa" TargetMode="External"/><Relationship Id="rId1147" Type="http://schemas.openxmlformats.org/officeDocument/2006/relationships/hyperlink" Target="https://www.kriis.ee/en/news/special-notice-amendments-emergency-situation-saaremaa-and-muhumaa" TargetMode="External"/><Relationship Id="rId1148" Type="http://schemas.openxmlformats.org/officeDocument/2006/relationships/hyperlink" Target="https://www.kriis.ee/en/testing-virus" TargetMode="External"/><Relationship Id="rId1149" Type="http://schemas.openxmlformats.org/officeDocument/2006/relationships/hyperlink" Target="https://www.kriis.ee/en/news/defence-league-will-assist-police-checking-implementation-emergency-orders-saaremaa-and-muhu" TargetMode="External"/><Relationship Id="rId1150" Type="http://schemas.openxmlformats.org/officeDocument/2006/relationships/hyperlink" Target="https://www.valitsus.ee/en/news/special-notice-more-stringent-rules-care-homes-during-emergency-situation" TargetMode="External"/><Relationship Id="rId1151" Type="http://schemas.openxmlformats.org/officeDocument/2006/relationships/hyperlink" Target="https://www.valitsus.ee/en/news/special-notice-number-people-sales-and-service-halls-must-be-monitored-and-disinfectants-must" TargetMode="External"/><Relationship Id="rId1152" Type="http://schemas.openxmlformats.org/officeDocument/2006/relationships/hyperlink" Target="https://www.terviseamet.ee/en/news/emergency-services-reach-island-prangli-faster" TargetMode="External"/><Relationship Id="rId1153" Type="http://schemas.openxmlformats.org/officeDocument/2006/relationships/hyperlink" Target="https://www.siseministeerium.ee/en/news/unemployed-foreigners-must-return-home" TargetMode="External"/><Relationship Id="rId1154" Type="http://schemas.openxmlformats.org/officeDocument/2006/relationships/hyperlink" Target="https://news.err.ee/1072995/state-to-allocate-40-million-for-roads-14-million-to-railway-sector" TargetMode="External"/><Relationship Id="rId1155" Type="http://schemas.openxmlformats.org/officeDocument/2006/relationships/hyperlink" Target="https://news.err.ee/1072808/prison-guards-to-switch-to-five-day-schedules-during-emergency-situation" TargetMode="External"/><Relationship Id="rId1156" Type="http://schemas.openxmlformats.org/officeDocument/2006/relationships/hyperlink" Target="https://sz.usembassy.gov/covid-19-information/?_ga=2.16927161.1601748976.1584185584-1155192847.1584185584" TargetMode="External"/><Relationship Id="rId1157" Type="http://schemas.openxmlformats.org/officeDocument/2006/relationships/hyperlink" Target="https://sz.usembassy.gov/covid-19-information/?_ga=2.16927161.1601748976.1584185584-1155192847.1584185584" TargetMode="External"/><Relationship Id="rId1158" Type="http://schemas.openxmlformats.org/officeDocument/2006/relationships/hyperlink" Target="http://www.gov.sz/index.php/latest-news/204-latest-news/2405-latest-press-statement" TargetMode="External"/><Relationship Id="rId1159" Type="http://schemas.openxmlformats.org/officeDocument/2006/relationships/hyperlink" Target="https://www.iol.co.za/news/africa/eswatini-suspends-prison-visits-restricts-hospital-visits-as-covid-19-fears-mount-45117235" TargetMode="External"/><Relationship Id="rId1160" Type="http://schemas.openxmlformats.org/officeDocument/2006/relationships/hyperlink" Target="http://www.gov.sz/index.php/latest-news/204-latest-news/2405-latest-press-statement" TargetMode="External"/><Relationship Id="rId1161" Type="http://schemas.openxmlformats.org/officeDocument/2006/relationships/hyperlink" Target="http://www.gov.sz/index.php/latest-news/204-latest-news/2405-latest-press-statement" TargetMode="External"/><Relationship Id="rId1162" Type="http://schemas.openxmlformats.org/officeDocument/2006/relationships/hyperlink" Target="http://www.gov.sz/index.php/latest-news/204-latest-news/2405-latest-press-statement" TargetMode="External"/><Relationship Id="rId1163" Type="http://schemas.openxmlformats.org/officeDocument/2006/relationships/hyperlink" Target="http://www.gov.sz/index.php/latest-news/204-latest-news/2405-latest-press-statement" TargetMode="External"/><Relationship Id="rId1164" Type="http://schemas.openxmlformats.org/officeDocument/2006/relationships/hyperlink" Target="http://www.gov.sz/index.php/latest-news/204-latest-news/2405-latest-press-statement" TargetMode="External"/><Relationship Id="rId1165" Type="http://schemas.openxmlformats.org/officeDocument/2006/relationships/hyperlink" Target="http://www.gov.sz/index.php/latest-news/204-latest-news/2405-latest-press-statement" TargetMode="External"/><Relationship Id="rId1166" Type="http://schemas.openxmlformats.org/officeDocument/2006/relationships/hyperlink" Target="https://www.iol.co.za/news/africa/eswatini-suspends-prison-visits-restricts-hospital-visits-as-covid-19-fears-mount-45117235" TargetMode="External"/><Relationship Id="rId1167" Type="http://schemas.openxmlformats.org/officeDocument/2006/relationships/hyperlink" Target="http://www.gov.sz/index.php/latest-news/204-latest-news/2405-latest-press-statement" TargetMode="External"/><Relationship Id="rId1168" Type="http://schemas.openxmlformats.org/officeDocument/2006/relationships/hyperlink" Target="https://twitter.com/EswatiniGovern1/status/1243203567550377986/photo/1" TargetMode="External"/><Relationship Id="rId1169" Type="http://schemas.openxmlformats.org/officeDocument/2006/relationships/hyperlink" Target="https://www.garda.com/crisis24/news-alerts/326956/eswatini-partial-lockdown-comes-into-effect-march-27-update-1" TargetMode="External"/><Relationship Id="rId1170" Type="http://schemas.openxmlformats.org/officeDocument/2006/relationships/hyperlink" Target="https://www.garda.com/crisis24/news-alerts/326956/eswatini-partial-lockdown-comes-into-effect-march-27-update-1" TargetMode="External"/><Relationship Id="rId1171" Type="http://schemas.openxmlformats.org/officeDocument/2006/relationships/hyperlink" Target="https://www.journalducameroun.com/en/eswatini-army-to-enforce-20-day-lockdown/" TargetMode="External"/><Relationship Id="rId1172" Type="http://schemas.openxmlformats.org/officeDocument/2006/relationships/hyperlink" Target="https://www.garda.com/crisis24/news-alerts/326956/eswatini-partial-lockdown-comes-into-effect-march-27-update-1" TargetMode="External"/><Relationship Id="rId1173" Type="http://schemas.openxmlformats.org/officeDocument/2006/relationships/hyperlink" Target="https://www.garda.com/crisis24/news-alerts/326956/eswatini-partial-lockdown-comes-into-effect-march-27-update-1" TargetMode="External"/><Relationship Id="rId1174" Type="http://schemas.openxmlformats.org/officeDocument/2006/relationships/hyperlink" Target="https://www.garda.com/crisis24/news-alerts/326956/eswatini-partial-lockdown-comes-into-effect-march-27-update-1" TargetMode="External"/><Relationship Id="rId1175" Type="http://schemas.openxmlformats.org/officeDocument/2006/relationships/hyperlink" Target="http://www.gov.sz/index.php/latest-news/204-latest-news/2405-latest-press-statement" TargetMode="External"/><Relationship Id="rId1176" Type="http://schemas.openxmlformats.org/officeDocument/2006/relationships/hyperlink" Target="https://twitter.com/EswatiniGovern1/status/1244314039984877569" TargetMode="External"/><Relationship Id="rId1177" Type="http://schemas.openxmlformats.org/officeDocument/2006/relationships/hyperlink" Target="https://twitter.com/EswatiniGovern1/status/1243947941875851264/photo/1" TargetMode="External"/><Relationship Id="rId1178" Type="http://schemas.openxmlformats.org/officeDocument/2006/relationships/hyperlink" Target="http://www.gov.sz/images/CORONA/The-Coronavirus-COVID-19-Regulations-2020.pdf" TargetMode="External"/><Relationship Id="rId1179" Type="http://schemas.openxmlformats.org/officeDocument/2006/relationships/hyperlink" Target="https://twitter.com/EswatiniGovern1/status/1243565945785929732" TargetMode="External"/><Relationship Id="rId1180" Type="http://schemas.openxmlformats.org/officeDocument/2006/relationships/hyperlink" Target="https://twitter.com/EswatiniGovern1/status/1246085195771645952" TargetMode="External"/><Relationship Id="rId1181" Type="http://schemas.openxmlformats.org/officeDocument/2006/relationships/hyperlink" Target="https://twitter.com/eswatinigovern1?lang=en" TargetMode="External"/><Relationship Id="rId1182" Type="http://schemas.openxmlformats.org/officeDocument/2006/relationships/hyperlink" Target="http://www.gov.sz/index.php/latest-news/204-latest-news/2430-partial-lockdown-update-covid-19-01-april" TargetMode="External"/><Relationship Id="rId1183" Type="http://schemas.openxmlformats.org/officeDocument/2006/relationships/hyperlink" Target="http://www.gov.sz/index.php/latest-news/204-latest-news/2430-partial-lockdown-update-covid-19-01-april" TargetMode="External"/><Relationship Id="rId1184" Type="http://schemas.openxmlformats.org/officeDocument/2006/relationships/hyperlink" Target="http://www.gov.sz/index.php/latest-news/204-latest-news/2430-partial-lockdown-update-covid-19-01-april" TargetMode="External"/><Relationship Id="rId1185" Type="http://schemas.openxmlformats.org/officeDocument/2006/relationships/hyperlink" Target="http://www.gov.sz/index.php/latest-news/204-latest-news/2430-partial-lockdown-update-covid-19-01-april" TargetMode="External"/><Relationship Id="rId1186" Type="http://schemas.openxmlformats.org/officeDocument/2006/relationships/hyperlink" Target="http://www.gov.sz/index.php/latest-news/204-latest-news/2430-partial-lockdown-update-covid-19-01-april" TargetMode="External"/><Relationship Id="rId1187" Type="http://schemas.openxmlformats.org/officeDocument/2006/relationships/hyperlink" Target="https://twitter.com/eswatinigovern1?lang=en" TargetMode="External"/><Relationship Id="rId1188" Type="http://schemas.openxmlformats.org/officeDocument/2006/relationships/hyperlink" Target="https://twitter.com/EswatiniGovern1/status/1245355579448725509" TargetMode="External"/><Relationship Id="rId1189" Type="http://schemas.openxmlformats.org/officeDocument/2006/relationships/hyperlink" Target="https://www.aa.com.tr/en/africa/ethiopia-begins-airport-screening-against-china-virus/1712852" TargetMode="External"/><Relationship Id="rId1190" Type="http://schemas.openxmlformats.org/officeDocument/2006/relationships/hyperlink" Target="https://et.usembassy.gov/covid-19-information/" TargetMode="External"/><Relationship Id="rId1191" Type="http://schemas.openxmlformats.org/officeDocument/2006/relationships/hyperlink" Target="https://www.ezega.com/News/NewsDetails/7819/Ethiopia-Reports-Its-First-Case-of-Coronavirus" TargetMode="External"/><Relationship Id="rId1192" Type="http://schemas.openxmlformats.org/officeDocument/2006/relationships/hyperlink" Target="https://www.africanews.com/2020/03/16/ethiopia-s-coronavirus-rules-crowd-ban-free-transport-regulate-essentials-etc/" TargetMode="External"/><Relationship Id="rId1193" Type="http://schemas.openxmlformats.org/officeDocument/2006/relationships/hyperlink" Target="https://www.africanews.com/2020/03/16/ethiopia-s-coronavirus-rules-crowd-ban-free-transport-regulate-essentials-etc/" TargetMode="External"/><Relationship Id="rId1194" Type="http://schemas.openxmlformats.org/officeDocument/2006/relationships/hyperlink" Target="https://www.africanews.com/2020/03/16/ethiopia-s-coronavirus-rules-crowd-ban-free-transport-regulate-essentials-etc/" TargetMode="External"/><Relationship Id="rId1195" Type="http://schemas.openxmlformats.org/officeDocument/2006/relationships/hyperlink" Target="https://www.garda.com/crisis24/news-alerts/324151/ethiopia-government-enacts-restrictive-measures-due-to-covid-19-march-16-update-2" TargetMode="External"/><Relationship Id="rId1196" Type="http://schemas.openxmlformats.org/officeDocument/2006/relationships/hyperlink" Target="https://www.aa.com.tr/en/africa/covid-19-ethiopia-closes-schools-bans-public-events/1767683" TargetMode="External"/><Relationship Id="rId1197" Type="http://schemas.openxmlformats.org/officeDocument/2006/relationships/hyperlink" Target="https://www.garda.com/crisis24/news-alerts/324151/ethiopia-government-enacts-restrictive-measures-due-to-covid-19-march-16-update-2" TargetMode="External"/><Relationship Id="rId1198" Type="http://schemas.openxmlformats.org/officeDocument/2006/relationships/hyperlink" Target="https://www.garda.com/crisis24/news-alerts/324151/ethiopia-government-enacts-restrictive-measures-due-to-covid-19-march-16-update-2" TargetMode="External"/><Relationship Id="rId1199" Type="http://schemas.openxmlformats.org/officeDocument/2006/relationships/hyperlink" Target="https://www.aa.com.tr/en/africa/covid-19-ethiopia-closes-schools-bans-public-events/1767683" TargetMode="External"/><Relationship Id="rId1200" Type="http://schemas.openxmlformats.org/officeDocument/2006/relationships/hyperlink" Target="https://www.garda.com/crisis24/news-alerts/324151/ethiopia-government-enacts-restrictive-measures-due-to-covid-19-march-16-update-2" TargetMode="External"/><Relationship Id="rId1201" Type="http://schemas.openxmlformats.org/officeDocument/2006/relationships/hyperlink" Target="https://www.aa.com.tr/en/africa/covid-19-ethiopia-closes-schools-bans-public-events/1767683" TargetMode="External"/><Relationship Id="rId1202" Type="http://schemas.openxmlformats.org/officeDocument/2006/relationships/hyperlink" Target="https://www.garda.com/crisis24/news-alerts/324151/ethiopia-government-enacts-restrictive-measures-due-to-covid-19-march-16-update-2" TargetMode="External"/><Relationship Id="rId1203" Type="http://schemas.openxmlformats.org/officeDocument/2006/relationships/hyperlink" Target="https://twitter.com/BerhaneSamson/status/1241040838156746754/photo/1" TargetMode="External"/><Relationship Id="rId1204" Type="http://schemas.openxmlformats.org/officeDocument/2006/relationships/hyperlink" Target="https://twitter.com/BerhaneSamson/status/1241040838156746754/photo/1" TargetMode="External"/><Relationship Id="rId1205" Type="http://schemas.openxmlformats.org/officeDocument/2006/relationships/hyperlink" Target="https://twitter.com/BerhaneSamson/status/1241040838156746754/photo/1" TargetMode="External"/><Relationship Id="rId1206" Type="http://schemas.openxmlformats.org/officeDocument/2006/relationships/hyperlink" Target="https://www.africanews.com/2020/03/26/ethiopia-s-coronavirus-rules-crowd-ban-free-transport-regulate-essentials-etc/" TargetMode="External"/><Relationship Id="rId1207" Type="http://schemas.openxmlformats.org/officeDocument/2006/relationships/hyperlink" Target="https://www.africanews.com/2020/03/26/ethiopia-s-coronavirus-rules-crowd-ban-free-transport-regulate-essentials-etc/" TargetMode="External"/><Relationship Id="rId1208" Type="http://schemas.openxmlformats.org/officeDocument/2006/relationships/hyperlink" Target="https://borkena.com/2020/03/23/ethiopia-closed-its-borders-as-the-number-of-coronavirus-patients-rise/" TargetMode="External"/><Relationship Id="rId1209" Type="http://schemas.openxmlformats.org/officeDocument/2006/relationships/hyperlink" Target="https://www.aa.com.tr/en/africa/covid-19-forces-ethiopia-to-cancel-parliamentary-polls/1787113" TargetMode="External"/><Relationship Id="rId1210" Type="http://schemas.openxmlformats.org/officeDocument/2006/relationships/hyperlink" Target="https://www.democracynow.org/2020/3/27/headlines/ethiopia_to_release_prisoners_over_covid_19_fears_as_south_africa_locks_down" TargetMode="External"/><Relationship Id="rId1211" Type="http://schemas.openxmlformats.org/officeDocument/2006/relationships/hyperlink" Target="https://twitter.com/PMEthiopia/status/1243495056360845312/photo/1" TargetMode="External"/><Relationship Id="rId1212" Type="http://schemas.openxmlformats.org/officeDocument/2006/relationships/hyperlink" Target="https://twitter.com/PMEthiopia/status/1243495056360845312/photo/1" TargetMode="External"/><Relationship Id="rId1213" Type="http://schemas.openxmlformats.org/officeDocument/2006/relationships/hyperlink" Target="https://twitter.com/PMEthiopia/status/1243495056360845312/photo/1" TargetMode="External"/><Relationship Id="rId1214" Type="http://schemas.openxmlformats.org/officeDocument/2006/relationships/hyperlink" Target="https://twitter.com/PMEthiopia/status/1243495056360845312/photo/1" TargetMode="External"/><Relationship Id="rId1215" Type="http://schemas.openxmlformats.org/officeDocument/2006/relationships/hyperlink" Target="https://twitter.com/PMEthiopia/status/1243495056360845312/photo/1" TargetMode="External"/><Relationship Id="rId1216" Type="http://schemas.openxmlformats.org/officeDocument/2006/relationships/hyperlink" Target="https://twitter.com/PMEthiopia/status/1243495056360845312/photo/1" TargetMode="External"/><Relationship Id="rId1217" Type="http://schemas.openxmlformats.org/officeDocument/2006/relationships/hyperlink" Target="https://twitter.com/PMEthiopia/status/1243495056360845312/photo/1" TargetMode="External"/><Relationship Id="rId1218" Type="http://schemas.openxmlformats.org/officeDocument/2006/relationships/hyperlink" Target="https://www.gov.uk/foreign-travel-advice/equatorial-guinea/health" TargetMode="External"/><Relationship Id="rId1219" Type="http://schemas.openxmlformats.org/officeDocument/2006/relationships/hyperlink" Target="https://www.diplomatie.gouv.fr/fr/conseils-aux-voyageurs/conseils-par-pays-destination/iles-fidji/" TargetMode="External"/><Relationship Id="rId1220" Type="http://schemas.openxmlformats.org/officeDocument/2006/relationships/hyperlink" Target="http://www.immigration.gov.fj/" TargetMode="External"/><Relationship Id="rId1221" Type="http://schemas.openxmlformats.org/officeDocument/2006/relationships/hyperlink" Target="http://www.immigration.gov.fj/" TargetMode="External"/><Relationship Id="rId1222" Type="http://schemas.openxmlformats.org/officeDocument/2006/relationships/hyperlink" Target="http://www.immigration.gov.fj/" TargetMode="External"/><Relationship Id="rId1223" Type="http://schemas.openxmlformats.org/officeDocument/2006/relationships/hyperlink" Target="http://www.immigration.gov.fj/" TargetMode="External"/><Relationship Id="rId1224" Type="http://schemas.openxmlformats.org/officeDocument/2006/relationships/hyperlink" Target="https://www.rnz.co.nz/international/pacific-news/412217/coronavirus-how-the-pacific-is-responding" TargetMode="External"/><Relationship Id="rId1225" Type="http://schemas.openxmlformats.org/officeDocument/2006/relationships/hyperlink" Target="https://www.rnz.co.nz/international/pacific-news/412217/coronavirus-how-the-pacific-is-responding" TargetMode="External"/><Relationship Id="rId1226" Type="http://schemas.openxmlformats.org/officeDocument/2006/relationships/hyperlink" Target="https://www.rnz.co.nz/international/pacific-news/412217/coronavirus-how-the-pacific-is-responding" TargetMode="External"/><Relationship Id="rId1227" Type="http://schemas.openxmlformats.org/officeDocument/2006/relationships/hyperlink" Target="http://www.health.gov.fj/media-release-eight-fever-clinics-now-open-2/" TargetMode="External"/><Relationship Id="rId1228" Type="http://schemas.openxmlformats.org/officeDocument/2006/relationships/hyperlink" Target="https://www.fijitimes.com/covid-19-police-to-install-cameras/" TargetMode="External"/><Relationship Id="rId1229" Type="http://schemas.openxmlformats.org/officeDocument/2006/relationships/hyperlink" Target="http://www.health.gov.fj/wp-content/uploads/2020/03/Home-Based-Quaratine-Instructionsv3-21032020.pdf" TargetMode="External"/><Relationship Id="rId1230" Type="http://schemas.openxmlformats.org/officeDocument/2006/relationships/hyperlink" Target="https://www.rnz.co.nz/international/pacific-news/412484/covid-19-pacific-nations-on-heightened-alert-flights-suspended" TargetMode="External"/><Relationship Id="rId1231" Type="http://schemas.openxmlformats.org/officeDocument/2006/relationships/hyperlink" Target="https://www.rnz.co.nz/international/pacific-news/412484/covid-19-pacific-nations-on-heightened-alert-flights-suspended" TargetMode="External"/><Relationship Id="rId1232" Type="http://schemas.openxmlformats.org/officeDocument/2006/relationships/hyperlink" Target="https://www.rnz.co.nz/international/pacific-news/412559/fiji-govt-says-lautoka-still-locked-down-but-not-suva" TargetMode="External"/><Relationship Id="rId1233" Type="http://schemas.openxmlformats.org/officeDocument/2006/relationships/hyperlink" Target="https://www.rnz.co.nz/international/pacific-news/412658/fiji-s-airport-closes-and-authorities-investigate-covid-19-breaches" TargetMode="External"/><Relationship Id="rId1234" Type="http://schemas.openxmlformats.org/officeDocument/2006/relationships/hyperlink" Target="http://www.health.gov.fj/restrictions-on-inter-island-shipping-movements-to-come-into-effect-at-12am-on-sunday-march-29-2020/" TargetMode="External"/><Relationship Id="rId1235" Type="http://schemas.openxmlformats.org/officeDocument/2006/relationships/hyperlink" Target="https://www.rnz.co.nz/international/pacific-news/412756/fiji-to-be-under-nationwide-curfew-from-monday" TargetMode="External"/><Relationship Id="rId1236" Type="http://schemas.openxmlformats.org/officeDocument/2006/relationships/hyperlink" Target="http://www.health.gov.fj/media-release-protocol-for-nation-wide-curfew/" TargetMode="External"/><Relationship Id="rId1237" Type="http://schemas.openxmlformats.org/officeDocument/2006/relationships/hyperlink" Target="https://www.rnz.co.nz/international/pacific-news/412772/covid-19-fiji-govt-unveils-us400m-stimulus-package" TargetMode="External"/><Relationship Id="rId1238" Type="http://schemas.openxmlformats.org/officeDocument/2006/relationships/hyperlink" Target="https://www.rnz.co.nz/international/pacific-news/412909/fiji-airways-says-it-will-suspend-domestic-flights" TargetMode="External"/><Relationship Id="rId1239" Type="http://schemas.openxmlformats.org/officeDocument/2006/relationships/hyperlink" Target="http://www.health.gov.fj/restrictions-on-inter-island-shipping-movements-to-come-into-effect-at-12am-on-sunday-march-29-2020/" TargetMode="External"/><Relationship Id="rId1240" Type="http://schemas.openxmlformats.org/officeDocument/2006/relationships/hyperlink" Target="https://www.rnz.co.nz/international/pacific-news/413185/lockdown-of-fiji-s-lautoka-extended-to-tuesday" TargetMode="External"/><Relationship Id="rId1241" Type="http://schemas.openxmlformats.org/officeDocument/2006/relationships/hyperlink" Target="https://www.rnz.co.nz/international/pacific-news/413281/fiji-confirms-two-new-covid-19-cases-suva-now-in-lockdown" TargetMode="External"/><Relationship Id="rId1242" Type="http://schemas.openxmlformats.org/officeDocument/2006/relationships/hyperlink" Target="https://www.rnz.co.nz/international/pacific-news/413281/fiji-confirms-two-new-covid-19-cases-suva-now-in-lockdown" TargetMode="External"/><Relationship Id="rId1243" Type="http://schemas.openxmlformats.org/officeDocument/2006/relationships/hyperlink" Target="https://www.rnz.co.nz/international/pacific-news/413281/fiji-confirms-two-new-covid-19-cases-suva-now-in-lockdown" TargetMode="External"/><Relationship Id="rId1244" Type="http://schemas.openxmlformats.org/officeDocument/2006/relationships/hyperlink" Target="https://www.rnz.co.nz/international/pacific-news/413281/fiji-confirms-two-new-covid-19-cases-suva-now-in-lockdown" TargetMode="External"/><Relationship Id="rId1245" Type="http://schemas.openxmlformats.org/officeDocument/2006/relationships/hyperlink" Target="http://www.health.gov.fj/toll-free-helpline-158-for-covid-19-response/" TargetMode="External"/><Relationship Id="rId1246" Type="http://schemas.openxmlformats.org/officeDocument/2006/relationships/hyperlink" Target="http://www.health.gov.fj/wp-content/uploads/2020/03/Advisory31320_Eng_-COVID-19.pdf" TargetMode="External"/><Relationship Id="rId1247" Type="http://schemas.openxmlformats.org/officeDocument/2006/relationships/hyperlink" Target="http://www.health.gov.fj/statement-by-the-prime-minister-hon-voreqe-bainimarama-on-new-covid-19-cases-in-fiji/" TargetMode="External"/><Relationship Id="rId1248" Type="http://schemas.openxmlformats.org/officeDocument/2006/relationships/hyperlink" Target="http://www.health.gov.fj/statement-by-the-prime-minister-hon-voreqe-bainimarama-on-new-covid-19-cases-in-fiji/" TargetMode="External"/><Relationship Id="rId1249" Type="http://schemas.openxmlformats.org/officeDocument/2006/relationships/hyperlink" Target="http://www.health.gov.fj/statement-by-the-prime-minister-hon-voreqe-bainimarama-on-new-covid-19-cases-in-fiji/" TargetMode="External"/><Relationship Id="rId1250" Type="http://schemas.openxmlformats.org/officeDocument/2006/relationships/hyperlink" Target="http://www.health.gov.fj/statement-by-the-minister-for-health-and-medical-services-hon-dr-ifireimi-waqainabete/" TargetMode="External"/><Relationship Id="rId1251" Type="http://schemas.openxmlformats.org/officeDocument/2006/relationships/hyperlink" Target="http://www.viaggiaresicuri.it/country/FIN" TargetMode="External"/><Relationship Id="rId1252" Type="http://schemas.openxmlformats.org/officeDocument/2006/relationships/hyperlink" Target="https://www.gov.uk/foreign-travel-advice/finland/health" TargetMode="External"/><Relationship Id="rId1253" Type="http://schemas.openxmlformats.org/officeDocument/2006/relationships/hyperlink" Target="https://thl.fi/en/web/infectious-diseases/what-s-new/coronavirus-covid-19-latest-updates" TargetMode="External"/><Relationship Id="rId1254" Type="http://schemas.openxmlformats.org/officeDocument/2006/relationships/hyperlink" Target="https://valtioneuvosto.fi/en/article/-/asset_publisher/10616/hallitus-totesi-suomen-olevan-poikkeusoloissa-koronavirustilanteen-vuoksi" TargetMode="External"/><Relationship Id="rId1255" Type="http://schemas.openxmlformats.org/officeDocument/2006/relationships/hyperlink" Target="https://valtioneuvosto.fi/en/article/-/asset_publisher/10616/hallitus-totesi-suomen-olevan-poikkeusoloissa-koronavirustilanteen-vuoksi" TargetMode="External"/><Relationship Id="rId1256" Type="http://schemas.openxmlformats.org/officeDocument/2006/relationships/hyperlink" Target="https://valtioneuvosto.fi/en/article/-/asset_publisher/10616/hallitus-totesi-suomen-olevan-poikkeusoloissa-koronavirustilanteen-vuoksi" TargetMode="External"/><Relationship Id="rId1257" Type="http://schemas.openxmlformats.org/officeDocument/2006/relationships/hyperlink" Target="https://valtioneuvosto.fi/en/article/-/asset_publisher/10616/hallitus-totesi-suomen-olevan-poikkeusoloissa-koronavirustilanteen-vuoksi" TargetMode="External"/><Relationship Id="rId1258" Type="http://schemas.openxmlformats.org/officeDocument/2006/relationships/hyperlink" Target="https://valtioneuvosto.fi/en/article/-/asset_publisher/10616/hallitus-totesi-suomen-olevan-poikkeusoloissa-koronavirustilanteen-vuoksi" TargetMode="External"/><Relationship Id="rId1259" Type="http://schemas.openxmlformats.org/officeDocument/2006/relationships/hyperlink" Target="https://valtioneuvosto.fi/en/article/-/asset_publisher/10616/hallitus-totesi-suomen-olevan-poikkeusoloissa-koronavirustilanteen-vuoksi" TargetMode="External"/><Relationship Id="rId1260" Type="http://schemas.openxmlformats.org/officeDocument/2006/relationships/hyperlink" Target="https://valtioneuvosto.fi/en/article/-/asset_publisher/10616/hallitus-totesi-suomen-olevan-poikkeusoloissa-koronavirustilanteen-vuoksi" TargetMode="External"/><Relationship Id="rId1261" Type="http://schemas.openxmlformats.org/officeDocument/2006/relationships/hyperlink" Target="https://fi.usembassy.gov/covid-19-information/" TargetMode="External"/><Relationship Id="rId1262" Type="http://schemas.openxmlformats.org/officeDocument/2006/relationships/hyperlink" Target="https://valtioneuvosto.fi/en/article/-/asset_publisher/10616/hallitus-totesi-suomen-olevan-poikkeusoloissa-koronavirustilanteen-vuoksi" TargetMode="External"/><Relationship Id="rId1263" Type="http://schemas.openxmlformats.org/officeDocument/2006/relationships/hyperlink" Target="https://valtioneuvosto.fi/en/article/-/asset_publisher/10616/hallitus-totesi-suomen-olevan-poikkeusoloissa-koronavirustilanteen-vuoksi" TargetMode="External"/><Relationship Id="rId1264" Type="http://schemas.openxmlformats.org/officeDocument/2006/relationships/hyperlink" Target="https://www.raja.fi/facts/news_from_the_border_guard/1/0/finnish_border_traffic_to_be_restricted_as_of_19_march_2020_79144" TargetMode="External"/><Relationship Id="rId1265" Type="http://schemas.openxmlformats.org/officeDocument/2006/relationships/hyperlink" Target="https://www.iata.org/contentassets/945c8b683fd54a95834b7f0f9d0556b5/finland-ncov-measures.pdf" TargetMode="External"/><Relationship Id="rId1266" Type="http://schemas.openxmlformats.org/officeDocument/2006/relationships/hyperlink" Target="https://yle.fi/uutiset/osasto/news/multiple_coronavirus_cases_linked_to_lapland_ski_resorts_to_close_next_week/11268683" TargetMode="External"/><Relationship Id="rId1267" Type="http://schemas.openxmlformats.org/officeDocument/2006/relationships/hyperlink" Target="https://yle.fi/uutiset/osasto/news/govt_rolls_out_order_to_limit_sales_of_pharmaceuticals_and_medical_supplies/11262584" TargetMode="External"/><Relationship Id="rId1268" Type="http://schemas.openxmlformats.org/officeDocument/2006/relationships/hyperlink" Target="https://thl.fi/en/web/infectious-diseases/what-s-new/coronavirus-covid-19-latest-updates" TargetMode="External"/><Relationship Id="rId1269" Type="http://schemas.openxmlformats.org/officeDocument/2006/relationships/hyperlink" Target="https://valtioneuvosto.fi/en/article/-/asset_publisher/1410869/hallituksen-linjaukset" TargetMode="External"/><Relationship Id="rId1270" Type="http://schemas.openxmlformats.org/officeDocument/2006/relationships/hyperlink" Target="https://valtioneuvosto.fi/en/article/-/asset_publisher/10616/ulkomailta-saapuvien-kontrolli-tiukentuu" TargetMode="External"/><Relationship Id="rId1271" Type="http://schemas.openxmlformats.org/officeDocument/2006/relationships/hyperlink" Target="https://valtioneuvosto.fi/en/article/-/asset_publisher/1410877/yksinyrittajat-voivat-hakea-tukea-kunnilta-koronavirustilanteessa" TargetMode="External"/><Relationship Id="rId1272" Type="http://schemas.openxmlformats.org/officeDocument/2006/relationships/hyperlink" Target="https://valtioneuvosto.fi/en/article/-/asset_publisher/1271139/suomi-liittyy-sopimukseen-laaketieteellisten-vastatoimien-yhteishankinnasta" TargetMode="External"/><Relationship Id="rId1273" Type="http://schemas.openxmlformats.org/officeDocument/2006/relationships/hyperlink" Target="https://valtioneuvosto.fi/en/article/-/asset_publisher/1410877/valtion-rahoitusta-yrityksille-koronavirustilanteessa-vahvistetaan-yritystukiin-miljardi-euroa" TargetMode="External"/><Relationship Id="rId1274" Type="http://schemas.openxmlformats.org/officeDocument/2006/relationships/hyperlink" Target="https://valtioneuvosto.fi/en/article/-/asset_publisher/1410877/tyonantajalle-velvollisuus-ilmoittaa-vahintaan-kymmenen-tyontekijan-irtisanomisesta-te-toimistolle" TargetMode="External"/><Relationship Id="rId1275" Type="http://schemas.openxmlformats.org/officeDocument/2006/relationships/hyperlink" Target="https://valtioneuvosto.fi/en/article/-/asset_publisher/1410877/koronaviruksen-vuoksi-lomautusten-ilmoitusaikaa-ja-yhteistoimintaneuvotteluiden-kestoaikaa-lyhennetaan" TargetMode="External"/><Relationship Id="rId1276" Type="http://schemas.openxmlformats.org/officeDocument/2006/relationships/hyperlink" Target="https://valtioneuvosto.fi/en/article/-/asset_publisher/ajo-ja-lepoaikoihin-maaraaikainen-poikkeus-koronavirustilanteen-johdosta" TargetMode="External"/><Relationship Id="rId1277" Type="http://schemas.openxmlformats.org/officeDocument/2006/relationships/hyperlink" Target="https://valtioneuvosto.fi/en/article/-/asset_publisher/10616/tyontekijan-tyovelvollisuutta-koskeva-valmiuslain-kayttoonottoasetus-eduskunnalle" TargetMode="External"/><Relationship Id="rId1278" Type="http://schemas.openxmlformats.org/officeDocument/2006/relationships/hyperlink" Target="https://valtioneuvosto.fi/en/article/-/asset_publisher/10616/terveydenhuollon-ammattilaiset-vastassa-matkailijoita-helsinki-vantaan-lentoasemalla" TargetMode="External"/><Relationship Id="rId1279" Type="http://schemas.openxmlformats.org/officeDocument/2006/relationships/hyperlink" Target="https://valtioneuvosto.fi/en/article/-/asset_publisher/1271139/stm-ohjeet-tyontekijoiden-terveyden-suojelemiseksi-koronavirustilanteessa" TargetMode="External"/><Relationship Id="rId1280" Type="http://schemas.openxmlformats.org/officeDocument/2006/relationships/hyperlink" Target="https://valtioneuvosto.fi/en/article/-/asset_publisher/1271139/koronavirustartuntoja-ehkaistava-monin-tavoin-sosiaalihuollon-ymparivuorokautisen-hoidon-toimintayksikoissa" TargetMode="External"/><Relationship Id="rId1281" Type="http://schemas.openxmlformats.org/officeDocument/2006/relationships/hyperlink" Target="https://valtioneuvosto.fi/en/article/-/asset_publisher/1271139/kansalaiskirje-koronaviruksesta-on-lahtenyt-koteihin" TargetMode="External"/><Relationship Id="rId1282" Type="http://schemas.openxmlformats.org/officeDocument/2006/relationships/hyperlink" Target="https://valtioneuvosto.fi/en/article/-/asset_publisher/1410877/ravintolat-sulkeutuvat-koko-maassa-perjantaina-puolen-yon-aikaan-koronavirusepidemian-vuoksi" TargetMode="External"/><Relationship Id="rId1283" Type="http://schemas.openxmlformats.org/officeDocument/2006/relationships/hyperlink" Target="https://valtioneuvosto.fi/en/article/-/asset_publisher/10616/valtioneuvoston-kanslia-perusti-operaatiokeskuksen-tukemaan-koronavirustilanteen-johtamista-" TargetMode="External"/><Relationship Id="rId1284" Type="http://schemas.openxmlformats.org/officeDocument/2006/relationships/hyperlink" Target="https://valtioneuvosto.fi/en/article/-/asset_publisher/1410877/lakimuutos-laajentaa-lomautetun-oikeutta-tyottomyysetuuteen-seka-nopeuttaa-tyottomyysetuuden-hakemista-ja-saamista" TargetMode="External"/><Relationship Id="rId1285" Type="http://schemas.openxmlformats.org/officeDocument/2006/relationships/hyperlink" Target="https://www.gov.uk/foreign-travel-advice/france/health" TargetMode="External"/><Relationship Id="rId1286" Type="http://schemas.openxmlformats.org/officeDocument/2006/relationships/hyperlink" Target="https://fr.usembassy.gov/covid-19-information/" TargetMode="External"/><Relationship Id="rId1287" Type="http://schemas.openxmlformats.org/officeDocument/2006/relationships/hyperlink" Target="https://fr.usembassy.gov/covid-19-information/" TargetMode="External"/><Relationship Id="rId1288" Type="http://schemas.openxmlformats.org/officeDocument/2006/relationships/hyperlink" Target="https://fr.usembassy.gov/covid-19-information/" TargetMode="External"/><Relationship Id="rId1289" Type="http://schemas.openxmlformats.org/officeDocument/2006/relationships/hyperlink" Target="https://www.gov.uk/foreign-travel-advice/france/health" TargetMode="External"/><Relationship Id="rId1290" Type="http://schemas.openxmlformats.org/officeDocument/2006/relationships/hyperlink" Target="https://www.gov.uk/foreign-travel-advice/france/health" TargetMode="External"/><Relationship Id="rId1291" Type="http://schemas.openxmlformats.org/officeDocument/2006/relationships/hyperlink" Target="https://www.interieur.gouv.fr/Actualites/L-actu-du-Ministere/Attestation-de-deplacement-derogatoire-et-justificatif-de-deplacement-professionnel" TargetMode="External"/><Relationship Id="rId1292" Type="http://schemas.openxmlformats.org/officeDocument/2006/relationships/hyperlink" Target="https://fr.usembassy.gov/covid-19-information/" TargetMode="External"/><Relationship Id="rId1293" Type="http://schemas.openxmlformats.org/officeDocument/2006/relationships/hyperlink" Target="https://www.gouvernement.fr/info-coronavirus" TargetMode="External"/><Relationship Id="rId1294" Type="http://schemas.openxmlformats.org/officeDocument/2006/relationships/hyperlink" Target="https://www.gouvernement.fr/info-coronavirus" TargetMode="External"/><Relationship Id="rId1295" Type="http://schemas.openxmlformats.org/officeDocument/2006/relationships/hyperlink" Target="https://www.gouvernement.fr/info-coronavirus" TargetMode="External"/><Relationship Id="rId1296" Type="http://schemas.openxmlformats.org/officeDocument/2006/relationships/hyperlink" Target="https://www.gouvernement.fr/info-coronavirus" TargetMode="External"/><Relationship Id="rId1297" Type="http://schemas.openxmlformats.org/officeDocument/2006/relationships/hyperlink" Target="https://www.gouvernement.fr/info-coronavirus" TargetMode="External"/><Relationship Id="rId1298" Type="http://schemas.openxmlformats.org/officeDocument/2006/relationships/hyperlink" Target="https://www.gouvernement.fr/info-coronavirus" TargetMode="External"/><Relationship Id="rId1299" Type="http://schemas.openxmlformats.org/officeDocument/2006/relationships/hyperlink" Target="https://www.gouvernement.fr/sites/default/files/contenu/piece-jointe/2020/03/brochure_fiches_pratiques_sur_les_mesures_de_soutien.pdf" TargetMode="External"/><Relationship Id="rId1300" Type="http://schemas.openxmlformats.org/officeDocument/2006/relationships/hyperlink" Target="https://www.gouvernement.fr/info-coronavirus" TargetMode="External"/><Relationship Id="rId1301"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302" Type="http://schemas.openxmlformats.org/officeDocument/2006/relationships/hyperlink" Target="https://solidarites-sante.gouv.fr/actualites/?max_articles=20" TargetMode="External"/><Relationship Id="rId1303" Type="http://schemas.openxmlformats.org/officeDocument/2006/relationships/hyperlink" Target="https://solidarites-sante.gouv.fr/actualites/presse/communiques-de-presse/article/covid-19-le-gouvernement-facilite-les-conditions-de-transport-des" TargetMode="External"/><Relationship Id="rId1304" Type="http://schemas.openxmlformats.org/officeDocument/2006/relationships/hyperlink" Target="https://solidarites-sante.gouv.fr/actualites/presse/communiques-de-presse/article/ministere-des-solidarites-et-de-la-sante-financement-en-urgence-de-11-projets" TargetMode="External"/><Relationship Id="rId1305" Type="http://schemas.openxmlformats.org/officeDocument/2006/relationships/hyperlink" Target="https://solidarites-sante.gouv.fr/actualites/actualites-du-ministere/article/covid-19-appel-a-volontariat-aupres-des-professionnels-de-sante" TargetMode="External"/><Relationship Id="rId1306" Type="http://schemas.openxmlformats.org/officeDocument/2006/relationships/hyperlink" Target="https://solidarites-sante.gouv.fr/actualites/presse/communiques-de-presse/article/communique-de-presse-suppression-du-delai-de-carence-25-mars-2020" TargetMode="External"/><Relationship Id="rId1307" Type="http://schemas.openxmlformats.org/officeDocument/2006/relationships/hyperlink" Target="https://solidarites-sante.gouv.fr/actualites/presse/communiques-de-presse/article/cp-olivier-veran-et-gerald-darmanin-annoncent-l-augmentation-du-plafond-d" TargetMode="External"/><Relationship Id="rId1308" Type="http://schemas.openxmlformats.org/officeDocument/2006/relationships/hyperlink" Target="https://solidarites-sante.gouv.fr/actualites/presse/communiques-de-presse/article/covid-19-mobilisation-des-etudiants-en-travail-social" TargetMode="External"/><Relationship Id="rId1309" Type="http://schemas.openxmlformats.org/officeDocument/2006/relationships/hyperlink" Target="https://www.aljazeera.com/news/2020/03/france-deploy-100000-police-enforce-coronavirus-lockdown-200316220916435.html" TargetMode="External"/><Relationship Id="rId1310" Type="http://schemas.openxmlformats.org/officeDocument/2006/relationships/hyperlink" Target="https://www.france24.com/en/20200316-live-france-s-macron-addresses-nation-amid-worsening-coronavirus-outbreak" TargetMode="External"/><Relationship Id="rId1311" Type="http://schemas.openxmlformats.org/officeDocument/2006/relationships/hyperlink" Target="https://fr.usembassy.gov/covid-19-information/" TargetMode="External"/><Relationship Id="rId1312" Type="http://schemas.openxmlformats.org/officeDocument/2006/relationships/hyperlink" Target="https://www.interieur.gouv.fr/Actualites/L-actu-du-Ministere/Mise-a-disposition-d-un-dispositif-numerique-d-attestation-de-deplacement" TargetMode="External"/><Relationship Id="rId1313" Type="http://schemas.openxmlformats.org/officeDocument/2006/relationships/hyperlink" Target="https://solidarites-sante.gouv.fr/actualites/presse/communiques-de-presse/article/covid-19-actions-pour-garantir-l-acces-aux-soins-des-personnes-handicapees" TargetMode="External"/><Relationship Id="rId1314" Type="http://schemas.openxmlformats.org/officeDocument/2006/relationships/hyperlink" Target="https://solidarites-sante.gouv.fr/actualites/presse/communiques-de-presse/article/teleconsultation-par-telephone" TargetMode="External"/><Relationship Id="rId1315" Type="http://schemas.openxmlformats.org/officeDocument/2006/relationships/hyperlink" Target="https://solidarites-sante.gouv.fr/actualites/presse/communiques-de-presse/article/dispositifs-d-aides-publiques-ouverts-aux-professionnels-liberaux-de-sante" TargetMode="External"/><Relationship Id="rId1316" Type="http://schemas.openxmlformats.org/officeDocument/2006/relationships/hyperlink" Target="https://solidarites-sante.gouv.fr/actualites/presse/communiques-de-presse/article/covid19-prestations-sociales" TargetMode="External"/><Relationship Id="rId1317" Type="http://schemas.openxmlformats.org/officeDocument/2006/relationships/hyperlink" Target="https://solidarites-sante.gouv.fr/actualites/presse/communiques-de-presse/article/communique-de-presse-covid-19-maintien-de-l-aide-alimentaire-31-mars-2020" TargetMode="External"/><Relationship Id="rId1318" Type="http://schemas.openxmlformats.org/officeDocument/2006/relationships/hyperlink" Target="https://ga.usembassy.gov/health-alert-u-s-embassy-libreville-gabon-march-19-2020/" TargetMode="External"/><Relationship Id="rId1319" Type="http://schemas.openxmlformats.org/officeDocument/2006/relationships/hyperlink" Target="https://ga.usembassy.gov/health-alert-u-s-embassy-libreville-gabon-march-21-2020/" TargetMode="External"/><Relationship Id="rId1320" Type="http://schemas.openxmlformats.org/officeDocument/2006/relationships/hyperlink" Target="https://www.facebook.com/Covid19GOUVGA/videos/516410685956232/" TargetMode="External"/><Relationship Id="rId1321" Type="http://schemas.openxmlformats.org/officeDocument/2006/relationships/hyperlink" Target="https://www.facebook.com/Covid19GOUVGA/videos/516410685956232/" TargetMode="External"/><Relationship Id="rId1322" Type="http://schemas.openxmlformats.org/officeDocument/2006/relationships/hyperlink" Target="https://www.facebook.com/Covid19GOUVGA/videos/516410685956232/" TargetMode="External"/><Relationship Id="rId1323" Type="http://schemas.openxmlformats.org/officeDocument/2006/relationships/hyperlink" Target="https://www.facebook.com/Covid19GOUVGA/videos/516410685956232/" TargetMode="External"/><Relationship Id="rId1324" Type="http://schemas.openxmlformats.org/officeDocument/2006/relationships/hyperlink" Target="https://www.facebook.com/Covid19GOUVGA/videos/516410685956232/" TargetMode="External"/><Relationship Id="rId1325" Type="http://schemas.openxmlformats.org/officeDocument/2006/relationships/hyperlink" Target="https://www.facebook.com/Covid19GOUVGA/videos/vb.107766050833852/532053067452245/?type=2&amp;theater" TargetMode="External"/><Relationship Id="rId1326" Type="http://schemas.openxmlformats.org/officeDocument/2006/relationships/hyperlink" Target="https://www.facebook.com/Covid19GOUVGA/videos/vb.107766050833852/532053067452245/?type=2&amp;theater" TargetMode="External"/><Relationship Id="rId1327" Type="http://schemas.openxmlformats.org/officeDocument/2006/relationships/hyperlink" Target="https://www.facebook.com/Covid19GOUVGA/videos/vb.107766050833852/532053067452245/?type=2&amp;theater" TargetMode="External"/><Relationship Id="rId1328" Type="http://schemas.openxmlformats.org/officeDocument/2006/relationships/hyperlink" Target="https://www.facebook.com/Covid19GOUVGA/videos/vb.107766050833852/532053067452245/?type=2&amp;theater" TargetMode="External"/><Relationship Id="rId1329" Type="http://schemas.openxmlformats.org/officeDocument/2006/relationships/hyperlink" Target="https://www.facebook.com/Covid19GOUVGA/videos/vb.107766050833852/532053067452245/?type=2&amp;theater" TargetMode="External"/><Relationship Id="rId1330" Type="http://schemas.openxmlformats.org/officeDocument/2006/relationships/hyperlink" Target="https://www.facebook.com/Covid19GOUVGA/videos/vb.107766050833852/532053067452245/?type=2&amp;theater" TargetMode="External"/><Relationship Id="rId1331" Type="http://schemas.openxmlformats.org/officeDocument/2006/relationships/hyperlink" Target="https://www.facebook.com/PresidenceGabon/videos/519837935389000/" TargetMode="External"/><Relationship Id="rId1332" Type="http://schemas.openxmlformats.org/officeDocument/2006/relationships/hyperlink" Target="https://www.facebook.com/PresidenceGabon/videos/519837935389000/" TargetMode="External"/><Relationship Id="rId1333" Type="http://schemas.openxmlformats.org/officeDocument/2006/relationships/hyperlink" Target="https://www.facebook.com/PresidenceGabon/videos/519837935389000/" TargetMode="External"/><Relationship Id="rId1334" Type="http://schemas.openxmlformats.org/officeDocument/2006/relationships/hyperlink" Target="https://www.facebook.com/PresidenceGabon/videos/519837935389000/" TargetMode="External"/><Relationship Id="rId1335" Type="http://schemas.openxmlformats.org/officeDocument/2006/relationships/hyperlink" Target="https://www.facebook.com/PresidenceGabon/videos/519837935389000/" TargetMode="External"/><Relationship Id="rId1336" Type="http://schemas.openxmlformats.org/officeDocument/2006/relationships/hyperlink" Target="https://www.facebook.com/PresidenceGabon/videos/519837935389000/" TargetMode="External"/><Relationship Id="rId1337" Type="http://schemas.openxmlformats.org/officeDocument/2006/relationships/hyperlink" Target="https://www.facebook.com/PresidenceGabon/videos/519837935389000/" TargetMode="External"/><Relationship Id="rId1338" Type="http://schemas.openxmlformats.org/officeDocument/2006/relationships/hyperlink" Target="https://www.facebook.com/PresidenceGabon/videos/519837935389000/" TargetMode="External"/><Relationship Id="rId1339" Type="http://schemas.openxmlformats.org/officeDocument/2006/relationships/hyperlink" Target="https://www.facebook.com/PresidenceGabon/videos/519837935389000/" TargetMode="External"/><Relationship Id="rId1340" Type="http://schemas.openxmlformats.org/officeDocument/2006/relationships/hyperlink" Target="https://www.facebook.com/Ministry-of-Health-The-Gambia-100866698020695/" TargetMode="External"/><Relationship Id="rId1341" Type="http://schemas.openxmlformats.org/officeDocument/2006/relationships/hyperlink" Target="https://twitter.com/Presidency_GMB/status/1241488320766644224/photo/1" TargetMode="External"/><Relationship Id="rId1342" Type="http://schemas.openxmlformats.org/officeDocument/2006/relationships/hyperlink" Target="https://twitter.com/Presidency_GMB/status/1241488320766644224/photo/1" TargetMode="External"/><Relationship Id="rId1343" Type="http://schemas.openxmlformats.org/officeDocument/2006/relationships/hyperlink" Target="https://twitter.com/Presidency_GMB/status/1240700146406416385" TargetMode="External"/><Relationship Id="rId1344" Type="http://schemas.openxmlformats.org/officeDocument/2006/relationships/hyperlink" Target="https://twitter.com/presidency_gmb?lang=en" TargetMode="External"/><Relationship Id="rId1345" Type="http://schemas.openxmlformats.org/officeDocument/2006/relationships/hyperlink" Target="https://twitter.com/presidency_gmb?lang=en" TargetMode="External"/><Relationship Id="rId1346" Type="http://schemas.openxmlformats.org/officeDocument/2006/relationships/hyperlink" Target="https://twitter.com/presidency_gmb?lang=en" TargetMode="External"/><Relationship Id="rId1347" Type="http://schemas.openxmlformats.org/officeDocument/2006/relationships/hyperlink" Target="https://www.journalducameroun.com/en/gambia-declares-state-of-emergency-over-covid-19/" TargetMode="External"/><Relationship Id="rId1348" Type="http://schemas.openxmlformats.org/officeDocument/2006/relationships/hyperlink" Target="https://www.journalducameroun.com/en/gambia-declares-state-of-emergency-over-covid-19/" TargetMode="External"/><Relationship Id="rId1349" Type="http://schemas.openxmlformats.org/officeDocument/2006/relationships/hyperlink" Target="https://www.journalducameroun.com/en/gambia-declares-state-of-emergency-over-covid-19/" TargetMode="External"/><Relationship Id="rId1350" Type="http://schemas.openxmlformats.org/officeDocument/2006/relationships/hyperlink" Target="https://www.diplomatie.gouv.fr/fr/conseils-aux-voyageurs/conseils-par-pays-destination/georgie/" TargetMode="External"/><Relationship Id="rId1351" Type="http://schemas.openxmlformats.org/officeDocument/2006/relationships/hyperlink" Target="https://www.diplomatie.gouv.fr/fr/conseils-aux-voyageurs/conseils-par-pays-destination/georgie/" TargetMode="External"/><Relationship Id="rId1352" Type="http://schemas.openxmlformats.org/officeDocument/2006/relationships/hyperlink" Target="https://www.diplomatie.gouv.fr/fr/conseils-aux-voyageurs/conseils-par-pays-destination/georgie/" TargetMode="External"/><Relationship Id="rId1353" Type="http://schemas.openxmlformats.org/officeDocument/2006/relationships/hyperlink" Target="https://ge.usembassy.gov/covid-19-information-on-georgia/" TargetMode="External"/><Relationship Id="rId1354" Type="http://schemas.openxmlformats.org/officeDocument/2006/relationships/hyperlink" Target="https://ge.usembassy.gov/covid-19-information-on-georgia/" TargetMode="External"/><Relationship Id="rId1355" Type="http://schemas.openxmlformats.org/officeDocument/2006/relationships/hyperlink" Target="https://stopcov.ge/en" TargetMode="External"/><Relationship Id="rId1356" Type="http://schemas.openxmlformats.org/officeDocument/2006/relationships/hyperlink" Target="https://ge.usembassy.gov/covid-19-information-on-georgia/" TargetMode="External"/><Relationship Id="rId1357" Type="http://schemas.openxmlformats.org/officeDocument/2006/relationships/hyperlink" Target="https://ge.usembassy.gov/covid-19-information-on-georgia/" TargetMode="External"/><Relationship Id="rId1358" Type="http://schemas.openxmlformats.org/officeDocument/2006/relationships/hyperlink" Target="https://ge.usembassy.gov/covid-19-information-on-georgia/" TargetMode="External"/><Relationship Id="rId1359" Type="http://schemas.openxmlformats.org/officeDocument/2006/relationships/hyperlink" Target="https://ge.usembassy.gov/covid-19-information-on-georgia/" TargetMode="External"/><Relationship Id="rId1360" Type="http://schemas.openxmlformats.org/officeDocument/2006/relationships/hyperlink" Target="https://ge.usembassy.gov/covid-19-information-on-georgia/" TargetMode="External"/><Relationship Id="rId1361" Type="http://schemas.openxmlformats.org/officeDocument/2006/relationships/hyperlink" Target="https://ge.usembassy.gov/covid-19-information-on-georgia/" TargetMode="External"/><Relationship Id="rId1362" Type="http://schemas.openxmlformats.org/officeDocument/2006/relationships/hyperlink" Target="https://ge.usembassy.gov/covid-19-information-on-georgia/" TargetMode="External"/><Relationship Id="rId1363" Type="http://schemas.openxmlformats.org/officeDocument/2006/relationships/hyperlink" Target="https://pandemic.internationalsos.com/2019-ncov/ncov-travel-restrictions-flight-operations-and-screening" TargetMode="External"/><Relationship Id="rId1364" Type="http://schemas.openxmlformats.org/officeDocument/2006/relationships/hyperlink" Target="https://pandemic.internationalsos.com/2019-ncov/ncov-travel-restrictions-flight-operations-and-screening" TargetMode="External"/><Relationship Id="rId1365" Type="http://schemas.openxmlformats.org/officeDocument/2006/relationships/hyperlink" Target="https://pandemic.internationalsos.com/2019-ncov/ncov-travel-restrictions-flight-operations-and-screening" TargetMode="External"/><Relationship Id="rId1366" Type="http://schemas.openxmlformats.org/officeDocument/2006/relationships/hyperlink" Target="https://pandemic.internationalsos.com/2019-ncov/ncov-travel-restrictions-flight-operations-and-screening" TargetMode="External"/><Relationship Id="rId1367" Type="http://schemas.openxmlformats.org/officeDocument/2006/relationships/hyperlink" Target="https://pandemic.internationalsos.com/2019-ncov/ncov-travel-restrictions-flight-operations-and-screening" TargetMode="External"/><Relationship Id="rId1368" Type="http://schemas.openxmlformats.org/officeDocument/2006/relationships/hyperlink" Target="https://civil.ge/archives/344761" TargetMode="External"/><Relationship Id="rId1369" Type="http://schemas.openxmlformats.org/officeDocument/2006/relationships/hyperlink" Target="https://pandemic.internationalsos.com/2019-ncov/ncov-travel-restrictions-flight-operations-and-screening" TargetMode="External"/><Relationship Id="rId1370" Type="http://schemas.openxmlformats.org/officeDocument/2006/relationships/hyperlink" Target="https://civil.ge/archives/345505" TargetMode="External"/><Relationship Id="rId1371" Type="http://schemas.openxmlformats.org/officeDocument/2006/relationships/hyperlink" Target="https://www.bundesregierung.de/breg-de/themen/coronavirus/milliardenhilfen-wegen-corono-1730386" TargetMode="External"/><Relationship Id="rId1372" Type="http://schemas.openxmlformats.org/officeDocument/2006/relationships/hyperlink" Target="https://www.bundesregierung.de/breg-de/themen/coronavirus/beschluss-zu-corona-1730292" TargetMode="External"/><Relationship Id="rId1373" Type="http://schemas.openxmlformats.org/officeDocument/2006/relationships/hyperlink" Target="https://www.bmbf.de/de/karliczek-wir-bauen-mittel-zur-forschung-am-coronavirus-erheblich-aus-11091.html" TargetMode="External"/><Relationship Id="rId1374" Type="http://schemas.openxmlformats.org/officeDocument/2006/relationships/hyperlink" Target="https://www.bundesgesundheitsministerium.de/presse/pressemitteilungen/2020/1-quartal/krisenstab-bmg-bmi-sitzung-5.html" TargetMode="External"/><Relationship Id="rId1375" Type="http://schemas.openxmlformats.org/officeDocument/2006/relationships/hyperlink" Target="https://www.bundesregierung.de/breg-de/themen/coronavirus/coronavirus-1725960" TargetMode="External"/><Relationship Id="rId1376" Type="http://schemas.openxmlformats.org/officeDocument/2006/relationships/hyperlink" Target="https://www.bundesgesundheitsministerium.de/weiterere-beschluesse-krisenstab-bmi-bmg.html" TargetMode="External"/><Relationship Id="rId1377" Type="http://schemas.openxmlformats.org/officeDocument/2006/relationships/hyperlink" Target="https://www.bundesgesundheitsministerium.de/presse/pressemitteilungen/2020/1-quartal/krisenstab-bmg-bmi.html" TargetMode="External"/><Relationship Id="rId1378" Type="http://schemas.openxmlformats.org/officeDocument/2006/relationships/hyperlink" Target="https://www.bundesgesundheitsministerium.de/coronavirus.html" TargetMode="External"/><Relationship Id="rId1379" Type="http://schemas.openxmlformats.org/officeDocument/2006/relationships/hyperlink" Target="https://www.tagesschau.de/inland/corona-grenzschliessung-deutschland-101.html" TargetMode="External"/><Relationship Id="rId1380" Type="http://schemas.openxmlformats.org/officeDocument/2006/relationships/hyperlink" Target="https://www.deutschlandfunk.de/covid-19-wie-sich-das-coronavirus-auf-schule-universitaet.1939.de.html?drn:news_id=1110102" TargetMode="External"/><Relationship Id="rId1381" Type="http://schemas.openxmlformats.org/officeDocument/2006/relationships/hyperlink" Target="https://www.tagesschau.de/inland/freiburg-ausgangssperre-101.html" TargetMode="External"/><Relationship Id="rId1382" Type="http://schemas.openxmlformats.org/officeDocument/2006/relationships/hyperlink" Target="https://www.bmi.bund.de/SharedDocs/downloads/DE/veroeffentlichungen/2020/hinweis-einschraenkung-soziale-kontakte.pdf?__blob=publicationFile&amp;v=1" TargetMode="External"/><Relationship Id="rId1383" Type="http://schemas.openxmlformats.org/officeDocument/2006/relationships/hyperlink" Target="https://www.bmi.bund.de/SharedDocs/downloads/DE/veroeffentlichungen/2020/hinweis-einschraenkung-soziale-kontakte.pdf?__blob=publicationFile&amp;v=2" TargetMode="External"/><Relationship Id="rId1384" Type="http://schemas.openxmlformats.org/officeDocument/2006/relationships/hyperlink" Target="https://www.bmi.bund.de/SharedDocs/faqs/DE/themen/bevoelkerungsschutz/coronavirus/coronavirus-faqs.html" TargetMode="External"/><Relationship Id="rId1385" Type="http://schemas.openxmlformats.org/officeDocument/2006/relationships/hyperlink" Target="https://www.bmi.bund.de/SharedDocs/faqs/DE/themen/bevoelkerungsschutz/coronavirus/coronavirus-faqs.html" TargetMode="External"/><Relationship Id="rId1386" Type="http://schemas.openxmlformats.org/officeDocument/2006/relationships/hyperlink" Target="https://www.welt.de/politik/deutschland/article206558691/Coronavirus-Land-Berlin-verbietet-alle-Veranstaltungen-ab-50-Personen.html" TargetMode="External"/><Relationship Id="rId1387" Type="http://schemas.openxmlformats.org/officeDocument/2006/relationships/hyperlink" Target="https://www.auswaertiges-amt.de/de/ReiseUndSicherheit/covid-19/2296762" TargetMode="External"/><Relationship Id="rId1388" Type="http://schemas.openxmlformats.org/officeDocument/2006/relationships/hyperlink" Target="https://www.bundesfinanzministerium.de/Content/DE/Pressemitteilungen/Finanzpolitik/2020/03/2020-03-30-PM-Exportkreditgarantien.html" TargetMode="External"/><Relationship Id="rId1389" Type="http://schemas.openxmlformats.org/officeDocument/2006/relationships/hyperlink" Target="https://www.bmas.de/DE/Presse/Meldungen/2020/einsatz-und-absicherung-sozialer-dienstleister.html;jsessionid=BD177CF18B66ABD3F930B8CF149EC3F1" TargetMode="External"/><Relationship Id="rId1390" Type="http://schemas.openxmlformats.org/officeDocument/2006/relationships/hyperlink" Target="https://www.bundesgesundheitsministerium.de/presse/pressemitteilungen/2020/1-quartal/corona-gesetzespaket-im-bundesrat.html" TargetMode="External"/><Relationship Id="rId1391" Type="http://schemas.openxmlformats.org/officeDocument/2006/relationships/hyperlink" Target="https://www.bmi.bund.de/SharedDocs/pressemitteilungen/DE/2020/03/pm-saisonarbeiter.html" TargetMode="External"/><Relationship Id="rId1392" Type="http://schemas.openxmlformats.org/officeDocument/2006/relationships/hyperlink" Target="https://www.bundesfinanzministerium.de/Content/DE/Standardartikel/Themen/Schlaglichter/Corona-Schutzschild/2020-03-13-Milliarden-Schutzschild-fuer-Deutschland.html" TargetMode="External"/><Relationship Id="rId1393" Type="http://schemas.openxmlformats.org/officeDocument/2006/relationships/hyperlink" Target="https://www.br.de/nachrichten/deutschland-welt/jetzt-live-corona-update-von-gesundheitsminister-spahn,Ru3iEYk" TargetMode="External"/><Relationship Id="rId1394" Type="http://schemas.openxmlformats.org/officeDocument/2006/relationships/hyperlink" Target="https://www.bundesfinanzministerium.de/Content/DE/Standardartikel/Themen/Schlaglichter/Corona-Schutzschild/2020-03-13-Milliarden-Schutzschild-fuer-Deutschland.html" TargetMode="External"/><Relationship Id="rId1395" Type="http://schemas.openxmlformats.org/officeDocument/2006/relationships/hyperlink" Target="https://www.bundesfinanzministerium.de/Content/DE/Standardartikel/Themen/Schlaglichter/Corona-Schutzschild/2020-03-13-Milliarden-Schutzschild-fuer-Deutschland.html" TargetMode="External"/><Relationship Id="rId1396" Type="http://schemas.openxmlformats.org/officeDocument/2006/relationships/hyperlink" Target="https://www.bundesfinanzministerium.de/Content/DE/Standardartikel/Themen/Schlaglichter/Corona-Schutzschild/2020-03-13-Milliarden-Schutzschild-fuer-Deutschland.html" TargetMode="External"/><Relationship Id="rId1397" Type="http://schemas.openxmlformats.org/officeDocument/2006/relationships/hyperlink" Target="https://www.bundesfinanzministerium.de/Content/DE/Pressemitteilungen/Finanzpolitik/2020/04/2020-04-03-GPM-Bonuszahlungen.html" TargetMode="External"/><Relationship Id="rId1398" Type="http://schemas.openxmlformats.org/officeDocument/2006/relationships/hyperlink" Target="https://www.bundesfinanzministerium.de/Content/DE/Pressemitteilungen/Finanzpolitik/2020/04/2020-04-01-PM.html" TargetMode="External"/><Relationship Id="rId1399" Type="http://schemas.openxmlformats.org/officeDocument/2006/relationships/hyperlink" Target="https://www.bundesregierung.de/breg-de/aktuelles/erntesicherung-1739228" TargetMode="External"/><Relationship Id="rId1400" Type="http://schemas.openxmlformats.org/officeDocument/2006/relationships/hyperlink" Target="https://www.bundesregierung.de/breg-de/suche/bundeswehr-gegen-corona-1738886" TargetMode="External"/><Relationship Id="rId1401" Type="http://schemas.openxmlformats.org/officeDocument/2006/relationships/hyperlink" Target="https://www.bundesregierung.de/breg-de/suche/kabinett-fuer-gutscheinloesung-1738942" TargetMode="External"/><Relationship Id="rId1402" Type="http://schemas.openxmlformats.org/officeDocument/2006/relationships/hyperlink" Target="https://www.bmi.bund.de/SharedDocs/kurzmeldungen/DE/2020/04/express-digitalisierungslabor.html" TargetMode="External"/><Relationship Id="rId1403" Type="http://schemas.openxmlformats.org/officeDocument/2006/relationships/hyperlink" Target="https://twitter.com/moigovgh" TargetMode="External"/><Relationship Id="rId1404" Type="http://schemas.openxmlformats.org/officeDocument/2006/relationships/hyperlink" Target="http://www.viaggiaresicuri.it/country/GHA" TargetMode="External"/><Relationship Id="rId1405" Type="http://schemas.openxmlformats.org/officeDocument/2006/relationships/hyperlink" Target="http://www.viaggiaresicuri.it/country/GHA" TargetMode="External"/><Relationship Id="rId1406" Type="http://schemas.openxmlformats.org/officeDocument/2006/relationships/hyperlink" Target="http://www.viaggiaresicuri.it/country/GHA" TargetMode="External"/><Relationship Id="rId1407" Type="http://schemas.openxmlformats.org/officeDocument/2006/relationships/hyperlink" Target="https://twitter.com/NAkufoAddo/status/1239321811206246403/photo/1" TargetMode="External"/><Relationship Id="rId1408" Type="http://schemas.openxmlformats.org/officeDocument/2006/relationships/hyperlink" Target="https://twitter.com/NAkufoAddo" TargetMode="External"/><Relationship Id="rId1409" Type="http://schemas.openxmlformats.org/officeDocument/2006/relationships/hyperlink" Target="https://twitter.com/NAkufoAddo" TargetMode="External"/><Relationship Id="rId1410" Type="http://schemas.openxmlformats.org/officeDocument/2006/relationships/hyperlink" Target="https://twitter.com/NAkufoAddo" TargetMode="External"/><Relationship Id="rId1411" Type="http://schemas.openxmlformats.org/officeDocument/2006/relationships/hyperlink" Target="https://twitter.com/NAkufoAddo" TargetMode="External"/><Relationship Id="rId1412" Type="http://schemas.openxmlformats.org/officeDocument/2006/relationships/hyperlink" Target="https://twitter.com/moigovgh/status/1239197635006943235/photo/1" TargetMode="External"/><Relationship Id="rId1413" Type="http://schemas.openxmlformats.org/officeDocument/2006/relationships/hyperlink" Target="https://twitter.com/moigovgh/status/1239197635006943235/photo/1" TargetMode="External"/><Relationship Id="rId1414" Type="http://schemas.openxmlformats.org/officeDocument/2006/relationships/hyperlink" Target="https://twitter.com/moigovgh/status/1239197635006943235/photo/1" TargetMode="External"/><Relationship Id="rId1415" Type="http://schemas.openxmlformats.org/officeDocument/2006/relationships/hyperlink" Target="https://twitter.com/moigovgh/status/1239197635006943235/photo/1" TargetMode="External"/><Relationship Id="rId1416" Type="http://schemas.openxmlformats.org/officeDocument/2006/relationships/hyperlink" Target="https://twitter.com/moigovgh/status/1243686930346360835/photo/4" TargetMode="External"/><Relationship Id="rId1417" Type="http://schemas.openxmlformats.org/officeDocument/2006/relationships/hyperlink" Target="https://twitter.com/moigovgh/status/1243686930346360835/photo/4" TargetMode="External"/><Relationship Id="rId1418" Type="http://schemas.openxmlformats.org/officeDocument/2006/relationships/hyperlink" Target="https://twitter.com/moigovgh/status/1243689955123179528/photo/2" TargetMode="External"/><Relationship Id="rId1419" Type="http://schemas.openxmlformats.org/officeDocument/2006/relationships/hyperlink" Target="https://twitter.com/moigovgh/status/1243689955123179528/photo/2" TargetMode="External"/><Relationship Id="rId1420" Type="http://schemas.openxmlformats.org/officeDocument/2006/relationships/hyperlink" Target="https://twitter.com/moigovgh/status/1243689955123179528/photo/2" TargetMode="External"/><Relationship Id="rId1421" Type="http://schemas.openxmlformats.org/officeDocument/2006/relationships/hyperlink" Target="https://csis-prod.s3.amazonaws.com/s3fs-public/200401_COVID.pdf?CF9WAcrlwJf.cAwIaDcGeYxPSHhIO8x_" TargetMode="External"/><Relationship Id="rId1422" Type="http://schemas.openxmlformats.org/officeDocument/2006/relationships/hyperlink" Target="https://twitter.com/moigovgh/status/1246917596630396932/photo/1" TargetMode="External"/><Relationship Id="rId1423" Type="http://schemas.openxmlformats.org/officeDocument/2006/relationships/hyperlink" Target="https://twitter.com/moigovgh/status/1246917596630396932/photo/1" TargetMode="External"/><Relationship Id="rId1424" Type="http://schemas.openxmlformats.org/officeDocument/2006/relationships/hyperlink" Target="https://twitter.com/moigovgh/status/1246917596630396932/photo/1" TargetMode="External"/><Relationship Id="rId1425" Type="http://schemas.openxmlformats.org/officeDocument/2006/relationships/hyperlink" Target="https://twitter.com/moigovgh/status/1246917596630396932/photo/1" TargetMode="External"/><Relationship Id="rId1426" Type="http://schemas.openxmlformats.org/officeDocument/2006/relationships/hyperlink" Target="https://twitter.com/moigovgh/status/1246917596630396932/photo/1" TargetMode="External"/><Relationship Id="rId1427" Type="http://schemas.openxmlformats.org/officeDocument/2006/relationships/hyperlink" Target="https://twitter.com/moigovgh/status/1246917596630396932/photo/1" TargetMode="External"/><Relationship Id="rId1428" Type="http://schemas.openxmlformats.org/officeDocument/2006/relationships/hyperlink" Target="https://twitter.com/moigovgh/status/1246917596630396932/photo/1" TargetMode="External"/><Relationship Id="rId1429"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430" Type="http://schemas.openxmlformats.org/officeDocument/2006/relationships/hyperlink" Target="https://www.newsbomb.gr/oikonomia/story/1062587/koronoios-ektakta-metra-apo-to-ypoyrgeio-oikonomikon-oi-oxto-paremvaseis" TargetMode="External"/><Relationship Id="rId1431" Type="http://schemas.openxmlformats.org/officeDocument/2006/relationships/hyperlink" Target="https://pandemic.internationalsos.com/2019-ncov/ncov-travel-restrictions-flight-operations-and-screening" TargetMode="External"/><Relationship Id="rId1432" Type="http://schemas.openxmlformats.org/officeDocument/2006/relationships/hyperlink" Target="https://gr.usembassy.gov/covid-19-information/" TargetMode="External"/><Relationship Id="rId1433" Type="http://schemas.openxmlformats.org/officeDocument/2006/relationships/hyperlink" Target="https://gr.usembassy.gov/covid-19-information/" TargetMode="External"/><Relationship Id="rId1434" Type="http://schemas.openxmlformats.org/officeDocument/2006/relationships/hyperlink" Target="https://pandemic.internationalsos.com/2019-ncov/ncov-travel-restrictions-flight-operations-and-screening" TargetMode="External"/><Relationship Id="rId1435" Type="http://schemas.openxmlformats.org/officeDocument/2006/relationships/hyperlink" Target="https://pandemic.internationalsos.com/2019-ncov/ncov-travel-restrictions-flight-operations-and-screening" TargetMode="External"/><Relationship Id="rId1436" Type="http://schemas.openxmlformats.org/officeDocument/2006/relationships/hyperlink" Target="https://gr.usembassy.gov/covid-19-information/" TargetMode="External"/><Relationship Id="rId1437" Type="http://schemas.openxmlformats.org/officeDocument/2006/relationships/hyperlink" Target="https://gr.usembassy.gov/covid-19-information/" TargetMode="External"/><Relationship Id="rId1438" Type="http://schemas.openxmlformats.org/officeDocument/2006/relationships/hyperlink" Target="https://pandemic.internationalsos.com/2019-ncov/ncov-travel-restrictions-flight-operations-and-screening" TargetMode="External"/><Relationship Id="rId1439" Type="http://schemas.openxmlformats.org/officeDocument/2006/relationships/hyperlink" Target="https://pandemic.internationalsos.com/2019-ncov/ncov-travel-restrictions-flight-operations-and-screening" TargetMode="External"/><Relationship Id="rId1440"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gr.usembassy.gov/covid-19-information/" TargetMode="External"/><Relationship Id="rId1442" Type="http://schemas.openxmlformats.org/officeDocument/2006/relationships/hyperlink" Target="https://gr.usembassy.gov/covid-19-information/" TargetMode="External"/><Relationship Id="rId1443" Type="http://schemas.openxmlformats.org/officeDocument/2006/relationships/hyperlink" Target="../../../../../../Users/alexsheaffer/Downloads/04. HR - Press Update 2-3 April 2020.pdf.pdf" TargetMode="External"/><Relationship Id="rId1444" Type="http://schemas.openxmlformats.org/officeDocument/2006/relationships/hyperlink" Target="https://www.infomigrants.net/en/post/23826/greece-quarantines-ritsona-migrant-camp-after-finding-20-corona-cases" TargetMode="External"/><Relationship Id="rId1445" Type="http://schemas.openxmlformats.org/officeDocument/2006/relationships/hyperlink" Target="https://www.dw.com/en/coronavirus-eu-must-do-everything-to-avoid-an-outbreak-in-refugee-camps-warns-commissioner-ylva-johansson/a-52998262" TargetMode="External"/><Relationship Id="rId1446" Type="http://schemas.openxmlformats.org/officeDocument/2006/relationships/hyperlink" Target="https://greekcitytimes.com/2020/03/31/greece-announces-additional-financial-measures-to-protect-the-economy-from-the-impact-of-coronavirus/" TargetMode="External"/><Relationship Id="rId1447" Type="http://schemas.openxmlformats.org/officeDocument/2006/relationships/hyperlink" Target="http://www.ekathimerini.com/251140/article/ekathimerini/business/greece-pumps-more-financial-aid-in-economy-to-deal-with-coronavirus" TargetMode="External"/><Relationship Id="rId1448" Type="http://schemas.openxmlformats.org/officeDocument/2006/relationships/hyperlink" Target="https://menafn.com/1099895892/Grenada-delivers-structural-adjustment-programme-Confirms-first-case-of-COVID-19" TargetMode="External"/><Relationship Id="rId1449" Type="http://schemas.openxmlformats.org/officeDocument/2006/relationships/hyperlink" Target="https://www.mgovernance.net/prime-minister-commends-health-team-dedication-service-they-ramp-preparedness-actions-covid-19" TargetMode="External"/><Relationship Id="rId1450" Type="http://schemas.openxmlformats.org/officeDocument/2006/relationships/hyperlink" Target="https://www.mgovernance.net/grenada-importation-transmission-watch" TargetMode="External"/><Relationship Id="rId1451" Type="http://schemas.openxmlformats.org/officeDocument/2006/relationships/hyperlink" Target="https://www.mgovernance.net/national-address-dr-right-honourable-keith-mitchell-prime-minister-grenada-carriacou-and-petite" TargetMode="External"/><Relationship Id="rId1452" Type="http://schemas.openxmlformats.org/officeDocument/2006/relationships/hyperlink" Target="https://www.mgovernance.net/national-address-dr-right-honourable-keith-mitchell-prime-minister-grenada-carriacou-and-petite" TargetMode="External"/><Relationship Id="rId1453" Type="http://schemas.openxmlformats.org/officeDocument/2006/relationships/hyperlink" Target="https://www.mgovernance.net/national-address-dr-right-honourable-keith-mitchell-prime-minister-grenada-carriacou-and-petite" TargetMode="External"/><Relationship Id="rId1454" Type="http://schemas.openxmlformats.org/officeDocument/2006/relationships/hyperlink" Target="https://www.mgovernance.net/closure-schools" TargetMode="External"/><Relationship Id="rId1455" Type="http://schemas.openxmlformats.org/officeDocument/2006/relationships/hyperlink" Target="https://www.mgovernance.net/grenada-issues-another-travel-advisory" TargetMode="External"/><Relationship Id="rId1456" Type="http://schemas.openxmlformats.org/officeDocument/2006/relationships/hyperlink" Target="https://www.mgovernance.net/grenada-issues-another-travel-advisory" TargetMode="External"/><Relationship Id="rId1457" Type="http://schemas.openxmlformats.org/officeDocument/2006/relationships/hyperlink" Target="https://www.mgovernance.net/grenada-cruise-ship-advisory-march-16-2020" TargetMode="External"/><Relationship Id="rId1458" Type="http://schemas.openxmlformats.org/officeDocument/2006/relationships/hyperlink" Target="https://www.mgovernance.net/all-youth-development-cultural-and-sporting-activities-postponed-due-threat-covid-19-virus" TargetMode="External"/><Relationship Id="rId1459" Type="http://schemas.openxmlformats.org/officeDocument/2006/relationships/hyperlink" Target="https://www.mgovernance.net/grenada-government-requests-social-distancing-public-spaces" TargetMode="External"/><Relationship Id="rId1460" Type="http://schemas.openxmlformats.org/officeDocument/2006/relationships/hyperlink" Target="https://www.mgovernance.net/closure-constituency-offices" TargetMode="External"/><Relationship Id="rId1461" Type="http://schemas.openxmlformats.org/officeDocument/2006/relationships/hyperlink" Target="https://www.mgovernance.net/advisory-cargo-ships" TargetMode="External"/><Relationship Id="rId1462" Type="http://schemas.openxmlformats.org/officeDocument/2006/relationships/hyperlink" Target="https://www.mgovernance.net/government-establishes-covid-19-economic-support-secretariat-cess" TargetMode="External"/><Relationship Id="rId1463" Type="http://schemas.openxmlformats.org/officeDocument/2006/relationships/hyperlink" Target="https://www.mgovernance.net/grenada-issues-another-travel-advisory-0" TargetMode="External"/><Relationship Id="rId1464" Type="http://schemas.openxmlformats.org/officeDocument/2006/relationships/hyperlink" Target="https://www.mgovernance.net/statement-ministry-legal-affairs-protocols-covid-19" TargetMode="External"/><Relationship Id="rId1465" Type="http://schemas.openxmlformats.org/officeDocument/2006/relationships/hyperlink" Target="https://www.diplomatie.gouv.fr/fr/conseils-aux-voyageurs/conseils-par-pays-destination/guatemala/" TargetMode="External"/><Relationship Id="rId1466" Type="http://schemas.openxmlformats.org/officeDocument/2006/relationships/hyperlink" Target="https://www.diplomatie.gouv.fr/fr/conseils-aux-voyageurs/conseils-par-pays-destination/guatemala/" TargetMode="External"/><Relationship Id="rId1467" Type="http://schemas.openxmlformats.org/officeDocument/2006/relationships/hyperlink" Target="https://www.diplomatie.gouv.fr/fr/conseils-aux-voyageurs/conseils-par-pays-destination/guatemala/" TargetMode="External"/><Relationship Id="rId1468" Type="http://schemas.openxmlformats.org/officeDocument/2006/relationships/hyperlink" Target="https://gt.usembassy.gov/u-s-embassy-guatemala-city-guatemala-march-16-2020/" TargetMode="External"/><Relationship Id="rId1469" Type="http://schemas.openxmlformats.org/officeDocument/2006/relationships/hyperlink" Target="https://gt.usembassy.gov/u-s-embassy-guatemala-city-guatemala-march-16-2020/" TargetMode="External"/><Relationship Id="rId1470" Type="http://schemas.openxmlformats.org/officeDocument/2006/relationships/hyperlink" Target="https://www.miamiherald.com/news/nation-world/world/americas/haiti/article241249651.html" TargetMode="External"/><Relationship Id="rId1471" Type="http://schemas.openxmlformats.org/officeDocument/2006/relationships/hyperlink" Target="https://www.miamiherald.com/news/nation-world/world/americas/haiti/article241249651.html" TargetMode="External"/><Relationship Id="rId1472" Type="http://schemas.openxmlformats.org/officeDocument/2006/relationships/hyperlink" Target="https://www.miamiherald.com/news/nation-world/world/americas/haiti/article241249651.html" TargetMode="External"/><Relationship Id="rId1473" Type="http://schemas.openxmlformats.org/officeDocument/2006/relationships/hyperlink" Target="https://www.osac.gov/Content/Report/db8c4a5c-e43f-4e22-be8f-18388284d453" TargetMode="External"/><Relationship Id="rId1474" Type="http://schemas.openxmlformats.org/officeDocument/2006/relationships/hyperlink" Target="https://gt.usembassy.gov/guatemala-begins-curfew-starting-march-22/" TargetMode="External"/><Relationship Id="rId1475" Type="http://schemas.openxmlformats.org/officeDocument/2006/relationships/hyperlink" Target="https://gt.usembassy.gov/guatemala-begins-curfew-starting-march-22/" TargetMode="External"/><Relationship Id="rId1476" Type="http://schemas.openxmlformats.org/officeDocument/2006/relationships/hyperlink" Target="https://www.reuters.com/article/health-coronavirus-guatemala-int/guatemala-to-tap-26-million-from-fund-to-help-poor-amid-coronavirus-crisis-idUSKBN21H04X" TargetMode="External"/><Relationship Id="rId1477" Type="http://schemas.openxmlformats.org/officeDocument/2006/relationships/hyperlink" Target="https://www.reuters.com/article/health-coronavirus-guatemala-int/guatemala-to-tap-26-million-from-fund-to-help-poor-amid-coronavirus-crisis-idUSKBN21H04X" TargetMode="External"/><Relationship Id="rId1478" Type="http://schemas.openxmlformats.org/officeDocument/2006/relationships/hyperlink" Target="https://www.reuters.com/article/health-coronavirus-guatemala-curfew/guatemala-extends-curfew-to-avoid-spread-of-coronavirus-idUSE1N29Q00Y" TargetMode="External"/><Relationship Id="rId1479" Type="http://schemas.openxmlformats.org/officeDocument/2006/relationships/hyperlink" Target="https://www.aljazeera.com/news/2020/03/guatemala-suspends-deportation-flights-covid-19-200317181333967.html" TargetMode="External"/><Relationship Id="rId1480" Type="http://schemas.openxmlformats.org/officeDocument/2006/relationships/hyperlink" Target="https://www.aljazeera.com/news/2020/03/guatemalan-deported-tests-positive-covid-19-official-200330030439882.html" TargetMode="External"/><Relationship Id="rId1481" Type="http://schemas.openxmlformats.org/officeDocument/2006/relationships/hyperlink" Target="https://www.wsj.com/articles/guatemala-asks-u-s-to-halt-deportations-of-guatemalans-to-prevent-spreading-coronavirus-11585694116" TargetMode="External"/><Relationship Id="rId1482" Type="http://schemas.openxmlformats.org/officeDocument/2006/relationships/hyperlink" Target="https://www.reuters.com/article/health-coronavirus-guatemala-int/guatemala-to-tap-26-million-from-fund-to-help-poor-amid-coronavirus-crisis-idUSKBN21H04X" TargetMode="External"/><Relationship Id="rId1483" Type="http://schemas.openxmlformats.org/officeDocument/2006/relationships/hyperlink" Target="https://gt.usembassy.gov/u-s-embassy-guatemala-city-guatemala-march-29-2020/" TargetMode="External"/><Relationship Id="rId1484" Type="http://schemas.openxmlformats.org/officeDocument/2006/relationships/hyperlink" Target="https://gt.usembassy.gov/u-s-embassy-guatemala-city-guatemala-march-29-2020/" TargetMode="External"/><Relationship Id="rId1485" Type="http://schemas.openxmlformats.org/officeDocument/2006/relationships/hyperlink" Target="https://gn.usembassy.gov/u-s-citizen-services/covid-19-information/" TargetMode="External"/><Relationship Id="rId1486" Type="http://schemas.openxmlformats.org/officeDocument/2006/relationships/hyperlink" Target="https://sante.gov.gn/communique-du-gouvernement-sur-lepidemie-de-coronavirus-declaree-par-la-chine/" TargetMode="External"/><Relationship Id="rId1487" Type="http://schemas.openxmlformats.org/officeDocument/2006/relationships/hyperlink" Target="https://www.diplomatie.gouv.fr/fr/conseils-aux-voyageurs/conseils-par-pays-destination/guinee/" TargetMode="External"/><Relationship Id="rId1488" Type="http://schemas.openxmlformats.org/officeDocument/2006/relationships/hyperlink" Target="https://gn.usembassy.gov/u-s-citizen-services/covid-19-information/" TargetMode="External"/><Relationship Id="rId1489" Type="http://schemas.openxmlformats.org/officeDocument/2006/relationships/hyperlink" Target="http://gouvernement.gov.gn/index.php/communique/5048-covid-19-adresse-du-chef-de-l-etat-guineen-a-la-nation" TargetMode="External"/><Relationship Id="rId1490" Type="http://schemas.openxmlformats.org/officeDocument/2006/relationships/hyperlink" Target="http://gouvernement.gov.gn/index.php/communique/5048-covid-19-adresse-du-chef-de-l-etat-guineen-a-la-nation" TargetMode="External"/><Relationship Id="rId1491" Type="http://schemas.openxmlformats.org/officeDocument/2006/relationships/hyperlink" Target="http://gouvernement.gov.gn/index.php/communique/5048-covid-19-adresse-du-chef-de-l-etat-guineen-a-la-nation" TargetMode="External"/><Relationship Id="rId1492" Type="http://schemas.openxmlformats.org/officeDocument/2006/relationships/hyperlink" Target="http://gouvernement.gov.gn/index.php/communique/5048-covid-19-adresse-du-chef-de-l-etat-guineen-a-la-nation" TargetMode="External"/><Relationship Id="rId1493" Type="http://schemas.openxmlformats.org/officeDocument/2006/relationships/hyperlink" Target="http://gouvernement.gov.gn/index.php/communique/5048-covid-19-adresse-du-chef-de-l-etat-guineen-a-la-nation" TargetMode="External"/><Relationship Id="rId1494" Type="http://schemas.openxmlformats.org/officeDocument/2006/relationships/hyperlink" Target="http://gouvernement.gov.gn/index.php/communique/5048-covid-19-adresse-du-chef-de-l-etat-guineen-a-la-nation" TargetMode="External"/><Relationship Id="rId1495" Type="http://schemas.openxmlformats.org/officeDocument/2006/relationships/hyperlink" Target="http://www.viaggiaresicuri.it/country/GNB" TargetMode="External"/><Relationship Id="rId1496" Type="http://schemas.openxmlformats.org/officeDocument/2006/relationships/hyperlink" Target="http://www.viaggiaresicuri.it/country/GNB" TargetMode="External"/><Relationship Id="rId1497" Type="http://schemas.openxmlformats.org/officeDocument/2006/relationships/hyperlink" Target="https://pandemic.internationalsos.com/2019-ncov/ncov-travel-restrictions-flight-operations-and-screening" TargetMode="External"/><Relationship Id="rId1498" Type="http://schemas.openxmlformats.org/officeDocument/2006/relationships/hyperlink" Target="https://gw.usmission.gov/covid-19-information/" TargetMode="External"/><Relationship Id="rId1499" Type="http://schemas.openxmlformats.org/officeDocument/2006/relationships/hyperlink" Target="https://gw.usmission.gov/covid-19-information/" TargetMode="External"/><Relationship Id="rId1500" Type="http://schemas.openxmlformats.org/officeDocument/2006/relationships/hyperlink" Target="https://gw.usmission.gov/covid-19-information/" TargetMode="External"/><Relationship Id="rId1501" Type="http://schemas.openxmlformats.org/officeDocument/2006/relationships/hyperlink" Target="https://gw.usmission.gov/covid-19-information/" TargetMode="External"/><Relationship Id="rId1502" Type="http://schemas.openxmlformats.org/officeDocument/2006/relationships/hyperlink" Target="https://www.garda.com/crisis24/news-alerts/326431/guinea-bissau-country-confirms-first-cases-of-covid-19-march-25" TargetMode="External"/><Relationship Id="rId1503" Type="http://schemas.openxmlformats.org/officeDocument/2006/relationships/hyperlink" Target="https://www.garda.com/crisis24/news-alerts/326431/guinea-bissau-country-confirms-first-cases-of-covid-19-march-25" TargetMode="External"/><Relationship Id="rId1504" Type="http://schemas.openxmlformats.org/officeDocument/2006/relationships/hyperlink" Target="https://www.garda.com/crisis24/news-alerts/326431/guinea-bissau-country-confirms-first-cases-of-covid-19-march-25" TargetMode="External"/><Relationship Id="rId1505" Type="http://schemas.openxmlformats.org/officeDocument/2006/relationships/hyperlink" Target="http://www.china.org.cn/world/Off_the_Wire/2020-03/30/content_75878534.htm" TargetMode="External"/><Relationship Id="rId1506" Type="http://schemas.openxmlformats.org/officeDocument/2006/relationships/hyperlink" Target="https://www.garda.com/crisis24/news-alerts/329081/guinea-bissau-nationwide-state-of-emergency-in-effect-as-of-april-3-due-to-covid-19-update-1" TargetMode="External"/><Relationship Id="rId1507" Type="http://schemas.openxmlformats.org/officeDocument/2006/relationships/hyperlink" Target="https://pandemic.internationalsos.com/2019-ncov/ncov-travel-restrictions-flight-operations-and-screening" TargetMode="External"/><Relationship Id="rId1508" Type="http://schemas.openxmlformats.org/officeDocument/2006/relationships/hyperlink" Target="https://www.garda.com/crisis24/news-alerts/329081/guinea-bissau-nationwide-state-of-emergency-in-effect-as-of-april-3-due-to-covid-19-update-1" TargetMode="External"/><Relationship Id="rId1509" Type="http://schemas.openxmlformats.org/officeDocument/2006/relationships/hyperlink" Target="https://www.garda.com/crisis24/news-alerts/329081/guinea-bissau-nationwide-state-of-emergency-in-effect-as-of-april-3-due-to-covid-19-update-1" TargetMode="External"/><Relationship Id="rId1510" Type="http://schemas.openxmlformats.org/officeDocument/2006/relationships/hyperlink" Target="https://www.garda.com/crisis24/news-alerts/329081/guinea-bissau-nationwide-state-of-emergency-in-effect-as-of-april-3-due-to-covid-19-update-1" TargetMode="External"/><Relationship Id="rId1511" Type="http://schemas.openxmlformats.org/officeDocument/2006/relationships/hyperlink" Target="https://www.garda.com/crisis24/news-alerts/329081/guinea-bissau-nationwide-state-of-emergency-in-effect-as-of-april-3-due-to-covid-19-update-1" TargetMode="External"/><Relationship Id="rId1512" Type="http://schemas.openxmlformats.org/officeDocument/2006/relationships/hyperlink" Target="https://www.garda.com/crisis24/news-alerts/329081/guinea-bissau-nationwide-state-of-emergency-in-effect-as-of-april-3-due-to-covid-19-update-1" TargetMode="External"/><Relationship Id="rId1513"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pandemic.internationalsos.com/2019-ncov/ncov-travel-restrictions-flight-operations-and-screening" TargetMode="External"/><Relationship Id="rId1515"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uk/foreign-travel-advice/guyana/health" TargetMode="External"/><Relationship Id="rId1517" Type="http://schemas.openxmlformats.org/officeDocument/2006/relationships/hyperlink" Target="https://www.gov.uk/foreign-travel-advice/guyana/health" TargetMode="External"/><Relationship Id="rId1518" Type="http://schemas.openxmlformats.org/officeDocument/2006/relationships/hyperlink" Target="https://www.haitilibre.com/en/news-29955-haiti-health-surveillance-measures-are-deployed-in-the-country-s-ports-and-airports.html" TargetMode="External"/><Relationship Id="rId1519" Type="http://schemas.openxmlformats.org/officeDocument/2006/relationships/hyperlink" Target="https://www.gov.uk/foreign-travel-advice/haiti/health" TargetMode="External"/><Relationship Id="rId1520" Type="http://schemas.openxmlformats.org/officeDocument/2006/relationships/hyperlink" Target="https://www.diplomatie.gouv.fr/fr/conseils-aux-voyageurs/conseils-par-pays-destination/haiti/" TargetMode="External"/><Relationship Id="rId1521" Type="http://schemas.openxmlformats.org/officeDocument/2006/relationships/hyperlink" Target="https://www.gov.uk/foreign-travel-advice/haiti/health" TargetMode="External"/><Relationship Id="rId1522" Type="http://schemas.openxmlformats.org/officeDocument/2006/relationships/hyperlink" Target="https://www.gov.uk/foreign-travel-advice/haiti/health" TargetMode="External"/><Relationship Id="rId1523" Type="http://schemas.openxmlformats.org/officeDocument/2006/relationships/hyperlink" Target="https://www.gov.uk/foreign-travel-advice/haiti/health" TargetMode="External"/><Relationship Id="rId1524" Type="http://schemas.openxmlformats.org/officeDocument/2006/relationships/hyperlink" Target="https://ht.usembassy.gov/covid-19-information/" TargetMode="External"/><Relationship Id="rId1525" Type="http://schemas.openxmlformats.org/officeDocument/2006/relationships/hyperlink" Target="https://www.gov.uk/foreign-travel-advice/haiti/health" TargetMode="External"/><Relationship Id="rId1526" Type="http://schemas.openxmlformats.org/officeDocument/2006/relationships/hyperlink" Target="https://www.gov.uk/foreign-travel-advice/haiti/health" TargetMode="External"/><Relationship Id="rId1527" Type="http://schemas.openxmlformats.org/officeDocument/2006/relationships/hyperlink" Target="https://www.gov.uk/foreign-travel-advice/haiti/health" TargetMode="External"/><Relationship Id="rId1528" Type="http://schemas.openxmlformats.org/officeDocument/2006/relationships/hyperlink" Target="http://www.viaggiaresicuri.it/country/HND" TargetMode="External"/><Relationship Id="rId1529" Type="http://schemas.openxmlformats.org/officeDocument/2006/relationships/hyperlink" Target="http://www.viaggiaresicuri.it/country/HND" TargetMode="External"/><Relationship Id="rId1530" Type="http://schemas.openxmlformats.org/officeDocument/2006/relationships/hyperlink" Target="https://www.miamiherald.com/news/nation-world/world/americas/haiti/article241249651.html" TargetMode="External"/><Relationship Id="rId1531" Type="http://schemas.openxmlformats.org/officeDocument/2006/relationships/hyperlink" Target="https://www.miamiherald.com/news/nation-world/world/americas/haiti/article241249651.html" TargetMode="External"/><Relationship Id="rId1532" Type="http://schemas.openxmlformats.org/officeDocument/2006/relationships/hyperlink" Target="https://www.miamiherald.com/news/nation-world/world/americas/haiti/article241249651.html" TargetMode="External"/><Relationship Id="rId1533" Type="http://schemas.openxmlformats.org/officeDocument/2006/relationships/hyperlink" Target="https://www.miamiherald.com/news/nation-world/world/americas/haiti/article241249651.html" TargetMode="External"/><Relationship Id="rId1534" Type="http://schemas.openxmlformats.org/officeDocument/2006/relationships/hyperlink" Target="https://www.miamiherald.com/news/nation-world/world/americas/haiti/article241249651.html" TargetMode="External"/><Relationship Id="rId1535" Type="http://schemas.openxmlformats.org/officeDocument/2006/relationships/hyperlink" Target="https://www.miamiherald.com/news/nation-world/world/americas/haiti/article241249651.html" TargetMode="External"/><Relationship Id="rId1536" Type="http://schemas.openxmlformats.org/officeDocument/2006/relationships/hyperlink" Target="https://hn.usembassy.gov/covid-19-information/" TargetMode="External"/><Relationship Id="rId1537" Type="http://schemas.openxmlformats.org/officeDocument/2006/relationships/hyperlink" Target="https://hn.usembassy.gov/covid-19-information/" TargetMode="External"/><Relationship Id="rId1538" Type="http://schemas.openxmlformats.org/officeDocument/2006/relationships/hyperlink" Target="https://www.mbs.news/a/2020/03/government-of-honduras-decrees-absolute-curfew-by-covid-19.html" TargetMode="External"/><Relationship Id="rId1539" Type="http://schemas.openxmlformats.org/officeDocument/2006/relationships/hyperlink" Target="https://hn.usembassy.gov/covid-19-information/" TargetMode="External"/><Relationship Id="rId1540" Type="http://schemas.openxmlformats.org/officeDocument/2006/relationships/hyperlink" Target="https://hn.usembassy.gov/covid-19-information/" TargetMode="External"/><Relationship Id="rId1541" Type="http://schemas.openxmlformats.org/officeDocument/2006/relationships/hyperlink" Target="https://hn.usembassy.gov/covid-19-information/" TargetMode="External"/><Relationship Id="rId1542" Type="http://schemas.openxmlformats.org/officeDocument/2006/relationships/hyperlink" Target="https://hn.usembassy.gov/covid-19-information/" TargetMode="External"/><Relationship Id="rId1543" Type="http://schemas.openxmlformats.org/officeDocument/2006/relationships/hyperlink" Target="https://hn.usembassy.gov/covid-19-information/" TargetMode="External"/><Relationship Id="rId1544" Type="http://schemas.openxmlformats.org/officeDocument/2006/relationships/hyperlink" Target="https://hn.usembassy.gov/covid-19-information/" TargetMode="External"/><Relationship Id="rId1545" Type="http://schemas.openxmlformats.org/officeDocument/2006/relationships/hyperlink" Target="https://hn.usembassy.gov/covid-19-information/" TargetMode="External"/><Relationship Id="rId1546" Type="http://schemas.openxmlformats.org/officeDocument/2006/relationships/hyperlink" Target="https://hn.usembassy.gov/covid-19-information/" TargetMode="External"/><Relationship Id="rId1547" Type="http://schemas.openxmlformats.org/officeDocument/2006/relationships/hyperlink" Target="https://hn.usembassy.gov/covid-19-information/" TargetMode="External"/><Relationship Id="rId1548" Type="http://schemas.openxmlformats.org/officeDocument/2006/relationships/hyperlink" Target="https://hn.usembassy.gov/covid-19-information/" TargetMode="External"/><Relationship Id="rId1549" Type="http://schemas.openxmlformats.org/officeDocument/2006/relationships/hyperlink" Target="https://hn.usembassy.gov/covid-19-information/" TargetMode="External"/><Relationship Id="rId1550" Type="http://schemas.openxmlformats.org/officeDocument/2006/relationships/hyperlink" Target="https://pandemic.internationalsos.com/2019-ncov/ncov-travel-restrictions-flight-operations-and-screening" TargetMode="External"/><Relationship Id="rId1551" Type="http://schemas.openxmlformats.org/officeDocument/2006/relationships/hyperlink" Target="https://www.imf.org/en/News/Articles/2020/03/31/pr20125-honduras-imf-disburses-us-143-million-to-honduras-to-fight-covid-19-pandemic" TargetMode="External"/><Relationship Id="rId1552" Type="http://schemas.openxmlformats.org/officeDocument/2006/relationships/hyperlink" Target="https://hn.usembassy.gov/covid-19-information/" TargetMode="External"/><Relationship Id="rId1553" Type="http://schemas.openxmlformats.org/officeDocument/2006/relationships/hyperlink" Target="https://hn.usembassy.gov/covid-19-information/" TargetMode="External"/><Relationship Id="rId1554" Type="http://schemas.openxmlformats.org/officeDocument/2006/relationships/hyperlink" Target="https://hn.usembassy.gov/covid-19-information/" TargetMode="External"/><Relationship Id="rId1555" Type="http://schemas.openxmlformats.org/officeDocument/2006/relationships/hyperlink" Target="https://hn.usembassy.gov/covid-19-information/" TargetMode="External"/><Relationship Id="rId1556" Type="http://schemas.openxmlformats.org/officeDocument/2006/relationships/hyperlink" Target="https://www.latinfinance.com/daily-briefs/2020/4/3/honduras-authorizes-additional-25-billion-in-debt-to-help-fight-pandemic" TargetMode="External"/><Relationship Id="rId1557" Type="http://schemas.openxmlformats.org/officeDocument/2006/relationships/hyperlink" Target="https://finance.yahoo.com/news/honduras-government-private-sector-join-002600144.html" TargetMode="External"/><Relationship Id="rId1558" Type="http://schemas.openxmlformats.org/officeDocument/2006/relationships/hyperlink" Target="https://www.reuters.com/article/health-coronavirus-honduras-graves/honduran-authorities-seek-land-for-possible-coronavirus-mass-graves-idUSL1N2BR324" TargetMode="External"/><Relationship Id="rId1559" Type="http://schemas.openxmlformats.org/officeDocument/2006/relationships/hyperlink" Target="https://hu.usembassy.gov/covid-19/" TargetMode="External"/><Relationship Id="rId1560" Type="http://schemas.openxmlformats.org/officeDocument/2006/relationships/hyperlink" Target="http://abouthungary.hu/coronavirus/" TargetMode="External"/><Relationship Id="rId1561" Type="http://schemas.openxmlformats.org/officeDocument/2006/relationships/hyperlink" Target="http://abouthungary.hu/coronavirus/" TargetMode="External"/><Relationship Id="rId1562" Type="http://schemas.openxmlformats.org/officeDocument/2006/relationships/hyperlink" Target="http://abouthungary.hu/news-in-brief/coronavirus-update-border-controls-tightened/" TargetMode="External"/><Relationship Id="rId1563" Type="http://schemas.openxmlformats.org/officeDocument/2006/relationships/hyperlink" Target="http://abouthungary.hu/news-in-brief/pm-orban-schools-will-be-closed-from-monday/" TargetMode="External"/><Relationship Id="rId1564" Type="http://schemas.openxmlformats.org/officeDocument/2006/relationships/hyperlink" Target="http://abouthungary.hu/coronavirus/" TargetMode="External"/><Relationship Id="rId1565" Type="http://schemas.openxmlformats.org/officeDocument/2006/relationships/hyperlink" Target="http://abouthungary.hu/news-in-brief/hungarys-28-point-action-plan-to-fight-the-coronavirus/" TargetMode="External"/><Relationship Id="rId1566" Type="http://schemas.openxmlformats.org/officeDocument/2006/relationships/hyperlink" Target="http://abouthungary.hu/news-in-brief/hungarys-28-point-action-plan-to-fight-the-coronavirus/" TargetMode="External"/><Relationship Id="rId1567" Type="http://schemas.openxmlformats.org/officeDocument/2006/relationships/hyperlink" Target="http://abouthungary.hu/news-in-brief/hungarys-28-point-action-plan-to-fight-the-coronavirus/" TargetMode="External"/><Relationship Id="rId1568" Type="http://schemas.openxmlformats.org/officeDocument/2006/relationships/hyperlink" Target="http://abouthungary.hu/news-in-brief/quarantined-patients-are-in-good-health/" TargetMode="External"/><Relationship Id="rId1569" Type="http://schemas.openxmlformats.org/officeDocument/2006/relationships/hyperlink" Target="http://abouthungary.hu/news-in-brief/coronavirus-hotline-set-up-for-the-public/" TargetMode="External"/><Relationship Id="rId1570" Type="http://schemas.openxmlformats.org/officeDocument/2006/relationships/hyperlink" Target="http://abouthungary.hu/news-in-brief/pm-orban-warns-of-migrant-wave-amid-coronavirus-spread/" TargetMode="External"/><Relationship Id="rId1571" Type="http://schemas.openxmlformats.org/officeDocument/2006/relationships/hyperlink" Target="http://abouthungary.hu/news-in-brief/hungary-shuts-border-due-to-link-between-the-coronavirus-and-migration/" TargetMode="External"/><Relationship Id="rId1572" Type="http://schemas.openxmlformats.org/officeDocument/2006/relationships/hyperlink" Target="http://abouthungary.hu/news-in-brief/still-no-sign-of-the-coronavirus-in-hungary/" TargetMode="External"/><Relationship Id="rId1573" Type="http://schemas.openxmlformats.org/officeDocument/2006/relationships/hyperlink" Target="http://abouthungary.hu/news-in-brief/still-no-sign-of-the-coronavirus-in-hungary/" TargetMode="External"/><Relationship Id="rId1574" Type="http://schemas.openxmlformats.org/officeDocument/2006/relationships/hyperlink" Target="http://abouthungary.hu/news-in-brief/hungarys-border-protection-measures-prove-effective-against-coronavirus/" TargetMode="External"/><Relationship Id="rId1575" Type="http://schemas.openxmlformats.org/officeDocument/2006/relationships/hyperlink" Target="http://abouthungary.hu/news-in-brief/coronavirus-update-march-15-celebrations-cancelled-to-protect-people-against-potential-infection/" TargetMode="External"/><Relationship Id="rId1576" Type="http://schemas.openxmlformats.org/officeDocument/2006/relationships/hyperlink" Target="http://abouthungary.hu/news-in-brief/coronavirus-update-dont-go-to-a-doctor-in-person-but-phone-your-gp-or-the-special-virus-helpline/" TargetMode="External"/><Relationship Id="rId1577" Type="http://schemas.openxmlformats.org/officeDocument/2006/relationships/hyperlink" Target="http://abouthungary.hu/news-in-brief/coronavirus-update-budapest-airport-and-wizz-air-suspend-northern-italy-flights/" TargetMode="External"/><Relationship Id="rId1578" Type="http://schemas.openxmlformats.org/officeDocument/2006/relationships/hyperlink" Target="http://abouthungary.hu/news-in-brief/coronavirus-update-visiting-restrictions-put-in-place-at-hospitals-and-homes-for-the-elderly/" TargetMode="External"/><Relationship Id="rId1579" Type="http://schemas.openxmlformats.org/officeDocument/2006/relationships/hyperlink" Target="http://abouthungary.hu/news-in-brief/coronavirus-update-those-who-flout-quarantine-rules-face-being-expelled-from-hungary/" TargetMode="External"/><Relationship Id="rId1580" Type="http://schemas.openxmlformats.org/officeDocument/2006/relationships/hyperlink" Target="http://abouthungary.hu/news-in-brief/coronavirus-update-those-who-flout-quarantine-rules-face-being-expelled-from-hungary/" TargetMode="External"/><Relationship Id="rId1581" Type="http://schemas.openxmlformats.org/officeDocument/2006/relationships/hyperlink" Target="http://abouthungary.hu/news-in-brief/pm-orban-pledges-government-support-for-those-affected-by-the-coronavirus/" TargetMode="External"/><Relationship Id="rId1582" Type="http://schemas.openxmlformats.org/officeDocument/2006/relationships/hyperlink" Target="http://abouthungary.hu/news-in-brief/coronavirus-update-hungarian-government-orders-state-of-emergency/" TargetMode="External"/><Relationship Id="rId1583" Type="http://schemas.openxmlformats.org/officeDocument/2006/relationships/hyperlink" Target="http://abouthungary.hu/news-in-brief/coronavirus-update-hungarian-government-orders-state-of-emergency/" TargetMode="External"/><Relationship Id="rId1584" Type="http://schemas.openxmlformats.org/officeDocument/2006/relationships/hyperlink" Target="http://abouthungary.hu/news-in-brief/coronavirus-update-hungarian-government-orders-state-of-emergency/" TargetMode="External"/><Relationship Id="rId1585" Type="http://schemas.openxmlformats.org/officeDocument/2006/relationships/hyperlink" Target="http://abouthungary.hu/news-in-brief/coronavirus-update-hungary-reestablishes-border-controls-with-neighboring-countries/" TargetMode="External"/><Relationship Id="rId1586" Type="http://schemas.openxmlformats.org/officeDocument/2006/relationships/hyperlink" Target="http://abouthungary.hu/news-in-brief/coronavirus-update-border-controls-ban-on-entry-compulsory-home-quarantine/" TargetMode="External"/><Relationship Id="rId1587" Type="http://schemas.openxmlformats.org/officeDocument/2006/relationships/hyperlink" Target="http://abouthungary.hu/news-in-brief/coronavirus-update-border-controls-ban-on-entry-compulsory-home-quarantine/" TargetMode="External"/><Relationship Id="rId1588" Type="http://schemas.openxmlformats.org/officeDocument/2006/relationships/hyperlink" Target="http://abouthungary.hu/news-in-brief/coronavirus-update-border-controls-tightened/" TargetMode="External"/><Relationship Id="rId1589" Type="http://schemas.openxmlformats.org/officeDocument/2006/relationships/hyperlink" Target="http://abouthungary.hu/news-in-brief/this-is-why-it-is-important-to-introduce-and-observe-compulsory-home-quarantine/" TargetMode="External"/><Relationship Id="rId1590" Type="http://schemas.openxmlformats.org/officeDocument/2006/relationships/hyperlink" Target="http://abouthungary.hu/news-in-brief/pm-orban-schools-will-be-closed-from-monday/" TargetMode="External"/><Relationship Id="rId1591" Type="http://schemas.openxmlformats.org/officeDocument/2006/relationships/hyperlink" Target="http://abouthungary.hu/news-in-brief/coronavirus-update-state-secretary-says-we-must-speak-responsibly-about-the-virus/" TargetMode="External"/><Relationship Id="rId1592" Type="http://schemas.openxmlformats.org/officeDocument/2006/relationships/hyperlink" Target="http://abouthungary.hu/news-in-brief/coronavirus-update-pm-orban-announces-new-measures-to-beat-the-virus/" TargetMode="External"/><Relationship Id="rId1593" Type="http://schemas.openxmlformats.org/officeDocument/2006/relationships/hyperlink" Target="http://abouthungary.hu/news-in-brief/coronavirus-update-pm-orban-announces-new-measures-to-beat-the-virus/" TargetMode="External"/><Relationship Id="rId1594" Type="http://schemas.openxmlformats.org/officeDocument/2006/relationships/hyperlink" Target="http://abouthungary.hu/news-in-brief/coronavirus-update-certain-operations-and-examinations-suspended-in-hospitals/" TargetMode="External"/><Relationship Id="rId1595" Type="http://schemas.openxmlformats.org/officeDocument/2006/relationships/hyperlink" Target="http://abouthungary.hu/news-in-brief/coronavirus-update-foreign-citizens-cant-enter-hungary/" TargetMode="External"/><Relationship Id="rId1596" Type="http://schemas.openxmlformats.org/officeDocument/2006/relationships/hyperlink" Target="http://abouthungary.hu/news-in-brief/coronavirus-update-road-freight-traffic-between-hungary-and-slovenia-is-still-ongoing/" TargetMode="External"/><Relationship Id="rId1597" Type="http://schemas.openxmlformats.org/officeDocument/2006/relationships/hyperlink" Target="http://abouthungary.hu/news-in-brief/coronavirus-update-failure-to-comply-with-coronavirus-rules-could-mean-fines/" TargetMode="External"/><Relationship Id="rId1598" Type="http://schemas.openxmlformats.org/officeDocument/2006/relationships/hyperlink" Target="http://abouthungary.hu/news-in-brief/coronavirus-update-scheduled-chimney-checks-suspended-in-capital/" TargetMode="External"/><Relationship Id="rId1599" Type="http://schemas.openxmlformats.org/officeDocument/2006/relationships/hyperlink" Target="http://abouthungary.hu/news-in-brief/coronavirus-update-post-offices-will-remain-open-beyond-3-pm/" TargetMode="External"/><Relationship Id="rId1600" Type="http://schemas.openxmlformats.org/officeDocument/2006/relationships/hyperlink" Target="http://abouthungary.hu/news-in-brief/coronavirus-update-shops-must-close-at-3-pm-excluding-food-stores-and-pharmacies/" TargetMode="External"/><Relationship Id="rId1601" Type="http://schemas.openxmlformats.org/officeDocument/2006/relationships/hyperlink" Target="http://abouthungary.hu/news-in-brief/coronavirus-update-nav-customer-services-suspended-in-eight-locations-in-pest-county/" TargetMode="External"/><Relationship Id="rId1602" Type="http://schemas.openxmlformats.org/officeDocument/2006/relationships/hyperlink" Target="http://abouthungary.hu/news-in-brief/coronavirus-update-do-not-take-children-suspected-of-infection-to-surgeries/" TargetMode="External"/><Relationship Id="rId1603" Type="http://schemas.openxmlformats.org/officeDocument/2006/relationships/hyperlink" Target="http://abouthungary.hu/news-in-brief/coronavirus-update-hungarian-catholic-bishops-conference-starting-on-sunday-public-mass-will-no-longer-be-held-in-catholic-churches/" TargetMode="External"/><Relationship Id="rId1604" Type="http://schemas.openxmlformats.org/officeDocument/2006/relationships/hyperlink" Target="http://abouthungary.hu/news-in-brief/companies-in-hungary-are-putting-contingency-measures-in-place/" TargetMode="External"/><Relationship Id="rId1605" Type="http://schemas.openxmlformats.org/officeDocument/2006/relationships/hyperlink" Target="http://abouthungary.hu/news-in-brief/coronavirus-update-government-has-ordered-many-coronavirus-tests/" TargetMode="External"/><Relationship Id="rId1606" Type="http://schemas.openxmlformats.org/officeDocument/2006/relationships/hyperlink" Target="http://abouthungary.hu/news-in-brief/coronavirus-update-several-hospitals-to-be-designated-as-quarantine-centers/" TargetMode="External"/><Relationship Id="rId1607" Type="http://schemas.openxmlformats.org/officeDocument/2006/relationships/hyperlink" Target="http://abouthungary.hu/news-in-brief/coronavirus-update-government-offices-to-receive-people-only-by-appointment/" TargetMode="External"/><Relationship Id="rId1608" Type="http://schemas.openxmlformats.org/officeDocument/2006/relationships/hyperlink" Target="http://abouthungary.hu/news-in-brief/coronavirus-update-ban-put-in-place-for-visiting-residential-social-institutions/" TargetMode="External"/><Relationship Id="rId1609" Type="http://schemas.openxmlformats.org/officeDocument/2006/relationships/hyperlink" Target="http://abouthungary.hu/news-in-brief/coronavirus-update-pm-orban-consults-with-european-leaders/" TargetMode="External"/><Relationship Id="rId1610" Type="http://schemas.openxmlformats.org/officeDocument/2006/relationships/hyperlink" Target="http://abouthungary.hu/news-in-brief/coronavirus-update-pm-announces-suspension-of-principal-and-interest-payment-liabilities-on-loans/" TargetMode="External"/><Relationship Id="rId1611" Type="http://schemas.openxmlformats.org/officeDocument/2006/relationships/hyperlink" Target="http://abouthungary.hu/news-in-brief/decrees-concerning-economic-measures-published-in-hungarian-gazette/" TargetMode="External"/><Relationship Id="rId1612" Type="http://schemas.openxmlformats.org/officeDocument/2006/relationships/hyperlink" Target="http://abouthungary.hu/news-in-brief/coronavirus-update-we-are-continuing-to-do-everything-possible-to-assure-continuous-freight-shipments/" TargetMode="External"/><Relationship Id="rId1613" Type="http://schemas.openxmlformats.org/officeDocument/2006/relationships/hyperlink" Target="http://abouthungary.hu/news-in-brief/coronavirus-update-fm-says-special-working-groups-are-helping-hungarians-return-home-from-abroad/" TargetMode="External"/><Relationship Id="rId1614" Type="http://schemas.openxmlformats.org/officeDocument/2006/relationships/hyperlink" Target="http://abouthungary.hu/news-in-brief/coronavirus-update-finance-minister-meets-with-hungarian-banking-association-to-discuss-new-economic-measures/" TargetMode="External"/><Relationship Id="rId1615" Type="http://schemas.openxmlformats.org/officeDocument/2006/relationships/hyperlink" Target="http://abouthungary.hu/news-in-brief/coronavirus-update-defense-ministry-sets-up-operative-groups-to-ensure-operation-of-essential-services/" TargetMode="External"/><Relationship Id="rId1616" Type="http://schemas.openxmlformats.org/officeDocument/2006/relationships/hyperlink" Target="http://abouthungary.hu/news-in-brief/coronavirus-update-persons-displaying-mild-symptoms-must-stay-in-home-quarantine/" TargetMode="External"/><Relationship Id="rId1617" Type="http://schemas.openxmlformats.org/officeDocument/2006/relationships/hyperlink" Target="http://abouthungary.hu/news-in-brief/coronavirus-update-national-utilities-nkm-group-companies-are-also-suspending-the-reading-of-public-utility-meters/" TargetMode="External"/><Relationship Id="rId1618" Type="http://schemas.openxmlformats.org/officeDocument/2006/relationships/hyperlink" Target="http://abouthungary.hu/news-in-brief/new-regulations-concerning-package-deliveries-and-emergency-public-procurements/" TargetMode="External"/><Relationship Id="rId1619" Type="http://schemas.openxmlformats.org/officeDocument/2006/relationships/hyperlink" Target="http://abouthungary.hu/news-in-brief/coronavirus-update-government-sets-up-a-humanitarian-corridor-for-romanians-making-their-way-from-austria-to-their-homeland/" TargetMode="External"/><Relationship Id="rId1620" Type="http://schemas.openxmlformats.org/officeDocument/2006/relationships/hyperlink" Target="http://abouthungary.hu/news-in-brief/government-to-seek-parliaments-support-with-bill-on-containment-of-coronavirus-epidemic/" TargetMode="External"/><Relationship Id="rId1621" Type="http://schemas.openxmlformats.org/officeDocument/2006/relationships/hyperlink" Target="http://abouthungary.hu/news-in-brief/coronavirus-update-only-visit-the-post-office-if-its-absolutely-necessary/" TargetMode="External"/><Relationship Id="rId1622" Type="http://schemas.openxmlformats.org/officeDocument/2006/relationships/hyperlink" Target="http://abouthungary.hu/news-in-brief/coronavirus-update-documents-verifying-eligibility-for-travel-discounts-accepted-without-up-to-date-validation/" TargetMode="External"/><Relationship Id="rId1623" Type="http://schemas.openxmlformats.org/officeDocument/2006/relationships/hyperlink" Target="http://abouthungary.hu/news-in-brief/hungarian-armed-forces-increase-presence-along-hungarys-northern-border/" TargetMode="External"/><Relationship Id="rId1624" Type="http://schemas.openxmlformats.org/officeDocument/2006/relationships/hyperlink" Target="http://abouthungary.hu/news-in-brief/coronavirus-update-calls-for-parliament-to-pass-the-governments-proposal-to-extend-the-state-of-emergency/" TargetMode="External"/><Relationship Id="rId1625" Type="http://schemas.openxmlformats.org/officeDocument/2006/relationships/hyperlink" Target="http://abouthungary.hu/news-in-brief/coronavirus-update-30050-protective-suits-and-82000-face-masks-delivered-to-hungary/" TargetMode="External"/><Relationship Id="rId1626" Type="http://schemas.openxmlformats.org/officeDocument/2006/relationships/hyperlink" Target="http://abouthungary.hu/news-in-brief/coronavirus-update-contactless-payment-limit-raised-to-fifteen-thousand-forints-this-too-serves-to-slow-down-spread-of-the-virus/" TargetMode="External"/><Relationship Id="rId1627" Type="http://schemas.openxmlformats.org/officeDocument/2006/relationships/hyperlink" Target="http://abouthungary.hu/news-in-brief/coronavirus-update-new-shipment-of-more-than-3-million-face-masks-protective-gear-and-86-ventilators-arrives-in-hungary/" TargetMode="External"/><Relationship Id="rId1628" Type="http://schemas.openxmlformats.org/officeDocument/2006/relationships/hyperlink" Target="http://abouthungary.hu/news-in-brief/regulations-related-to-taxation-released/" TargetMode="External"/><Relationship Id="rId1629" Type="http://schemas.openxmlformats.org/officeDocument/2006/relationships/hyperlink" Target="http://abouthungary.hu/news-in-brief/coronavirus-update-mol-to-produce-50000-liters-of-disinfectant-per-day/" TargetMode="External"/><Relationship Id="rId1630" Type="http://schemas.openxmlformats.org/officeDocument/2006/relationships/hyperlink" Target="https://www.government.is/news/article/2020/03/09/response-to-COVID-19-in-Iceland/" TargetMode="External"/><Relationship Id="rId1631" Type="http://schemas.openxmlformats.org/officeDocument/2006/relationships/hyperlink" Target="https://www.government.is/news/article/2020/03/09/response-to-COVID-19-in-Iceland/" TargetMode="External"/><Relationship Id="rId1632" Type="http://schemas.openxmlformats.org/officeDocument/2006/relationships/hyperlink" Target="https://www.covid.is/sub-categories/tourists" TargetMode="External"/><Relationship Id="rId1633" Type="http://schemas.openxmlformats.org/officeDocument/2006/relationships/hyperlink" Target="https://www.landlaeknir.is/um-embaettid/greinar/grein/item39191/Radleggingar-til-ferdamanna" TargetMode="External"/><Relationship Id="rId1634" Type="http://schemas.openxmlformats.org/officeDocument/2006/relationships/hyperlink" Target="https://www.landlaeknir.is/um-embaettid/greinar/grein/item39277/Ef-COVID-19-koronaveiran-berst-til-Islands---upplysingar-fyrir-born-og-ungmenni" TargetMode="External"/><Relationship Id="rId1635" Type="http://schemas.openxmlformats.org/officeDocument/2006/relationships/hyperlink" Target="https://www.government.is/news/article/2020/03/09/response-to-COVID-19-in-Iceland/" TargetMode="External"/><Relationship Id="rId1636" Type="http://schemas.openxmlformats.org/officeDocument/2006/relationships/hyperlink" Target="https://www.government.is/news/article/?newsid=2f49a0ac-6c74-11ea-9462-005056bc4d74" TargetMode="External"/><Relationship Id="rId1637" Type="http://schemas.openxmlformats.org/officeDocument/2006/relationships/hyperlink" Target="https://www.government.is/news/article/?newsid=2f49a0ac-6c74-11ea-9462-005056bc4d74" TargetMode="External"/><Relationship Id="rId1638" Type="http://schemas.openxmlformats.org/officeDocument/2006/relationships/hyperlink" Target="https://www.government.is/news/article/?newsid=afa0d410-6b79-11ea-9462-005056bc4d74" TargetMode="External"/><Relationship Id="rId1639" Type="http://schemas.openxmlformats.org/officeDocument/2006/relationships/hyperlink" Target="https://www.covid.is/sub-categories/tourists" TargetMode="External"/><Relationship Id="rId1640" Type="http://schemas.openxmlformats.org/officeDocument/2006/relationships/hyperlink" Target="https://www.government.is/news/article/?newsid=6171aeaf-6ac9-11ea-9456-005056bc530c" TargetMode="External"/><Relationship Id="rId1641" Type="http://schemas.openxmlformats.org/officeDocument/2006/relationships/hyperlink" Target="https://www.covid.is/flokkar/hvad-thydir-samkomubann" TargetMode="External"/><Relationship Id="rId1642" Type="http://schemas.openxmlformats.org/officeDocument/2006/relationships/hyperlink" Target="https://www.covid.is/flokkar/hvad-thydir-samkomubann" TargetMode="External"/><Relationship Id="rId1643" Type="http://schemas.openxmlformats.org/officeDocument/2006/relationships/hyperlink" Target="https://www.landlaeknir.is/um-embaettid/frettir/frett/item40390/Frestun-valkvaedra-skurdadgerda-vegna-Covid-19" TargetMode="External"/><Relationship Id="rId1644" Type="http://schemas.openxmlformats.org/officeDocument/2006/relationships/hyperlink" Target="https://www.covid.is/undirflokkar/eldri-borgarar" TargetMode="External"/><Relationship Id="rId1645" Type="http://schemas.openxmlformats.org/officeDocument/2006/relationships/hyperlink" Target="https://www.covid.is/app/is" TargetMode="External"/><Relationship Id="rId1646" Type="http://schemas.openxmlformats.org/officeDocument/2006/relationships/hyperlink" Target="https://www.landlaeknir.is/um-embaettid/frettir/frett/item40650/covid-19-smitrakning-med-adstod-apps" TargetMode="External"/><Relationship Id="rId1647" Type="http://schemas.openxmlformats.org/officeDocument/2006/relationships/hyperlink" Target="https://boi.gov.in/content/advisory-travel-and-visa-restrictions-related-covid-19-0" TargetMode="External"/><Relationship Id="rId1648" Type="http://schemas.openxmlformats.org/officeDocument/2006/relationships/hyperlink" Target="https://boi.gov.in/content/advisory-travel-and-visa-restrictions-related-covid-19-0" TargetMode="External"/><Relationship Id="rId1649" Type="http://schemas.openxmlformats.org/officeDocument/2006/relationships/hyperlink" Target="https://boi.gov.in/content/advisory-travel-and-visa-restrictions-related-covid-19-0" TargetMode="External"/><Relationship Id="rId1650" Type="http://schemas.openxmlformats.org/officeDocument/2006/relationships/hyperlink" Target="https://www.ndtv.com/india-news/coronavirus-covid-19-india-live-updates-us-embassy-in-india-cancel-all-visa-appointments-from-march-2194715" TargetMode="External"/><Relationship Id="rId1651" Type="http://schemas.openxmlformats.org/officeDocument/2006/relationships/hyperlink" Target="https://www.mohfw.gov.in/TravelAdvisory16thMarch.pdf" TargetMode="External"/><Relationship Id="rId1652" Type="http://schemas.openxmlformats.org/officeDocument/2006/relationships/hyperlink" Target="https://www.mohfw.gov.in/TravelAdvisory16thMarch.pdf" TargetMode="External"/><Relationship Id="rId1653" Type="http://schemas.openxmlformats.org/officeDocument/2006/relationships/hyperlink" Target="https://www.aljazeera.com/news/2020/03/india-taj-mahal-closed-coronavirus-fears-200317031644103.html" TargetMode="External"/><Relationship Id="rId1654" Type="http://schemas.openxmlformats.org/officeDocument/2006/relationships/hyperlink" Target="https://www.mohfw.gov.in/pdf/NewinstructionsDt14032020Restirctiononinternationalpassengertraffic.pdf" TargetMode="External"/><Relationship Id="rId1655" Type="http://schemas.openxmlformats.org/officeDocument/2006/relationships/hyperlink" Target="https://mha.gov.in/sites/default/files/PR_CoronaVirusThreat_06032020.pdf" TargetMode="External"/><Relationship Id="rId1656" Type="http://schemas.openxmlformats.org/officeDocument/2006/relationships/hyperlink" Target="https://www.mohfw.gov.in/pdf/SocialDistancingAdvisorybyMOHFW.pdf" TargetMode="External"/><Relationship Id="rId1657" Type="http://schemas.openxmlformats.org/officeDocument/2006/relationships/hyperlink" Target="https://main.mohfw.gov.in/sites/default/files/Guidance%20document%20-%202019-nCoV.pdf" TargetMode="External"/><Relationship Id="rId1658" Type="http://schemas.openxmlformats.org/officeDocument/2006/relationships/hyperlink" Target="https://main.mohfw.gov.in/sites/default/files/Guidance%20document%20-%202019-nCoV.pdf" TargetMode="External"/><Relationship Id="rId1659" Type="http://schemas.openxmlformats.org/officeDocument/2006/relationships/hyperlink" Target="https://www.mohfw.gov.in/pdf/SocialDistancingAdvisorybyMOHFW.pdf" TargetMode="External"/><Relationship Id="rId1660" Type="http://schemas.openxmlformats.org/officeDocument/2006/relationships/hyperlink" Target="https://www.mohfw.gov.in/pdf/AdvisoryforHospitalsandMedicalInstitutions.pdf" TargetMode="External"/><Relationship Id="rId1661" Type="http://schemas.openxmlformats.org/officeDocument/2006/relationships/hyperlink" Target="https://www.mohfw.gov.in/pdf/AdvisoryforHospitalsandMedicalInstitutions.pdf" TargetMode="External"/><Relationship Id="rId1662" Type="http://schemas.openxmlformats.org/officeDocument/2006/relationships/hyperlink" Target="https://www.mohfw.gov.in/pdf/AdvisoryforHospitalsandMedicalInstitutions.pdf" TargetMode="External"/><Relationship Id="rId1663" Type="http://schemas.openxmlformats.org/officeDocument/2006/relationships/hyperlink" Target="https://main.mohfw.gov.in/sites/default/files/Consolidated%20Travel%20advisory%20to%20travelers%20Updated%2026-02-2020.pdf" TargetMode="External"/><Relationship Id="rId1664" Type="http://schemas.openxmlformats.org/officeDocument/2006/relationships/hyperlink" Target="https://main.mohfw.gov.in/sites/default/files/Consolidated%20Travel%20advisory%20to%20travelers%20Updated%2026-02-2020.pdf" TargetMode="External"/><Relationship Id="rId1665" Type="http://schemas.openxmlformats.org/officeDocument/2006/relationships/hyperlink" Target="https://main.mohfw.gov.in/sites/default/files/Consolidated%20Travel%20advisory%20to%20travelers%20Updated%2026-02-2020.pdf" TargetMode="External"/><Relationship Id="rId1666" Type="http://schemas.openxmlformats.org/officeDocument/2006/relationships/hyperlink" Target="https://main.mohfw.gov.in/sites/default/files/Consolidated%20Travel%20advisory%20to%20travelers%20Updated%2002032020.pdf" TargetMode="External"/><Relationship Id="rId1667" Type="http://schemas.openxmlformats.org/officeDocument/2006/relationships/hyperlink" Target="https://boi.gov.in/content/advisory-travel-and-visa-restrictions-related-covid-19" TargetMode="External"/><Relationship Id="rId1668" Type="http://schemas.openxmlformats.org/officeDocument/2006/relationships/hyperlink" Target="https://boi.gov.in/content/advisory-travel-and-visa-restrictions-related-covid-19" TargetMode="External"/><Relationship Id="rId1669" Type="http://schemas.openxmlformats.org/officeDocument/2006/relationships/hyperlink" Target="https://www.mohfw.gov.in/pdf/advisoryformassgathering.pdf" TargetMode="External"/><Relationship Id="rId1670" Type="http://schemas.openxmlformats.org/officeDocument/2006/relationships/hyperlink" Target="https://www.mohfw.gov.in/pdf/DraftTraveladvisorytotravelersUpdated06032020.pdf" TargetMode="External"/><Relationship Id="rId1671" Type="http://schemas.openxmlformats.org/officeDocument/2006/relationships/hyperlink" Target="https://www.mohfw.gov.in/pdf/DraftTraveladvisorytotravelersUpdated06032020.pdf" TargetMode="External"/><Relationship Id="rId1672" Type="http://schemas.openxmlformats.org/officeDocument/2006/relationships/hyperlink" Target="https://www.mohfw.gov.in/pdf/AdditionalTravelAdvisory1homeisolation.pdf" TargetMode="External"/><Relationship Id="rId1673" Type="http://schemas.openxmlformats.org/officeDocument/2006/relationships/hyperlink" Target="https://www.mohfw.gov.in/pdf/AdditionalTravelAdvisory1homeisolation.pdf" TargetMode="External"/><Relationship Id="rId1674" Type="http://schemas.openxmlformats.org/officeDocument/2006/relationships/hyperlink" Target="https://www.mohfw.gov.in/pdf/AdditionalTravelAdvisory10032020.pdf" TargetMode="External"/><Relationship Id="rId1675" Type="http://schemas.openxmlformats.org/officeDocument/2006/relationships/hyperlink" Target="https://www.mohfw.gov.in/pdf/ConsolidatedTraveladvisoryUpdated11032020.pdf" TargetMode="External"/><Relationship Id="rId1676" Type="http://schemas.openxmlformats.org/officeDocument/2006/relationships/hyperlink" Target="https://www.mohfw.gov.in/pdf/VisarestrictionsrelatedtoCOVID19Ministries.pdf" TargetMode="External"/><Relationship Id="rId1677" Type="http://schemas.openxmlformats.org/officeDocument/2006/relationships/hyperlink" Target="https://www.mohfw.gov.in/pdf/ConsolidatedTraveladvisoryUpdated11032020.pdf" TargetMode="External"/><Relationship Id="rId1678" Type="http://schemas.openxmlformats.org/officeDocument/2006/relationships/hyperlink" Target="https://www.mohfw.gov.in/pdf/VisarestrictionsrelatedtoCOVID19Ministries.pdf" TargetMode="External"/><Relationship Id="rId1679" Type="http://schemas.openxmlformats.org/officeDocument/2006/relationships/hyperlink" Target="https://www.mohfw.gov.in/pdf/GuidelinesDT13032020.pdf" TargetMode="External"/><Relationship Id="rId1680" Type="http://schemas.openxmlformats.org/officeDocument/2006/relationships/hyperlink" Target="https://www.mohfw.gov.in/pdf/GuidelinesDT13032020.pdf" TargetMode="External"/><Relationship Id="rId1681" Type="http://schemas.openxmlformats.org/officeDocument/2006/relationships/hyperlink" Target="https://www.mohfw.gov.in/pdf/NewinstructionsDt14032020Restirctiononinternationalpassengertraffic.pdf" TargetMode="External"/><Relationship Id="rId1682" Type="http://schemas.openxmlformats.org/officeDocument/2006/relationships/hyperlink" Target="https://www.mohfw.gov.in/pdf/RevisedItem&amp;NormsforutilisationofSDRFdt14032020.pdf" TargetMode="External"/><Relationship Id="rId1683" Type="http://schemas.openxmlformats.org/officeDocument/2006/relationships/hyperlink" Target="https://www.mohfw.gov.in/pdf/TravelAdvisory17thMarch.pdf" TargetMode="External"/><Relationship Id="rId1684" Type="http://schemas.openxmlformats.org/officeDocument/2006/relationships/hyperlink" Target="https://www.mohfw.gov.in/pdf/Traveladvisory.pdf" TargetMode="External"/><Relationship Id="rId1685" Type="http://schemas.openxmlformats.org/officeDocument/2006/relationships/hyperlink" Target="https://www.mohfw.gov.in/pdf/ICMRrevisedtestingstrategyforCOVID.pdf" TargetMode="External"/><Relationship Id="rId1686" Type="http://schemas.openxmlformats.org/officeDocument/2006/relationships/hyperlink" Target="https://www.mohfw.gov.in/pdf/ICMRrevisedtestingstrategyforCOVID.pdf" TargetMode="External"/><Relationship Id="rId1687" Type="http://schemas.openxmlformats.org/officeDocument/2006/relationships/hyperlink" Target="https://pandemic.internationalsos.com/2019-ncov/ncov-travel-restrictions-flight-operations-and-screening" TargetMode="External"/><Relationship Id="rId1688" Type="http://schemas.openxmlformats.org/officeDocument/2006/relationships/hyperlink" Target="https://pandemic.internationalsos.com/2019-ncov/ncov-travel-restrictions-flight-operations-and-screening" TargetMode="External"/><Relationship Id="rId1689" Type="http://schemas.openxmlformats.org/officeDocument/2006/relationships/hyperlink" Target="https://pandemic.internationalsos.com/2019-ncov/ncov-travel-restrictions-flight-operations-and-screening" TargetMode="External"/><Relationship Id="rId1690" Type="http://schemas.openxmlformats.org/officeDocument/2006/relationships/hyperlink" Target="https://pandemic.internationalsos.com/2019-ncov/ncov-travel-restrictions-flight-operations-and-screening" TargetMode="External"/><Relationship Id="rId1691" Type="http://schemas.openxmlformats.org/officeDocument/2006/relationships/hyperlink" Target="https://www.diplomatie.gouv.fr/fr/conseils-aux-voyageurs/conseils-par-pays-destination/indonesie/" TargetMode="External"/><Relationship Id="rId1692" Type="http://schemas.openxmlformats.org/officeDocument/2006/relationships/hyperlink" Target="https://kemlu.go.id/portal/id/read/992/siaran_pers/imbauan-upaya-pencegahan-dari-penyebaran-virus-corona-yang-berasal-dari-wuhan-rrt" TargetMode="External"/><Relationship Id="rId1693" Type="http://schemas.openxmlformats.org/officeDocument/2006/relationships/hyperlink" Target="https://kemlu.go.id/portal/id/read/992/siaran_pers/imbauan-upaya-pencegahan-dari-penyebaran-virus-corona-yang-berasal-dari-wuhan-rrt" TargetMode="External"/><Relationship Id="rId1694" Type="http://schemas.openxmlformats.org/officeDocument/2006/relationships/hyperlink" Target="https://kemlu.go.id/portal/id/read/1128/siaran_pers/pernyataan-pers-kemlu-tentang-update-pemulangan-wni-dari-wuhan-serta-kebijakan-pemri-mengenai-pendatangtraveler-dari-rrt" TargetMode="External"/><Relationship Id="rId1695" Type="http://schemas.openxmlformats.org/officeDocument/2006/relationships/hyperlink" Target="https://kemlu.go.id/portal/id/read/1128/siaran_pers/pernyataan-pers-kemlu-tentang-update-pemulangan-wni-dari-wuhan-serta-kebijakan-pemri-mengenai-pendatangtraveler-dari-rrt" TargetMode="External"/><Relationship Id="rId1696" Type="http://schemas.openxmlformats.org/officeDocument/2006/relationships/hyperlink" Target="https://kemlu.go.id/portal/id/read/1128/siaran_pers/pernyataan-pers-kemlu-tentang-update-pemulangan-wni-dari-wuhan-serta-kebijakan-pemri-mengenai-pendatangtraveler-dari-rrt" TargetMode="External"/><Relationship Id="rId1697" Type="http://schemas.openxmlformats.org/officeDocument/2006/relationships/hyperlink" Target="https://kemlu.go.id/portal/id/read/1128/siaran_pers/pernyataan-pers-kemlu-tentang-update-pemulangan-wni-dari-wuhan-serta-kebijakan-pemri-mengenai-pendatangtraveler-dari-rrt" TargetMode="External"/><Relationship Id="rId1698" Type="http://schemas.openxmlformats.org/officeDocument/2006/relationships/hyperlink" Target="https://kemlu.go.id/portal/en/read/1104/berita/indonesian-government-policy-on-the-development-of-covid-19-outbreak" TargetMode="External"/><Relationship Id="rId1699" Type="http://schemas.openxmlformats.org/officeDocument/2006/relationships/hyperlink" Target="https://kemlu.go.id/portal/en/read/1104/berita/indonesian-government-policy-on-the-development-of-covid-19-outbreak" TargetMode="External"/><Relationship Id="rId1700" Type="http://schemas.openxmlformats.org/officeDocument/2006/relationships/hyperlink" Target="https://kemlu.go.id/portal/en/read/1104/berita/indonesian-government-policy-on-the-development-of-covid-19-outbreak" TargetMode="External"/><Relationship Id="rId1701" Type="http://schemas.openxmlformats.org/officeDocument/2006/relationships/hyperlink" Target="https://kemlu.go.id/portal/en/read/1104/berita/indonesian-government-policy-on-the-development-of-covid-19-outbreak" TargetMode="External"/><Relationship Id="rId1702" Type="http://schemas.openxmlformats.org/officeDocument/2006/relationships/hyperlink" Target="https://www.kemkes.go.id/article/view/20031700002/follow-this-health-protocol-if-any-covid-19-symptoms-arise.html" TargetMode="External"/><Relationship Id="rId1703" Type="http://schemas.openxmlformats.org/officeDocument/2006/relationships/hyperlink" Target="https://www.kemkes.go.id/article/view/20031700002/follow-this-health-protocol-if-any-covid-19-symptoms-arise.html" TargetMode="External"/><Relationship Id="rId1704" Type="http://schemas.openxmlformats.org/officeDocument/2006/relationships/hyperlink" Target="https://www.kemkes.go.id/article/view/20031700002/follow-this-health-protocol-if-any-covid-19-symptoms-arise.html" TargetMode="External"/><Relationship Id="rId1705" Type="http://schemas.openxmlformats.org/officeDocument/2006/relationships/hyperlink" Target="https://www.kemkes.go.id/article/view/20031700002/follow-this-health-protocol-if-any-covid-19-symptoms-arise.html" TargetMode="External"/><Relationship Id="rId1706" Type="http://schemas.openxmlformats.org/officeDocument/2006/relationships/hyperlink" Target="https://kemlu.go.id/portal/en/read/1135/siaran_pers/additional-measures-of-the-indonesian-government-in-relation-to-covid-19-response" TargetMode="External"/><Relationship Id="rId1707" Type="http://schemas.openxmlformats.org/officeDocument/2006/relationships/hyperlink" Target="https://kemlu.go.id/portal/en/read/1135/siaran_pers/additional-measures-of-the-indonesian-government-in-relation-to-covid-19-response" TargetMode="External"/><Relationship Id="rId1708" Type="http://schemas.openxmlformats.org/officeDocument/2006/relationships/hyperlink" Target="https://kemlu.go.id/portal/en/read/1135/siaran_pers/additional-measures-of-the-indonesian-government-in-relation-to-covid-19-response" TargetMode="External"/><Relationship Id="rId1709" Type="http://schemas.openxmlformats.org/officeDocument/2006/relationships/hyperlink" Target="https://kemlu.go.id/portal/en/read/1135/siaran_pers/additional-measures-of-the-indonesian-government-in-relation-to-covid-19-response" TargetMode="External"/><Relationship Id="rId1710" Type="http://schemas.openxmlformats.org/officeDocument/2006/relationships/hyperlink" Target="https://kemlu.go.id/portal/en/read/1135/siaran_pers/additional-measures-of-the-indonesian-government-in-relation-to-covid-19-response" TargetMode="External"/><Relationship Id="rId1711" Type="http://schemas.openxmlformats.org/officeDocument/2006/relationships/hyperlink" Target="https://kemlu.go.id/portal/id/read/1135/siaran_pers/kebijakan-tambahan-pemerintah-indonesia-terkait-perlintasan-orang-dari-dan-ke-indonesia" TargetMode="External"/><Relationship Id="rId1712" Type="http://schemas.openxmlformats.org/officeDocument/2006/relationships/hyperlink" Target="https://kemlu.go.id/portal/en/read/1135/siaran_pers/additional-measures-of-the-indonesian-government-in-relation-to-covid-19-response" TargetMode="External"/><Relationship Id="rId1713" Type="http://schemas.openxmlformats.org/officeDocument/2006/relationships/hyperlink" Target="https://kemlu.go.id/portal/en/read/1135/siaran_pers/additional-measures-of-the-indonesian-government-in-relation-to-covid-19-response" TargetMode="External"/><Relationship Id="rId1714" Type="http://schemas.openxmlformats.org/officeDocument/2006/relationships/hyperlink" Target="https://kemlu.go.id/portal/en/read/1135/siaran_pers/additional-measures-of-the-indonesian-government-in-relation-to-covid-19-response" TargetMode="External"/><Relationship Id="rId1715" Type="http://schemas.openxmlformats.org/officeDocument/2006/relationships/hyperlink" Target="https://kemlu.go.id/portal/en/read/1126/siaran_pers/information-from-the-indonesian-authority-about-the-list-of-corona-virus-referral-hospitals-in-indonesia" TargetMode="External"/><Relationship Id="rId1716" Type="http://schemas.openxmlformats.org/officeDocument/2006/relationships/hyperlink" Target="https://www.voanews.com/science-health/coronavirus-outbreak/iran-closes-schools-limits-travel-amid-coronavirus-outbreak" TargetMode="External"/><Relationship Id="rId1717" Type="http://schemas.openxmlformats.org/officeDocument/2006/relationships/hyperlink" Target="https://www.voanews.com/science-health/coronavirus-outbreak/iran-closes-schools-limits-travel-amid-coronavirus-outbreak" TargetMode="External"/><Relationship Id="rId1718" Type="http://schemas.openxmlformats.org/officeDocument/2006/relationships/hyperlink" Target="https://www.voanews.com/science-health/coronavirus-outbreak/iran-closes-schools-limits-travel-amid-coronavirus-outbreak" TargetMode="External"/><Relationship Id="rId1719" Type="http://schemas.openxmlformats.org/officeDocument/2006/relationships/hyperlink" Target="http://www.president.ir/en" TargetMode="External"/><Relationship Id="rId1720" Type="http://schemas.openxmlformats.org/officeDocument/2006/relationships/hyperlink" Target="https://www.middleeasteye.net/news/iranair-suspends-all-flights-europe-until-further-notice" TargetMode="External"/><Relationship Id="rId1721" Type="http://schemas.openxmlformats.org/officeDocument/2006/relationships/hyperlink" Target="https://www.bbc.com/news/world-middle-east-51723398" TargetMode="External"/><Relationship Id="rId1722" Type="http://schemas.openxmlformats.org/officeDocument/2006/relationships/hyperlink" Target="https://www.middleeasteye.net/news/coronavirus-iran-closed-schools-universities-death-toll-rises" TargetMode="External"/><Relationship Id="rId1723" Type="http://schemas.openxmlformats.org/officeDocument/2006/relationships/hyperlink" Target="https://en.mfa.ir/files/Pdf/0572457-newsExportfeded845646746048e1d3241eb8ab223.pdf" TargetMode="External"/><Relationship Id="rId1724" Type="http://schemas.openxmlformats.org/officeDocument/2006/relationships/hyperlink" Target="https://en.mfa.ir/portal/newsview/572497" TargetMode="External"/><Relationship Id="rId1725" Type="http://schemas.openxmlformats.org/officeDocument/2006/relationships/hyperlink" Target="https://en.mfa.ir/files/Pdf/0572457-newsExportfeded845646746048e1d3241eb8ab223.pdf" TargetMode="External"/><Relationship Id="rId1726" Type="http://schemas.openxmlformats.org/officeDocument/2006/relationships/hyperlink" Target="https://twitter.com/Iran_GOV/status/1223315872808361984?s=20" TargetMode="External"/><Relationship Id="rId1727" Type="http://schemas.openxmlformats.org/officeDocument/2006/relationships/hyperlink" Target="https://twitter.com/Iran_GOV/status/1223315441814245376?s=20%20" TargetMode="External"/><Relationship Id="rId1728" Type="http://schemas.openxmlformats.org/officeDocument/2006/relationships/hyperlink" Target="https://twitter.com/Iran_GOV/status/1224402646129369095?s=20" TargetMode="External"/><Relationship Id="rId1729" Type="http://schemas.openxmlformats.org/officeDocument/2006/relationships/hyperlink" Target="https://en.mfa.ir/portal/newsview/576824" TargetMode="External"/><Relationship Id="rId1730" Type="http://schemas.openxmlformats.org/officeDocument/2006/relationships/hyperlink" Target="https://en.mfa.ir/portal/newsview/576852" TargetMode="External"/><Relationship Id="rId1731" Type="http://schemas.openxmlformats.org/officeDocument/2006/relationships/hyperlink" Target="http://president.ir/en/114343" TargetMode="External"/><Relationship Id="rId1732" Type="http://schemas.openxmlformats.org/officeDocument/2006/relationships/hyperlink" Target="https://en.mfa.ir/portal/newsview/577023" TargetMode="External"/><Relationship Id="rId1733" Type="http://schemas.openxmlformats.org/officeDocument/2006/relationships/hyperlink" Target="https://twitter.com/IRIMFA_EN/status/1235638524373880833?s=20" TargetMode="External"/><Relationship Id="rId1734" Type="http://schemas.openxmlformats.org/officeDocument/2006/relationships/hyperlink" Target="http://www.emro.who.int/pdf/irn/iran-news/delegation-of-who-and-public-health-experts-concludes-covid-19-mission-to-iran.pdf?ua=1" TargetMode="External"/><Relationship Id="rId1735" Type="http://schemas.openxmlformats.org/officeDocument/2006/relationships/hyperlink" Target="https://time.com/5804706/iran-coronavirus/" TargetMode="External"/><Relationship Id="rId1736" Type="http://schemas.openxmlformats.org/officeDocument/2006/relationships/hyperlink" Target="https://twitter.com/Iran_GOV/status/1244663757579661313?s=20" TargetMode="External"/><Relationship Id="rId1737" Type="http://schemas.openxmlformats.org/officeDocument/2006/relationships/hyperlink" Target="https://theiranproject.com/blog/2020/03/30/irans-judiciary-extends-prison-leave-for-some-100000-inmates-as-coronavirus-fight-continues/" TargetMode="External"/><Relationship Id="rId1738" Type="http://schemas.openxmlformats.org/officeDocument/2006/relationships/hyperlink" Target="http://www.viaggiaresicuri.it/country/IRQ" TargetMode="External"/><Relationship Id="rId1739" Type="http://schemas.openxmlformats.org/officeDocument/2006/relationships/hyperlink" Target="http://www.viaggiaresicuri.it/country/IRQ" TargetMode="External"/><Relationship Id="rId1740" Type="http://schemas.openxmlformats.org/officeDocument/2006/relationships/hyperlink" Target="http://www.viaggiaresicuri.it/country/IRQ" TargetMode="External"/><Relationship Id="rId1741" Type="http://schemas.openxmlformats.org/officeDocument/2006/relationships/hyperlink" Target="https://www.aa.com.tr/en/health/number-of-coronavirus-cases-in-iraq-rises-to-79/1762980" TargetMode="External"/><Relationship Id="rId1742" Type="http://schemas.openxmlformats.org/officeDocument/2006/relationships/hyperlink" Target="https://www.garda.com/crisis24/news-alerts/320406/iraq-government-extends-entry-restrictions-to-france-and-spain-march-6-update-8" TargetMode="External"/><Relationship Id="rId1743" Type="http://schemas.openxmlformats.org/officeDocument/2006/relationships/hyperlink" Target="https://www.aa.com.tr/en/health/number-of-coronavirus-cases-in-iraq-rises-to-79/1762980" TargetMode="External"/><Relationship Id="rId1744" Type="http://schemas.openxmlformats.org/officeDocument/2006/relationships/hyperlink" Target="https://www.garda.com/crisis24/news-alerts/320406/iraq-government-extends-entry-restrictions-to-france-and-spain-march-6-update-8" TargetMode="External"/><Relationship Id="rId1745" Type="http://schemas.openxmlformats.org/officeDocument/2006/relationships/hyperlink" Target="https://www.reuters.com/article/us-health-coronavirus-iraq/iraq-puts-germany-and-qatar-on-coronavirus-entry-ban-list-idUSKBN2101LO" TargetMode="External"/><Relationship Id="rId1746" Type="http://schemas.openxmlformats.org/officeDocument/2006/relationships/hyperlink" Target="https://www.garda.com/crisis24/news-alerts/323091/iraq-authorities-implement-further-measures-due-to-covid-19-from-march-17-update-13" TargetMode="External"/><Relationship Id="rId1747" Type="http://schemas.openxmlformats.org/officeDocument/2006/relationships/hyperlink" Target="https://www.reuters.com/article/us-health-coronavirus-iraq/iraq-puts-germany-and-qatar-on-coronavirus-entry-ban-list-idUSKBN2101LO" TargetMode="External"/><Relationship Id="rId1748" Type="http://schemas.openxmlformats.org/officeDocument/2006/relationships/hyperlink" Target="https://www.garda.com/crisis24/news-alerts/323091/iraq-authorities-implement-further-measures-due-to-covid-19-from-march-17-update-13" TargetMode="External"/><Relationship Id="rId1749" Type="http://schemas.openxmlformats.org/officeDocument/2006/relationships/hyperlink" Target="https://www.garda.com/crisis24/news-alerts/323091/iraq-authorities-implement-further-measures-due-to-covid-19-from-march-17-update-13" TargetMode="External"/><Relationship Id="rId1750" Type="http://schemas.openxmlformats.org/officeDocument/2006/relationships/hyperlink" Target="https://gov.krd/coronavirus-en/situation-update/" TargetMode="External"/><Relationship Id="rId1751" Type="http://schemas.openxmlformats.org/officeDocument/2006/relationships/hyperlink" Target="https://iq.usembassy.gov/covid-19-information/" TargetMode="External"/><Relationship Id="rId1752" Type="http://schemas.openxmlformats.org/officeDocument/2006/relationships/hyperlink" Target="https://iq.usembassy.gov/covid-19-information/" TargetMode="External"/><Relationship Id="rId1753" Type="http://schemas.openxmlformats.org/officeDocument/2006/relationships/hyperlink" Target="https://iq.usembassy.gov/covid-19-information/" TargetMode="External"/><Relationship Id="rId1754" Type="http://schemas.openxmlformats.org/officeDocument/2006/relationships/hyperlink" Target="https://iq.usembassy.gov/covid-19-information/" TargetMode="External"/><Relationship Id="rId1755" Type="http://schemas.openxmlformats.org/officeDocument/2006/relationships/hyperlink" Target="https://iq.usembassy.gov/covid-19-information/" TargetMode="External"/><Relationship Id="rId1756" Type="http://schemas.openxmlformats.org/officeDocument/2006/relationships/hyperlink" Target="https://iq.usembassy.gov/covid-19-information/" TargetMode="External"/><Relationship Id="rId1757" Type="http://schemas.openxmlformats.org/officeDocument/2006/relationships/hyperlink" Target="https://iq.usembassy.gov/covid-19-information/" TargetMode="External"/><Relationship Id="rId1758" Type="http://schemas.openxmlformats.org/officeDocument/2006/relationships/hyperlink" Target="https://iq.usembassy.gov/covid-19-information/" TargetMode="External"/><Relationship Id="rId1759" Type="http://schemas.openxmlformats.org/officeDocument/2006/relationships/hyperlink" Target="https://gds.gov.iq/covid-19-higher-committee-for-health-and-national-safety-announces-key-measures/" TargetMode="External"/><Relationship Id="rId1760" Type="http://schemas.openxmlformats.org/officeDocument/2006/relationships/hyperlink" Target="https://gds.gov.iq/covid-19-higher-committee-for-health-and-national-safety-announces-key-measures/" TargetMode="External"/><Relationship Id="rId1761" Type="http://schemas.openxmlformats.org/officeDocument/2006/relationships/hyperlink" Target="https://gov.krd/coronavirus-en/situation-update/" TargetMode="External"/><Relationship Id="rId1762" Type="http://schemas.openxmlformats.org/officeDocument/2006/relationships/hyperlink" Target="https://gov.krd/coronavirus-en/situation-update/" TargetMode="External"/><Relationship Id="rId1763" Type="http://schemas.openxmlformats.org/officeDocument/2006/relationships/hyperlink" Target="https://gov.krd/coronavirus-en/situation-update/" TargetMode="External"/><Relationship Id="rId1764" Type="http://schemas.openxmlformats.org/officeDocument/2006/relationships/hyperlink" Target="https://www.gov.ie/en/publication/ea1c30-updated-measures-in-response-to-covid-19-coronavirus/" TargetMode="External"/><Relationship Id="rId1765" Type="http://schemas.openxmlformats.org/officeDocument/2006/relationships/hyperlink" Target="https://www.gov.uk/foreign-travel-advice/ireland" TargetMode="External"/><Relationship Id="rId1766" Type="http://schemas.openxmlformats.org/officeDocument/2006/relationships/hyperlink" Target="https://www.education.ie/en/Press-Events/Press-Releases/2020-press-releases/12-march-2020-statement-from-the-department-of-education-and-skills.html" TargetMode="External"/><Relationship Id="rId1767" Type="http://schemas.openxmlformats.org/officeDocument/2006/relationships/hyperlink" Target="https://www.gov.ie/en/publication/66d22e-covid-19-deasp-information-for-employers-and-employees-pdf/" TargetMode="External"/><Relationship Id="rId1768" Type="http://schemas.openxmlformats.org/officeDocument/2006/relationships/hyperlink" Target="https://www.citizensinformation.ie/en/social_welfare/social_welfare_payments/unemployed_people/covid19_pandemic_unemployment_payment.html" TargetMode="External"/><Relationship Id="rId1769" Type="http://schemas.openxmlformats.org/officeDocument/2006/relationships/hyperlink" Target="https://www.gov.ie/en/press-release/878d4d-wednesdminister-donohoe-outlines-further-measures-to-support-individ/" TargetMode="External"/><Relationship Id="rId1770" Type="http://schemas.openxmlformats.org/officeDocument/2006/relationships/hyperlink" Target="https://www.citizensinformation.ie/en/health/covid19_overview.html" TargetMode="External"/><Relationship Id="rId1771" Type="http://schemas.openxmlformats.org/officeDocument/2006/relationships/hyperlink" Target="https://www.gov.ie/en/press-release/20fc58-all-pubs-advised-to-close-until-march-29/" TargetMode="External"/><Relationship Id="rId1772" Type="http://schemas.openxmlformats.org/officeDocument/2006/relationships/hyperlink" Target="https://www.gov.ie/en/speech/d162df-speech-of-an-taoiseach-leo-varadkar-td-post-cabinet-statement-tuesda/" TargetMode="External"/><Relationship Id="rId1773" Type="http://schemas.openxmlformats.org/officeDocument/2006/relationships/hyperlink" Target="https://www.gov.ie/en/speech/d162df-speech-of-an-taoiseach-leo-varadkar-td-post-cabinet-statement-tuesda/" TargetMode="External"/><Relationship Id="rId1774" Type="http://schemas.openxmlformats.org/officeDocument/2006/relationships/hyperlink" Target="https://www.gov.ie/en/speech/d162df-speech-of-an-taoiseach-leo-varadkar-td-post-cabinet-statement-tuesda/" TargetMode="External"/><Relationship Id="rId1775" Type="http://schemas.openxmlformats.org/officeDocument/2006/relationships/hyperlink" Target="https://www.gov.ie/en/speech/d162df-speech-of-an-taoiseach-leo-varadkar-td-post-cabinet-statement-tuesda/" TargetMode="External"/><Relationship Id="rId1776" Type="http://schemas.openxmlformats.org/officeDocument/2006/relationships/hyperlink" Target="https://www.gov.ie/en/speech/d162df-speech-of-an-taoiseach-leo-varadkar-td-post-cabinet-statement-tuesda/" TargetMode="External"/><Relationship Id="rId1777" Type="http://schemas.openxmlformats.org/officeDocument/2006/relationships/hyperlink" Target="https://www.gov.ie/en/speech/d162df-speech-of-an-taoiseach-leo-varadkar-td-post-cabinet-statement-tuesda/" TargetMode="External"/><Relationship Id="rId1778" Type="http://schemas.openxmlformats.org/officeDocument/2006/relationships/hyperlink" Target="https://www.gov.ie/en/speech/d162df-speech-of-an-taoiseach-leo-varadkar-td-post-cabinet-statement-tuesda/" TargetMode="External"/><Relationship Id="rId1779" Type="http://schemas.openxmlformats.org/officeDocument/2006/relationships/hyperlink" Target="https://www.gov.ie/en/speech/d162df-speech-of-an-taoiseach-leo-varadkar-td-post-cabinet-statement-tuesda/" TargetMode="External"/><Relationship Id="rId1780" Type="http://schemas.openxmlformats.org/officeDocument/2006/relationships/hyperlink" Target="https://www.gov.ie/en/speech/d162df-speech-of-an-taoiseach-leo-varadkar-td-post-cabinet-statement-tuesda/" TargetMode="External"/><Relationship Id="rId1781" Type="http://schemas.openxmlformats.org/officeDocument/2006/relationships/hyperlink" Target="https://www.gov.ie/en/speech/d162df-speech-of-an-taoiseach-leo-varadkar-td-post-cabinet-statement-tuesda/" TargetMode="External"/><Relationship Id="rId1782" Type="http://schemas.openxmlformats.org/officeDocument/2006/relationships/hyperlink" Target="https://www.gov.ie/en/speech/d162df-speech-of-an-taoiseach-leo-varadkar-td-post-cabinet-statement-tuesda/" TargetMode="External"/><Relationship Id="rId1783" Type="http://schemas.openxmlformats.org/officeDocument/2006/relationships/hyperlink" Target="https://www.gov.ie/en/speech/d162df-speech-of-an-taoiseach-leo-varadkar-td-post-cabinet-statement-tuesda/" TargetMode="External"/><Relationship Id="rId1784" Type="http://schemas.openxmlformats.org/officeDocument/2006/relationships/hyperlink" Target="https://www.gov.ie/en/speech/d162df-speech-of-an-taoiseach-leo-varadkar-td-post-cabinet-statement-tuesda/" TargetMode="External"/><Relationship Id="rId1785" Type="http://schemas.openxmlformats.org/officeDocument/2006/relationships/hyperlink" Target="https://www.gov.ie/en/speech/d162df-speech-of-an-taoiseach-leo-varadkar-td-post-cabinet-statement-tuesda/" TargetMode="External"/><Relationship Id="rId1786" Type="http://schemas.openxmlformats.org/officeDocument/2006/relationships/hyperlink" Target="https://www.gov.ie/en/speech/d162df-speech-of-an-taoiseach-leo-varadkar-td-post-cabinet-statement-tuesda/" TargetMode="External"/><Relationship Id="rId1787" Type="http://schemas.openxmlformats.org/officeDocument/2006/relationships/hyperlink" Target="https://www.gov.ie/en/speech/d162df-speech-of-an-taoiseach-leo-varadkar-td-post-cabinet-statement-tuesda/" TargetMode="External"/><Relationship Id="rId1788" Type="http://schemas.openxmlformats.org/officeDocument/2006/relationships/hyperlink" Target="https://www.gov.ie/en/speech/d162df-speech-of-an-taoiseach-leo-varadkar-td-post-cabinet-statement-tuesda/" TargetMode="External"/><Relationship Id="rId1789" Type="http://schemas.openxmlformats.org/officeDocument/2006/relationships/hyperlink" Target="https://www.gov.ie/en/speech/d162df-speech-of-an-taoiseach-leo-varadkar-td-post-cabinet-statement-tuesda/" TargetMode="External"/><Relationship Id="rId1790" Type="http://schemas.openxmlformats.org/officeDocument/2006/relationships/hyperlink" Target="https://www.gov.ie/en/speech/d162df-speech-of-an-taoiseach-leo-varadkar-td-post-cabinet-statement-tuesda/" TargetMode="External"/><Relationship Id="rId1791" Type="http://schemas.openxmlformats.org/officeDocument/2006/relationships/hyperlink" Target="https://www.gov.ie/en/publication/cf9b0d-new-public-health-measures-effective-now-to-prevent-further-spread-o/" TargetMode="External"/><Relationship Id="rId1792" Type="http://schemas.openxmlformats.org/officeDocument/2006/relationships/hyperlink" Target="https://www.gov.ie/en/publication/cf9b0d-new-public-health-measures-effective-now-to-prevent-further-spread-o/" TargetMode="External"/><Relationship Id="rId1793" Type="http://schemas.openxmlformats.org/officeDocument/2006/relationships/hyperlink" Target="https://www.gov.ie/en/publication/cf9b0d-new-public-health-measures-effective-now-to-prevent-further-spread-o/" TargetMode="External"/><Relationship Id="rId1794" Type="http://schemas.openxmlformats.org/officeDocument/2006/relationships/hyperlink" Target="https://www.gov.ie/en/publication/cf9b0d-new-public-health-measures-effective-now-to-prevent-further-spread-o/" TargetMode="External"/><Relationship Id="rId1795" Type="http://schemas.openxmlformats.org/officeDocument/2006/relationships/hyperlink" Target="https://www.gov.ie/en/publication/cf9b0d-new-public-health-measures-effective-now-to-prevent-further-spread-o/" TargetMode="External"/><Relationship Id="rId1796" Type="http://schemas.openxmlformats.org/officeDocument/2006/relationships/hyperlink" Target="https://www.gov.ie/en/publication/cf9b0d-new-public-health-measures-effective-now-to-prevent-further-spread-o/" TargetMode="External"/><Relationship Id="rId1797" Type="http://schemas.openxmlformats.org/officeDocument/2006/relationships/hyperlink" Target="https://www.gov.ie/en/publication/cf9b0d-new-public-health-measures-effective-now-to-prevent-further-spread-o/" TargetMode="External"/><Relationship Id="rId1798" Type="http://schemas.openxmlformats.org/officeDocument/2006/relationships/hyperlink" Target="https://www.gov.ie/en/publication/cf9b0d-new-public-health-measures-effective-now-to-prevent-further-spread-o/" TargetMode="External"/><Relationship Id="rId1799" Type="http://schemas.openxmlformats.org/officeDocument/2006/relationships/hyperlink" Target="https://www.gov.ie/en/publication/cf9b0d-new-public-health-measures-effective-now-to-prevent-further-spread-o/" TargetMode="External"/><Relationship Id="rId1800" Type="http://schemas.openxmlformats.org/officeDocument/2006/relationships/hyperlink" Target="https://www.gov.ie/en/news/7e0924-latest-updates-on-covid-19-coronavirus/" TargetMode="External"/><Relationship Id="rId1801" Type="http://schemas.openxmlformats.org/officeDocument/2006/relationships/hyperlink" Target="https://www.gov.ie/en/press-release/228125-minister-for-health-announces-enhanced-measures-to-support-nursing-h/" TargetMode="External"/><Relationship Id="rId1802" Type="http://schemas.openxmlformats.org/officeDocument/2006/relationships/hyperlink" Target="https://www.gov.ie/en/press-release/228125-minister-for-health-announces-enhanced-measures-to-support-nursing-h/" TargetMode="External"/><Relationship Id="rId1803" Type="http://schemas.openxmlformats.org/officeDocument/2006/relationships/hyperlink" Target="https://www.gov.ie/en/press-release/228125-minister-for-health-announces-enhanced-measures-to-support-nursing-h/" TargetMode="External"/><Relationship Id="rId1804" Type="http://schemas.openxmlformats.org/officeDocument/2006/relationships/hyperlink" Target="https://www.gov.ie/en/press-release/d80ca9-minister-for-health-signs-regulations-to-assist-with-prescriptions-d/" TargetMode="External"/><Relationship Id="rId1805" Type="http://schemas.openxmlformats.org/officeDocument/2006/relationships/hyperlink" Target="https://www.gov.ie/en/press-release/d80ca9-minister-for-health-signs-regulations-to-assist-with-prescriptions-d/" TargetMode="External"/><Relationship Id="rId1806" Type="http://schemas.openxmlformats.org/officeDocument/2006/relationships/hyperlink" Target="https://www.health.gov.il/English/Topics/Diseases/corona/Pages/default.aspx" TargetMode="External"/><Relationship Id="rId1807" Type="http://schemas.openxmlformats.org/officeDocument/2006/relationships/hyperlink" Target="https://www.health.gov.il/English/Topics/Diseases/corona/Pages/default.aspx" TargetMode="External"/><Relationship Id="rId1808" Type="http://schemas.openxmlformats.org/officeDocument/2006/relationships/hyperlink" Target="https://www.health.gov.il/English/Topics/Diseases/corona/Pages/default.aspx" TargetMode="External"/><Relationship Id="rId1809" Type="http://schemas.openxmlformats.org/officeDocument/2006/relationships/hyperlink" Target="https://www.jpost.com/Israel-News/Israels-measures-against-coronavirus-not-unlike-Big-Brother-analysis-621091" TargetMode="External"/><Relationship Id="rId1810" Type="http://schemas.openxmlformats.org/officeDocument/2006/relationships/hyperlink" Target="https://govextra.gov.il/ministry-of-health/corona/corona-virus-en/" TargetMode="External"/><Relationship Id="rId1811" Type="http://schemas.openxmlformats.org/officeDocument/2006/relationships/hyperlink" Target="http://www.cogat.mod.gov.il/en/Our_Activities/Pages/New_Coronavirus_Guidelines-05032020.aspx" TargetMode="External"/><Relationship Id="rId1812" Type="http://schemas.openxmlformats.org/officeDocument/2006/relationships/hyperlink" Target="https://il.usembassy.gov/covid-19-information/" TargetMode="External"/><Relationship Id="rId1813" Type="http://schemas.openxmlformats.org/officeDocument/2006/relationships/hyperlink" Target="https://il.usembassy.gov/covid-19-information/" TargetMode="External"/><Relationship Id="rId1814" Type="http://schemas.openxmlformats.org/officeDocument/2006/relationships/hyperlink" Target="https://www.gov.il/en/departments/news/29012020_a3" TargetMode="External"/><Relationship Id="rId1815" Type="http://schemas.openxmlformats.org/officeDocument/2006/relationships/hyperlink" Target="https://govextra.gov.il/ministry-of-health/corona/corona-virus-en/guidelines/" TargetMode="External"/><Relationship Id="rId1816" Type="http://schemas.openxmlformats.org/officeDocument/2006/relationships/hyperlink" Target="https://govextra.gov.il/ministry-of-health/corona/corona-virus-en/" TargetMode="External"/><Relationship Id="rId1817" Type="http://schemas.openxmlformats.org/officeDocument/2006/relationships/hyperlink" Target="http://www.cogat.mod.gov.il/en/Our_Activities/Pages/New_Coronavirus_Guidelines-05032020.aspx" TargetMode="External"/><Relationship Id="rId1818" Type="http://schemas.openxmlformats.org/officeDocument/2006/relationships/hyperlink" Target="https://www.gov.il/en/departments/news/1_24012020" TargetMode="External"/><Relationship Id="rId1819" Type="http://schemas.openxmlformats.org/officeDocument/2006/relationships/hyperlink" Target="https://www.gov.il/en/departments/news/27012020_3" TargetMode="External"/><Relationship Id="rId1820" Type="http://schemas.openxmlformats.org/officeDocument/2006/relationships/hyperlink" Target="https://www.gov.il/en/departments/news/29012020_5" TargetMode="External"/><Relationship Id="rId1821" Type="http://schemas.openxmlformats.org/officeDocument/2006/relationships/hyperlink" Target="https://www.gov.il/en/departments/news/08022020_1" TargetMode="External"/><Relationship Id="rId1822" Type="http://schemas.openxmlformats.org/officeDocument/2006/relationships/hyperlink" Target="https://www.gov.il/en/departments/news/08022020_1" TargetMode="External"/><Relationship Id="rId1823" Type="http://schemas.openxmlformats.org/officeDocument/2006/relationships/hyperlink" Target="https://www.gov.il/en/departments/news/08022020_1" TargetMode="External"/><Relationship Id="rId1824" Type="http://schemas.openxmlformats.org/officeDocument/2006/relationships/hyperlink" Target="https://www.gov.il/en/departments/news/08022020_1" TargetMode="External"/><Relationship Id="rId1825" Type="http://schemas.openxmlformats.org/officeDocument/2006/relationships/hyperlink" Target="https://www.gov.il/en/departments/news/08022020_1" TargetMode="External"/><Relationship Id="rId1826" Type="http://schemas.openxmlformats.org/officeDocument/2006/relationships/hyperlink" Target="https://www.gov.il/en/departments/news/08022020_1" TargetMode="External"/><Relationship Id="rId1827" Type="http://schemas.openxmlformats.org/officeDocument/2006/relationships/hyperlink" Target="https://www.gov.il/en/departments/news/10022020_2" TargetMode="External"/><Relationship Id="rId1828" Type="http://schemas.openxmlformats.org/officeDocument/2006/relationships/hyperlink" Target="https://www.gov.il/en/departments/news/10022020_2" TargetMode="External"/><Relationship Id="rId1829" Type="http://schemas.openxmlformats.org/officeDocument/2006/relationships/hyperlink" Target="https://www.gov.il/en/departments/news/10022020_2" TargetMode="External"/><Relationship Id="rId1830" Type="http://schemas.openxmlformats.org/officeDocument/2006/relationships/hyperlink" Target="https://www.gov.il/en/departments/news/10022020_2" TargetMode="External"/><Relationship Id="rId1831" Type="http://schemas.openxmlformats.org/officeDocument/2006/relationships/hyperlink" Target="https://www.gov.il/en/departments/news/20022020_a2" TargetMode="External"/><Relationship Id="rId1832" Type="http://schemas.openxmlformats.org/officeDocument/2006/relationships/hyperlink" Target="https://www.gov.il/en/departments/news/23022020_2" TargetMode="External"/><Relationship Id="rId1833" Type="http://schemas.openxmlformats.org/officeDocument/2006/relationships/hyperlink" Target="https://www.gov.il/en/departments/news/23022020_2" TargetMode="External"/><Relationship Id="rId1834" Type="http://schemas.openxmlformats.org/officeDocument/2006/relationships/hyperlink" Target="https://www.gov.il/en/departments/news/25022020_2" TargetMode="External"/><Relationship Id="rId1835" Type="http://schemas.openxmlformats.org/officeDocument/2006/relationships/hyperlink" Target="https://www.philhealth.gov.ph/news/2020/fight_covid.php" TargetMode="External"/><Relationship Id="rId1836" Type="http://schemas.openxmlformats.org/officeDocument/2006/relationships/hyperlink" Target="https://www.gov.il/en/departments/news/28022020_1" TargetMode="External"/><Relationship Id="rId1837" Type="http://schemas.openxmlformats.org/officeDocument/2006/relationships/hyperlink" Target="https://www.gov.il/en/departments/news/02022020_3" TargetMode="External"/><Relationship Id="rId1838" Type="http://schemas.openxmlformats.org/officeDocument/2006/relationships/hyperlink" Target="https://www.gov.il/en/departments/news/05032020_4" TargetMode="External"/><Relationship Id="rId1839" Type="http://schemas.openxmlformats.org/officeDocument/2006/relationships/hyperlink" Target="https://www.gov.il/en/departments/news/02022020_3" TargetMode="External"/><Relationship Id="rId1840" Type="http://schemas.openxmlformats.org/officeDocument/2006/relationships/hyperlink" Target="https://www.gov.il/en/departments/news/05032020_05" TargetMode="External"/><Relationship Id="rId1841" Type="http://schemas.openxmlformats.org/officeDocument/2006/relationships/hyperlink" Target="https://www.gov.il/en/departments/news/2203202004" TargetMode="External"/><Relationship Id="rId1842" Type="http://schemas.openxmlformats.org/officeDocument/2006/relationships/hyperlink" Target="https://www.gov.il/en/departments/news/25032020_01" TargetMode="External"/><Relationship Id="rId1843" Type="http://schemas.openxmlformats.org/officeDocument/2006/relationships/hyperlink" Target="https://www.gov.il/en/departments/news/19032020_07" TargetMode="External"/><Relationship Id="rId1844" Type="http://schemas.openxmlformats.org/officeDocument/2006/relationships/hyperlink" Target="https://www.gov.il/en/departments/news/19032020_07" TargetMode="External"/><Relationship Id="rId1845" Type="http://schemas.openxmlformats.org/officeDocument/2006/relationships/hyperlink" Target="https://www.gov.il/en/departments/news/19032020_01" TargetMode="External"/><Relationship Id="rId1846" Type="http://schemas.openxmlformats.org/officeDocument/2006/relationships/hyperlink" Target="http://www.governo.it/it/tipologie-contenuto/notizie" TargetMode="External"/><Relationship Id="rId1847" Type="http://schemas.openxmlformats.org/officeDocument/2006/relationships/hyperlink" Target="http://www.salute.gov.it/portale/news/p3_2_1_1_1.jsp?lingua=italiano&amp;menu=notizie&amp;p=dalministero&amp;id=4324" TargetMode="External"/><Relationship Id="rId1848" Type="http://schemas.openxmlformats.org/officeDocument/2006/relationships/hyperlink" Target="http://www.governo.it/it/articolo/coronavirus-firmato-il-dpcm-4-marzo-2020/14241" TargetMode="External"/><Relationship Id="rId1849" Type="http://schemas.openxmlformats.org/officeDocument/2006/relationships/hyperlink" Target="https://www.forbes.com/sites/davekeating/2020/03/12/italy-banned-flights-from-china-before-americait-didnt-work/" TargetMode="External"/><Relationship Id="rId1850" Type="http://schemas.openxmlformats.org/officeDocument/2006/relationships/hyperlink" Target="http://www.salute.gov.it/portale/nuovocoronavirus/dettaglioComunicatiNuovoCoronavirus.jsp?lingua=italiano&amp;menu=salastampa&amp;p=comunicatistampa&amp;id=5414" TargetMode="External"/><Relationship Id="rId1851" Type="http://schemas.openxmlformats.org/officeDocument/2006/relationships/hyperlink" Target="https://www.ilfattoquotidiano.it/2020/03/10/coronavirus-ora-il-veneto-di-zaia-si-accoda-chiudere-tutto-puo-essere-utile-ma-fino-a-due-giorni-fa-protestava-contro-la-zona-rossa/5731996/" TargetMode="External"/><Relationship Id="rId1852" Type="http://schemas.openxmlformats.org/officeDocument/2006/relationships/hyperlink" Target="https://www.gazzettaufficiale.it/eli/id/2020/02/25/20A01278/sg" TargetMode="External"/><Relationship Id="rId1853" Type="http://schemas.openxmlformats.org/officeDocument/2006/relationships/hyperlink" Target="http://www.governo.it/it/articolo/comunicato-stampa-del-consiglio-dei-ministri-n-37/14324" TargetMode="External"/><Relationship Id="rId1854" Type="http://schemas.openxmlformats.org/officeDocument/2006/relationships/hyperlink" Target="http://www.governo.it/it/articolo/comunicato-stampa-del-consiglio-dei-ministri-n-37/14324" TargetMode="External"/><Relationship Id="rId1855" Type="http://schemas.openxmlformats.org/officeDocument/2006/relationships/hyperlink" Target="http://www.governo.it/it/articolo/comunicato-stampa-del-consiglio-dei-ministri-n-37/14324" TargetMode="External"/><Relationship Id="rId1856" Type="http://schemas.openxmlformats.org/officeDocument/2006/relationships/hyperlink" Target="http://www.salute.gov.it/portale/nuovocoronavirus/dettaglioNotizieNuovoCoronavirus.jsp?lingua=italiano&amp;menu=notizie&amp;p=dalministero&amp;id=4247" TargetMode="External"/><Relationship Id="rId1857" Type="http://schemas.openxmlformats.org/officeDocument/2006/relationships/hyperlink" Target="http://www.salute.gov.it/portale/nuovocoronavirus/dettaglioNotizieNuovoCoronavirus.jsp?lingua=italiano&amp;menu=notizie&amp;p=dalministero&amp;id=4247" TargetMode="External"/><Relationship Id="rId1858" Type="http://schemas.openxmlformats.org/officeDocument/2006/relationships/hyperlink" Target="http://www.salute.gov.it/imgs/C_17_notizie_4283_0_file.pdf" TargetMode="External"/><Relationship Id="rId1859" Type="http://schemas.openxmlformats.org/officeDocument/2006/relationships/hyperlink" Target="https://www.interno.gov.it/it/notizie/controlli-sugli-spostamenti-varchi-sulle-strade-riminesi" TargetMode="External"/><Relationship Id="rId1860" Type="http://schemas.openxmlformats.org/officeDocument/2006/relationships/hyperlink" Target="https://www.interno.gov.it/it/notizie/piu-soldati-napoli-e-salerno-contro-lemergenza-covid-19" TargetMode="External"/><Relationship Id="rId1861" Type="http://schemas.openxmlformats.org/officeDocument/2006/relationships/hyperlink" Target="https://www.interno.gov.it/it/notizie/lesercito-i-controlli-porto-e-alla-stazione-palermo" TargetMode="External"/><Relationship Id="rId1862" Type="http://schemas.openxmlformats.org/officeDocument/2006/relationships/hyperlink" Target="https://www.interno.gov.it/it/notizie/emergenza-covid19-consentito-andare-prendere-chi-rientra-italia" TargetMode="External"/><Relationship Id="rId1863" Type="http://schemas.openxmlformats.org/officeDocument/2006/relationships/hyperlink" Target="https://www.interno.gov.it/it/notizie/emergenza-coronavirus-nuove-misure-restrittive-gazzetta-ufficiale" TargetMode="External"/><Relationship Id="rId1864" Type="http://schemas.openxmlformats.org/officeDocument/2006/relationships/hyperlink" Target="http://www.salute.gov.it/portale/nuovocoronavirus/dettaglioNotizieNuovoCoronavirus.jsp?lingua=italiano&amp;menu=notizie&amp;p=dalministero&amp;id=4291" TargetMode="External"/><Relationship Id="rId1865" Type="http://schemas.openxmlformats.org/officeDocument/2006/relationships/hyperlink" Target="http://www.salute.gov.it/portale/nuovocoronavirus/dettaglioComunicatiNuovoCoronavirus.jsp?lingua=italiano&amp;menu=salastampa&amp;p=comunicatistampa&amp;id=5372" TargetMode="External"/><Relationship Id="rId1866" Type="http://schemas.openxmlformats.org/officeDocument/2006/relationships/hyperlink" Target="http://www.salute.gov.it/portale/news/p3_2_1_1_1.jsp?lingua=italiano&amp;menu=notizie&amp;p=dalministero&amp;id=4324" TargetMode="External"/><Relationship Id="rId1867" Type="http://schemas.openxmlformats.org/officeDocument/2006/relationships/hyperlink" Target="https://www.interno.gov.it/it/notizie/caltanissetta-misure-ritiro-pensioni-sicurezza-presso-uffici-postali" TargetMode="External"/><Relationship Id="rId1868" Type="http://schemas.openxmlformats.org/officeDocument/2006/relationships/hyperlink" Target="https://www.interno.gov.it/it/notizie/nuove-limitazioni-provincia-lecco-chiusi-cimiteri-piste-ciclabili-casette-acqua-e-latte" TargetMode="External"/><Relationship Id="rId1869" Type="http://schemas.openxmlformats.org/officeDocument/2006/relationships/hyperlink" Target="http://www.salute.gov.it/portale/news/p3_2_1_1_1.jsp?lingua=italiano&amp;menu=notizie&amp;p=dalministero&amp;id=4324" TargetMode="External"/><Relationship Id="rId1870" Type="http://schemas.openxmlformats.org/officeDocument/2006/relationships/hyperlink" Target="https://www.interno.gov.it/it/notizie/beni-confiscati-disposizione-calabria-lemergenza-covid19" TargetMode="External"/><Relationship Id="rId1871" Type="http://schemas.openxmlformats.org/officeDocument/2006/relationships/hyperlink" Target="https://www.gazzettaufficiale.it/eli/id/2020/03/11/20A01605/sg" TargetMode="External"/><Relationship Id="rId1872" Type="http://schemas.openxmlformats.org/officeDocument/2006/relationships/hyperlink" Target="http://www.salute.gov.it/portale/news/p3_2_1_1_1.jsp?lingua=italiano&amp;menu=notizie&amp;p=dalministero&amp;id=4324" TargetMode="External"/><Relationship Id="rId1873" Type="http://schemas.openxmlformats.org/officeDocument/2006/relationships/hyperlink" Target="https://www.gazzettaufficiale.it/eli/id/2020/03/09/20A01558/sg" TargetMode="External"/><Relationship Id="rId1874" Type="http://schemas.openxmlformats.org/officeDocument/2006/relationships/hyperlink" Target="https://www.interno.gov.it/it/notizie/coronavirus-misure-aggiornate-contenere-lemergenza" TargetMode="External"/><Relationship Id="rId1875" Type="http://schemas.openxmlformats.org/officeDocument/2006/relationships/hyperlink" Target="https://www.interno.gov.it/it/notizie/piu-controlli-e-telecamere-caltanissetta-sicurezza-dei-presidi-medici" TargetMode="External"/><Relationship Id="rId1876" Type="http://schemas.openxmlformats.org/officeDocument/2006/relationships/hyperlink" Target="https://www.esteri.it/mae/en/sala_stampa/archivionotizie/approfondimenti/2020/03/autorizzazione-all-esportazione-dispositivi-di-protezione-individuale.html" TargetMode="External"/><Relationship Id="rId1877" Type="http://schemas.openxmlformats.org/officeDocument/2006/relationships/hyperlink" Target="http://www.salute.gov.it/portale/nuovocoronavirus/dettaglioComunicatiNuovoCoronavirus.jsp?lingua=italiano&amp;menu=salastampa&amp;p=comunicatistampa&amp;id=5453" TargetMode="External"/><Relationship Id="rId1878" Type="http://schemas.openxmlformats.org/officeDocument/2006/relationships/hyperlink" Target="http://www.salute.gov.it/portale/nuovocoronavirus/dettaglioComunicatiNuovoCoronavirus.jsp?lingua=italiano&amp;menu=salastampa&amp;p=comunicatistampa&amp;id=5451" TargetMode="External"/><Relationship Id="rId1879" Type="http://schemas.openxmlformats.org/officeDocument/2006/relationships/hyperlink" Target="https://www.normattiva.it/uri-res/N2Ls?urn:nir:stato:decreto.legge:2020-02-23;6" TargetMode="External"/><Relationship Id="rId1880" Type="http://schemas.openxmlformats.org/officeDocument/2006/relationships/hyperlink" Target="https://www.gazzettaufficiale.it/eli/id/2020/03/08/20A01522/sgDECRETO%20DEL%20PRESIDENTE%20DEL%20CONSIGLIO%20DEI%20MINISTRI%208%20marzo%202020" TargetMode="External"/><Relationship Id="rId1881" Type="http://schemas.openxmlformats.org/officeDocument/2006/relationships/hyperlink" Target="http://www.salute.gov.it/portale/nuovocoronavirus/dettaglioComunicatiNuovoCoronavirus.jsp?lingua=italiano&amp;menu=salastampa&amp;p=comunicatistampa&amp;id=5373" TargetMode="External"/><Relationship Id="rId1882" Type="http://schemas.openxmlformats.org/officeDocument/2006/relationships/hyperlink" Target="http://www.salute.gov.it/portale/nuovocoronavirus/dettaglioComunicatiNuovoCoronavirus.jsp?lingua=italiano&amp;menu=salastampa&amp;p=comunicatistampa&amp;id=5382" TargetMode="External"/><Relationship Id="rId1883" Type="http://schemas.openxmlformats.org/officeDocument/2006/relationships/hyperlink" Target="http://www.salute.gov.it/portale/news/p3_2_1_1_1.jsp?lingua=italiano&amp;menu=notizie&amp;p=dalministero&amp;id=4350" TargetMode="External"/><Relationship Id="rId1884" Type="http://schemas.openxmlformats.org/officeDocument/2006/relationships/hyperlink" Target="https://www.interno.gov.it/it/notizie/emergenza-coronavirus-emessi-i-mandati-pagamento-i-comuni" TargetMode="External"/><Relationship Id="rId1885" Type="http://schemas.openxmlformats.org/officeDocument/2006/relationships/hyperlink" Target="http://www.salute.gov.it/portale/news/p3_2_1_1_1.jsp?lingua=italiano&amp;menu=notizie&amp;p=dalministero&amp;id=4349" TargetMode="External"/><Relationship Id="rId1886" Type="http://schemas.openxmlformats.org/officeDocument/2006/relationships/hyperlink" Target="http://www.salute.gov.it/portale/news/p3_2_1_1_1.jsp?lingua=italiano&amp;menu=notizie&amp;p=dalministero&amp;id=4342" TargetMode="External"/><Relationship Id="rId1887" Type="http://schemas.openxmlformats.org/officeDocument/2006/relationships/hyperlink" Target="http://www.salute.gov.it/portale/news/p3_2_1_1_1.jsp?lingua=italiano&amp;menu=notizie&amp;p=dalministero&amp;id=4335" TargetMode="External"/><Relationship Id="rId1888" Type="http://schemas.openxmlformats.org/officeDocument/2006/relationships/hyperlink" Target="http://www.salute.gov.it/portale/news/p3_2_1_1_1.jsp?lingua=italiano&amp;menu=notizie&amp;p=dalministero&amp;id=4332" TargetMode="External"/><Relationship Id="rId1889" Type="http://schemas.openxmlformats.org/officeDocument/2006/relationships/hyperlink" Target="http://www.mef.gov.it/en/inevidenza/Protect-health-support-the-economy-preserve-employment-levels-and-incomes-00001/" TargetMode="External"/><Relationship Id="rId1890" Type="http://schemas.openxmlformats.org/officeDocument/2006/relationships/hyperlink" Target="http://www.salute.gov.it/portale/news/p3_2_1_1_1.jsp?lingua=italiano&amp;menu=notizie&amp;p=dalministero&amp;id=4323" TargetMode="External"/><Relationship Id="rId1891" Type="http://schemas.openxmlformats.org/officeDocument/2006/relationships/hyperlink" Target="https://www.interno.gov.it/it/notizie/misure-prefettura-catania-i-senza-tetto" TargetMode="External"/><Relationship Id="rId1892" Type="http://schemas.openxmlformats.org/officeDocument/2006/relationships/hyperlink" Target="https://www.interno.gov.it/it/notizie/napoli-misure-assistere-persone-situazione-fragilita-sociale" TargetMode="External"/><Relationship Id="rId1893" Type="http://schemas.openxmlformats.org/officeDocument/2006/relationships/hyperlink" Target="http://www.mef.gov.it/en/inevidenza/Protect-health-support-the-economy-preserve-employment-levels-and-incomes-00001/" TargetMode="External"/><Relationship Id="rId1894" Type="http://schemas.openxmlformats.org/officeDocument/2006/relationships/hyperlink" Target="http://www.mef.gov.it/en/inevidenza/Protect-health-support-the-economy-preserve-employment-levels-and-incomes-00001/" TargetMode="External"/><Relationship Id="rId1895" Type="http://schemas.openxmlformats.org/officeDocument/2006/relationships/hyperlink" Target="http://www.trovanorme.salute.gov.it/norme/renderNormsanPdf?anno=2020&amp;codLeg=73799&amp;parte=1%20&amp;serie=null" TargetMode="External"/><Relationship Id="rId1896" Type="http://schemas.openxmlformats.org/officeDocument/2006/relationships/hyperlink" Target="http://www.salute.gov.it/portale/news/p3_2_1_1_1.jsp?lingua=italiano&amp;menu=notizie&amp;p=dalministero&amp;id=4374" TargetMode="External"/><Relationship Id="rId1897" Type="http://schemas.openxmlformats.org/officeDocument/2006/relationships/hyperlink" Target="http://www.salute.gov.it/portale/news/p3_2_1_1_1.jsp?lingua=italiano&amp;menu=notizie&amp;p=dalministero&amp;id=4373" TargetMode="External"/><Relationship Id="rId1898" Type="http://schemas.openxmlformats.org/officeDocument/2006/relationships/hyperlink" Target="http://www.salute.gov.it/portale/news/p3_2_1_1_1.jsp?lingua=italiano&amp;menu=notizie&amp;p=dalministero&amp;id=4359" TargetMode="External"/><Relationship Id="rId1899" Type="http://schemas.openxmlformats.org/officeDocument/2006/relationships/hyperlink" Target="https://www.interno.gov.it/it/notizie/asilo-audizioni-sospese-fino-13-aprile" TargetMode="External"/><Relationship Id="rId1900" Type="http://schemas.openxmlformats.org/officeDocument/2006/relationships/hyperlink" Target="https://pandemic.internationalsos.com/2019-ncov/ncov-travel-restrictions-flight-operations-and-screening" TargetMode="External"/><Relationship Id="rId1901" Type="http://schemas.openxmlformats.org/officeDocument/2006/relationships/hyperlink" Target="https://pandemic.internationalsos.com/2019-ncov/ncov-travel-restrictions-flight-operations-and-screening" TargetMode="External"/><Relationship Id="rId1902" Type="http://schemas.openxmlformats.org/officeDocument/2006/relationships/hyperlink" Target="https://pandemic.internationalsos.com/2019-ncov/ncov-travel-restrictions-flight-operations-and-screening" TargetMode="External"/><Relationship Id="rId1903" Type="http://schemas.openxmlformats.org/officeDocument/2006/relationships/hyperlink" Target="https://www.gov.uk/foreign-travel-advice/jamaica" TargetMode="External"/><Relationship Id="rId1904" Type="http://schemas.openxmlformats.org/officeDocument/2006/relationships/hyperlink" Target="https://jm.usembassy.gov/covid-19-information-jamaica/" TargetMode="External"/><Relationship Id="rId1905" Type="http://schemas.openxmlformats.org/officeDocument/2006/relationships/hyperlink" Target="https://jm.usembassy.gov/health-alert-u-s-embassy-kingston-jamaica-march-20-2020/" TargetMode="External"/><Relationship Id="rId1906" Type="http://schemas.openxmlformats.org/officeDocument/2006/relationships/hyperlink" Target="https://pandemic.internationalsos.com/2019-ncov/ncov-travel-restrictions-flight-operations-and-screening" TargetMode="External"/><Relationship Id="rId1907" Type="http://schemas.openxmlformats.org/officeDocument/2006/relationships/hyperlink" Target="https://jm.usembassy.gov/covid-19-information-jamaica/" TargetMode="External"/><Relationship Id="rId1908" Type="http://schemas.openxmlformats.org/officeDocument/2006/relationships/hyperlink" Target="https://jp.usembassy.gov/health-alert-us-embassy-tokyo-march-13-2020/" TargetMode="External"/><Relationship Id="rId1909" Type="http://schemas.openxmlformats.org/officeDocument/2006/relationships/hyperlink" Target="https://www.gov.uk/foreign-travel-advice/japan" TargetMode="External"/><Relationship Id="rId1910" Type="http://schemas.openxmlformats.org/officeDocument/2006/relationships/hyperlink" Target="https://www.mofa.go.jp/press/release/press4e_002765.html" TargetMode="External"/><Relationship Id="rId1911" Type="http://schemas.openxmlformats.org/officeDocument/2006/relationships/hyperlink" Target="https://www.mofa.go.jp/press/kaiken/kaiken4e_000747.html" TargetMode="External"/><Relationship Id="rId1912" Type="http://schemas.openxmlformats.org/officeDocument/2006/relationships/hyperlink" Target="https://www.mhlw.go.jp/stf/newpage_09360.html" TargetMode="External"/><Relationship Id="rId1913" Type="http://schemas.openxmlformats.org/officeDocument/2006/relationships/hyperlink" Target="https://www.mhlw.go.jp/english/" TargetMode="External"/><Relationship Id="rId1914" Type="http://schemas.openxmlformats.org/officeDocument/2006/relationships/hyperlink" Target="https://www.mofa.go.jp/press/kaiken/kaiken4e_000756.html" TargetMode="External"/><Relationship Id="rId1915" Type="http://schemas.openxmlformats.org/officeDocument/2006/relationships/hyperlink" Target="https://www.mofa.go.jp/press/kaiken/kaikene4_000001_00002.html" TargetMode="External"/><Relationship Id="rId1916" Type="http://schemas.openxmlformats.org/officeDocument/2006/relationships/hyperlink" Target="https://www.mhlw.go.jp/stf/newpage_09536.html" TargetMode="External"/><Relationship Id="rId1917" Type="http://schemas.openxmlformats.org/officeDocument/2006/relationships/hyperlink" Target="https://www.mhlw.go.jp/stf/newpage_09536.html" TargetMode="External"/><Relationship Id="rId1918" Type="http://schemas.openxmlformats.org/officeDocument/2006/relationships/hyperlink" Target="https://www.mhlw.go.jp/stf/newpage_09531.html" TargetMode="External"/><Relationship Id="rId1919" Type="http://schemas.openxmlformats.org/officeDocument/2006/relationships/hyperlink" Target="https://www.mhlw.go.jp/stf/newpage_09531.html" TargetMode="External"/><Relationship Id="rId1920" Type="http://schemas.openxmlformats.org/officeDocument/2006/relationships/hyperlink" Target="https://www.mhlw.go.jp/stf/seisakunitsuite/newpage_00002.html" TargetMode="External"/><Relationship Id="rId1921" Type="http://schemas.openxmlformats.org/officeDocument/2006/relationships/hyperlink" Target="https://www.mhlw.go.jp/content/10200000/000603610.pdf" TargetMode="External"/><Relationship Id="rId1922" Type="http://schemas.openxmlformats.org/officeDocument/2006/relationships/hyperlink" Target="https://www.mhlw.go.jp/content/10200000/000603610.pdf" TargetMode="External"/><Relationship Id="rId1923" Type="http://schemas.openxmlformats.org/officeDocument/2006/relationships/hyperlink" Target="https://www.mhlw.go.jp/content/10200000/000603610.pdf" TargetMode="External"/><Relationship Id="rId1924" Type="http://schemas.openxmlformats.org/officeDocument/2006/relationships/hyperlink" Target="https://www.mhlw.go.jp/content/10200000/000603610.pdf" TargetMode="External"/><Relationship Id="rId1925" Type="http://schemas.openxmlformats.org/officeDocument/2006/relationships/hyperlink" Target="https://www.mhlw.go.jp/stf/seisakunitsuite/newpage_00002.html" TargetMode="External"/><Relationship Id="rId1926" Type="http://schemas.openxmlformats.org/officeDocument/2006/relationships/hyperlink" Target="https://www.mhlw.go.jp/content/10200000/000603320.pdf" TargetMode="External"/><Relationship Id="rId1927" Type="http://schemas.openxmlformats.org/officeDocument/2006/relationships/hyperlink" Target="https://www.mhlw.go.jp/content/10200000/000603320.pdf" TargetMode="External"/><Relationship Id="rId1928" Type="http://schemas.openxmlformats.org/officeDocument/2006/relationships/hyperlink" Target="https://www.mhlw.go.jp/stf/newpage_09967.html" TargetMode="External"/><Relationship Id="rId1929" Type="http://schemas.openxmlformats.org/officeDocument/2006/relationships/hyperlink" Target="https://www.mhlw.go.jp/english/" TargetMode="External"/><Relationship Id="rId1930" Type="http://schemas.openxmlformats.org/officeDocument/2006/relationships/hyperlink" Target="https://www.mhlw.go.jp/stf/newpage_10000.html" TargetMode="External"/><Relationship Id="rId1931" Type="http://schemas.openxmlformats.org/officeDocument/2006/relationships/hyperlink" Target="https://www.mhlw.go.jp/stf/newpage_10037.html" TargetMode="External"/><Relationship Id="rId1932" Type="http://schemas.openxmlformats.org/officeDocument/2006/relationships/hyperlink" Target="https://www.mhlw.go.jp/stf/seisakunitsuite/bunya/newpage_00032.html" TargetMode="External"/><Relationship Id="rId1933" Type="http://schemas.openxmlformats.org/officeDocument/2006/relationships/hyperlink" Target="https://www.mhlw.go.jp/stf/newpage_10098.html" TargetMode="External"/><Relationship Id="rId1934" Type="http://schemas.openxmlformats.org/officeDocument/2006/relationships/hyperlink" Target="https://www.mhlw.go.jp/stf/newpage_10096.html" TargetMode="External"/><Relationship Id="rId1935" Type="http://schemas.openxmlformats.org/officeDocument/2006/relationships/hyperlink" Target="https://www.mhlw.go.jp/stf/newpage_10106.html" TargetMode="External"/><Relationship Id="rId1936" Type="http://schemas.openxmlformats.org/officeDocument/2006/relationships/hyperlink" Target="https://www.mhlw.go.jp/stf/seisakunitsuite/newpage_00002.html" TargetMode="External"/><Relationship Id="rId1937" Type="http://schemas.openxmlformats.org/officeDocument/2006/relationships/hyperlink" Target="https://www.mhlw.go.jp/english/" TargetMode="External"/><Relationship Id="rId1938" Type="http://schemas.openxmlformats.org/officeDocument/2006/relationships/hyperlink" Target="https://www.mhlw.go.jp/stf/newpage_10164.html" TargetMode="External"/><Relationship Id="rId1939" Type="http://schemas.openxmlformats.org/officeDocument/2006/relationships/hyperlink" Target="https://www.mhlw.go.jp/stf/newpage_10193.html" TargetMode="External"/><Relationship Id="rId1940" Type="http://schemas.openxmlformats.org/officeDocument/2006/relationships/hyperlink" Target="https://www.mhlw.go.jp/stf/seisakunitsuite/newpage_00002.html" TargetMode="External"/><Relationship Id="rId1941" Type="http://schemas.openxmlformats.org/officeDocument/2006/relationships/hyperlink" Target="https://www.mhlw.go.jp/stf/seisakunitsuite/newpage_00002.html" TargetMode="External"/><Relationship Id="rId1942" Type="http://schemas.openxmlformats.org/officeDocument/2006/relationships/hyperlink" Target="https://www.mofa.go.jp/press/kaiken/kaiken4e_000773.html" TargetMode="External"/><Relationship Id="rId1943" Type="http://schemas.openxmlformats.org/officeDocument/2006/relationships/hyperlink" Target="https://www.mhlw.go.jp/stf/seisakunitsuite/bunya/newpage_00032.html" TargetMode="External"/><Relationship Id="rId1944" Type="http://schemas.openxmlformats.org/officeDocument/2006/relationships/hyperlink" Target="https://www.mofa.go.jp/press/kaiken/kaiken4e_000771.html" TargetMode="External"/><Relationship Id="rId1945" Type="http://schemas.openxmlformats.org/officeDocument/2006/relationships/hyperlink" Target="https://www.mofa.go.jp/press/kaiken/kaiken1e_000022.html" TargetMode="External"/><Relationship Id="rId1946" Type="http://schemas.openxmlformats.org/officeDocument/2006/relationships/hyperlink" Target="https://www.mhlw.go.jp/stf/seisakunitsuite/bunya/newpage_00032.html" TargetMode="External"/><Relationship Id="rId1947" Type="http://schemas.openxmlformats.org/officeDocument/2006/relationships/hyperlink" Target="https://www.mofa.go.jp/ca/fna/page4e_001053.html" TargetMode="External"/><Relationship Id="rId1948" Type="http://schemas.openxmlformats.org/officeDocument/2006/relationships/hyperlink" Target="http://www.moj.go.jp/EN/nyuukokukanri/kouhou/m_nyuukokukanri01_00003.html" TargetMode="External"/><Relationship Id="rId1949" Type="http://schemas.openxmlformats.org/officeDocument/2006/relationships/hyperlink" Target="https://www.mofa.go.jp/ca/fna/page4e_001053.html" TargetMode="External"/><Relationship Id="rId1950" Type="http://schemas.openxmlformats.org/officeDocument/2006/relationships/hyperlink" Target="https://www.mofa.go.jp/ca/fna/page25e_000326.html" TargetMode="External"/><Relationship Id="rId1951" Type="http://schemas.openxmlformats.org/officeDocument/2006/relationships/hyperlink" Target="https://www.mofa.go.jp/ca/fna/page25e_000326.html" TargetMode="External"/><Relationship Id="rId1952" Type="http://schemas.openxmlformats.org/officeDocument/2006/relationships/hyperlink" Target="https://www.mhlw.go.jp/stf/seisakunitsuite/bunya/newpage_00032.html" TargetMode="External"/><Relationship Id="rId1953" Type="http://schemas.openxmlformats.org/officeDocument/2006/relationships/hyperlink" Target="https://www.mofa.go.jp/ca/fna/page4e_001053.html" TargetMode="External"/><Relationship Id="rId1954" Type="http://schemas.openxmlformats.org/officeDocument/2006/relationships/hyperlink" Target="https://jo.usembassy.gov/health-alert-government-of-jordan-suspends-flights-as-of-march-17-march-14-2020/" TargetMode="External"/><Relationship Id="rId1955" Type="http://schemas.openxmlformats.org/officeDocument/2006/relationships/hyperlink" Target="https://jo.usembassy.gov/covid-19-information/" TargetMode="External"/><Relationship Id="rId1956" Type="http://schemas.openxmlformats.org/officeDocument/2006/relationships/hyperlink" Target="https://jo.usembassy.gov/covid-19-information/" TargetMode="External"/><Relationship Id="rId1957" Type="http://schemas.openxmlformats.org/officeDocument/2006/relationships/hyperlink" Target="https://jo.usembassy.gov/covid-19-information/" TargetMode="External"/><Relationship Id="rId1958" Type="http://schemas.openxmlformats.org/officeDocument/2006/relationships/hyperlink" Target="https://jo.usembassy.gov/covid-19-information/" TargetMode="External"/><Relationship Id="rId1959" Type="http://schemas.openxmlformats.org/officeDocument/2006/relationships/hyperlink" Target="https://jo.usembassy.gov/covid-19-information/" TargetMode="External"/><Relationship Id="rId1960" Type="http://schemas.openxmlformats.org/officeDocument/2006/relationships/hyperlink" Target="https://www.thenational.ae/world/mena/coronavirus-jordan-closes-off-syrian-refugee-camps-to-contain-virus-1.993381" TargetMode="External"/><Relationship Id="rId1961" Type="http://schemas.openxmlformats.org/officeDocument/2006/relationships/hyperlink" Target="https://jo.usembassy.gov/covid-19-information/" TargetMode="External"/><Relationship Id="rId1962" Type="http://schemas.openxmlformats.org/officeDocument/2006/relationships/hyperlink" Target="https://jo.usembassy.gov/covid-19-information/" TargetMode="External"/><Relationship Id="rId1963" Type="http://schemas.openxmlformats.org/officeDocument/2006/relationships/hyperlink" Target="http://www.viaggiaresicuri.it/" TargetMode="External"/><Relationship Id="rId1964" Type="http://schemas.openxmlformats.org/officeDocument/2006/relationships/hyperlink" Target="https://pandemic.internationalsos.com/2019-ncov/ncov-travel-restrictions-flight-operations-and-screening" TargetMode="External"/><Relationship Id="rId1965" Type="http://schemas.openxmlformats.org/officeDocument/2006/relationships/hyperlink" Target="https://pandemic.internationalsos.com/2019-ncov/ncov-travel-restrictions-flight-operations-and-screening" TargetMode="External"/><Relationship Id="rId1966"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pandemic.internationalsos.com/2019-ncov/ncov-travel-restrictions-flight-operations-and-screening" TargetMode="External"/><Relationship Id="rId1968" Type="http://schemas.openxmlformats.org/officeDocument/2006/relationships/hyperlink" Target="https://jo.usembassy.gov/covid-19-information/" TargetMode="External"/><Relationship Id="rId1969" Type="http://schemas.openxmlformats.org/officeDocument/2006/relationships/hyperlink" Target="https://pandemic.internationalsos.com/2019-ncov/ncov-travel-restrictions-flight-operations-and-screening" TargetMode="External"/><Relationship Id="rId1970" Type="http://schemas.openxmlformats.org/officeDocument/2006/relationships/hyperlink" Target="https://jo.usembassy.gov/covid-19-information/" TargetMode="External"/><Relationship Id="rId1971" Type="http://schemas.openxmlformats.org/officeDocument/2006/relationships/hyperlink" Target="https://pandemic.internationalsos.com/2019-ncov/ncov-travel-restrictions-flight-operations-and-screening" TargetMode="External"/><Relationship Id="rId1972" Type="http://schemas.openxmlformats.org/officeDocument/2006/relationships/hyperlink" Target="https://jo.usembassy.gov/covid-19-information/" TargetMode="External"/><Relationship Id="rId1973" Type="http://schemas.openxmlformats.org/officeDocument/2006/relationships/hyperlink" Target="https://pandemic.internationalsos.com/2019-ncov/ncov-travel-restrictions-flight-operations-and-screening" TargetMode="External"/><Relationship Id="rId1974" Type="http://schemas.openxmlformats.org/officeDocument/2006/relationships/hyperlink" Target="https://jo.usembassy.gov/covid-19-information/" TargetMode="External"/><Relationship Id="rId1975" Type="http://schemas.openxmlformats.org/officeDocument/2006/relationships/hyperlink" Target="https://jo.usembassy.gov/covid-19-information/" TargetMode="External"/><Relationship Id="rId1976" Type="http://schemas.openxmlformats.org/officeDocument/2006/relationships/hyperlink" Target="https://pandemic.internationalsos.com/2019-ncov/ncov-travel-restrictions-flight-operations-and-screening" TargetMode="External"/><Relationship Id="rId1977" Type="http://schemas.openxmlformats.org/officeDocument/2006/relationships/hyperlink" Target="https://jo.usembassy.gov/covid-19-information/" TargetMode="External"/><Relationship Id="rId1978" Type="http://schemas.openxmlformats.org/officeDocument/2006/relationships/hyperlink" Target="https://jo.usembassy.gov/covid-19-information/" TargetMode="External"/><Relationship Id="rId1979" Type="http://schemas.openxmlformats.org/officeDocument/2006/relationships/hyperlink" Target="https://jo.usembassy.gov/covid-19-information/" TargetMode="External"/><Relationship Id="rId1980" Type="http://schemas.openxmlformats.org/officeDocument/2006/relationships/hyperlink" Target="https://jo.usembassy.gov/covid-19-information/" TargetMode="External"/><Relationship Id="rId1981" Type="http://schemas.openxmlformats.org/officeDocument/2006/relationships/hyperlink" Target="https://jo.usembassy.gov/covid-19-information/" TargetMode="External"/><Relationship Id="rId1982" Type="http://schemas.openxmlformats.org/officeDocument/2006/relationships/hyperlink" Target="https://jo.usembassy.gov/covid-19-information/" TargetMode="External"/><Relationship Id="rId1983" Type="http://schemas.openxmlformats.org/officeDocument/2006/relationships/hyperlink" Target="https://www.hrw.org/news/2020/03/20/jordan-state-emergency-declared" TargetMode="External"/><Relationship Id="rId1984" Type="http://schemas.openxmlformats.org/officeDocument/2006/relationships/hyperlink" Target="https://www.diplomatie.gouv.fr/fr/conseils-aux-voyageurs/conseils-par-pays-destination/kazakhstan/" TargetMode="External"/><Relationship Id="rId1985" Type="http://schemas.openxmlformats.org/officeDocument/2006/relationships/hyperlink" Target="https://www.diplomatie.gouv.fr/fr/conseils-aux-voyageurs/conseils-par-pays-destination/kazakhstan/" TargetMode="External"/><Relationship Id="rId1986" Type="http://schemas.openxmlformats.org/officeDocument/2006/relationships/hyperlink" Target="https://www.diplomatie.gouv.fr/fr/conseils-aux-voyageurs/conseils-par-pays-destination/kazakhstan/" TargetMode="External"/><Relationship Id="rId1987" Type="http://schemas.openxmlformats.org/officeDocument/2006/relationships/hyperlink" Target="https://kz.usembassy.gov/covid-19-information/" TargetMode="External"/><Relationship Id="rId1988" Type="http://schemas.openxmlformats.org/officeDocument/2006/relationships/hyperlink" Target="https://kz.usembassy.gov/covid-19-information/" TargetMode="External"/><Relationship Id="rId1989" Type="http://schemas.openxmlformats.org/officeDocument/2006/relationships/hyperlink" Target="https://kz.usembassy.gov/covid-19-information/" TargetMode="External"/><Relationship Id="rId1990" Type="http://schemas.openxmlformats.org/officeDocument/2006/relationships/hyperlink" Target="https://kazakh-tv.kz/en/view/society/page_208938_large-international-competitions-have-been-canceled-in-kazakhstan" TargetMode="External"/><Relationship Id="rId1991" Type="http://schemas.openxmlformats.org/officeDocument/2006/relationships/hyperlink" Target="https://kazakh-tv.kz/en/view/society/page_209358_important-telephone-numbers-during-emergency" TargetMode="External"/><Relationship Id="rId1992" Type="http://schemas.openxmlformats.org/officeDocument/2006/relationships/hyperlink" Target="https://kazakh-tv.kz/en/view/society/page_209473_preventive-measures-against-covid19-reinforced-across-kazakhstan" TargetMode="External"/><Relationship Id="rId1993" Type="http://schemas.openxmlformats.org/officeDocument/2006/relationships/hyperlink" Target="https://kazakh-tv.kz/en/view/society/page_209493_covid19-prevention-center-opens-in-shymkent" TargetMode="External"/><Relationship Id="rId1994" Type="http://schemas.openxmlformats.org/officeDocument/2006/relationships/hyperlink" Target="https://covid19.gouv.tg/" TargetMode="External"/><Relationship Id="rId1995" Type="http://schemas.openxmlformats.org/officeDocument/2006/relationships/hyperlink" Target="http://www.health.go.ke/covid-19/" TargetMode="External"/><Relationship Id="rId1996" Type="http://schemas.openxmlformats.org/officeDocument/2006/relationships/hyperlink" Target="https://twitter.com/moh_kenya?lang=en" TargetMode="External"/><Relationship Id="rId1997" Type="http://schemas.openxmlformats.org/officeDocument/2006/relationships/hyperlink" Target="https://www.nation.co.ke/news/Coronavirus-Kenya-confirms-2-more-cases/1056-5492028-4817d7z/index.html" TargetMode="External"/><Relationship Id="rId1998" Type="http://schemas.openxmlformats.org/officeDocument/2006/relationships/hyperlink" Target="https://twitter.com/moh_kenya?lang=en" TargetMode="External"/><Relationship Id="rId1999" Type="http://schemas.openxmlformats.org/officeDocument/2006/relationships/hyperlink" Target="https://www.nation.co.ke/news/Coronavirus-Kenya-confirms-2-more-cases/1056-5492028-4817d7z/index.html" TargetMode="External"/><Relationship Id="rId2000" Type="http://schemas.openxmlformats.org/officeDocument/2006/relationships/hyperlink" Target="https://twitter.com/moh_kenya?lang=en" TargetMode="External"/><Relationship Id="rId2001" Type="http://schemas.openxmlformats.org/officeDocument/2006/relationships/hyperlink" Target="https://www.nation.co.ke/news/Coronavirus-Kenya-confirms-2-more-cases/1056-5492028-4817d7z/index.html" TargetMode="External"/><Relationship Id="rId2002" Type="http://schemas.openxmlformats.org/officeDocument/2006/relationships/hyperlink" Target="https://twitter.com/moh_kenya?lang=en" TargetMode="External"/><Relationship Id="rId2003" Type="http://schemas.openxmlformats.org/officeDocument/2006/relationships/hyperlink" Target="https://www.nation.co.ke/news/Coronavirus-Kenya-confirms-2-more-cases/1056-5492028-4817d7z/index.html" TargetMode="External"/><Relationship Id="rId2004" Type="http://schemas.openxmlformats.org/officeDocument/2006/relationships/hyperlink" Target="https://ke.usembassy.gov/covid-19-information/" TargetMode="External"/><Relationship Id="rId2005" Type="http://schemas.openxmlformats.org/officeDocument/2006/relationships/hyperlink" Target="https://africa.cgtn.com/2020/03/15/kenya-announces-2-new-covid-19-cases-school-closures-travel-bans/" TargetMode="External"/><Relationship Id="rId2006" Type="http://schemas.openxmlformats.org/officeDocument/2006/relationships/hyperlink" Target="https://africa.cgtn.com/2020/03/15/kenya-announces-2-new-covid-19-cases-school-closures-travel-bans/" TargetMode="External"/><Relationship Id="rId2007" Type="http://schemas.openxmlformats.org/officeDocument/2006/relationships/hyperlink" Target="http://www.health.go.ke/wp-content/uploads/2020/03/COVID19_Press-Statment-March-23-2020.pdf" TargetMode="External"/><Relationship Id="rId2008" Type="http://schemas.openxmlformats.org/officeDocument/2006/relationships/hyperlink" Target="http://www.health.go.ke/wp-content/uploads/2020/03/COVID19_Press-Statment-March-23-2020.pdf" TargetMode="External"/><Relationship Id="rId2009" Type="http://schemas.openxmlformats.org/officeDocument/2006/relationships/hyperlink" Target="https://twitter.com/MOH_Kenya/status/1235922082036412418" TargetMode="External"/><Relationship Id="rId2010" Type="http://schemas.openxmlformats.org/officeDocument/2006/relationships/hyperlink" Target="https://twitter.com/MOH_Kenya/status/1243525430147235843" TargetMode="External"/><Relationship Id="rId2011" Type="http://schemas.openxmlformats.org/officeDocument/2006/relationships/hyperlink" Target="https://www.garda.com/crisis24/news-alerts/326636/kenya-overnight-curfew-to-come-into-effect-march-27-update-8" TargetMode="External"/><Relationship Id="rId2012" Type="http://schemas.openxmlformats.org/officeDocument/2006/relationships/hyperlink" Target="https://www.garda.com/crisis24/news-alerts/326636/kenya-overnight-curfew-to-come-into-effect-march-27-update-8" TargetMode="External"/><Relationship Id="rId2013" Type="http://schemas.openxmlformats.org/officeDocument/2006/relationships/hyperlink" Target="https://www.garda.com/crisis24/news-alerts/326636/kenya-overnight-curfew-to-come-into-effect-march-27-update-8" TargetMode="External"/><Relationship Id="rId2014" Type="http://schemas.openxmlformats.org/officeDocument/2006/relationships/hyperlink" Target="https://www.garda.com/crisis24/news-alerts/326636/kenya-overnight-curfew-to-come-into-effect-march-27-update-8" TargetMode="External"/><Relationship Id="rId2015" Type="http://schemas.openxmlformats.org/officeDocument/2006/relationships/hyperlink" Target="https://www.garda.com/crisis24/news-alerts/326636/kenya-overnight-curfew-to-come-into-effect-march-27-update-8" TargetMode="External"/><Relationship Id="rId2016" Type="http://schemas.openxmlformats.org/officeDocument/2006/relationships/hyperlink" Target="https://www.theafricareport.com/25164/kenyan-government-agree-to-pay-cuts-curfew-imposed-as-coronavirus-cases-grow/" TargetMode="External"/><Relationship Id="rId2017" Type="http://schemas.openxmlformats.org/officeDocument/2006/relationships/hyperlink" Target="https://www.capitalfm.co.ke/business/2020/03/president-kenyatta-directs-treasury-to-set-up-emergency-response-kitty-on-covid-19/" TargetMode="External"/><Relationship Id="rId2018" Type="http://schemas.openxmlformats.org/officeDocument/2006/relationships/hyperlink" Target="https://www.aa.com.tr/en/africa/covid-19-kenya-frees-nearly-4-000-prisoners/1789969" TargetMode="External"/><Relationship Id="rId2019" Type="http://schemas.openxmlformats.org/officeDocument/2006/relationships/hyperlink" Target="https://twitter.com/MOH_Kenya?ref_src=twsrc%5Egoogle%7Ctwcamp%5Eserp%7Ctwgr%5Eauthor" TargetMode="External"/><Relationship Id="rId2020" Type="http://schemas.openxmlformats.org/officeDocument/2006/relationships/hyperlink" Target="https://twitter.com/MOH_Kenya?ref_src=twsrc%5Egoogle%7Ctwcamp%5Eserp%7Ctwgr%5Eauthor" TargetMode="External"/><Relationship Id="rId2021" Type="http://schemas.openxmlformats.org/officeDocument/2006/relationships/hyperlink" Target="https://twitter.com/MOH_Kenya?ref_src=twsrc%5Egoogle%7Ctwcamp%5Eserp%7Ctwgr%5Eauthor" TargetMode="External"/><Relationship Id="rId2022" Type="http://schemas.openxmlformats.org/officeDocument/2006/relationships/hyperlink" Target="https://twitter.com/MOH_Kenya?ref_src=twsrc%5Egoogle%7Ctwcamp%5Eserp%7Ctwgr%5Eauthor" TargetMode="External"/><Relationship Id="rId2023" Type="http://schemas.openxmlformats.org/officeDocument/2006/relationships/hyperlink" Target="https://twitter.com/MOH_Kenya?ref_src=twsrc%5Egoogle%7Ctwcamp%5Eserp%7Ctwgr%5Eauthor" TargetMode="External"/><Relationship Id="rId2024" Type="http://schemas.openxmlformats.org/officeDocument/2006/relationships/hyperlink" Target="https://twitter.com/MOH_Kenya?ref_src=twsrc%5Egoogle%7Ctwcamp%5Eserp%7Ctwgr%5Eauthor" TargetMode="External"/><Relationship Id="rId2025" Type="http://schemas.openxmlformats.org/officeDocument/2006/relationships/hyperlink" Target="https://twitter.com/MOH_Kenya?ref_src=twsrc%5Egoogle%7Ctwcamp%5Eserp%7Ctwgr%5Eauthor" TargetMode="External"/><Relationship Id="rId2026" Type="http://schemas.openxmlformats.org/officeDocument/2006/relationships/hyperlink" Target="https://twitter.com/MOH_Kenya?ref_src=twsrc%5Egoogle%7Ctwcamp%5Eserp%7Ctwgr%5Eauthor" TargetMode="External"/><Relationship Id="rId2027" Type="http://schemas.openxmlformats.org/officeDocument/2006/relationships/hyperlink" Target="https://www.president.go.ke/2020/04/06/17505/" TargetMode="External"/><Relationship Id="rId2028" Type="http://schemas.openxmlformats.org/officeDocument/2006/relationships/hyperlink" Target="https://www.president.go.ke/2020/04/06/17505/" TargetMode="External"/><Relationship Id="rId2029" Type="http://schemas.openxmlformats.org/officeDocument/2006/relationships/hyperlink" Target="https://www.president.go.ke/2020/04/06/17505/" TargetMode="External"/><Relationship Id="rId2030" Type="http://schemas.openxmlformats.org/officeDocument/2006/relationships/hyperlink" Target="https://www.president.go.ke/2020/04/06/17505/" TargetMode="External"/><Relationship Id="rId2031" Type="http://schemas.openxmlformats.org/officeDocument/2006/relationships/hyperlink" Target="https://www.president.go.ke/2020/04/06/17505/" TargetMode="External"/><Relationship Id="rId203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pandemic.internationalsos.com/2019-ncov/ncov-travel-restrictions-flight-operations-and-screening" TargetMode="External"/><Relationship Id="rId2034"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mhms.gov.ki/important-notices.html" TargetMode="External"/><Relationship Id="rId2036" Type="http://schemas.openxmlformats.org/officeDocument/2006/relationships/hyperlink" Target="https://www.mhms.gov.ki/important-notices.html" TargetMode="External"/><Relationship Id="rId2037" Type="http://schemas.openxmlformats.org/officeDocument/2006/relationships/hyperlink" Target="https://pandemic.internationalsos.com/2019-ncov/ncov-travel-restrictions-flight-operations-and-screening" TargetMode="External"/><Relationship Id="rId2038"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www.rodong.rep.kp/en/index.php?strPageID=SF01_02_01&amp;newsID=2020-03-20-0004" TargetMode="External"/><Relationship Id="rId2040" Type="http://schemas.openxmlformats.org/officeDocument/2006/relationships/hyperlink" Target="http://www.rodong.rep.kp/en/index.php?strPageID=SF01_02_01&amp;newsID=2020-03-21-0002" TargetMode="External"/><Relationship Id="rId2041" Type="http://schemas.openxmlformats.org/officeDocument/2006/relationships/hyperlink" Target="https://kr.usembassy.gov/022420-covid-19-information/" TargetMode="External"/><Relationship Id="rId2042" Type="http://schemas.openxmlformats.org/officeDocument/2006/relationships/hyperlink" Target="https://www.cdc.go.kr/board/board.es?mid=a30402000000&amp;bid=0030" TargetMode="External"/><Relationship Id="rId2043" Type="http://schemas.openxmlformats.org/officeDocument/2006/relationships/hyperlink" Target="https://kr.usembassy.gov/022420-covid-19-information/" TargetMode="External"/><Relationship Id="rId2044" Type="http://schemas.openxmlformats.org/officeDocument/2006/relationships/hyperlink" Target="https://kr.usembassy.gov/022420-covid-19-information/" TargetMode="External"/><Relationship Id="rId2045" Type="http://schemas.openxmlformats.org/officeDocument/2006/relationships/hyperlink" Target="https://kr.usembassy.gov/022420-covid-19-information/" TargetMode="External"/><Relationship Id="rId2046" Type="http://schemas.openxmlformats.org/officeDocument/2006/relationships/hyperlink" Target="https://www.diplomatie.gouv.fr/fr/conseils-aux-voyageurs/conseils-par-pays-destination/venezuela/" TargetMode="External"/><Relationship Id="rId2047" Type="http://schemas.openxmlformats.org/officeDocument/2006/relationships/hyperlink" Target="https://www.diplomatie.gouv.fr/fr/conseils-aux-voyageurs/conseils-par-pays-destination/venezuela/" TargetMode="External"/><Relationship Id="rId2048" Type="http://schemas.openxmlformats.org/officeDocument/2006/relationships/hyperlink" Target="https://www.diplomatie.gouv.fr/fr/conseils-aux-voyageurs/conseils-par-pays-destination/venezuela/" TargetMode="External"/><Relationship Id="rId2049" Type="http://schemas.openxmlformats.org/officeDocument/2006/relationships/hyperlink" Target="https://www.diplomatie.gouv.fr/fr/conseils-aux-voyageurs/conseils-par-pays-destination/venezuela/" TargetMode="External"/><Relationship Id="rId2050" Type="http://schemas.openxmlformats.org/officeDocument/2006/relationships/hyperlink" Target="https://www.cdc.go.kr/board/board.es?mid=a30402000000&amp;bid=0030&amp;act=view&amp;list_no=366568&amp;tag=&amp;nPage=2" TargetMode="External"/><Relationship Id="rId2051" Type="http://schemas.openxmlformats.org/officeDocument/2006/relationships/hyperlink" Target="https://www.cdc.go.kr/board/board.es?mid=a30402000000&amp;bid=0030&amp;act=view&amp;list_no=366578&amp;tag=&amp;nPage=2" TargetMode="External"/><Relationship Id="rId2052" Type="http://schemas.openxmlformats.org/officeDocument/2006/relationships/hyperlink" Target="https://www.cdc.go.kr/board/board.es?mid=a30402000000&amp;bid=0030&amp;act=view&amp;list_no=366578&amp;tag=&amp;nPage=2" TargetMode="External"/><Relationship Id="rId2053" Type="http://schemas.openxmlformats.org/officeDocument/2006/relationships/hyperlink" Target="https://www.cdc.go.kr/board/board.es?mid=a30402000000&amp;bid=0030&amp;act=view&amp;list_no=366621&amp;tag=&amp;nPage=1" TargetMode="External"/><Relationship Id="rId2054" Type="http://schemas.openxmlformats.org/officeDocument/2006/relationships/hyperlink" Target="https://www.cdc.go.kr/board/board.es?mid=a30402000000&amp;bid=0030&amp;act=view&amp;list_no=366586&amp;tag=&amp;nPage=2" TargetMode="External"/><Relationship Id="rId2055" Type="http://schemas.openxmlformats.org/officeDocument/2006/relationships/hyperlink" Target="https://www.cdc.go.kr/board/board.es?mid=a30402000000&amp;bid=0030&amp;act=view&amp;list_no=366611&amp;tag=&amp;nPage=1" TargetMode="External"/><Relationship Id="rId2056" Type="http://schemas.openxmlformats.org/officeDocument/2006/relationships/hyperlink" Target="https://www.cdc.go.kr/board/board.es?mid=a30402000000&amp;bid=0030&amp;act=view&amp;list_no=366611&amp;tag=&amp;nPage=1" TargetMode="External"/><Relationship Id="rId2057" Type="http://schemas.openxmlformats.org/officeDocument/2006/relationships/hyperlink" Target="https://www.cdc.go.kr/board/board.es?mid=a30402000000&amp;bid=0030&amp;act=view&amp;list_no=366621&amp;tag=&amp;nPage=1" TargetMode="External"/><Relationship Id="rId2058" Type="http://schemas.openxmlformats.org/officeDocument/2006/relationships/hyperlink" Target="https://www.cdc.go.kr/board/board.es?mid=a30402000000&amp;bid=0030&amp;act=view&amp;list_no=366578&amp;tag=&amp;nPage=2" TargetMode="External"/><Relationship Id="rId2059" Type="http://schemas.openxmlformats.org/officeDocument/2006/relationships/hyperlink" Target="https://www.diplomatie.gouv.fr/fr/conseils-aux-voyageurs/conseils-par-pays-destination/koweit/" TargetMode="External"/><Relationship Id="rId2060" Type="http://schemas.openxmlformats.org/officeDocument/2006/relationships/hyperlink" Target="https://www.diplomatie.gouv.fr/fr/conseils-aux-voyageurs/conseils-par-pays-destination/koweit/" TargetMode="External"/><Relationship Id="rId2061" Type="http://schemas.openxmlformats.org/officeDocument/2006/relationships/hyperlink" Target="https://kw.usembassy.gov/covid-19-information/" TargetMode="External"/><Relationship Id="rId2062" Type="http://schemas.openxmlformats.org/officeDocument/2006/relationships/hyperlink" Target="https://kw.usembassy.gov/covid-19-information/" TargetMode="External"/><Relationship Id="rId2063" Type="http://schemas.openxmlformats.org/officeDocument/2006/relationships/hyperlink" Target="https://kw.usembassy.gov/covid-19-information/" TargetMode="External"/><Relationship Id="rId2064" Type="http://schemas.openxmlformats.org/officeDocument/2006/relationships/hyperlink" Target="https://kw.usembassy.gov/covid-19-information/" TargetMode="External"/><Relationship Id="rId2065" Type="http://schemas.openxmlformats.org/officeDocument/2006/relationships/hyperlink" Target="https://kw.usembassy.gov/covid-19-information/" TargetMode="External"/><Relationship Id="rId2066" Type="http://schemas.openxmlformats.org/officeDocument/2006/relationships/hyperlink" Target="https://kw.usembassy.gov/covid-19-information/" TargetMode="External"/><Relationship Id="rId2067" Type="http://schemas.openxmlformats.org/officeDocument/2006/relationships/hyperlink" Target="https://www.kuna.net.kw/ArticleDetails.aspx?id=2868838" TargetMode="External"/><Relationship Id="rId2068" Type="http://schemas.openxmlformats.org/officeDocument/2006/relationships/hyperlink" Target="https://kw.usembassy.gov/covid-19-information/" TargetMode="External"/><Relationship Id="rId2069" Type="http://schemas.openxmlformats.org/officeDocument/2006/relationships/hyperlink" Target="https://www.kuna.net.kw/ArticleDetails.aspx?id=2865545" TargetMode="External"/><Relationship Id="rId2070" Type="http://schemas.openxmlformats.org/officeDocument/2006/relationships/hyperlink" Target="https://www.reuters.com/article/us-health-coronavirus-kuwait/kuwait-gears-up-for-coronavirus-lockdown-minister-urges-calm-idUSKBN20Z2WI" TargetMode="External"/><Relationship Id="rId2071" Type="http://schemas.openxmlformats.org/officeDocument/2006/relationships/hyperlink" Target="https://kw.usembassy.gov/covid-19-information/" TargetMode="External"/><Relationship Id="rId2072" Type="http://schemas.openxmlformats.org/officeDocument/2006/relationships/hyperlink" Target="https://kw.usembassy.gov/covid-19-information/" TargetMode="External"/><Relationship Id="rId2073" Type="http://schemas.openxmlformats.org/officeDocument/2006/relationships/hyperlink" Target="https://www.kuna.net.kw/ArticleDetails.aspx?id=2884267&amp;Language=ar" TargetMode="External"/><Relationship Id="rId2074" Type="http://schemas.openxmlformats.org/officeDocument/2006/relationships/hyperlink" Target="https://www.kuna.net.kw/ArticleDetails.aspx?id=2884179&amp;Language=ar" TargetMode="External"/><Relationship Id="rId2075" Type="http://schemas.openxmlformats.org/officeDocument/2006/relationships/hyperlink" Target="https://www.kuna.net.kw/ArticleDetails.aspx?id=2884078&amp;Language=ar" TargetMode="External"/><Relationship Id="rId2076" Type="http://schemas.openxmlformats.org/officeDocument/2006/relationships/hyperlink" Target="https://www.kuna.net.kw/ArticleDetails.aspx?id=2884059&amp;Language=ar" TargetMode="External"/><Relationship Id="rId2077" Type="http://schemas.openxmlformats.org/officeDocument/2006/relationships/hyperlink" Target="https://www.kuna.net.kw/ArticleDetails.aspx?id=2884046&amp;Language=ar" TargetMode="External"/><Relationship Id="rId2078" Type="http://schemas.openxmlformats.org/officeDocument/2006/relationships/hyperlink" Target="https://www.kuna.net.kw/ArticleDetails.aspx?id=2883912&amp;Language=ar" TargetMode="External"/><Relationship Id="rId2079" Type="http://schemas.openxmlformats.org/officeDocument/2006/relationships/hyperlink" Target="https://kw.usembassy.gov/covid-19-information/" TargetMode="External"/><Relationship Id="rId2080" Type="http://schemas.openxmlformats.org/officeDocument/2006/relationships/hyperlink" Target="https://news.kuwaittimes.net/website/central-bank-announces-stimulus-to-support-vital-sectors-smes/" TargetMode="External"/><Relationship Id="rId2081" Type="http://schemas.openxmlformats.org/officeDocument/2006/relationships/hyperlink" Target="https://www.diplomatie.gouv.fr/fr/conseils-aux-voyageurs/conseils-par-pays-destination/kirghizstan/" TargetMode="External"/><Relationship Id="rId2082" Type="http://schemas.openxmlformats.org/officeDocument/2006/relationships/hyperlink" Target="https://www.diplomatie.gouv.fr/fr/conseils-aux-voyageurs/conseils-par-pays-destination/kirghizstan/" TargetMode="External"/><Relationship Id="rId2083" Type="http://schemas.openxmlformats.org/officeDocument/2006/relationships/hyperlink" Target="https://www.diplomatie.gouv.fr/fr/conseils-aux-voyageurs/conseils-par-pays-destination/kirghizstan/" TargetMode="External"/><Relationship Id="rId2084" Type="http://schemas.openxmlformats.org/officeDocument/2006/relationships/hyperlink" Target="https://www.diplomatie.gouv.fr/fr/conseils-aux-voyageurs/conseils-par-pays-destination/kirghizstan/" TargetMode="External"/><Relationship Id="rId2085" Type="http://schemas.openxmlformats.org/officeDocument/2006/relationships/hyperlink" Target="https://www.diplomatie.gouv.fr/fr/conseils-aux-voyageurs/conseils-par-pays-destination/kirghizstan/" TargetMode="External"/><Relationship Id="rId2086" Type="http://schemas.openxmlformats.org/officeDocument/2006/relationships/hyperlink" Target="https://pandemic.internationalsos.com/2019-ncov/ncov-travel-restrictions-flight-operations-and-screening" TargetMode="External"/><Relationship Id="rId2087" Type="http://schemas.openxmlformats.org/officeDocument/2006/relationships/hyperlink" Target="http://www.med.kg/en/news/604-pravitelstvo-ssha-i-voz-peredali-kyrgyzstanu-sredstva-individualnoj-zashchity-dlya-reagirovaniya-na-vspyshku-koronavirusa-3.html" TargetMode="External"/><Relationship Id="rId2088" Type="http://schemas.openxmlformats.org/officeDocument/2006/relationships/hyperlink" Target="http://www.med.kg/en/news/562-kyrgyzstan-one-of-the-first-cis-countries-to-start-performing-laboratory-tests-for-coronavirus-detection-in-travelers-coming-from-china.html" TargetMode="External"/><Relationship Id="rId2089" Type="http://schemas.openxmlformats.org/officeDocument/2006/relationships/hyperlink" Target="http://www.med.kg/en/news/482-medical-equipment-was-pprocured-to-improve-the-material-and-technical-base-of-healthcare-organizations-of-the-republic.html" TargetMode="External"/><Relationship Id="rId2090" Type="http://schemas.openxmlformats.org/officeDocument/2006/relationships/hyperlink" Target="http://www.med.kg/en/news/497-information-campaign-on-prevention-of-coronavirus.html" TargetMode="External"/><Relationship Id="rId2091" Type="http://schemas.openxmlformats.org/officeDocument/2006/relationships/hyperlink" Target="http://www.med.kg/en/news/505-coronavirus-prevention-among-the-population-continues.html" TargetMode="External"/><Relationship Id="rId2092" Type="http://schemas.openxmlformats.org/officeDocument/2006/relationships/hyperlink" Target="http://www.med.kg/en/news/418-thermal-imagers-installed-in-the-airport-manas-to-detect-coronavirus.html" TargetMode="External"/><Relationship Id="rId2093" Type="http://schemas.openxmlformats.org/officeDocument/2006/relationships/hyperlink" Target="http://www.med.kg/en/news/415-border-arrangements-to-prevent-the-spread-of-coronovirus.html" TargetMode="External"/><Relationship Id="rId2094" Type="http://schemas.openxmlformats.org/officeDocument/2006/relationships/hyperlink" Target="https://pandemic.internationalsos.com/2019-ncov/ncov-travel-restrictions-flight-operations-and-screening" TargetMode="External"/><Relationship Id="rId2095" Type="http://schemas.openxmlformats.org/officeDocument/2006/relationships/hyperlink" Target="https://pandemic.internationalsos.com/2019-ncov/ncov-travel-restrictions-flight-operations-and-screening" TargetMode="External"/><Relationship Id="rId2096" Type="http://schemas.openxmlformats.org/officeDocument/2006/relationships/hyperlink" Target="https://pandemic.internationalsos.com/2019-ncov/ncov-travel-restrictions-flight-operations-and-screening" TargetMode="External"/><Relationship Id="rId2097" Type="http://schemas.openxmlformats.org/officeDocument/2006/relationships/hyperlink" Target="http://www.viaggiaresicuri.it/country/LAO" TargetMode="External"/><Relationship Id="rId2098" Type="http://schemas.openxmlformats.org/officeDocument/2006/relationships/hyperlink" Target="http://www.viaggiaresicuri.it/country/LAO" TargetMode="External"/><Relationship Id="rId2099" Type="http://schemas.openxmlformats.org/officeDocument/2006/relationships/hyperlink" Target="https://www.diplomatie.gouv.fr/fr/conseils-aux-voyageurs/conseils-par-pays-destination/laos/" TargetMode="External"/><Relationship Id="rId2100" Type="http://schemas.openxmlformats.org/officeDocument/2006/relationships/hyperlink" Target="https://www.diplomatie.gouv.fr/fr/conseils-aux-voyageurs/conseils-par-pays-destination/lettonie/" TargetMode="External"/><Relationship Id="rId2101" Type="http://schemas.openxmlformats.org/officeDocument/2006/relationships/hyperlink" Target="https://www.channelnewsasia.com/news/world/latvia-to-close-borders-to-stop-virus-from-spreading-12539130" TargetMode="External"/><Relationship Id="rId2102" Type="http://schemas.openxmlformats.org/officeDocument/2006/relationships/hyperlink" Target="https://em.gov.lv/lv/jaunumi/27397-par-arkartejas-situacijas-izsludinasanu-14032020" TargetMode="External"/><Relationship Id="rId2103" Type="http://schemas.openxmlformats.org/officeDocument/2006/relationships/hyperlink" Target="https://www.channelnewsasia.com/news/world/latvia-to-close-borders-to-stop-virus-from-spreading-12539130" TargetMode="External"/><Relationship Id="rId2104" Type="http://schemas.openxmlformats.org/officeDocument/2006/relationships/hyperlink" Target="https://www.mfa.gov.lv/aktualitates/zinas/65661-aktualizeti-celojuma-bridinajumi-vairakam-valstim" TargetMode="External"/><Relationship Id="rId2105" Type="http://schemas.openxmlformats.org/officeDocument/2006/relationships/hyperlink" Target="https://spkc.gov.lv/lv/aktualitates/preses-relizes/get/nid/797" TargetMode="External"/><Relationship Id="rId2106" Type="http://schemas.openxmlformats.org/officeDocument/2006/relationships/hyperlink" Target="https://spkc.gov.lv/lv/aktualitates/preses-relizes/get/nid/763" TargetMode="External"/><Relationship Id="rId2107" Type="http://schemas.openxmlformats.org/officeDocument/2006/relationships/hyperlink" Target="https://www.em.gov.lv/en/news/27406-regarding-the-declaration-of-emergency-situation" TargetMode="External"/><Relationship Id="rId2108" Type="http://schemas.openxmlformats.org/officeDocument/2006/relationships/hyperlink" Target="https://em.gov.lv/lv/jaunumi/27474-covid-19-ietekmes-mazinasanai-komersantiem-bus-pieejami-aizdevumi-apgrozamajiem-lidzekliem-un-kreditbrivdienu-garantijas" TargetMode="External"/><Relationship Id="rId2109" Type="http://schemas.openxmlformats.org/officeDocument/2006/relationships/hyperlink" Target="https://em.gov.lv/lv/jaunumi/27412-virusa-covid-19-izplatibas-ierobezosanai-lielakie-tirgotaji-gatavi-ieviest-papildu-drosibas-pasakumus-veikalos" TargetMode="External"/><Relationship Id="rId2110" Type="http://schemas.openxmlformats.org/officeDocument/2006/relationships/hyperlink" Target="https://em.gov.lv/lv/jaunumi/27397-par-arkartejas-situacijas-izsludinasanu-14032020" TargetMode="External"/><Relationship Id="rId2111" Type="http://schemas.openxmlformats.org/officeDocument/2006/relationships/hyperlink" Target="https://em.gov.lv/lv/jaunumi/27397-par-arkartejas-situacijas-izsludinasanu-14032020" TargetMode="External"/><Relationship Id="rId2112" Type="http://schemas.openxmlformats.org/officeDocument/2006/relationships/hyperlink" Target="https://em.gov.lv/lv/jaunumi/27397-par-arkartejas-situacijas-izsludinasanu-14032020" TargetMode="External"/><Relationship Id="rId2113" Type="http://schemas.openxmlformats.org/officeDocument/2006/relationships/hyperlink" Target="https://em.gov.lv/lv/jaunumi/27397-par-arkartejas-situacijas-izsludinasanu-14032020" TargetMode="External"/><Relationship Id="rId2114" Type="http://schemas.openxmlformats.org/officeDocument/2006/relationships/hyperlink" Target="https://em.gov.lv/lv/jaunumi/27534-izveido-vienoto-diennakts-talruni-8345-ar-covid-19-saistito-jautajumu-noskaidrosanai" TargetMode="External"/><Relationship Id="rId2115" Type="http://schemas.openxmlformats.org/officeDocument/2006/relationships/hyperlink" Target="https://em.gov.lv/lv/jaunumi/27539-covid-19-krizes-skartajiem-uznemumiem-bus-pieejamas-ari-portfelgarantijas" TargetMode="External"/><Relationship Id="rId2116" Type="http://schemas.openxmlformats.org/officeDocument/2006/relationships/hyperlink" Target="https://em.gov.lv/lv/jaunumi/27550-covid-19-skartie-uznemeji-no-sodienas-var-pieteikties-altum-atbalsta-programmam" TargetMode="External"/><Relationship Id="rId2117" Type="http://schemas.openxmlformats.org/officeDocument/2006/relationships/hyperlink" Target="https://em.gov.lv/lv/jaunumi/27531-girgens-covid-19-skartajam-nozarem-bus-pieejams-pabalsts-darbiniekiem-uznemuma-dikstaves-perioda" TargetMode="External"/><Relationship Id="rId2118" Type="http://schemas.openxmlformats.org/officeDocument/2006/relationships/hyperlink" Target="https://em.gov.lv/lv/jaunumi/27547-liaa-konsultativais-talrunis-uznemejiem-covid-19-krizes-parvaresanai-68803505" TargetMode="External"/><Relationship Id="rId2119" Type="http://schemas.openxmlformats.org/officeDocument/2006/relationships/hyperlink" Target="https://em.gov.lv/lv/jaunumi/27589-brivdienas-tirdzniecibas-centros-atverta-bus-tikai-dala-veikalu" TargetMode="External"/><Relationship Id="rId2120" Type="http://schemas.openxmlformats.org/officeDocument/2006/relationships/hyperlink" Target="https://em.gov.lv/lv/jaunumi/27599-precizetas-prasibas-uz-kadiem-tirdzniecibas-centriem-attiecinami-darbibas-ierobezojumi-brivdienas-un-svetku-dienas" TargetMode="External"/><Relationship Id="rId2121" Type="http://schemas.openxmlformats.org/officeDocument/2006/relationships/hyperlink" Target="https://em.gov.lv/lv/jaunumi/27630-maksimalai-cilveku-aizsardzibai-noteiktas-prasibas-sabiedriskas-edinasanas-uznemumiem" TargetMode="External"/><Relationship Id="rId2122" Type="http://schemas.openxmlformats.org/officeDocument/2006/relationships/hyperlink" Target="https://mk.gov.lv/lv/aktualitates/saistiba-ar-covid-19-mediki-sanems-piemaksas-lidz-50" TargetMode="External"/><Relationship Id="rId2123" Type="http://schemas.openxmlformats.org/officeDocument/2006/relationships/hyperlink" Target="https://mk.gov.lv/lv/aktualitates/valdiba-pieskir-pagaidu-iznemumu-transportlidzeklu-vaditaju-brauksanas-un-atputas-laika" TargetMode="External"/><Relationship Id="rId2124" Type="http://schemas.openxmlformats.org/officeDocument/2006/relationships/hyperlink" Target="https://mk.gov.lv/lv/aktualitates/tiek-ieviesti-stingraki-personu-fiziskas-distancesanas-noteikumi-covid-19-izplatisanas" TargetMode="External"/><Relationship Id="rId2125" Type="http://schemas.openxmlformats.org/officeDocument/2006/relationships/hyperlink" Target="https://mk.gov.lv/lv/aktualitates/tiek-ieviesti-stingraki-personu-fiziskas-distancesanas-noteikumi-covid-19-izplatisanas" TargetMode="External"/><Relationship Id="rId2126" Type="http://schemas.openxmlformats.org/officeDocument/2006/relationships/hyperlink" Target="https://spkc.gov.lv/lv/aktualitates/preses-relizes/get/nid/811" TargetMode="External"/><Relationship Id="rId2127" Type="http://schemas.openxmlformats.org/officeDocument/2006/relationships/hyperlink" Target="http://www.sam.gov.lv/?cat=8&amp;art_id=9623" TargetMode="External"/><Relationship Id="rId2128" Type="http://schemas.openxmlformats.org/officeDocument/2006/relationships/hyperlink" Target="http://www.sam.gov.lv/?cat=8&amp;art_id=9601" TargetMode="External"/><Relationship Id="rId2129" Type="http://schemas.openxmlformats.org/officeDocument/2006/relationships/hyperlink" Target="https://em.gov.lv/lv/jaunumi/27706-valdiba-paplasina-atbalsta-sanemeju-loku-dikstaves-pabalstam-un-nodoklu-brivdienam" TargetMode="External"/><Relationship Id="rId2130" Type="http://schemas.openxmlformats.org/officeDocument/2006/relationships/hyperlink" Target="https://www.diplomatie.gouv.fr/fr/conseils-aux-voyageurs/conseils-par-pays-destination/liban/" TargetMode="External"/><Relationship Id="rId2131" Type="http://schemas.openxmlformats.org/officeDocument/2006/relationships/hyperlink" Target="https://lb.usembassy.gov/health-alert-u-s-embassy-beirut-lebanon-3/" TargetMode="External"/><Relationship Id="rId2132" Type="http://schemas.openxmlformats.org/officeDocument/2006/relationships/hyperlink" Target="https://www.diplomatie.gouv.fr/fr/conseils-aux-voyageurs/conseils-par-pays-destination/liban/" TargetMode="External"/><Relationship Id="rId2133" Type="http://schemas.openxmlformats.org/officeDocument/2006/relationships/hyperlink" Target="https://www.diplomatie.gouv.fr/fr/conseils-aux-voyageurs/conseils-par-pays-destination/liban/" TargetMode="External"/><Relationship Id="rId2134" Type="http://schemas.openxmlformats.org/officeDocument/2006/relationships/hyperlink" Target="https://lb.usembassy.gov/health-alert-u-s-embassy-beirut-lebanon/" TargetMode="External"/><Relationship Id="rId2135" Type="http://schemas.openxmlformats.org/officeDocument/2006/relationships/hyperlink" Target="https://lb.usembassy.gov/health-alert-u-s-embassy-beirut-lebanon-3/" TargetMode="External"/><Relationship Id="rId2136" Type="http://schemas.openxmlformats.org/officeDocument/2006/relationships/hyperlink" Target="https://www.aa.com.tr/en/latest-on-coronavirus-outbreak/lebanon-declares-state-of-emergency-due-to-coronavirus/1767277" TargetMode="External"/><Relationship Id="rId2137" Type="http://schemas.openxmlformats.org/officeDocument/2006/relationships/hyperlink" Target="https://www.france24.com/en/20200315-lebanon-announces-two-week-lockdown-over-coronavirus" TargetMode="External"/><Relationship Id="rId2138" Type="http://schemas.openxmlformats.org/officeDocument/2006/relationships/hyperlink" Target="https://www.moph.gov.lb/userfiles/files/News/&#1575;&#1604;&#1582;&#1591;&#1577;%20&#1575;&#1604;&#1608;&#1591;&#1606;&#1610;&#1577;.pdf" TargetMode="External"/><Relationship Id="rId2139" Type="http://schemas.openxmlformats.org/officeDocument/2006/relationships/hyperlink" Target="https://www.moph.gov.lb/userfiles/files/News/&#1575;&#1604;&#1582;&#1591;&#1577;%20&#1575;&#1604;&#1608;&#1591;&#1606;&#1610;&#1577;.pdf" TargetMode="External"/><Relationship Id="rId2140" Type="http://schemas.openxmlformats.org/officeDocument/2006/relationships/hyperlink" Target="https://www.aa.com.tr/en/latest-on-coronavirus-outbreak/lebanon-declares-state-of-emergency-due-to-coronavirus/1767277" TargetMode="External"/><Relationship Id="rId2141" Type="http://schemas.openxmlformats.org/officeDocument/2006/relationships/hyperlink" Target="https://www.auswaertiges-amt.de/de/aussenpolitik/laender/libanon-node/libanonsicherheit/204048" TargetMode="External"/><Relationship Id="rId2142" Type="http://schemas.openxmlformats.org/officeDocument/2006/relationships/hyperlink" Target="https://lb.usembassy.gov/health-alert-u-s-embassy-beirut-lebanon-3/" TargetMode="External"/><Relationship Id="rId2143" Type="http://schemas.openxmlformats.org/officeDocument/2006/relationships/hyperlink" Target="https://maps.moph.gov.lb/portal/apps/opsdashboard/index.html" TargetMode="External"/><Relationship Id="rId2144" Type="http://schemas.openxmlformats.org/officeDocument/2006/relationships/hyperlink" Target="https://pandemic.internationalsos.com/2019-ncov/ncov-travel-restrictions-flight-operations-and-screening" TargetMode="External"/><Relationship Id="rId2145" Type="http://schemas.openxmlformats.org/officeDocument/2006/relationships/hyperlink" Target="https://www.arabnews.com/node/1648766/middle-east" TargetMode="External"/><Relationship Id="rId2146" Type="http://schemas.openxmlformats.org/officeDocument/2006/relationships/hyperlink" Target="https://www.arabnews.com/node/1648766/middle-east" TargetMode="External"/><Relationship Id="rId2147" Type="http://schemas.openxmlformats.org/officeDocument/2006/relationships/hyperlink" Target="https://www.hrw.org/news/2020/04/02/lebanon-refugees-risk-covid-19-response" TargetMode="External"/><Relationship Id="rId2148" Type="http://schemas.openxmlformats.org/officeDocument/2006/relationships/hyperlink" Target="https://www.middleeastmonitor.com/20200325-lebanon-banks-donate-6-million-to-government-hospitals-to-fight-coronavirus-despite-insolvency/" TargetMode="External"/><Relationship Id="rId2149" Type="http://schemas.openxmlformats.org/officeDocument/2006/relationships/hyperlink" Target="https://english.alarabiya.net/en/business/economy/2020/03/24/Anger-in-Lebanon-as-insolvent-banks-donate-6-million-for-coronavirus" TargetMode="External"/><Relationship Id="rId2150" Type="http://schemas.openxmlformats.org/officeDocument/2006/relationships/hyperlink" Target="https://pandemic.internationalsos.com/2019-ncov/ncov-travel-restrictions-flight-operations-and-screening" TargetMode="External"/><Relationship Id="rId2151" Type="http://schemas.openxmlformats.org/officeDocument/2006/relationships/hyperlink" Target="https://ls.usembassy.gov/lesothos-new-directive-on-coronavirus-international-arrivals-now-asked-to-self-isolate-for-14-days/" TargetMode="External"/><Relationship Id="rId2152" Type="http://schemas.openxmlformats.org/officeDocument/2006/relationships/hyperlink" Target="https://ewn.co.za/2020/03/19/lesotho-declares-national-emergency-over-covid-19-outbreak" TargetMode="External"/><Relationship Id="rId2153" Type="http://schemas.openxmlformats.org/officeDocument/2006/relationships/hyperlink" Target="https://www.gov.ls/lesotho-government-identifies-national-command-centre-for-covid-19/" TargetMode="External"/><Relationship Id="rId2154" Type="http://schemas.openxmlformats.org/officeDocument/2006/relationships/hyperlink" Target="https://www.gov.ls/lesotho-government-identifies-national-command-centre-for-covid-19/" TargetMode="External"/><Relationship Id="rId2155" Type="http://schemas.openxmlformats.org/officeDocument/2006/relationships/hyperlink" Target="https://www.gov.ls/lesotho-government-identifies-national-command-centre-for-covid-19/" TargetMode="External"/><Relationship Id="rId2156" Type="http://schemas.openxmlformats.org/officeDocument/2006/relationships/hyperlink" Target="https://www.garda.com/crisis24/news-alerts/327786/lesotho-authorities-announce-lockdown-and-entry-restrictions-due-to-covid-19-effective-march-30" TargetMode="External"/><Relationship Id="rId2157" Type="http://schemas.openxmlformats.org/officeDocument/2006/relationships/hyperlink" Target="https://www.garda.com/crisis24/news-alerts/327786/lesotho-authorities-announce-lockdown-and-entry-restrictions-due-to-covid-19-effective-march-30" TargetMode="External"/><Relationship Id="rId2158" Type="http://schemas.openxmlformats.org/officeDocument/2006/relationships/hyperlink" Target="https://www.garda.com/crisis24/news-alerts/327786/lesotho-authorities-announce-lockdown-and-entry-restrictions-due-to-covid-19-effective-march-30" TargetMode="External"/><Relationship Id="rId2159" Type="http://schemas.openxmlformats.org/officeDocument/2006/relationships/hyperlink" Target="https://www.garda.com/crisis24/news-alerts/327786/lesotho-authorities-announce-lockdown-and-entry-restrictions-due-to-covid-19-effective-march-30" TargetMode="External"/><Relationship Id="rId2160" Type="http://schemas.openxmlformats.org/officeDocument/2006/relationships/hyperlink" Target="https://ls.usembassy.gov/alert-lockdown-order-by-government-of-lesotho/" TargetMode="External"/><Relationship Id="rId2161" Type="http://schemas.openxmlformats.org/officeDocument/2006/relationships/hyperlink" Target="https://ls.usembassy.gov/alert-lockdown-order-by-government-of-lesotho/" TargetMode="External"/><Relationship Id="rId2162" Type="http://schemas.openxmlformats.org/officeDocument/2006/relationships/hyperlink" Target="http://www.viaggiaresicuri.it/country/LBR" TargetMode="External"/><Relationship Id="rId2163" Type="http://schemas.openxmlformats.org/officeDocument/2006/relationships/hyperlink" Target="http://www.viaggiaresicuri.it/country/LBR" TargetMode="External"/><Relationship Id="rId2164" Type="http://schemas.openxmlformats.org/officeDocument/2006/relationships/hyperlink" Target="http://moh.gov.lr/wp-content/uploads/Travel-Advisory.pdf" TargetMode="External"/><Relationship Id="rId2165" Type="http://schemas.openxmlformats.org/officeDocument/2006/relationships/hyperlink" Target="https://reliefweb.int/sites/reliefweb.int/files/resources/MDR00005OU6.pdf" TargetMode="External"/><Relationship Id="rId2166" Type="http://schemas.openxmlformats.org/officeDocument/2006/relationships/hyperlink" Target="https://lr.usembassy.gov/covid-19-information/" TargetMode="External"/><Relationship Id="rId2167" Type="http://schemas.openxmlformats.org/officeDocument/2006/relationships/hyperlink" Target="https://emansion.gov.lr/doc/COVID-19%20Declaration%20of%20National%20Health%20Emergency%20-%20MoH.pdf" TargetMode="External"/><Relationship Id="rId2168" Type="http://schemas.openxmlformats.org/officeDocument/2006/relationships/hyperlink" Target="https://emansion.gov.lr/doc/COVID-19%20Declaration%20of%20National%20Health%20Emergency%20-%20MoH.pdf" TargetMode="External"/><Relationship Id="rId2169" Type="http://schemas.openxmlformats.org/officeDocument/2006/relationships/hyperlink" Target="https://www.liberianobserver.com/news/covid-19-in-liberia-govt-declares-national-health-emergency/" TargetMode="External"/><Relationship Id="rId2170" Type="http://schemas.openxmlformats.org/officeDocument/2006/relationships/hyperlink" Target="https://emansion.gov.lr/doc/COVID-19%20Declaration%20of%20National%20Health%20Emergency%20-%20MoH.pdf" TargetMode="External"/><Relationship Id="rId2171" Type="http://schemas.openxmlformats.org/officeDocument/2006/relationships/hyperlink" Target="https://www.liberianobserver.com/news/covid-19-in-liberia-govt-declares-national-health-emergency/" TargetMode="External"/><Relationship Id="rId2172" Type="http://schemas.openxmlformats.org/officeDocument/2006/relationships/hyperlink" Target="https://emansion.gov.lr/doc/COVID-19%20Declaration%20of%20National%20Health%20Emergency%20-%20MoH.pdf" TargetMode="External"/><Relationship Id="rId2173" Type="http://schemas.openxmlformats.org/officeDocument/2006/relationships/hyperlink" Target="https://www.liberianobserver.com/news/covid-19-in-liberia-govt-declares-national-health-emergency/" TargetMode="External"/><Relationship Id="rId2174" Type="http://schemas.openxmlformats.org/officeDocument/2006/relationships/hyperlink" Target="https://emansion.gov.lr/doc/COVID-19%20Declaration%20of%20National%20Health%20Emergency%20-%20MoH.pdf" TargetMode="External"/><Relationship Id="rId2175" Type="http://schemas.openxmlformats.org/officeDocument/2006/relationships/hyperlink" Target="https://www.liberianobserver.com/news/covid-19-in-liberia-govt-declares-national-health-emergency/" TargetMode="External"/><Relationship Id="rId2176" Type="http://schemas.openxmlformats.org/officeDocument/2006/relationships/hyperlink" Target="https://emansion.gov.lr/doc/COVID-19%20Declaration%20of%20National%20Health%20Emergency%20-%20MoH.pdf" TargetMode="External"/><Relationship Id="rId2177" Type="http://schemas.openxmlformats.org/officeDocument/2006/relationships/hyperlink" Target="https://www.liberianobserver.com/news/covid-19-in-liberia-govt-declares-national-health-emergency/" TargetMode="External"/><Relationship Id="rId2178" Type="http://schemas.openxmlformats.org/officeDocument/2006/relationships/hyperlink" Target="https://emansion.gov.lr/doc/COVID-19%20Declaration%20of%20National%20Health%20Emergency%20-%20MoH.pdf" TargetMode="External"/><Relationship Id="rId2179" Type="http://schemas.openxmlformats.org/officeDocument/2006/relationships/hyperlink" Target="https://www.liberianobserver.com/news/covid-19-in-liberia-govt-declares-national-health-emergency/" TargetMode="External"/><Relationship Id="rId2180" Type="http://schemas.openxmlformats.org/officeDocument/2006/relationships/hyperlink" Target="https://emansion.gov.lr/doc/COVID-19%20Declaration%20of%20National%20Health%20Emergency%20-%20MoH.pdf" TargetMode="External"/><Relationship Id="rId2181" Type="http://schemas.openxmlformats.org/officeDocument/2006/relationships/hyperlink" Target="https://www.liberianobserver.com/news/covid-19-in-liberia-govt-declares-national-health-emergency/" TargetMode="External"/><Relationship Id="rId2182" Type="http://schemas.openxmlformats.org/officeDocument/2006/relationships/hyperlink" Target="https://emansion.gov.lr/doc/COVID-19%20Declaration%20of%20National%20Health%20Emergency%20-%20MoH.pdf" TargetMode="External"/><Relationship Id="rId2183" Type="http://schemas.openxmlformats.org/officeDocument/2006/relationships/hyperlink" Target="https://www.liberianobserver.com/news/covid-19-in-liberia-govt-declares-national-health-emergency/" TargetMode="External"/><Relationship Id="rId2184" Type="http://schemas.openxmlformats.org/officeDocument/2006/relationships/hyperlink" Target="https://emansion.gov.lr/doc/COVID-19%20Declaration%20of%20National%20Health%20Emergency%20-%20MoH.pdf" TargetMode="External"/><Relationship Id="rId2185" Type="http://schemas.openxmlformats.org/officeDocument/2006/relationships/hyperlink" Target="https://www.liberianobserver.com/news/covid-19-in-liberia-govt-declares-national-health-emergency/" TargetMode="External"/><Relationship Id="rId2186" Type="http://schemas.openxmlformats.org/officeDocument/2006/relationships/hyperlink" Target="https://emansion.gov.lr/doc/COVID-19%20Declaration%20of%20National%20Health%20Emergency%20-%20MoH.pdf" TargetMode="External"/><Relationship Id="rId2187" Type="http://schemas.openxmlformats.org/officeDocument/2006/relationships/hyperlink" Target="https://www.liberianobserver.com/news/covid-19-in-liberia-govt-declares-national-health-emergency/" TargetMode="External"/><Relationship Id="rId2188" Type="http://schemas.openxmlformats.org/officeDocument/2006/relationships/hyperlink" Target="https://emansion.gov.lr/doc/COVID-19%20Declaration%20of%20National%20Health%20Emergency%20-%20MoH.pdf" TargetMode="External"/><Relationship Id="rId2189" Type="http://schemas.openxmlformats.org/officeDocument/2006/relationships/hyperlink" Target="https://www.liberianobserver.com/news/covid-19-in-liberia-govt-declares-national-health-emergency/" TargetMode="External"/><Relationship Id="rId2190" Type="http://schemas.openxmlformats.org/officeDocument/2006/relationships/hyperlink" Target="https://emansion.gov.lr/doc/COVID-19%20Declaration%20of%20National%20Health%20Emergency%20-%20MoH.pdf" TargetMode="External"/><Relationship Id="rId2191" Type="http://schemas.openxmlformats.org/officeDocument/2006/relationships/hyperlink" Target="https://www.liberianobserver.com/news/covid-19-in-liberia-govt-declares-national-health-emergency/" TargetMode="External"/><Relationship Id="rId2192" Type="http://schemas.openxmlformats.org/officeDocument/2006/relationships/hyperlink" Target="https://pandemic.internationalsos.com/2019-ncov/ncov-travel-restrictions-flight-operations-and-screening" TargetMode="External"/><Relationship Id="rId2193" Type="http://schemas.openxmlformats.org/officeDocument/2006/relationships/hyperlink" Target="https://www.liberianobserver.com/news/covid-19-in-liberia-govt-declares-national-health-emergency/" TargetMode="External"/><Relationship Id="rId2194" Type="http://schemas.openxmlformats.org/officeDocument/2006/relationships/hyperlink" Target="https://pandemic.internationalsos.com/2019-ncov/ncov-travel-restrictions-flight-operations-and-screening" TargetMode="External"/><Relationship Id="rId2195" Type="http://schemas.openxmlformats.org/officeDocument/2006/relationships/hyperlink" Target="https://www.liberianobserver.com/news/covid-19-in-liberia-govt-declares-national-health-emergency/" TargetMode="External"/><Relationship Id="rId2196" Type="http://schemas.openxmlformats.org/officeDocument/2006/relationships/hyperlink" Target="https://emansion.gov.lr/doc/COVID-19%20Declaration%20of%20National%20Health%20Emergency%20-%20MoH.pdf" TargetMode="External"/><Relationship Id="rId2197" Type="http://schemas.openxmlformats.org/officeDocument/2006/relationships/hyperlink" Target="https://www.liberianobserver.com/news/covid-19-in-liberia-govt-declares-national-health-emergency/" TargetMode="External"/><Relationship Id="rId2198" Type="http://schemas.openxmlformats.org/officeDocument/2006/relationships/hyperlink" Target="http://moh.gov.lr/wp-content/uploads/Travel-Advisory.pdf" TargetMode="External"/><Relationship Id="rId2199" Type="http://schemas.openxmlformats.org/officeDocument/2006/relationships/hyperlink" Target="https://www.libyaobserver.ly/inbrief/officials-call-establishment-emergency-committees-wake-coronavirus-scare" TargetMode="External"/><Relationship Id="rId2200" Type="http://schemas.openxmlformats.org/officeDocument/2006/relationships/hyperlink" Target="https://www.aa.com.tr/en/middle-east/libyan-govt-suspends-flights-in-wake-of-covid-19/1768168" TargetMode="External"/><Relationship Id="rId2201" Type="http://schemas.openxmlformats.org/officeDocument/2006/relationships/hyperlink" Target="https://www.aa.com.tr/en/middle-east/libyan-govt-suspends-flights-in-wake-of-covid-19/1768168" TargetMode="External"/><Relationship Id="rId2202" Type="http://schemas.openxmlformats.org/officeDocument/2006/relationships/hyperlink" Target="https://www.reuters.com/article/us-health-coronavirus-libya/libya-closes-schools-over-coronavirus-idUSKBN2102VG" TargetMode="External"/><Relationship Id="rId2203" Type="http://schemas.openxmlformats.org/officeDocument/2006/relationships/hyperlink" Target="https://eg.usembassy.gov/u-s-citizen-services/covid-19-information/" TargetMode="External"/><Relationship Id="rId2204" Type="http://schemas.openxmlformats.org/officeDocument/2006/relationships/hyperlink" Target="https://eg.usembassy.gov/u-s-citizen-services/covid-19-information/" TargetMode="External"/><Relationship Id="rId2205" Type="http://schemas.openxmlformats.org/officeDocument/2006/relationships/hyperlink" Target="https://www.libyaobserver.ly/news/libya-closes-land-and-air-ports-takes-measures-prevent-coronavirus" TargetMode="External"/><Relationship Id="rId2206" Type="http://schemas.openxmlformats.org/officeDocument/2006/relationships/hyperlink" Target="https://www.libyaobserver.ly/news/libya-closes-land-and-air-ports-takes-measures-prevent-coronavirus" TargetMode="External"/><Relationship Id="rId2207" Type="http://schemas.openxmlformats.org/officeDocument/2006/relationships/hyperlink" Target="https://www.aljazeera.com/news/2020/03/libya-frees-450-prisoners-stem-spread-coronavirus-200330093545745.html" TargetMode="External"/><Relationship Id="rId2208" Type="http://schemas.openxmlformats.org/officeDocument/2006/relationships/hyperlink" Target="https://www.libyaobserver.ly/inbrief/libyan-consulate-milan-issues-warning-citizens-coronavirus" TargetMode="External"/><Relationship Id="rId2209" Type="http://schemas.openxmlformats.org/officeDocument/2006/relationships/hyperlink" Target="https://www.libyaobserver.ly/inbrief/libya-imports-additional-ventilators-against-possible-covid-19-outbreak" TargetMode="External"/><Relationship Id="rId2210" Type="http://schemas.openxmlformats.org/officeDocument/2006/relationships/hyperlink" Target="https://www.reuters.com/article/us-health-coronavirus-libya-curfew/eastern-libya-imposes-curfew-over-pandemic-idUSKBN21526W" TargetMode="External"/><Relationship Id="rId2211" Type="http://schemas.openxmlformats.org/officeDocument/2006/relationships/hyperlink" Target="https://www.reuters.com/article/us-health-coronavirus-libya-curfew/east-libya-imposes-full-curfew-over-coronavirus-idUSKBN21A20W" TargetMode="External"/><Relationship Id="rId2212" Type="http://schemas.openxmlformats.org/officeDocument/2006/relationships/hyperlink" Target="https://www.libyaobserver.ly/inbrief/health-ministry-50-sterilization-and-ambulance-cars-have-been-distributed-several-cities" TargetMode="External"/><Relationship Id="rId2213" Type="http://schemas.openxmlformats.org/officeDocument/2006/relationships/hyperlink" Target="https://www.libyaobserver.ly/inbrief/misurata-enters-total-lockdown-after-confirming-covid-1-cases-city" TargetMode="External"/><Relationship Id="rId2214" Type="http://schemas.openxmlformats.org/officeDocument/2006/relationships/hyperlink" Target="https://www.libyaobserver.ly/inbrief/health-ministry-readies-hospitals-and-isolation-sites-covid-19" TargetMode="External"/><Relationship Id="rId2215" Type="http://schemas.openxmlformats.org/officeDocument/2006/relationships/hyperlink" Target="https://www.libyaobserver.ly/inbrief/health-ministry-urges-medical-personnel-help-country-braces-wave-coronavirus-patients" TargetMode="External"/><Relationship Id="rId2216" Type="http://schemas.openxmlformats.org/officeDocument/2006/relationships/hyperlink" Target="https://www.libyaobserver.ly/inbrief/20-doctors-undergo-special-training-infection-and-coronavirus-control" TargetMode="External"/><Relationship Id="rId2217" Type="http://schemas.openxmlformats.org/officeDocument/2006/relationships/hyperlink" Target="https://www.libyaobserver.ly/inbrief/national-monitoring-and-response-network-urges-people-stay-home" TargetMode="External"/><Relationship Id="rId2218" Type="http://schemas.openxmlformats.org/officeDocument/2006/relationships/hyperlink" Target="https://www.libyaherald.com/2020/03/24/libyas-anti-coronavirus-efforts-continue-still-no-cases-officially-reported/" TargetMode="External"/><Relationship Id="rId2219" Type="http://schemas.openxmlformats.org/officeDocument/2006/relationships/hyperlink" Target="https://www.libyaobserver.ly/inbrief/ministry-interior-we-will-punish-curfew-violators" TargetMode="External"/><Relationship Id="rId2220" Type="http://schemas.openxmlformats.org/officeDocument/2006/relationships/hyperlink" Target="https://www.libyaobserver.ly/news/curfew-hours-libya-extended-cross-country-travel-prohibited-amid-coronavirus-outbreak" TargetMode="External"/><Relationship Id="rId2221" Type="http://schemas.openxmlformats.org/officeDocument/2006/relationships/hyperlink" Target="https://www.libyaobserver.ly/news/curfew-hours-libya-extended-cross-country-travel-prohibited-amid-coronavirus-outbreak" TargetMode="External"/><Relationship Id="rId2222" Type="http://schemas.openxmlformats.org/officeDocument/2006/relationships/hyperlink" Target="https://www.middleeasteye.net/news/coronavirus-libyas-un-backed-government-imposes-curfew" TargetMode="External"/><Relationship Id="rId2223" Type="http://schemas.openxmlformats.org/officeDocument/2006/relationships/hyperlink" Target="https://www.middleeasteye.net/news/coronavirus-libyas-un-backed-government-imposes-curfew" TargetMode="External"/><Relationship Id="rId2224" Type="http://schemas.openxmlformats.org/officeDocument/2006/relationships/hyperlink" Target="https://www.regierung.li/media/attachments/119-corona-massnahmen-verschaerft-0315.pdf?t=637199612907342827" TargetMode="External"/><Relationship Id="rId2225" Type="http://schemas.openxmlformats.org/officeDocument/2006/relationships/hyperlink" Target="https://www.regierung.li/media/attachments/115-corona-schliessung-bildungseinrichtungen-0313.pdf?t=637199612907342827" TargetMode="External"/><Relationship Id="rId2226" Type="http://schemas.openxmlformats.org/officeDocument/2006/relationships/hyperlink" Target="https://www.regierung.li/media/attachments/114-hallenbaeder-geschlossen-0312.pdf?t=637199612907342827" TargetMode="External"/><Relationship Id="rId2227" Type="http://schemas.openxmlformats.org/officeDocument/2006/relationships/hyperlink" Target="https://www.gov.uk/foreign-travel-advice/liechtenstein/coronavirus" TargetMode="External"/><Relationship Id="rId2228" Type="http://schemas.openxmlformats.org/officeDocument/2006/relationships/hyperlink" Target="https://www.llv.li/medienmitteilungen/detail/3624/aussetzung-sonntagsfahrverbot-am-19032020" TargetMode="External"/><Relationship Id="rId2229" Type="http://schemas.openxmlformats.org/officeDocument/2006/relationships/hyperlink" Target="https://www.medienportal.li/news-detail/article/zemma-fuer-liechtenstein/" TargetMode="External"/><Relationship Id="rId2230" Type="http://schemas.openxmlformats.org/officeDocument/2006/relationships/hyperlink" Target="https://www.medienportal.li/news-detail/article/drive-through-anlage-fuer-covid-19-tests-in-der-marktplatzgarage/" TargetMode="External"/><Relationship Id="rId2231" Type="http://schemas.openxmlformats.org/officeDocument/2006/relationships/hyperlink" Target="https://www.regierung.li/media/attachments/156-corona-anlage-in-betrieb-genommen.pdf?t=637213511946120827" TargetMode="External"/><Relationship Id="rId2232" Type="http://schemas.openxmlformats.org/officeDocument/2006/relationships/hyperlink" Target="https://pandemic.internationalsos.com/2019-ncov/ncov-travel-restrictions-flight-operations-and-screening" TargetMode="External"/><Relationship Id="rId2233" Type="http://schemas.openxmlformats.org/officeDocument/2006/relationships/hyperlink" Target="http://sam.lrv.lt/en/news/quarantine-announced-throughout-the-territory-of-the-republic-of-lithuania-attached-resolution" TargetMode="External"/><Relationship Id="rId2234" Type="http://schemas.openxmlformats.org/officeDocument/2006/relationships/hyperlink" Target="http://sam.lrv.lt/en/news/quarantine-announced-throughout-the-territory-of-the-republic-of-lithuania-attached-resolution" TargetMode="External"/><Relationship Id="rId2235" Type="http://schemas.openxmlformats.org/officeDocument/2006/relationships/hyperlink" Target="http://sam.lrv.lt/en/news/quarantine-announced-throughout-the-territory-of-the-republic-of-lithuania-attached-resolution" TargetMode="External"/><Relationship Id="rId2236" Type="http://schemas.openxmlformats.org/officeDocument/2006/relationships/hyperlink" Target="https://www.lrt.lt/en/news-in-english/19/1151486/lithuania-calls-nationwide-quarantine-shutting-non-essential-shops-and-closing-border-to-foreigners" TargetMode="External"/><Relationship Id="rId2237" Type="http://schemas.openxmlformats.org/officeDocument/2006/relationships/hyperlink" Target="http://sam.lrv.lt/en/news/quarantine-announced-throughout-the-territory-of-the-republic-of-lithuania-attached-resolution" TargetMode="External"/><Relationship Id="rId2238" Type="http://schemas.openxmlformats.org/officeDocument/2006/relationships/hyperlink" Target="http://sam.lrv.lt/en/news/quarantine-announced-throughout-the-territory-of-the-republic-of-lithuania-attached-resolution" TargetMode="External"/><Relationship Id="rId2239" Type="http://schemas.openxmlformats.org/officeDocument/2006/relationships/hyperlink" Target="http://sam.lrv.lt/en/news/quarantine-announced-throughout-the-territory-of-the-republic-of-lithuania-attached-resolution" TargetMode="External"/><Relationship Id="rId2240" Type="http://schemas.openxmlformats.org/officeDocument/2006/relationships/hyperlink" Target="http://sam.lrv.lt/en/news/quarantine-announced-throughout-the-territory-of-the-republic-of-lithuania-attached-resolution" TargetMode="External"/><Relationship Id="rId2241" Type="http://schemas.openxmlformats.org/officeDocument/2006/relationships/hyperlink" Target="http://sam.lrv.lt/en/news/quarantine-announced-throughout-the-territory-of-the-republic-of-lithuania-attached-resolution" TargetMode="External"/><Relationship Id="rId2242" Type="http://schemas.openxmlformats.org/officeDocument/2006/relationships/hyperlink" Target="http://sam.lrv.lt/en/news/quarantine-announced-throughout-the-territory-of-the-republic-of-lithuania-attached-resolution" TargetMode="External"/><Relationship Id="rId2243" Type="http://schemas.openxmlformats.org/officeDocument/2006/relationships/hyperlink" Target="http://sam.lrv.lt/en/news/quarantine-announced-throughout-the-territory-of-the-republic-of-lithuania-attached-resolution" TargetMode="External"/><Relationship Id="rId2244" Type="http://schemas.openxmlformats.org/officeDocument/2006/relationships/hyperlink" Target="http://lrv.lt/en/relevant-information/coronavirus-in-lithuania/relevant-information-1/important-information-to-foreign-nationals-in-lithuania" TargetMode="External"/><Relationship Id="rId2245" Type="http://schemas.openxmlformats.org/officeDocument/2006/relationships/hyperlink" Target="https://fi.mfa.lt/fi/en/" TargetMode="External"/><Relationship Id="rId2246" Type="http://schemas.openxmlformats.org/officeDocument/2006/relationships/hyperlink" Target="http://sam.lrv.lt/en/news/quarantine-announced-throughout-the-territory-of-the-republic-of-lithuania-attached-resolution" TargetMode="External"/><Relationship Id="rId2247" Type="http://schemas.openxmlformats.org/officeDocument/2006/relationships/hyperlink" Target="https://www.lrt.lt/en/news-in-english/19/1154680/all-travelers-arriving-at-vilnius-airport-to-be-quarantined" TargetMode="External"/><Relationship Id="rId2248" Type="http://schemas.openxmlformats.org/officeDocument/2006/relationships/hyperlink" Target="https://www.lrt.lt/en/news-in-english/19/1157263/lithuanian-parliament-adopts-eur6-000-fines-for-breaking-quarantine-rules" TargetMode="External"/><Relationship Id="rId2249" Type="http://schemas.openxmlformats.org/officeDocument/2006/relationships/hyperlink" Target="https://www.lrt.lt/en/news-in-english/19/1154554/supermarkets-in-lithuania-ordered-to-limit-shopper-flows" TargetMode="External"/><Relationship Id="rId2250" Type="http://schemas.openxmlformats.org/officeDocument/2006/relationships/hyperlink" Target="https://www.lrt.lt/en/news-in-english/19/1153522/lithuania-buying-2m-respirators-and-6m-masks-from-china" TargetMode="External"/><Relationship Id="rId2251" Type="http://schemas.openxmlformats.org/officeDocument/2006/relationships/hyperlink" Target="https://www.lrt.lt/en/news-in-english/19/1150609/lithuanian-government-allocates-eur1-2m-for-coronavirus-prevention" TargetMode="External"/><Relationship Id="rId2252" Type="http://schemas.openxmlformats.org/officeDocument/2006/relationships/hyperlink" Target="https://www.lrt.lt/en/news-in-english/19/1147470/coronavirus-lithuanian-parliament-cancels-independence-day-events" TargetMode="External"/><Relationship Id="rId2253" Type="http://schemas.openxmlformats.org/officeDocument/2006/relationships/hyperlink" Target="https://www.lrt.lt/en/news-in-english/19/1137153/lithuanian-border-guards-to-monitor-cars-amid-coronavirus-outbreak" TargetMode="External"/><Relationship Id="rId2254" Type="http://schemas.openxmlformats.org/officeDocument/2006/relationships/hyperlink" Target="https://www.lrt.lt/en/news-in-english/19/1152162/lithuanian-government-s-business-support-plan-10-key-measures" TargetMode="External"/><Relationship Id="rId2255" Type="http://schemas.openxmlformats.org/officeDocument/2006/relationships/hyperlink" Target="http://sam.lrv.lt/en/news/more-opportunities-for-psychological-help-to-the-public-and-to-medical-professionals" TargetMode="External"/><Relationship Id="rId2256" Type="http://schemas.openxmlformats.org/officeDocument/2006/relationships/hyperlink" Target="https://www.lrt.lt/en/news-in-english/19/1157308/lithuania-bans-passenger-air-ferry-travel" TargetMode="External"/><Relationship Id="rId2257" Type="http://schemas.openxmlformats.org/officeDocument/2006/relationships/hyperlink" Target="https://www.lrt.lt/en/news-in-english/19/1157059/lithuania-s-resort-towns-put-a-ban-on-hotel-services" TargetMode="External"/><Relationship Id="rId2258" Type="http://schemas.openxmlformats.org/officeDocument/2006/relationships/hyperlink" Target="https://www.lrt.lt/en/news-in-english/19/1157119/lithuanian-government-pledges-eur4-5m-for-cultural-workers" TargetMode="External"/><Relationship Id="rId2259" Type="http://schemas.openxmlformats.org/officeDocument/2006/relationships/hyperlink" Target="https://www.lrt.lt/en/news-in-english/19/1156699/vilnius-to-open-fever-clinics-for-coronavirus-patients" TargetMode="External"/><Relationship Id="rId2260" Type="http://schemas.openxmlformats.org/officeDocument/2006/relationships/hyperlink" Target="https://www.lrt.lt/en/news-in-english/19/1156657/some-140-lithuanian-companies-ready-to-provide-medical-equipment" TargetMode="External"/><Relationship Id="rId2261" Type="http://schemas.openxmlformats.org/officeDocument/2006/relationships/hyperlink" Target="https://www.lrt.lt/en/news-in-english/19/1156452/lithuania-doubles-business-support-to-eur1bn" TargetMode="External"/><Relationship Id="rId2262" Type="http://schemas.openxmlformats.org/officeDocument/2006/relationships/hyperlink" Target="https://www.lrt.lt/en/news-in-english/19/1156515/when-to-get-tested-for-covid-19-new-rules-in-lithuania-explained" TargetMode="External"/><Relationship Id="rId2263" Type="http://schemas.openxmlformats.org/officeDocument/2006/relationships/hyperlink" Target="https://gouvernement.lu/de/actualites/toutes_actualites/communiques/2020/03-mars/15-nouvelles-mesures-coronavirus.html" TargetMode="External"/><Relationship Id="rId2264" Type="http://schemas.openxmlformats.org/officeDocument/2006/relationships/hyperlink" Target="https://gouvernement.lu/de/actualites/toutes_actualites/communiques/2020/03-mars/12-cdg-extraordinaire-coronavirus.html" TargetMode="External"/><Relationship Id="rId2265" Type="http://schemas.openxmlformats.org/officeDocument/2006/relationships/hyperlink" Target="https://gouvernement.lu/de/actualites/toutes_actualites/communiques/2020/03-mars/15-nouvelles-mesures-coronavirus.html" TargetMode="External"/><Relationship Id="rId2266" Type="http://schemas.openxmlformats.org/officeDocument/2006/relationships/hyperlink" Target="https://msan.gouvernement.lu/en/actualites.gouvernement%2Ben%2Bactualites%2Btoutes_actualites%2Bcommuniques%2B2020%2B02-fevrier%2B29-coronavirus.html" TargetMode="External"/><Relationship Id="rId2267" Type="http://schemas.openxmlformats.org/officeDocument/2006/relationships/hyperlink" Target="https://msan.gouvernement.lu/en/dossiers/2020/corona-virus.html" TargetMode="External"/><Relationship Id="rId2268" Type="http://schemas.openxmlformats.org/officeDocument/2006/relationships/hyperlink" Target="https://msan.gouvernement.lu/en/actualites.gouvernement%2Ben%2Bactualites%2Btoutes_actualites%2Bcommuniques%2B2020%2B03-mars%2B17-declaration-premier-chd.html" TargetMode="External"/><Relationship Id="rId2269" Type="http://schemas.openxmlformats.org/officeDocument/2006/relationships/hyperlink" Target="https://today.rtl.lu/news/luxembourg/a/1485880.html" TargetMode="External"/><Relationship Id="rId2270" Type="http://schemas.openxmlformats.org/officeDocument/2006/relationships/hyperlink" Target="https://msan.gouvernement.lu/en/actualites.gouvernement%2Ben%2Bactualites%2Btoutes_actualites%2Bcommuniques%2B2020%2B03-mars%2B17-declaration-premier-chd.html" TargetMode="External"/><Relationship Id="rId2271" Type="http://schemas.openxmlformats.org/officeDocument/2006/relationships/hyperlink" Target="https://today.rtl.lu/news/luxembourg/a/1485880.html" TargetMode="External"/><Relationship Id="rId2272" Type="http://schemas.openxmlformats.org/officeDocument/2006/relationships/hyperlink" Target="https://msan.gouvernement.lu/en/actualites.gouvernement%2Ben%2Bactualites%2Btoutes_actualites%2Bcommuniques%2B2020%2B03-mars%2B17-declaration-premier-chd.html" TargetMode="External"/><Relationship Id="rId2273" Type="http://schemas.openxmlformats.org/officeDocument/2006/relationships/hyperlink" Target="https://msan.gouvernement.lu/en/actualites.gouvernement%2Ben%2Bactualites%2Btoutes_actualites%2Bcommuniques%2B2020%2B03-mars%2B12-cdg-extraordinaire-coronavirus.html" TargetMode="External"/><Relationship Id="rId2274" Type="http://schemas.openxmlformats.org/officeDocument/2006/relationships/hyperlink" Target="https://today.rtl.lu/news/luxembourg/a/1485880.html" TargetMode="External"/><Relationship Id="rId2275" Type="http://schemas.openxmlformats.org/officeDocument/2006/relationships/hyperlink" Target="https://msan.gouvernement.lu/en/actualites.gouvernement%2Ben%2Bactualites%2Btoutes_actualites%2Bcommuniques%2B2020%2B03-mars%2B12-cdg-extraordinaire-coronavirus.html" TargetMode="External"/><Relationship Id="rId2276" Type="http://schemas.openxmlformats.org/officeDocument/2006/relationships/hyperlink" Target="https://msan.gouvernement.lu/en/actualites.gouvernement%2Ben%2Bactualites%2Btoutes_actualites%2Bcommuniques%2B2020%2B03-mars%2B12-cdg-extraordinaire-coronavirus.html" TargetMode="External"/><Relationship Id="rId2277" Type="http://schemas.openxmlformats.org/officeDocument/2006/relationships/hyperlink" Target="https://msan.gouvernement.lu/en/actualites.gouvernement%2Ben%2Bactualites%2Btoutes_actualites%2Bcommuniques%2B2020%2B03-mars%2B18-covid19-maisonsmedicales.html" TargetMode="External"/><Relationship Id="rId2278" Type="http://schemas.openxmlformats.org/officeDocument/2006/relationships/hyperlink" Target="https://gouvernement.lu/de/actualites/toutes_actualites/communiques/2020/03-mars/11-covid19-point.html" TargetMode="External"/><Relationship Id="rId2279" Type="http://schemas.openxmlformats.org/officeDocument/2006/relationships/hyperlink" Target="https://gouvernement.lu/de/actualites/toutes_actualites/communiques/2020/03-mars/19-corona-letzshop.html" TargetMode="External"/><Relationship Id="rId2280" Type="http://schemas.openxmlformats.org/officeDocument/2006/relationships/hyperlink" Target="https://gouvernement.lu/de/actualites/toutes_actualites/communiques/2020/03-mars/23-adaptations-transport.html" TargetMode="External"/><Relationship Id="rId2281" Type="http://schemas.openxmlformats.org/officeDocument/2006/relationships/hyperlink" Target="https://coronavirus.gouvernement.lu/fr/communications-officielles.gouvernement%2Bfr%2Bactualites%2Btoutes_actualites%2Bcommuniques%2B2020%2B03-mars%2B23-plateforme-benevoles.html" TargetMode="External"/><Relationship Id="rId2282" Type="http://schemas.openxmlformats.org/officeDocument/2006/relationships/hyperlink" Target="https://msan.gouvernement.lu/en/dossiers/2020/corona-virus.html" TargetMode="External"/><Relationship Id="rId2283" Type="http://schemas.openxmlformats.org/officeDocument/2006/relationships/hyperlink" Target="https://msan.gouvernement.lu/en/actualites.html" TargetMode="External"/><Relationship Id="rId2284" Type="http://schemas.openxmlformats.org/officeDocument/2006/relationships/hyperlink" Target="https://msan.gouvernement.lu/en/actualites.gouvernement%2Ben%2Bactualites%2Btoutes_actualites%2Bcommuniques%2B2020%2B03-mars%2B26-ouverture-csa.html" TargetMode="External"/><Relationship Id="rId2285" Type="http://schemas.openxmlformats.org/officeDocument/2006/relationships/hyperlink" Target="https://msan.gouvernement.lu/en/actualites.gouvernement%2Ben%2Bactualites%2Btoutes_actualites%2Bcommuniques%2B2020%2B03-mars%2B30-organisation-sante.html" TargetMode="External"/><Relationship Id="rId2286" Type="http://schemas.openxmlformats.org/officeDocument/2006/relationships/hyperlink" Target="https://gouvernement.lu/de/actualites/toutes_actualites/communiques/2020/03-mars/27-chomage-partiel.html" TargetMode="External"/><Relationship Id="rId2287"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2288" Type="http://schemas.openxmlformats.org/officeDocument/2006/relationships/hyperlink" Target="https://coronavirus.gouvernement.lu/fr/communications-officielles.gouvernement%2Bfr%2Bactualites%2Btoutes_actualites%2Bcommuniques%2B2020%2B03-mars%2B30-formulaire-cprf.html" TargetMode="External"/><Relationship Id="rId2289" Type="http://schemas.openxmlformats.org/officeDocument/2006/relationships/hyperlink" Target="https://coronavirus.gouvernement.lu/fr/communications-officielles.gouvernement%2Bfr%2Bactualites%2Btoutes_actualites%2Bcommuniques%2B2020%2B03-mars%2B27-conseil-gouvernement.html" TargetMode="External"/><Relationship Id="rId2290" Type="http://schemas.openxmlformats.org/officeDocument/2006/relationships/hyperlink" Target="https://coronavirus.gouvernement.lu/fr/communications-officielles.gouvernement%2Bfr%2Bactualites%2Btoutes_actualites%2Bcommuniques%2B2020%2B04-avril%2B01-appel-social-distancing.html" TargetMode="External"/><Relationship Id="rId2291" Type="http://schemas.openxmlformats.org/officeDocument/2006/relationships/hyperlink" Target="https://coronavirus.gouvernement.lu/fr/communications-officielles.gouvernement%2Bfr%2Bactualites%2Btoutes_actualites%2Bcommuniques%2B2020%2B03-mars%2B31-controle-technique.html" TargetMode="External"/><Relationship Id="rId2292" Type="http://schemas.openxmlformats.org/officeDocument/2006/relationships/hyperlink" Target="https://coronavirus.gouvernement.lu/fr/communications-officielles.gouvernement%2Bfr%2Bactualites%2Btoutes_actualites%2Bcommuniques%2B2020%2B03-mars%2B23-adaptations-transport.html" TargetMode="External"/><Relationship Id="rId2293" Type="http://schemas.openxmlformats.org/officeDocument/2006/relationships/hyperlink" Target="https://coronavirus.gouvernement.lu/fr/communications-officielles.gouvernement%2Bfr%2Bactualites%2Btoutes_actualites%2Bcommuniques%2B2020%2B03-mars%2B26-delais-juridictionelle.html" TargetMode="External"/><Relationship Id="rId2294"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2295" Type="http://schemas.openxmlformats.org/officeDocument/2006/relationships/hyperlink" Target="https://coronavirus.gouvernement.lu/fr/communications-officielles.gouvernement%2Bfr%2Bactualites%2Btoutes_actualites%2Bcommuniques%2B2020%2B03-mars%2B27-accord-syndicats.html" TargetMode="External"/><Relationship Id="rId2296" Type="http://schemas.openxmlformats.org/officeDocument/2006/relationships/hyperlink" Target="https://coronavirus.gouvernement.lu/fr/communications-officielles.gouvernement%2Bfr%2Bactualites%2Btoutes_actualites%2Bcommuniques%2B2020%2B03-mars%2B27-covid19-aides-logement.html" TargetMode="External"/><Relationship Id="rId2297" Type="http://schemas.openxmlformats.org/officeDocument/2006/relationships/hyperlink" Target="http://www.viaggiaresicuri.it/" TargetMode="External"/><Relationship Id="rId2298" Type="http://schemas.openxmlformats.org/officeDocument/2006/relationships/hyperlink" Target="http://www.viaggiaresicuri.it/" TargetMode="External"/><Relationship Id="rId2299" Type="http://schemas.openxmlformats.org/officeDocument/2006/relationships/hyperlink" Target="http://www.viaggiaresicuri.it/" TargetMode="External"/><Relationship Id="rId2300" Type="http://schemas.openxmlformats.org/officeDocument/2006/relationships/hyperlink" Target="https://mg.usembassy.gov/u-s-citizen-services/security-and-travel-information/covid-19-information/" TargetMode="External"/><Relationship Id="rId2301" Type="http://schemas.openxmlformats.org/officeDocument/2006/relationships/hyperlink" Target="https://www.gov.uk/foreign-travel-advice/madagascar/coronavirus" TargetMode="External"/><Relationship Id="rId2302" Type="http://schemas.openxmlformats.org/officeDocument/2006/relationships/hyperlink" Target="https://www.gov.uk/foreign-travel-advice/madagascar/coronavirus" TargetMode="External"/><Relationship Id="rId2303" Type="http://schemas.openxmlformats.org/officeDocument/2006/relationships/hyperlink" Target="https://www.gov.uk/foreign-travel-advice/madagascar/coronavirus" TargetMode="External"/><Relationship Id="rId2304" Type="http://schemas.openxmlformats.org/officeDocument/2006/relationships/hyperlink" Target="https://www.gov.uk/foreign-travel-advice/madagascar/coronavirus" TargetMode="External"/><Relationship Id="rId2305" Type="http://schemas.openxmlformats.org/officeDocument/2006/relationships/hyperlink" Target="https://www.gov.uk/foreign-travel-advice/madagascar/coronavirus" TargetMode="External"/><Relationship Id="rId2306" Type="http://schemas.openxmlformats.org/officeDocument/2006/relationships/hyperlink" Target="https://www.gov.uk/foreign-travel-advice/madagascar/coronavirus" TargetMode="External"/><Relationship Id="rId2307" Type="http://schemas.openxmlformats.org/officeDocument/2006/relationships/hyperlink" Target="https://www.gov.uk/foreign-travel-advice/madagascar/coronavirus" TargetMode="External"/><Relationship Id="rId2308" Type="http://schemas.openxmlformats.org/officeDocument/2006/relationships/hyperlink" Target="https://www.gov.uk/foreign-travel-advice/madagascar/coronavirus" TargetMode="External"/><Relationship Id="rId2309" Type="http://schemas.openxmlformats.org/officeDocument/2006/relationships/hyperlink" Target="https://www.diplomatie.gouv.fr/fr/conseils-aux-voyageurs/conseils-par-pays-destination/madagascar/" TargetMode="External"/><Relationship Id="rId2310" Type="http://schemas.openxmlformats.org/officeDocument/2006/relationships/hyperlink" Target="https://mg.usembassy.gov/u-s-citizen-services/security-and-travel-information/summary-of-president-rajoelinas-statement-03-22-20/" TargetMode="External"/><Relationship Id="rId2311" Type="http://schemas.openxmlformats.org/officeDocument/2006/relationships/hyperlink" Target="https://mg.usembassy.gov/u-s-citizen-services/security-and-travel-information/summary-of-president-rajoelinas-statement-03-22-20/" TargetMode="External"/><Relationship Id="rId2312" Type="http://schemas.openxmlformats.org/officeDocument/2006/relationships/hyperlink" Target="https://www.gov.uk/foreign-travel-advice/madagascar/coronavirus" TargetMode="External"/><Relationship Id="rId2313" Type="http://schemas.openxmlformats.org/officeDocument/2006/relationships/hyperlink" Target="https://mg.usembassy.gov/u-s-citizen-services/security-and-travel-information/covid-19-information/" TargetMode="External"/><Relationship Id="rId2314" Type="http://schemas.openxmlformats.org/officeDocument/2006/relationships/hyperlink" Target="https://mg.usembassy.gov/u-s-citizen-services/security-and-travel-information/summary-of-president-rajoelinas-interview-on-tvm-on-march-23-2020/" TargetMode="External"/><Relationship Id="rId2315" Type="http://schemas.openxmlformats.org/officeDocument/2006/relationships/hyperlink" Target="https://mg.usembassy.gov/u-s-citizen-services/security-and-travel-information/summary-of-president-rajoelinas-interview-on-tvm-on-march-23-2020/" TargetMode="External"/><Relationship Id="rId2316" Type="http://schemas.openxmlformats.org/officeDocument/2006/relationships/hyperlink" Target="https://mg.usembassy.gov/u-s-citizen-services/security-and-travel-information/summary-of-president-rajoelinas-interview-on-tvm-on-march-23-2020/" TargetMode="External"/><Relationship Id="rId2317" Type="http://schemas.openxmlformats.org/officeDocument/2006/relationships/hyperlink" Target="https://pandemic.internationalsos.com/2019-ncov/ncov-travel-restrictions-flight-operations-and-screening" TargetMode="External"/><Relationship Id="rId2318" Type="http://schemas.openxmlformats.org/officeDocument/2006/relationships/hyperlink" Target="https://pandemic.internationalsos.com/2019-ncov/ncov-travel-restrictions-flight-operations-and-screening" TargetMode="External"/><Relationship Id="rId2319" Type="http://schemas.openxmlformats.org/officeDocument/2006/relationships/hyperlink" Target="https://www.journalducameroun.com/en/malawi-mutharika-declares-coronavirus-state-of-disaster/" TargetMode="External"/><Relationship Id="rId2320" Type="http://schemas.openxmlformats.org/officeDocument/2006/relationships/hyperlink" Target="https://www.ethiopianairlines.com/aa/en/breaking-news/updates-and-health-advisory-on-the-covid-19-virus" TargetMode="External"/><Relationship Id="rId2321" Type="http://schemas.openxmlformats.org/officeDocument/2006/relationships/hyperlink" Target="https://times.mw/peter-mutharika-declares-covid-19-national-disaster/" TargetMode="External"/><Relationship Id="rId2322" Type="http://schemas.openxmlformats.org/officeDocument/2006/relationships/hyperlink" Target="https://www.facebook.com/malawimoh/posts/2724685064253658?__tn__=K-R" TargetMode="External"/><Relationship Id="rId2323" Type="http://schemas.openxmlformats.org/officeDocument/2006/relationships/hyperlink" Target="https://www.facebook.com/malawimoh/posts/2724685064253658?__tn__=K-R" TargetMode="External"/><Relationship Id="rId2324" Type="http://schemas.openxmlformats.org/officeDocument/2006/relationships/hyperlink" Target="https://www.facebook.com/malawimoh/posts/2724685064253658?__tn__=K-R" TargetMode="External"/><Relationship Id="rId2325" Type="http://schemas.openxmlformats.org/officeDocument/2006/relationships/hyperlink" Target="https://www.facebook.com/malawimoh/posts/2724685064253658?__tn__=K-R" TargetMode="External"/><Relationship Id="rId2326" Type="http://schemas.openxmlformats.org/officeDocument/2006/relationships/hyperlink" Target="https://www.facebook.com/malawimoh/posts/2724685064253658?__tn__=K-R" TargetMode="External"/><Relationship Id="rId2327" Type="http://schemas.openxmlformats.org/officeDocument/2006/relationships/hyperlink" Target="https://www.facebook.com/malawimoh/posts/2724685064253658?__tn__=K-R" TargetMode="External"/><Relationship Id="rId2328" Type="http://schemas.openxmlformats.org/officeDocument/2006/relationships/hyperlink" Target="https://www.facebook.com/malawimoh/posts/2724685064253658?__tn__=K-R" TargetMode="External"/><Relationship Id="rId2329" Type="http://schemas.openxmlformats.org/officeDocument/2006/relationships/hyperlink" Target="https://www.facebook.com/malawimoh/photos/pcb.2731354646920033/2731354416920056/?type=3&amp;theater" TargetMode="External"/><Relationship Id="rId2330" Type="http://schemas.openxmlformats.org/officeDocument/2006/relationships/hyperlink" Target="https://www.facebook.com/malawigovernment/posts/1439405346245955?__tn__=K-R" TargetMode="External"/><Relationship Id="rId2331" Type="http://schemas.openxmlformats.org/officeDocument/2006/relationships/hyperlink" Target="https://www.facebook.com/malawigovernment/posts/1439405346245955?__tn__=K-R" TargetMode="External"/><Relationship Id="rId2332" Type="http://schemas.openxmlformats.org/officeDocument/2006/relationships/hyperlink" Target="https://www.facebook.com/malawigovernment/posts/1439405346245955?__tn__=K-R" TargetMode="External"/><Relationship Id="rId2333" Type="http://schemas.openxmlformats.org/officeDocument/2006/relationships/hyperlink" Target="https://www.facebook.com/malawigovernment/posts/1439405346245955?__tn__=K-R" TargetMode="External"/><Relationship Id="rId2334" Type="http://schemas.openxmlformats.org/officeDocument/2006/relationships/hyperlink" Target="https://www.facebook.com/malawigovernment/posts/1439405346245955?__tn__=K-R" TargetMode="External"/><Relationship Id="rId2335" Type="http://schemas.openxmlformats.org/officeDocument/2006/relationships/hyperlink" Target="https://www.facebook.com/malawigovernment/posts/1439405346245955?__tn__=K-R" TargetMode="External"/><Relationship Id="rId2336" Type="http://schemas.openxmlformats.org/officeDocument/2006/relationships/hyperlink" Target="https://www.facebook.com/malawigovernment/posts/1439405346245955?__tn__=K-R" TargetMode="External"/><Relationship Id="rId2337" Type="http://schemas.openxmlformats.org/officeDocument/2006/relationships/hyperlink" Target="https://www.facebook.com/malawigovernment/posts/1439405346245955?__tn__=K-R" TargetMode="External"/><Relationship Id="rId2338" Type="http://schemas.openxmlformats.org/officeDocument/2006/relationships/hyperlink" Target="https://www.facebook.com/malawigovernment/posts/1439405346245955?__tn__=K-R" TargetMode="External"/><Relationship Id="rId2339" Type="http://schemas.openxmlformats.org/officeDocument/2006/relationships/hyperlink" Target="https://www.facebook.com/malawigovernment/posts/1439405346245955?__tn__=K-R" TargetMode="External"/><Relationship Id="rId2340" Type="http://schemas.openxmlformats.org/officeDocument/2006/relationships/hyperlink" Target="https://www.facebook.com/malawigovernment/posts/1439405346245955?__tn__=K-R" TargetMode="External"/><Relationship Id="rId2341" Type="http://schemas.openxmlformats.org/officeDocument/2006/relationships/hyperlink" Target="https://www.facebook.com/malawigovernment/posts/1439405346245955?__tn__=K-R" TargetMode="External"/><Relationship Id="rId2342" Type="http://schemas.openxmlformats.org/officeDocument/2006/relationships/hyperlink" Target="https://www.facebook.com/malawigovernment/posts/1439405346245955?__tn__=K-R" TargetMode="External"/><Relationship Id="rId2343" Type="http://schemas.openxmlformats.org/officeDocument/2006/relationships/hyperlink" Target="https://www.facebook.com/malawigovernment/posts/1439405346245955?__tn__=K-R" TargetMode="External"/><Relationship Id="rId2344" Type="http://schemas.openxmlformats.org/officeDocument/2006/relationships/hyperlink" Target="https://pandemic.internationalsos.com/2019-ncov/ncov-travel-restrictions-flight-operations-and-screening" TargetMode="External"/><Relationship Id="rId2345" Type="http://schemas.openxmlformats.org/officeDocument/2006/relationships/hyperlink" Target="https://pandemic.internationalsos.com/2019-ncov/ncov-travel-restrictions-flight-operations-and-screening" TargetMode="External"/><Relationship Id="rId2346" Type="http://schemas.openxmlformats.org/officeDocument/2006/relationships/hyperlink" Target="https://pandemic.internationalsos.com/2019-ncov/ncov-travel-restrictions-flight-operations-and-screening" TargetMode="External"/><Relationship Id="rId2347" Type="http://schemas.openxmlformats.org/officeDocument/2006/relationships/hyperlink" Target="https://pandemic.internationalsos.com/2019-ncov/ncov-travel-restrictions-flight-operations-and-screening" TargetMode="External"/><Relationship Id="rId2348" Type="http://schemas.openxmlformats.org/officeDocument/2006/relationships/hyperlink" Target="https://www.thestar.com.my/news/nation/2020/03/13/covid-19-14500-malaysians-attended-sri-petaling-mosque-programme-not-5000?utm_source=outbreak.my" TargetMode="External"/><Relationship Id="rId2349" Type="http://schemas.openxmlformats.org/officeDocument/2006/relationships/hyperlink" Target="https://www.thestar.com.my/news/nation/2020/03/21/three-tabligh-members-arrested-including-seri-petaling-mosque-attendee?utm_source=outbreak.my" TargetMode="External"/><Relationship Id="rId2350" Type="http://schemas.openxmlformats.org/officeDocument/2006/relationships/hyperlink" Target="https://www.thestar.com.my/news/nation/2020/03/19/igp-8600-cops-deployed-nationwide-to-ensure-people-abide-by-mco?utm_source=outbreak.my" TargetMode="External"/><Relationship Id="rId2351" Type="http://schemas.openxmlformats.org/officeDocument/2006/relationships/hyperlink" Target="https://www.thestar.com.my/news/nation/2020/03/20/army-to-assist-cops-enforce-mco-on-sunday-march-22?utm_source=outbreak.my" TargetMode="External"/><Relationship Id="rId2352" Type="http://schemas.openxmlformats.org/officeDocument/2006/relationships/hyperlink" Target="https://www.thestar.com.my/news/nation/2020/03/17/those-working-in-singapore-thailand-will-have-to-stay-home-during-movement-control-order-says-immigration-dg?utm_source=outbreak.my" TargetMode="External"/><Relationship Id="rId2353" Type="http://schemas.openxmlformats.org/officeDocument/2006/relationships/hyperlink" Target="https://www.thestar.com.my/news/nation/2020/03/17/workers-under-quarantine-can039t-be-forced-to-take-annual-leave-says-human-resources-ministry?ut" TargetMode="External"/><Relationship Id="rId2354" Type="http://schemas.openxmlformats.org/officeDocument/2006/relationships/hyperlink" Target="https://www.malaysia.gov.my/portal/index" TargetMode="External"/><Relationship Id="rId2355" Type="http://schemas.openxmlformats.org/officeDocument/2006/relationships/hyperlink" Target="https://pandemic.internationalsos.com/2019-ncov/ncov-travel-restrictions-flight-operations-and-screening" TargetMode="External"/><Relationship Id="rId2356" Type="http://schemas.openxmlformats.org/officeDocument/2006/relationships/hyperlink" Target="https://pandemic.internationalsos.com/2019-ncov/ncov-travel-restrictions-flight-operations-and-screening" TargetMode="External"/><Relationship Id="rId2357" Type="http://schemas.openxmlformats.org/officeDocument/2006/relationships/hyperlink" Target="https://pandemic.internationalsos.com/2019-ncov/ncov-travel-restrictions-flight-operations-and-screening" TargetMode="External"/><Relationship Id="rId2358" Type="http://schemas.openxmlformats.org/officeDocument/2006/relationships/hyperlink" Target="https://pandemic.internationalsos.com/2019-ncov/ncov-travel-restrictions-flight-operations-and-screening" TargetMode="External"/><Relationship Id="rId2359" Type="http://schemas.openxmlformats.org/officeDocument/2006/relationships/hyperlink" Target="https://pandemic.internationalsos.com/2019-ncov/ncov-travel-restrictions-flight-operations-and-screening" TargetMode="External"/><Relationship Id="rId2360"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pandemic.internationalsos.com/2019-ncov/ncov-travel-restrictions-flight-operations-and-screening" TargetMode="External"/><Relationship Id="rId2362" Type="http://schemas.openxmlformats.org/officeDocument/2006/relationships/hyperlink" Target="https://pandemic.internationalsos.com/2019-ncov/ncov-travel-restrictions-flight-operations-and-screening" TargetMode="External"/><Relationship Id="rId2363"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s://pandemic.internationalsos.com/2019-ncov/ncov-travel-restrictions-flight-operations-and-screening" TargetMode="External"/><Relationship Id="rId2366" Type="http://schemas.openxmlformats.org/officeDocument/2006/relationships/hyperlink" Target="https://pandemic.internationalsos.com/2019-ncov/ncov-travel-restrictions-flight-operations-and-screening" TargetMode="External"/><Relationship Id="rId2367" Type="http://schemas.openxmlformats.org/officeDocument/2006/relationships/hyperlink" Target="https://www.thestar.com.my/news/nation/2020/03/16/malaysia-announces-restricted-movement-measure-after-spike-in-covid-19-cases?utm_source=outbreak.my" TargetMode="External"/><Relationship Id="rId2368" Type="http://schemas.openxmlformats.org/officeDocument/2006/relationships/hyperlink" Target="https://pandemic.internationalsos.com/2019-ncov/ncov-travel-restrictions-flight-operations-and-screening" TargetMode="External"/><Relationship Id="rId2369" Type="http://schemas.openxmlformats.org/officeDocument/2006/relationships/hyperlink" Target="https://www.thestar.com.my/news/nation/2020/03/22/covid-19-sarawak-limits-all-business-operation-hours-from-7am-7pm" TargetMode="External"/><Relationship Id="rId2370" Type="http://schemas.openxmlformats.org/officeDocument/2006/relationships/hyperlink" Target="https://www.thestar.com.my/news/nation/2020/03/22/covid-19-sarawak-limits-all-business-operation-hours-from-7am-7pm" TargetMode="External"/><Relationship Id="rId2371" Type="http://schemas.openxmlformats.org/officeDocument/2006/relationships/hyperlink" Target="https://www.thestar.com.my/news/nation/2020/03/22/covid-19-sarawak-limits-all-business-operation-hours-from-7am-7pm" TargetMode="External"/><Relationship Id="rId2372" Type="http://schemas.openxmlformats.org/officeDocument/2006/relationships/hyperlink" Target="https://www.thestar.com.my/news/nation/2020/03/22/covid-19-sarawak-limits-all-business-operation-hours-from-7am-7pm" TargetMode="External"/><Relationship Id="rId2373" Type="http://schemas.openxmlformats.org/officeDocument/2006/relationships/hyperlink" Target="https://www.thestar.com.my/news/nation/2020/03/22/covid-19-sarawak-limits-all-business-operation-hours-from-7am-7pm" TargetMode="External"/><Relationship Id="rId2374" Type="http://schemas.openxmlformats.org/officeDocument/2006/relationships/hyperlink" Target="https://www.thestar.com.my/news/nation/2020/03/08/malaysia-bans-cruise-ships?utm_source=outbreak.my" TargetMode="External"/><Relationship Id="rId2375" Type="http://schemas.openxmlformats.org/officeDocument/2006/relationships/hyperlink" Target="https://www.malaymail.com/news/malaysia/2020/03/12/covid-19-malaysia-adds-denmark-to-entry-ban-list/1845916?utm_source=outbreak.my" TargetMode="External"/><Relationship Id="rId2376" Type="http://schemas.openxmlformats.org/officeDocument/2006/relationships/hyperlink" Target="https://www.thestar.com.my/news/nation/2020/03/12/covid-19-sarawakians-who-attended-sri-petaling-mosque-gathering-urged-to-go-for-screening?utm_source=outbreak.my" TargetMode="External"/><Relationship Id="rId2377" Type="http://schemas.openxmlformats.org/officeDocument/2006/relationships/hyperlink" Target="https://www.thestar.com.my/news/nation/2020/03/16/malaysia-announces-restricted-movement-measure-after-spike-in-covid-19-cases?utm_source=outbreak.my" TargetMode="External"/><Relationship Id="rId2378" Type="http://schemas.openxmlformats.org/officeDocument/2006/relationships/hyperlink" Target="https://www.thestar.com.my/news/regional/2020/03/15/covid-19-travellers-from-malaysia-via-sea-land-exempted-from-new-singapore-border-restrictions?utm_source=outbreak.my" TargetMode="External"/><Relationship Id="rId2379" Type="http://schemas.openxmlformats.org/officeDocument/2006/relationships/hyperlink" Target="https://www.thestar.com.my/news/nation/2020/03/18/johor-govt-hopes-to-reopen-border-with-s039pore?utm_source=outbreak.my" TargetMode="External"/><Relationship Id="rId2380" Type="http://schemas.openxmlformats.org/officeDocument/2006/relationships/hyperlink" Target="https://www.thestar.com.my/news/nation/2020/03/26/stay-home-enhanced-mco-enforced-in-two-kluang-locations-for-two-weeks" TargetMode="External"/><Relationship Id="rId2381" Type="http://schemas.openxmlformats.org/officeDocument/2006/relationships/hyperlink" Target="https://www.thestar.com.my/news/nation/2020/03/26/stay-home-enhanced-mco-enforced-in-two-kluang-locations-for-two-weeks" TargetMode="External"/><Relationship Id="rId2382" Type="http://schemas.openxmlformats.org/officeDocument/2006/relationships/hyperlink" Target="https://www.thestar.com.my/news/2020/03/26/transport-ministry-creates-special-website-to-provide-up-to-date-info" TargetMode="External"/><Relationship Id="rId2383" Type="http://schemas.openxmlformats.org/officeDocument/2006/relationships/hyperlink" Target="https://www.thestar.com.my/news/nation/2020/03/25/mco-extended-to-april-14?utm_source=outbreak.my" TargetMode="External"/><Relationship Id="rId2384" Type="http://schemas.openxmlformats.org/officeDocument/2006/relationships/hyperlink" Target="https://www.thestar.com.my/news/nation/2020/03/26/man-who-slapped-supermarket-security-guard-during-mco-gets-nine-months039-jail" TargetMode="External"/><Relationship Id="rId2385" Type="http://schemas.openxmlformats.org/officeDocument/2006/relationships/hyperlink" Target="https://www.thestar.com.my/news/nation/2020/03/25/police-over-1500-vehicles-stopped-from-entering-pahang-at-mco-roadblocks?utm_source=outbreak.my" TargetMode="External"/><Relationship Id="rId2386" Type="http://schemas.openxmlformats.org/officeDocument/2006/relationships/hyperlink" Target="https://www.thestar.com.my/news/nation/2020/03/25/police-over-1500-vehicles-stopped-from-entering-pahang-at-mco-roadblocks?utm_source=outbreak.my" TargetMode="External"/><Relationship Id="rId2387" Type="http://schemas.openxmlformats.org/officeDocument/2006/relationships/hyperlink" Target="https://www.thestar.com.my/news/regional/2020/03/25/us-lifts-ban-on-malaysian-glove-maker-amid-shortage?utm_source=outbreak.my" TargetMode="External"/><Relationship Id="rId2388" Type="http://schemas.openxmlformats.org/officeDocument/2006/relationships/hyperlink" Target="https://www.thestar.com.my/news/nation/2020/03/24/sarawak-begins-curfew-from-7pm-to-7am-daily-in-bid-to-curb-covid-19?utm_source=outbreak.my" TargetMode="External"/><Relationship Id="rId2389" Type="http://schemas.openxmlformats.org/officeDocument/2006/relationships/hyperlink" Target="https://www.thestar.com.my/news/nation/2020/03/24/s039wak-sets-up-clinic-in-kuching-to-treat-non-covid-19-respiratory-cases?utm_source=outbreak.my" TargetMode="External"/><Relationship Id="rId2390" Type="http://schemas.openxmlformats.org/officeDocument/2006/relationships/hyperlink" Target="https://www.thestar.com.my/news/nation/2020/03/23/covid-19-public-can-now-contribute-to-health-ministry?utm_source=outbreak.my" TargetMode="External"/><Relationship Id="rId2391" Type="http://schemas.openxmlformats.org/officeDocument/2006/relationships/hyperlink" Target="https://www.thestar.com.my/news/nation/2020/03/26/stimulus-package-must-help-both-employers-and-employees-says-lee-lam-thye" TargetMode="External"/><Relationship Id="rId2392" Type="http://schemas.openxmlformats.org/officeDocument/2006/relationships/hyperlink" Target="https://www.thestar.com.my/news/nation/2020/03/23/covid-19-epf-withdrawals-allowed-for-those-below-55-rm630mil-more-in-allocations?utm_source=outbreak.my" TargetMode="External"/><Relationship Id="rId2393" Type="http://schemas.openxmlformats.org/officeDocument/2006/relationships/hyperlink" Target="https://www.thestar.com.my/news/nation/2020/03/23/covid-19-epf-withdrawals-allowed-for-those-below-55-rm630mil-more-in-allocations?utm_source=outbreak.my" TargetMode="External"/><Relationship Id="rId2394" Type="http://schemas.openxmlformats.org/officeDocument/2006/relationships/hyperlink" Target="https://www.thestar.com.my/news/nation/2020/03/27/muhyiddin-unveils-rm250bil-economic-stimulus-package?utm_source=outbreak.my" TargetMode="External"/><Relationship Id="rId2395" Type="http://schemas.openxmlformats.org/officeDocument/2006/relationships/hyperlink" Target="https://www.thestar.com.my/news/nation/2020/03/27/muhyiddin-unveils-rm250bil-economic-stimulus-package?utm_source=outbreak.my" TargetMode="External"/><Relationship Id="rId2396" Type="http://schemas.openxmlformats.org/officeDocument/2006/relationships/hyperlink" Target="https://www.thestar.com.my/news/nation/2020/03/27/muhyiddin-unveils-rm250bil-economic-stimulus-package?utm_source=outbreak.my" TargetMode="External"/><Relationship Id="rId2397" Type="http://schemas.openxmlformats.org/officeDocument/2006/relationships/hyperlink" Target="https://www.thestar.com.my/news/nation/2020/03/27/muhyiddin-unveils-rm250bil-economic-stimulus-package?utm_source=outbreak.my" TargetMode="External"/><Relationship Id="rId2398" Type="http://schemas.openxmlformats.org/officeDocument/2006/relationships/hyperlink" Target="https://www.thestar.com.my/news/nation/2020/03/27/muhyiddin-unveils-rm250bil-economic-stimulus-package?utm_source=outbreak.my" TargetMode="External"/><Relationship Id="rId2399" Type="http://schemas.openxmlformats.org/officeDocument/2006/relationships/hyperlink" Target="https://www.thestar.com.my/news/nation/2020/03/27/muhyiddin-unveils-rm250bil-economic-stimulus-package?utm_source=outbreak.my" TargetMode="External"/><Relationship Id="rId2400" Type="http://schemas.openxmlformats.org/officeDocument/2006/relationships/hyperlink" Target="https://www.thestar.com.my/news/nation/2020/03/27/covid-19-recovered-patients-risk-getting-re-infected-if-defy-ministry039s-advice?utm_source=outbreak.my" TargetMode="External"/><Relationship Id="rId2401" Type="http://schemas.openxmlformats.org/officeDocument/2006/relationships/hyperlink" Target="https://www.thestar.com.my/news/nation/2020/03/28/temperature-screening-at-kl-roadblocks-those-with-fever-to-be-detained-for-further-testing?utm_source=outbreak.my" TargetMode="External"/><Relationship Id="rId2402" Type="http://schemas.openxmlformats.org/officeDocument/2006/relationships/hyperlink" Target="https://www.thestar.com.my/news/nation/2020/03/29/parts-of-hulu-langat-under-enhanced-mco-from-midnight-until-april-13?utm_source=outbreak.my" TargetMode="External"/><Relationship Id="rId2403" Type="http://schemas.openxmlformats.org/officeDocument/2006/relationships/hyperlink" Target="https://www.thestar.com.my/news/nation/2020/03/30/ismail-sabri-eateries-supermarkets-to-only-operate-from-8am-to-8pm-from-april-1?utm_source=outbreak.my" TargetMode="External"/><Relationship Id="rId2404" Type="http://schemas.openxmlformats.org/officeDocument/2006/relationships/hyperlink" Target="https://www.thestar.com.my/news/nation/2020/03/30/ismail-sabri-eateries-supermarkets-to-only-operate-from-8am-to-8pm-from-april-1?utm_source=outbreak.my" TargetMode="External"/><Relationship Id="rId2405" Type="http://schemas.openxmlformats.org/officeDocument/2006/relationships/hyperlink" Target="https://www.thestar.com.my/news/nation/2020/03/30/kl-condo-put-under-enhanced-movement-control-order?utm_source=outbreak.my" TargetMode="External"/><Relationship Id="rId2406" Type="http://schemas.openxmlformats.org/officeDocument/2006/relationships/hyperlink" Target="https://www.thestar.com.my/news/nation/2020/03/31/ismail-sabri-straight-to-quarantine-centre-for-any-malaysians-returning-home-no-exceptions?utm_source=outbreak.my" TargetMode="External"/><Relationship Id="rId2407" Type="http://schemas.openxmlformats.org/officeDocument/2006/relationships/hyperlink" Target="https://www.thestar.com.my/news/nation/2020/04/02/health-ministry-to-decide-if-mco-will-be-extended-says-ismail-sabri?utm_source=outbreak.my" TargetMode="External"/><Relationship Id="rId2408" Type="http://schemas.openxmlformats.org/officeDocument/2006/relationships/hyperlink" Target="https://www.thestar.com.my/news/nation/2020/03/27/melaka-cancels-all-ramadan-bazaars-due-to-covid-19?utm_source=outbreak.my" TargetMode="External"/><Relationship Id="rId2409" Type="http://schemas.openxmlformats.org/officeDocument/2006/relationships/hyperlink" Target="https://www.thestar.com.my/news/nation/2020/04/02/disinfection-exercises-have-been-standardised-by-the-health-ministry-says-ismail-sabri" TargetMode="External"/><Relationship Id="rId2410" Type="http://schemas.openxmlformats.org/officeDocument/2006/relationships/hyperlink" Target="https://www.thestar.com.my/news/nation/2020/04/01/ministry-lists-employment-039dos-and-don039ts039-during-mco?utm_source=outbreak.my" TargetMode="External"/><Relationship Id="rId2411" Type="http://schemas.openxmlformats.org/officeDocument/2006/relationships/hyperlink" Target="https://www.thestar.com.my/news/nation/2020/04/02/disinfection-exercises-have-been-standardised-by-the-health-ministry-says-ismail-sabri" TargetMode="External"/><Relationship Id="rId2412" Type="http://schemas.openxmlformats.org/officeDocument/2006/relationships/hyperlink" Target="https://www.gov.uk/foreign-travel-advice/burkina-faso" TargetMode="External"/><Relationship Id="rId2413" Type="http://schemas.openxmlformats.org/officeDocument/2006/relationships/hyperlink" Target="https://www.gov.uk/foreign-travel-advice/maldives" TargetMode="External"/><Relationship Id="rId2414" Type="http://schemas.openxmlformats.org/officeDocument/2006/relationships/hyperlink" Target="https://www.gov.uk/foreign-travel-advice/maldives" TargetMode="External"/><Relationship Id="rId2415" Type="http://schemas.openxmlformats.org/officeDocument/2006/relationships/hyperlink" Target="https://www.gov.uk/foreign-travel-advice/maldives" TargetMode="External"/><Relationship Id="rId2416" Type="http://schemas.openxmlformats.org/officeDocument/2006/relationships/hyperlink" Target="https://www.gov.uk/foreign-travel-advice/maldives" TargetMode="External"/><Relationship Id="rId2417" Type="http://schemas.openxmlformats.org/officeDocument/2006/relationships/hyperlink" Target="https://www.foreign.gov.mv/index.php/en/covid-19" TargetMode="External"/><Relationship Id="rId2418" Type="http://schemas.openxmlformats.org/officeDocument/2006/relationships/hyperlink" Target="https://www.foreign.gov.mv/images/COVID-19/HPA/2020-8%20(ENGLISH).pdf" TargetMode="External"/><Relationship Id="rId2419" Type="http://schemas.openxmlformats.org/officeDocument/2006/relationships/hyperlink" Target="https://www.foreign.gov.mv/images/COVID-19/HPA/Temporary%20Supension%20of%20Tourist%20Check-ins%2011%202020.jfif" TargetMode="External"/><Relationship Id="rId2420" Type="http://schemas.openxmlformats.org/officeDocument/2006/relationships/hyperlink" Target="https://www.foreign.gov.mv/images/COVID-19/HPA/Temporary%20Supension%20of%20Tourist%20Check-ins%2011%202020.jfif" TargetMode="External"/><Relationship Id="rId2421" Type="http://schemas.openxmlformats.org/officeDocument/2006/relationships/hyperlink" Target="https://www.foreign.gov.mv/images/COVID-19/HPA/2020-06.pdf" TargetMode="External"/><Relationship Id="rId2422" Type="http://schemas.openxmlformats.org/officeDocument/2006/relationships/hyperlink" Target="https://www.foreign.gov.mv/images/COVID-19/HPA/2020-07.pdf" TargetMode="External"/><Relationship Id="rId2423" Type="http://schemas.openxmlformats.org/officeDocument/2006/relationships/hyperlink" Target="https://avas.mv/en/80102" TargetMode="External"/><Relationship Id="rId2424" Type="http://schemas.openxmlformats.org/officeDocument/2006/relationships/hyperlink" Target="https://www.foreign.gov.mv/images/COVID-19/MOT/88-SS-CIR-2020-12.pdf" TargetMode="External"/><Relationship Id="rId2425" Type="http://schemas.openxmlformats.org/officeDocument/2006/relationships/hyperlink" Target="https://www.foreign.gov.mv/index.php/en/covid-19" TargetMode="External"/><Relationship Id="rId2426" Type="http://schemas.openxmlformats.org/officeDocument/2006/relationships/hyperlink" Target="https://presidency.gov.mv/Press/Article/23258" TargetMode="External"/><Relationship Id="rId2427" Type="http://schemas.openxmlformats.org/officeDocument/2006/relationships/hyperlink" Target="https://presidency.gov.mv/Press/Article/23258" TargetMode="External"/><Relationship Id="rId2428" Type="http://schemas.openxmlformats.org/officeDocument/2006/relationships/hyperlink" Target="https://presidency.gov.mv/Press/Article/23258" TargetMode="External"/><Relationship Id="rId2429" Type="http://schemas.openxmlformats.org/officeDocument/2006/relationships/hyperlink" Target="https://presidency.gov.mv/Press/Article/23247" TargetMode="External"/><Relationship Id="rId2430" Type="http://schemas.openxmlformats.org/officeDocument/2006/relationships/hyperlink" Target="https://presidency.gov.mv/Press/Article/23272" TargetMode="External"/><Relationship Id="rId2431" Type="http://schemas.openxmlformats.org/officeDocument/2006/relationships/hyperlink" Target="http://www.sante.gov.ml/index.php/actualites/communiques" TargetMode="External"/><Relationship Id="rId2432" Type="http://schemas.openxmlformats.org/officeDocument/2006/relationships/hyperlink" Target="http://www.sante.gov.ml/index.php/actualites/communiques" TargetMode="External"/><Relationship Id="rId2433" Type="http://schemas.openxmlformats.org/officeDocument/2006/relationships/hyperlink" Target="http://www.sante.gov.ml/index.php/actualites/communiques" TargetMode="External"/><Relationship Id="rId2434" Type="http://schemas.openxmlformats.org/officeDocument/2006/relationships/hyperlink" Target="http://www.sante.gov.ml/index.php/actualites/communiques/item/3449-communique-du-gouvernement-du-mali-sur-la-prevention-et-la-riposte-a-l-epidemie-de-coronavirus" TargetMode="External"/><Relationship Id="rId2435" Type="http://schemas.openxmlformats.org/officeDocument/2006/relationships/hyperlink" Target="http://www.sante.gov.ml/index.php/actualites/communiques/item/3455-communique-de-la-session-extraordinaire-du-conseil-superieur-de-la-defense-nationale-du-17-mars-2020" TargetMode="External"/><Relationship Id="rId2436" Type="http://schemas.openxmlformats.org/officeDocument/2006/relationships/hyperlink" Target="http://www.sante.gov.ml/index.php/actualites/communiques/item/3455-communique-de-la-session-extraordinaire-du-conseil-superieur-de-la-defense-nationale-du-17-mars-2020" TargetMode="External"/><Relationship Id="rId2437" Type="http://schemas.openxmlformats.org/officeDocument/2006/relationships/hyperlink" Target="http://www.sante.gov.ml/index.php/actualites/communiques/item/3455-communique-de-la-session-extraordinaire-du-conseil-superieur-de-la-defense-nationale-du-17-mars-2020" TargetMode="External"/><Relationship Id="rId2438" Type="http://schemas.openxmlformats.org/officeDocument/2006/relationships/hyperlink" Target="http://www.sante.gov.ml/index.php/actualites/communiques/item/3455-communique-de-la-session-extraordinaire-du-conseil-superieur-de-la-defense-nationale-du-17-mars-2020" TargetMode="External"/><Relationship Id="rId2439" Type="http://schemas.openxmlformats.org/officeDocument/2006/relationships/hyperlink" Target="http://www.sante.gov.ml/index.php/actualites/communiques/item/3455-communique-de-la-session-extraordinaire-du-conseil-superieur-de-la-defense-nationale-du-17-mars-2020" TargetMode="External"/><Relationship Id="rId2440" Type="http://schemas.openxmlformats.org/officeDocument/2006/relationships/hyperlink" Target="http://www.sante.gov.ml/index.php/actualites/communiques/item/3455-communique-de-la-session-extraordinaire-du-conseil-superieur-de-la-defense-nationale-du-17-mars-2020" TargetMode="External"/><Relationship Id="rId2441" Type="http://schemas.openxmlformats.org/officeDocument/2006/relationships/hyperlink" Target="https://covid19malta.info/" TargetMode="External"/><Relationship Id="rId2442" Type="http://schemas.openxmlformats.org/officeDocument/2006/relationships/hyperlink" Target="https://covid19malta.info/" TargetMode="External"/><Relationship Id="rId2443" Type="http://schemas.openxmlformats.org/officeDocument/2006/relationships/hyperlink" Target="https://deputyprimeminister.gov.mt/en/health-promotion/Pages/Novel-coronavirus.aspx" TargetMode="External"/><Relationship Id="rId2444" Type="http://schemas.openxmlformats.org/officeDocument/2006/relationships/hyperlink" Target="https://deputyprimeminister.gov.mt/en/health-promotion/Pages/Novel-coronavirus.aspx" TargetMode="External"/><Relationship Id="rId2445" Type="http://schemas.openxmlformats.org/officeDocument/2006/relationships/hyperlink" Target="https://www.gov.mt/en/Government/DOI/Press%20Releases/Pages/2020/February/23/pr200300.aspx" TargetMode="External"/><Relationship Id="rId2446" Type="http://schemas.openxmlformats.org/officeDocument/2006/relationships/hyperlink" Target="https://covid19malta.info/" TargetMode="External"/><Relationship Id="rId2447" Type="http://schemas.openxmlformats.org/officeDocument/2006/relationships/hyperlink" Target="https://covid19malta.info/" TargetMode="External"/><Relationship Id="rId2448" Type="http://schemas.openxmlformats.org/officeDocument/2006/relationships/hyperlink" Target="https://deputyprimeminister.gov.mt/en/health-promotion/Documents/LN42%20of%202020_Travel%20Ban%20Order.pdf" TargetMode="External"/><Relationship Id="rId2449" Type="http://schemas.openxmlformats.org/officeDocument/2006/relationships/hyperlink" Target="https://www.gov.mt/en/Government/DOI/Press%20Releases/Pages/2020/January/19/pr200063.aspx" TargetMode="External"/><Relationship Id="rId2450" Type="http://schemas.openxmlformats.org/officeDocument/2006/relationships/hyperlink" Target="https://www.gov.mt/en/Government/DOI/Press%20Releases/Pages/2020/March/02/pr200372en.aspx" TargetMode="External"/><Relationship Id="rId2451" Type="http://schemas.openxmlformats.org/officeDocument/2006/relationships/hyperlink" Target="https://www.gov.mt/en/Government/DOI/Press%20Releases/Pages/2020/March/22/pr200539en.aspx" TargetMode="External"/><Relationship Id="rId2452" Type="http://schemas.openxmlformats.org/officeDocument/2006/relationships/hyperlink" Target="https://covid19malta.info/" TargetMode="External"/><Relationship Id="rId2453" Type="http://schemas.openxmlformats.org/officeDocument/2006/relationships/hyperlink" Target="https://covid19malta.info/" TargetMode="External"/><Relationship Id="rId2454" Type="http://schemas.openxmlformats.org/officeDocument/2006/relationships/hyperlink" Target="https://covid19malta.info/" TargetMode="External"/><Relationship Id="rId2455"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2456" Type="http://schemas.openxmlformats.org/officeDocument/2006/relationships/hyperlink" Target="https://www.theguardian.com/world/2020/mar/12/pacific-islands-hit-by-first-coronavirus-case-after-mp-met-infected-french-minister-french-polynesia" TargetMode="External"/><Relationship Id="rId2457" Type="http://schemas.openxmlformats.org/officeDocument/2006/relationships/hyperlink" Target="https://mh.usembassy.gov/news-events/" TargetMode="External"/><Relationship Id="rId2458" Type="http://schemas.openxmlformats.org/officeDocument/2006/relationships/hyperlink" Target="https://mh.usembassy.gov/news-events/" TargetMode="External"/><Relationship Id="rId2459" Type="http://schemas.openxmlformats.org/officeDocument/2006/relationships/hyperlink" Target="https://islandsbusiness.com/breaking-news/item/2723-coronavirus-travel-restrictions-a-pacific-wrap.html" TargetMode="External"/><Relationship Id="rId2460" Type="http://schemas.openxmlformats.org/officeDocument/2006/relationships/hyperlink" Target="https://www.rnz.co.nz/international/pacific-news/412217/coronavirus-how-the-pacific-is-responding" TargetMode="External"/><Relationship Id="rId2461" Type="http://schemas.openxmlformats.org/officeDocument/2006/relationships/hyperlink" Target="https://www.economist.com/asia/2020/03/19/even-tiny-pacific-islands-cannot-escape-covid-19" TargetMode="External"/><Relationship Id="rId2462" Type="http://schemas.openxmlformats.org/officeDocument/2006/relationships/hyperlink" Target="https://www.garda.com/crisis24/news-alerts/320726/marshall-islands-borders-closed-to-foreigners-amid-covid-19-outbreak-as-of-march-8-update-1" TargetMode="External"/><Relationship Id="rId2463" Type="http://schemas.openxmlformats.org/officeDocument/2006/relationships/hyperlink" Target="https://www.rnz.co.nz/international/pacific-news/412279/marshall-islands-loses-international-air-link-after-covid-19-measures" TargetMode="External"/><Relationship Id="rId2464" Type="http://schemas.openxmlformats.org/officeDocument/2006/relationships/hyperlink" Target="https://www.rnz.co.nz/international/pacific-news/412134/marshalls-enforces-entry-ban-on-grounded-united-airlines-passengers" TargetMode="External"/><Relationship Id="rId2465" Type="http://schemas.openxmlformats.org/officeDocument/2006/relationships/hyperlink" Target="https://www.rnz.co.nz/international/pacific-news/412767/marshalls-worried-for-seafarers-caught-up-in-covid-19-restrictions" TargetMode="External"/><Relationship Id="rId2466" Type="http://schemas.openxmlformats.org/officeDocument/2006/relationships/hyperlink" Target="https://www.rnz.co.nz/international/pacific-news/413240/adb-gives-grants-to-four-pacific-islands-to-assist-with-covid-19-response" TargetMode="External"/><Relationship Id="rId2467" Type="http://schemas.openxmlformats.org/officeDocument/2006/relationships/hyperlink" Target="https://mr.ambafrance.org/Infection-pulmonaire-Coronavirus-Covid-19" TargetMode="External"/><Relationship Id="rId2468" Type="http://schemas.openxmlformats.org/officeDocument/2006/relationships/hyperlink" Target="https://lakoom-info.com/mauritanie-un-plan-drastique-contre-le-corona-virus/" TargetMode="External"/><Relationship Id="rId2469" Type="http://schemas.openxmlformats.org/officeDocument/2006/relationships/hyperlink" Target="https://mr.ambafrance.org/Infection-pulmonaire-Coronavirus-Covid-19" TargetMode="External"/><Relationship Id="rId2470" Type="http://schemas.openxmlformats.org/officeDocument/2006/relationships/hyperlink" Target="https://mr.ambafrance.org/Infection-pulmonaire-Coronavirus-Covid-19" TargetMode="External"/><Relationship Id="rId2471" Type="http://schemas.openxmlformats.org/officeDocument/2006/relationships/hyperlink" Target="http://www.sante.gov.mr/?p=3540" TargetMode="External"/><Relationship Id="rId2472" Type="http://schemas.openxmlformats.org/officeDocument/2006/relationships/hyperlink" Target="http://www.sante.gov.mr/?p=3517" TargetMode="External"/><Relationship Id="rId2473" Type="http://schemas.openxmlformats.org/officeDocument/2006/relationships/hyperlink" Target="https://www.africanews.com/2020/03/21/covid-19-mauritania-enforces-curfew/" TargetMode="External"/><Relationship Id="rId2474" Type="http://schemas.openxmlformats.org/officeDocument/2006/relationships/hyperlink" Target="https://www.africanews.com/2020/03/21/covid-19-mauritania-enforces-curfew/" TargetMode="External"/><Relationship Id="rId2475" Type="http://schemas.openxmlformats.org/officeDocument/2006/relationships/hyperlink" Target="https://www.africanews.com/2020/03/21/covid-19-mauritania-enforces-curfew/" TargetMode="External"/><Relationship Id="rId2476" Type="http://schemas.openxmlformats.org/officeDocument/2006/relationships/hyperlink" Target="https://www.africanews.com/2020/03/21/covid-19-mauritania-enforces-curfew/" TargetMode="External"/><Relationship Id="rId2477" Type="http://schemas.openxmlformats.org/officeDocument/2006/relationships/hyperlink" Target="https://mr.usembassy.gov/covid-19-information/" TargetMode="External"/><Relationship Id="rId2478" Type="http://schemas.openxmlformats.org/officeDocument/2006/relationships/hyperlink" Target="https://mr.usembassy.gov/covid-19-information/" TargetMode="External"/><Relationship Id="rId2479" Type="http://schemas.openxmlformats.org/officeDocument/2006/relationships/hyperlink" Target="https://mr.usembassy.gov/covid-19-information/" TargetMode="External"/><Relationship Id="rId2480" Type="http://schemas.openxmlformats.org/officeDocument/2006/relationships/hyperlink" Target="https://mr.usembassy.gov/covid-19-information/" TargetMode="External"/><Relationship Id="rId2481" Type="http://schemas.openxmlformats.org/officeDocument/2006/relationships/hyperlink" Target="https://mr.usembassy.gov/covid-19-information/" TargetMode="External"/><Relationship Id="rId2482" Type="http://schemas.openxmlformats.org/officeDocument/2006/relationships/hyperlink" Target="http://apanews.net/en/news/mauritania-sets-up-social-assistance-plan-against-covid-19-impact" TargetMode="External"/><Relationship Id="rId2483" Type="http://schemas.openxmlformats.org/officeDocument/2006/relationships/hyperlink" Target="http://apanews.net/en/news/mauritania-sets-up-social-assistance-plan-against-covid-19-impact" TargetMode="External"/><Relationship Id="rId2484" Type="http://schemas.openxmlformats.org/officeDocument/2006/relationships/hyperlink" Target="http://apanews.net/en/news/mauritania-sets-up-social-assistance-plan-against-covid-19-impact" TargetMode="External"/><Relationship Id="rId2485" Type="http://schemas.openxmlformats.org/officeDocument/2006/relationships/hyperlink" Target="https://mr.usembassy.gov/covid-19-information/" TargetMode="External"/><Relationship Id="rId2486" Type="http://schemas.openxmlformats.org/officeDocument/2006/relationships/hyperlink" Target="https://mr.usembassy.gov/covid-19-information-2/" TargetMode="External"/><Relationship Id="rId2487" Type="http://schemas.openxmlformats.org/officeDocument/2006/relationships/hyperlink" Target="http://apanews.net/en/news/mauritania-breaks-with-precedent-suspends-friday-prayer" TargetMode="External"/><Relationship Id="rId2488" Type="http://schemas.openxmlformats.org/officeDocument/2006/relationships/hyperlink" Target="https://www.diplomatie.gouv.fr/fr/conseils-aux-voyageurs/conseils-par-pays-destination/maurice/" TargetMode="External"/><Relationship Id="rId2489" Type="http://schemas.openxmlformats.org/officeDocument/2006/relationships/hyperlink" Target="http://health.govmu.org/English/Documents/2020/Communique%2016.03.2020.pdf" TargetMode="External"/><Relationship Id="rId2490" Type="http://schemas.openxmlformats.org/officeDocument/2006/relationships/hyperlink" Target="https://www.diplomatie.gouv.fr/fr/conseils-aux-voyageurs/conseils-par-pays-destination/maurice/" TargetMode="External"/><Relationship Id="rId2491" Type="http://schemas.openxmlformats.org/officeDocument/2006/relationships/hyperlink" Target="http://health.govmu.org/English/Documents/2020/Communiqu&#233;%204eme%20r&#233;union%20minist&#233;riel%20COVID-19.pdf" TargetMode="External"/><Relationship Id="rId2492" Type="http://schemas.openxmlformats.org/officeDocument/2006/relationships/hyperlink" Target="https://www.gov.uk/foreign-travel-advice/mauritius/health" TargetMode="External"/><Relationship Id="rId2493" Type="http://schemas.openxmlformats.org/officeDocument/2006/relationships/hyperlink" Target="http://health.govmu.org/English/Documents/2020/Communique%20dated%2004%20March%202020.pdf" TargetMode="External"/><Relationship Id="rId2494" Type="http://schemas.openxmlformats.org/officeDocument/2006/relationships/hyperlink" Target="http://health.govmu.org/English/Documents/corona/Communique.docx" TargetMode="External"/><Relationship Id="rId2495" Type="http://schemas.openxmlformats.org/officeDocument/2006/relationships/hyperlink" Target="http://health.govmu.org/English/Documents/corona/Communique.docx" TargetMode="External"/><Relationship Id="rId2496" Type="http://schemas.openxmlformats.org/officeDocument/2006/relationships/hyperlink" Target="http://health.govmu.org/English/Documents/Communique%2024.02.pdf" TargetMode="External"/><Relationship Id="rId2497" Type="http://schemas.openxmlformats.org/officeDocument/2006/relationships/hyperlink" Target="http://health.govmu.org/English/Documents/Communique%2024.02.pdf" TargetMode="External"/><Relationship Id="rId2498" Type="http://schemas.openxmlformats.org/officeDocument/2006/relationships/hyperlink" Target="http://health.govmu.org/English/Documents/2020/Communiqu&#233;%204eme%20r&#233;union%20minist&#233;riel%20COVID-19.pdf" TargetMode="External"/><Relationship Id="rId2499" Type="http://schemas.openxmlformats.org/officeDocument/2006/relationships/hyperlink" Target="http://health.govmu.org/English/Documents/2020/Communiqu&#233;%204eme%20r&#233;union%20minist&#233;riel%20COVID-19.pdf" TargetMode="External"/><Relationship Id="rId2500" Type="http://schemas.openxmlformats.org/officeDocument/2006/relationships/hyperlink" Target="https://www.facebook.com/coronavirusmoris/photos/a.101419968164331/102536128052715/?type=3&amp;theater" TargetMode="External"/><Relationship Id="rId2501" Type="http://schemas.openxmlformats.org/officeDocument/2006/relationships/hyperlink" Target="https://www.facebook.com/coronavirusmoris/photos/a.101419968164331/102536128052715/?type=3&amp;theater" TargetMode="External"/><Relationship Id="rId2502" Type="http://schemas.openxmlformats.org/officeDocument/2006/relationships/hyperlink" Target="https://www.facebook.com/coronavirusmoris/photos/a.102605524712442/102682204704774/?type=3&amp;theater" TargetMode="External"/><Relationship Id="rId2503" Type="http://schemas.openxmlformats.org/officeDocument/2006/relationships/hyperlink" Target="https://www.facebook.com/watch/?v=2517444845173510%20" TargetMode="External"/><Relationship Id="rId2504" Type="http://schemas.openxmlformats.org/officeDocument/2006/relationships/hyperlink" Target="https://www.facebook.com/watch/?v=657003758203429" TargetMode="External"/><Relationship Id="rId2505" Type="http://schemas.openxmlformats.org/officeDocument/2006/relationships/hyperlink" Target="http://health.govmu.org/English/Documents/2020/Communique%2016.03.2020.pdf" TargetMode="External"/><Relationship Id="rId2506" Type="http://schemas.openxmlformats.org/officeDocument/2006/relationships/hyperlink" Target="http://health.govmu.org/English/Documents/2020/Communique%2016.03.2020.pdf" TargetMode="External"/><Relationship Id="rId2507" Type="http://schemas.openxmlformats.org/officeDocument/2006/relationships/hyperlink" Target="https://www.facebook.com/notes/coronavirus-moris/fermeture-des-&#233;tablissements-scolaires/105130654459929/" TargetMode="External"/><Relationship Id="rId2508" Type="http://schemas.openxmlformats.org/officeDocument/2006/relationships/hyperlink" Target="https://www.facebook.com/notes/coronavirus-moris/confinement/105908884382106/?__tn__=HH-R" TargetMode="External"/><Relationship Id="rId2509"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 TargetMode="External"/><Relationship Id="rId2510" Type="http://schemas.openxmlformats.org/officeDocument/2006/relationships/hyperlink" Target="https://www.facebook.com/notes/coronavirus-moris/couvre-feu-curfew/109439437362384/?__tn__=HH-R%20" TargetMode="External"/><Relationship Id="rId2511"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2512" Type="http://schemas.openxmlformats.org/officeDocument/2006/relationships/hyperlink" Target="https://www.facebook.com/coronavirusmoris/photos/a.102605524712442/111727087133619/?type=3&amp;theater" TargetMode="External"/><Relationship Id="rId2513" Type="http://schemas.openxmlformats.org/officeDocument/2006/relationships/hyperlink" Target="https://www.facebook.com/coronavirusmoris/photos/a.102605524712442/111735560466105/?type=3&amp;theater" TargetMode="External"/><Relationship Id="rId2514" Type="http://schemas.openxmlformats.org/officeDocument/2006/relationships/hyperlink" Target="https://www.facebook.com/coronavirusmoris/photos/a.102605524712442/112220943750900/?type=3&amp;theater%20" TargetMode="External"/><Relationship Id="rId2515"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 TargetMode="External"/><Relationship Id="rId2516" Type="http://schemas.openxmlformats.org/officeDocument/2006/relationships/hyperlink" Target="https://www.facebook.com/coronavirusmoris/photos/a.102605524712442/116850209954640/?type=3&amp;theater" TargetMode="External"/><Relationship Id="rId2517" Type="http://schemas.openxmlformats.org/officeDocument/2006/relationships/hyperlink" Target="https://www.facebook.com/coronavirusmoris/posts/118182109821450?__tn__=-R" TargetMode="External"/><Relationship Id="rId2518" Type="http://schemas.openxmlformats.org/officeDocument/2006/relationships/hyperlink" Target="https://www.gob.mx/salud/documentos/nuevo-coronavirus-poblacion" TargetMode="External"/><Relationship Id="rId2519" Type="http://schemas.openxmlformats.org/officeDocument/2006/relationships/hyperlink" Target="https://mx.usembassy.gov/covid-19-information/" TargetMode="External"/><Relationship Id="rId2520" Type="http://schemas.openxmlformats.org/officeDocument/2006/relationships/hyperlink" Target="https://mx.usembassy.gov/covid-19-information/" TargetMode="External"/><Relationship Id="rId2521" Type="http://schemas.openxmlformats.org/officeDocument/2006/relationships/hyperlink" Target="https://mx.usembassy.gov/covid-19-information/" TargetMode="External"/><Relationship Id="rId2522" Type="http://schemas.openxmlformats.org/officeDocument/2006/relationships/hyperlink" Target="https://www.gov.uk/foreign-travel-advice/mexico/coronavirus" TargetMode="External"/><Relationship Id="rId2523" Type="http://schemas.openxmlformats.org/officeDocument/2006/relationships/hyperlink" Target="https://www.gov.uk/foreign-travel-advice/mexico/coronavirus" TargetMode="External"/><Relationship Id="rId2524" Type="http://schemas.openxmlformats.org/officeDocument/2006/relationships/hyperlink" Target="https://coronavirus.gob.mx/2020/03/30/consejo-de-salubridad-general-declara-emergencia-sanitaria-nacional-a-epidemia-por-coronavirus-covid-19/" TargetMode="External"/><Relationship Id="rId2525" Type="http://schemas.openxmlformats.org/officeDocument/2006/relationships/hyperlink" Target="https://coronavirus.gob.mx/2020/03/30/consejo-de-salubridad-general-declara-emergencia-sanitaria-nacional-a-epidemia-por-coronavirus-covid-19/" TargetMode="External"/><Relationship Id="rId2526" Type="http://schemas.openxmlformats.org/officeDocument/2006/relationships/hyperlink" Target="https://coronavirus.gob.mx/2020/03/30/consejo-de-salubridad-general-declara-emergencia-sanitaria-nacional-a-epidemia-por-coronavirus-covid-19/" TargetMode="External"/><Relationship Id="rId2527" Type="http://schemas.openxmlformats.org/officeDocument/2006/relationships/hyperlink" Target="https://pandemic.internationalsos.com/2019-ncov/ncov-travel-restrictions-flight-operations-and-screening" TargetMode="External"/><Relationship Id="rId2528" Type="http://schemas.openxmlformats.org/officeDocument/2006/relationships/hyperlink" Target="https://pandemic.internationalsos.com/2019-ncov/ncov-travel-restrictions-flight-operations-and-screening" TargetMode="External"/><Relationship Id="rId2529" Type="http://schemas.openxmlformats.org/officeDocument/2006/relationships/hyperlink" Target="https://pandemic.internationalsos.com/2019-ncov/ncov-travel-restrictions-flight-operations-and-screening" TargetMode="External"/><Relationship Id="rId2530" Type="http://schemas.openxmlformats.org/officeDocument/2006/relationships/hyperlink" Target="http://www.viaggiaresicuri.it/country/FSM" TargetMode="External"/><Relationship Id="rId2531" Type="http://schemas.openxmlformats.org/officeDocument/2006/relationships/hyperlink" Target="https://www.rnz.co.nz/international/pacific-news/412217/coronavirus-how-the-pacific-is-responding" TargetMode="External"/><Relationship Id="rId2532" Type="http://schemas.openxmlformats.org/officeDocument/2006/relationships/hyperlink" Target="https://www.rnz.co.nz/international/pacific-news/412334/micronesia-s-pohnpei-ramps-up-ban-on-entry" TargetMode="External"/><Relationship Id="rId2533" Type="http://schemas.openxmlformats.org/officeDocument/2006/relationships/hyperlink" Target="https://www.rnz.co.nz/international/pacific-news/412334/micronesia-s-pohnpei-ramps-up-ban-on-entry" TargetMode="External"/><Relationship Id="rId2534" Type="http://schemas.openxmlformats.org/officeDocument/2006/relationships/hyperlink" Target="https://www.rnz.co.nz/international/pacific-news/412761/covid-19-micronesia-shuts-border-to-inbound-travellers" TargetMode="External"/><Relationship Id="rId2535" Type="http://schemas.openxmlformats.org/officeDocument/2006/relationships/hyperlink" Target="https://www.rnz.co.nz/international/pacific-news/412761/covid-19-micronesia-shuts-border-to-inbound-travellers" TargetMode="External"/><Relationship Id="rId2536" Type="http://schemas.openxmlformats.org/officeDocument/2006/relationships/hyperlink" Target="https://www.rnz.co.nz/international/pacific-news/412761/covid-19-micronesia-shuts-border-to-inbound-travellers" TargetMode="External"/><Relationship Id="rId2537" Type="http://schemas.openxmlformats.org/officeDocument/2006/relationships/hyperlink" Target="https://www.rnz.co.nz/international/pacific-news/412761/covid-19-micronesia-shuts-border-to-inbound-travellers" TargetMode="External"/><Relationship Id="rId2538" Type="http://schemas.openxmlformats.org/officeDocument/2006/relationships/hyperlink" Target="https://www.rnz.co.nz/international/pacific-news/412761/covid-19-micronesia-shuts-border-to-inbound-travellers" TargetMode="External"/><Relationship Id="rId2539" Type="http://schemas.openxmlformats.org/officeDocument/2006/relationships/hyperlink" Target="https://www.rnz.co.nz/international/pacific-news/413240/adb-gives-grants-to-four-pacific-islands-to-assist-with-covid-19-response" TargetMode="External"/><Relationship Id="rId2540" Type="http://schemas.openxmlformats.org/officeDocument/2006/relationships/hyperlink" Target="https://pandemic.internationalsos.com/2019-ncov/ncov-travel-restrictions-flight-operations-and-screening" TargetMode="External"/><Relationship Id="rId2541" Type="http://schemas.openxmlformats.org/officeDocument/2006/relationships/hyperlink" Target="https://pandemic.internationalsos.com/2019-ncov/ncov-travel-restrictions-flight-operations-and-screening" TargetMode="External"/><Relationship Id="rId2542" Type="http://schemas.openxmlformats.org/officeDocument/2006/relationships/hyperlink" Target="https://pandemic.internationalsos.com/2019-ncov/ncov-travel-restrictions-flight-operations-and-screening" TargetMode="External"/><Relationship Id="rId2543" Type="http://schemas.openxmlformats.org/officeDocument/2006/relationships/hyperlink" Target="https://md.usembassy.gov/u-s-citizen-services/covid-19-information/" TargetMode="External"/><Relationship Id="rId2544" Type="http://schemas.openxmlformats.org/officeDocument/2006/relationships/hyperlink" Target="https://md.usembassy.gov/u-s-citizen-services/covid-19-information/" TargetMode="External"/><Relationship Id="rId2545" Type="http://schemas.openxmlformats.org/officeDocument/2006/relationships/hyperlink" Target="https://md.usembassy.gov/u-s-citizen-services/covid-19-information/" TargetMode="External"/><Relationship Id="rId2546" Type="http://schemas.openxmlformats.org/officeDocument/2006/relationships/hyperlink" Target="https://md.usembassy.gov/u-s-citizen-services/covid-19-information/" TargetMode="External"/><Relationship Id="rId2547" Type="http://schemas.openxmlformats.org/officeDocument/2006/relationships/hyperlink" Target="https://md.usembassy.gov/u-s-citizen-services/covid-19-information/" TargetMode="External"/><Relationship Id="rId2548" Type="http://schemas.openxmlformats.org/officeDocument/2006/relationships/hyperlink" Target="https://md.usembassy.gov/u-s-citizen-services/covid-19-information/" TargetMode="External"/><Relationship Id="rId2549" Type="http://schemas.openxmlformats.org/officeDocument/2006/relationships/hyperlink" Target="https://pandemic.internationalsos.com/2019-ncov/ncov-travel-restrictions-flight-operations-and-screening" TargetMode="External"/><Relationship Id="rId2550" Type="http://schemas.openxmlformats.org/officeDocument/2006/relationships/hyperlink" Target="https://pandemic.internationalsos.com/2019-ncov/ncov-travel-restrictions-flight-operations-and-screening" TargetMode="External"/><Relationship Id="rId2551" Type="http://schemas.openxmlformats.org/officeDocument/2006/relationships/hyperlink" Target="https://www.rferl.org/a/covid-19-coronavirus-roundup-march-25-confirmed-cases-crisis/30508199.html" TargetMode="External"/><Relationship Id="rId2552" Type="http://schemas.openxmlformats.org/officeDocument/2006/relationships/hyperlink" Target="https://balkaninsight.com/2020/03/31/battling-coronavirus-moldova-targets-unwanted-media-opinion/" TargetMode="External"/><Relationship Id="rId2553" Type="http://schemas.openxmlformats.org/officeDocument/2006/relationships/hyperlink" Target="https://pandemic.internationalsos.com/2019-ncov/ncov-travel-restrictions-flight-operations-and-screening" TargetMode="External"/><Relationship Id="rId2554" Type="http://schemas.openxmlformats.org/officeDocument/2006/relationships/hyperlink" Target="https://msmps.gov.md/sites/default/files/ordin_msmps_nr.322-2020_garzi.pdf" TargetMode="External"/><Relationship Id="rId2555" Type="http://schemas.openxmlformats.org/officeDocument/2006/relationships/hyperlink" Target="https://www.diplomatie.gouv.fr/fr/conseils-aux-voyageurs/conseils-par-pays-destination/mongolie/" TargetMode="External"/><Relationship Id="rId2556" Type="http://schemas.openxmlformats.org/officeDocument/2006/relationships/hyperlink" Target="https://www.diplomatie.gouv.fr/fr/conseils-aux-voyageurs/conseils-par-pays-destination/mongolie/" TargetMode="External"/><Relationship Id="rId2557" Type="http://schemas.openxmlformats.org/officeDocument/2006/relationships/hyperlink" Target="https://www.diplomatie.gouv.fr/fr/conseils-aux-voyageurs/conseils-par-pays-destination/mongolie/" TargetMode="External"/><Relationship Id="rId2558" Type="http://schemas.openxmlformats.org/officeDocument/2006/relationships/hyperlink" Target="https://www.gov.uk/foreign-travel-advice/mongolia" TargetMode="External"/><Relationship Id="rId2559" Type="http://schemas.openxmlformats.org/officeDocument/2006/relationships/hyperlink" Target="https://www.gov.uk/foreign-travel-advice/chile" TargetMode="External"/><Relationship Id="rId2560" Type="http://schemas.openxmlformats.org/officeDocument/2006/relationships/hyperlink" Target="https://www.gov.uk/foreign-travel-advice/mongolia" TargetMode="External"/><Relationship Id="rId2561" Type="http://schemas.openxmlformats.org/officeDocument/2006/relationships/hyperlink" Target="https://www.gov.uk/foreign-travel-advice/chile" TargetMode="External"/><Relationship Id="rId2562" Type="http://schemas.openxmlformats.org/officeDocument/2006/relationships/hyperlink" Target="https://reliefweb.int/sites/reliefweb.int/files/resources/MGL-FM-COVID19-V2_R18-16Mar20_EN_0.pdf" TargetMode="External"/><Relationship Id="rId2563" Type="http://schemas.openxmlformats.org/officeDocument/2006/relationships/hyperlink" Target="https://news.mn/en/790792/" TargetMode="External"/><Relationship Id="rId2564" Type="http://schemas.openxmlformats.org/officeDocument/2006/relationships/hyperlink" Target="https://news.mn/en/790908/" TargetMode="External"/><Relationship Id="rId2565" Type="http://schemas.openxmlformats.org/officeDocument/2006/relationships/hyperlink" Target="https://news.mn/en/790992/" TargetMode="External"/><Relationship Id="rId2566" Type="http://schemas.openxmlformats.org/officeDocument/2006/relationships/hyperlink" Target="https://news.mn/en/791022/" TargetMode="External"/><Relationship Id="rId2567" Type="http://schemas.openxmlformats.org/officeDocument/2006/relationships/hyperlink" Target="https://news.mn/en/791095/" TargetMode="External"/><Relationship Id="rId2568" Type="http://schemas.openxmlformats.org/officeDocument/2006/relationships/hyperlink" Target="https://news.mn/en/791074/" TargetMode="External"/><Relationship Id="rId2569" Type="http://schemas.openxmlformats.org/officeDocument/2006/relationships/hyperlink" Target="https://news.mn/en/791223/" TargetMode="External"/><Relationship Id="rId2570" Type="http://schemas.openxmlformats.org/officeDocument/2006/relationships/hyperlink" Target="https://news.mn/en/791181/" TargetMode="External"/><Relationship Id="rId2571" Type="http://schemas.openxmlformats.org/officeDocument/2006/relationships/hyperlink" Target="https://news.mn/en/791181/" TargetMode="External"/><Relationship Id="rId2572" Type="http://schemas.openxmlformats.org/officeDocument/2006/relationships/hyperlink" Target="https://news.mn/en/791318/" TargetMode="External"/><Relationship Id="rId2573" Type="http://schemas.openxmlformats.org/officeDocument/2006/relationships/hyperlink" Target="https://news.mn/en/791376/" TargetMode="External"/><Relationship Id="rId2574" Type="http://schemas.openxmlformats.org/officeDocument/2006/relationships/hyperlink" Target="https://news.mn/en/791399/" TargetMode="External"/><Relationship Id="rId2575" Type="http://schemas.openxmlformats.org/officeDocument/2006/relationships/hyperlink" Target="https://news.mn/en/791435/" TargetMode="External"/><Relationship Id="rId2576" Type="http://schemas.openxmlformats.org/officeDocument/2006/relationships/hyperlink" Target="https://news.mn/en/791520/" TargetMode="External"/><Relationship Id="rId2577" Type="http://schemas.openxmlformats.org/officeDocument/2006/relationships/hyperlink" Target="https://news.mn/en/791520/" TargetMode="External"/><Relationship Id="rId2578" Type="http://schemas.openxmlformats.org/officeDocument/2006/relationships/hyperlink" Target="https://news.mn/en/791516/" TargetMode="External"/><Relationship Id="rId2579" Type="http://schemas.openxmlformats.org/officeDocument/2006/relationships/hyperlink" Target="https://www.gov.uk/foreign-travel-advice/montenegro" TargetMode="External"/><Relationship Id="rId2580" Type="http://schemas.openxmlformats.org/officeDocument/2006/relationships/hyperlink" Target="https://www.gov.uk/foreign-travel-advice/montenegro" TargetMode="External"/><Relationship Id="rId2581" Type="http://schemas.openxmlformats.org/officeDocument/2006/relationships/hyperlink" Target="https://www.gov.uk/foreign-travel-advice/montenegro" TargetMode="External"/><Relationship Id="rId2582" Type="http://schemas.openxmlformats.org/officeDocument/2006/relationships/hyperlink" Target="https://www.gov.uk/foreign-travel-advice/montenegro" TargetMode="External"/><Relationship Id="rId2583" Type="http://schemas.openxmlformats.org/officeDocument/2006/relationships/hyperlink" Target="https://pandemic.internationalsos.com/2019-ncov/ncov-travel-restrictions-flight-operations-and-screening" TargetMode="External"/><Relationship Id="rId2584" Type="http://schemas.openxmlformats.org/officeDocument/2006/relationships/hyperlink" Target="https://me.usembassy.gov/covid-19-information/" TargetMode="External"/><Relationship Id="rId2585" Type="http://schemas.openxmlformats.org/officeDocument/2006/relationships/hyperlink" Target="https://pandemic.internationalsos.com/2019-ncov/ncov-travel-restrictions-flight-operations-and-screening" TargetMode="External"/><Relationship Id="rId2586" Type="http://schemas.openxmlformats.org/officeDocument/2006/relationships/hyperlink" Target="https://me.usembassy.gov/covid-19-information/" TargetMode="External"/><Relationship Id="rId2587" Type="http://schemas.openxmlformats.org/officeDocument/2006/relationships/hyperlink" Target="https://me.usembassy.gov/covid-19-information/" TargetMode="External"/><Relationship Id="rId2588" Type="http://schemas.openxmlformats.org/officeDocument/2006/relationships/hyperlink" Target="https://me.usembassy.gov/covid-19-information/" TargetMode="External"/><Relationship Id="rId2589" Type="http://schemas.openxmlformats.org/officeDocument/2006/relationships/hyperlink" Target="http://www.gov.me/en/homepage" TargetMode="External"/><Relationship Id="rId2590" Type="http://schemas.openxmlformats.org/officeDocument/2006/relationships/hyperlink" Target="http://www.gov.me/en/News/223276/Vukcevic-IRF-provides-loans-up-to-EUR-3-million-for-liquidity-of-economy.html" TargetMode="External"/><Relationship Id="rId2591" Type="http://schemas.openxmlformats.org/officeDocument/2006/relationships/hyperlink" Target="http://www.gov.me/en/News/223271/Crisis-medical-staff-formed-Full-unity-of-health-system-for-maximum-protection-of-citizens-teamwork-and-use-of-all-available-cap.html" TargetMode="External"/><Relationship Id="rId2592" Type="http://schemas.openxmlformats.org/officeDocument/2006/relationships/hyperlink" Target="https://pandemic.internationalsos.com/2019-ncov/ncov-travel-restrictions-flight-operations-and-screening" TargetMode="External"/><Relationship Id="rId2593" Type="http://schemas.openxmlformats.org/officeDocument/2006/relationships/hyperlink" Target="http://www.gov.me/en/News/223443/New-measures-Ban-on-leaving-home-in-working-days-and-at-night-on-Saturday-afternoons-and-on-Sundays-all-day.html" TargetMode="External"/><Relationship Id="rId2594" Type="http://schemas.openxmlformats.org/officeDocument/2006/relationships/hyperlink" Target="http://www.gov.me/en/News/223443/New-measures-Ban-on-leaving-home-in-working-days-and-at-night-on-Saturday-afternoons-and-on-Sundays-all-day.html" TargetMode="External"/><Relationship Id="rId2595" Type="http://schemas.openxmlformats.org/officeDocument/2006/relationships/hyperlink" Target="http://www.gov.me/en/News/223443/New-measures-Ban-on-leaving-home-in-working-days-and-at-night-on-Saturday-afternoons-and-on-Sundays-all-day.html" TargetMode="External"/><Relationship Id="rId2596" Type="http://schemas.openxmlformats.org/officeDocument/2006/relationships/hyperlink" Target="https://me.usembassy.gov/covid-19-information/" TargetMode="External"/><Relationship Id="rId2597" Type="http://schemas.openxmlformats.org/officeDocument/2006/relationships/hyperlink" Target="http://www.gov.me/en/News/223535/National-Coordination-Body-agrees-to-ease-restrictions-on-movement-on-weekends-extends-several-temporary-measures-adopted-in-mid.html" TargetMode="External"/><Relationship Id="rId2598" Type="http://schemas.openxmlformats.org/officeDocument/2006/relationships/hyperlink" Target="https://www.reuters.com/article/us-health-coronavirus-morocco-flights/morocco-suspends-all-international-passenger-flights-foreign-ministry-idUSKBN2120QQ" TargetMode="External"/><Relationship Id="rId2599" Type="http://schemas.openxmlformats.org/officeDocument/2006/relationships/hyperlink" Target="https://af.reuters.com/article/moroccoNews/idAFL8N2B81B6" TargetMode="External"/><Relationship Id="rId2600" Type="http://schemas.openxmlformats.org/officeDocument/2006/relationships/hyperlink" Target="https://www.reuters.com/article/us-health-coronavirus-morocco/morocco-to-close-non-essential-public-places-starting-today-interior-ministry-idUSKBN2131KY" TargetMode="External"/><Relationship Id="rId2601" Type="http://schemas.openxmlformats.org/officeDocument/2006/relationships/hyperlink" Target="https://www.reuters.com/article/us-health-coronavirus-morocco/morocco-to-close-non-essential-public-places-starting-today-interior-ministry-idUSKBN2131KY" TargetMode="External"/><Relationship Id="rId2602" Type="http://schemas.openxmlformats.org/officeDocument/2006/relationships/hyperlink" Target="https://en.unesco.org/themes/education-emergencies/coronavirus-school-closures" TargetMode="External"/><Relationship Id="rId2603" Type="http://schemas.openxmlformats.org/officeDocument/2006/relationships/hyperlink" Target="http://www.viaggiaresicuri.it/country/MOZ" TargetMode="External"/><Relationship Id="rId2604" Type="http://schemas.openxmlformats.org/officeDocument/2006/relationships/hyperlink" Target="https://pandemic.internationalsos.com/2019-ncov/ncov-travel-restrictions-flight-operations-and-screening" TargetMode="External"/><Relationship Id="rId2605" Type="http://schemas.openxmlformats.org/officeDocument/2006/relationships/hyperlink" Target="https://clubofmozambique.com/news/coronavirus-mozambique-closes-schools-suspends-visa-issuance-president-155819/" TargetMode="External"/><Relationship Id="rId2606" Type="http://schemas.openxmlformats.org/officeDocument/2006/relationships/hyperlink" Target="https://clubofmozambique.com/news/coronavirus-mozambique-closes-schools-suspends-visa-issuance-president-155819/" TargetMode="External"/><Relationship Id="rId2607" Type="http://schemas.openxmlformats.org/officeDocument/2006/relationships/hyperlink" Target="https://clubofmozambique.com/news/coronavirus-mozambique-closes-schools-suspends-visa-issuance-president-155819/" TargetMode="External"/><Relationship Id="rId2608" Type="http://schemas.openxmlformats.org/officeDocument/2006/relationships/hyperlink" Target="https://clubofmozambique.com/news/coronavirus-mozambique-closes-schools-suspends-visa-issuance-president-155819/" TargetMode="External"/><Relationship Id="rId2609" Type="http://schemas.openxmlformats.org/officeDocument/2006/relationships/hyperlink" Target="https://clubofmozambique.com/news/coronavirus-mozambique-closes-schools-suspends-visa-issuance-president-155819/" TargetMode="External"/><Relationship Id="rId2610" Type="http://schemas.openxmlformats.org/officeDocument/2006/relationships/hyperlink" Target="https://clubofmozambique.com/news/cornelder-of-mozambique-takes-prevention-measures-against-covid-19-156107/" TargetMode="External"/><Relationship Id="rId2611" Type="http://schemas.openxmlformats.org/officeDocument/2006/relationships/hyperlink" Target="https://clubofmozambique.com/news/covid-19-government-asks-for-us700-million-finmin-155955/" TargetMode="External"/><Relationship Id="rId2612" Type="http://schemas.openxmlformats.org/officeDocument/2006/relationships/hyperlink" Target="https://clubofmozambique.com/news/covid-19-producers-in-maputo-province-guarantee-food-for-three-months-156184/" TargetMode="External"/><Relationship Id="rId2613" Type="http://schemas.openxmlformats.org/officeDocument/2006/relationships/hyperlink" Target="https://clubofmozambique.com/news/mozambique-nyusi-declares-state-of-emergency-156530/" TargetMode="External"/><Relationship Id="rId2614" Type="http://schemas.openxmlformats.org/officeDocument/2006/relationships/hyperlink" Target="https://clubofmozambique.com/news/mozambique-parliament-approves-declaration-of-state-of-emergency-photos-156715/" TargetMode="External"/><Relationship Id="rId2615" Type="http://schemas.openxmlformats.org/officeDocument/2006/relationships/hyperlink" Target="https://mz.usembassy.gov/covid-19-information/" TargetMode="External"/><Relationship Id="rId2616" Type="http://schemas.openxmlformats.org/officeDocument/2006/relationships/hyperlink" Target="https://clubofmozambique.com/news/mozambique-nyusi-urged-to-declare-state-of-emergency-aim-report-156457/" TargetMode="External"/><Relationship Id="rId2617" Type="http://schemas.openxmlformats.org/officeDocument/2006/relationships/hyperlink" Target="https://clubofmozambique.com/news/updated-president-declares-state-of-emergency-for-april-travel-restrictions-mozambique-156532/" TargetMode="External"/><Relationship Id="rId2618" Type="http://schemas.openxmlformats.org/officeDocument/2006/relationships/hyperlink" Target="https://clubofmozambique.com/news/updated-president-declares-state-of-emergency-for-april-travel-restrictions-mozambique-156532/" TargetMode="External"/><Relationship Id="rId2619" Type="http://schemas.openxmlformats.org/officeDocument/2006/relationships/hyperlink" Target="https://clubofmozambique.com/news/updated-president-declares-state-of-emergency-for-april-travel-restrictions-mozambique-156532/" TargetMode="External"/><Relationship Id="rId2620" Type="http://schemas.openxmlformats.org/officeDocument/2006/relationships/hyperlink" Target="https://clubofmozambique.com/news/updated-president-declares-state-of-emergency-for-april-travel-restrictions-mozambique-156532/" TargetMode="External"/><Relationship Id="rId2621" Type="http://schemas.openxmlformats.org/officeDocument/2006/relationships/hyperlink" Target="https://clubofmozambique.com/news/updated-president-declares-state-of-emergency-for-april-travel-restrictions-mozambique-156532/" TargetMode="External"/><Relationship Id="rId2622" Type="http://schemas.openxmlformats.org/officeDocument/2006/relationships/hyperlink" Target="https://clubofmozambique.com/news/covid-19-food-prices-soar-in-quelimane-slight-price-rise-inae-delegate-says-156626/" TargetMode="External"/><Relationship Id="rId2623" Type="http://schemas.openxmlformats.org/officeDocument/2006/relationships/hyperlink" Target="https://clubofmozambique.com/news/updated-president-declares-state-of-emergency-for-april-travel-restrictions-mozambique-156532/" TargetMode="External"/><Relationship Id="rId2624" Type="http://schemas.openxmlformats.org/officeDocument/2006/relationships/hyperlink" Target="https://clubofmozambique.com/news/visits-to-mozambican-prisons-suspended-aim-156463/" TargetMode="External"/><Relationship Id="rId2625" Type="http://schemas.openxmlformats.org/officeDocument/2006/relationships/hyperlink" Target="https://clubofmozambique.com/news/mozambique-central-bank-orders-cuts-to-e-transfer-fees-for-three-months-156682/" TargetMode="External"/><Relationship Id="rId2626" Type="http://schemas.openxmlformats.org/officeDocument/2006/relationships/hyperlink" Target="https://pandemic.internationalsos.com/2019-ncov/ncov-travel-restrictions-flight-operations-and-screening" TargetMode="External"/><Relationship Id="rId2627" Type="http://schemas.openxmlformats.org/officeDocument/2006/relationships/hyperlink" Target="https://pandemic.internationalsos.com/2019-ncov/ncov-travel-restrictions-flight-operations-and-screening" TargetMode="External"/><Relationship Id="rId2628" Type="http://schemas.openxmlformats.org/officeDocument/2006/relationships/hyperlink" Target="https://pandemic.internationalsos.com/2019-ncov/ncov-travel-restrictions-flight-operations-and-screening" TargetMode="External"/><Relationship Id="rId2629" Type="http://schemas.openxmlformats.org/officeDocument/2006/relationships/hyperlink" Target="https://clubofmozambique.com/news/mozambique-six-months-in-prison-and-a-fine-for-anyone-who-breaks-state-of-emergency-rules-report-156840/" TargetMode="External"/><Relationship Id="rId2630" Type="http://schemas.openxmlformats.org/officeDocument/2006/relationships/hyperlink" Target="https://clubofmozambique.com/news/mozambique-external-consultations-in-any-health-facility-cancelled-priority-care-established-156694/" TargetMode="External"/><Relationship Id="rId2631" Type="http://schemas.openxmlformats.org/officeDocument/2006/relationships/hyperlink" Target="https://pandemic.internationalsos.com/2019-ncov/ncov-travel-restrictions-flight-operations-and-screening" TargetMode="External"/><Relationship Id="rId2632" Type="http://schemas.openxmlformats.org/officeDocument/2006/relationships/hyperlink" Target="https://pandemic.internationalsos.com/2019-ncov/ncov-travel-restrictions-flight-operations-and-screening" TargetMode="External"/><Relationship Id="rId2633" Type="http://schemas.openxmlformats.org/officeDocument/2006/relationships/hyperlink" Target="https://clubofmozambique.com/news/limit-the-movement-of-people-to-minimum-possible-deputy-director-general-of-the-national-institute-of-health-156620/" TargetMode="External"/><Relationship Id="rId2634" Type="http://schemas.openxmlformats.org/officeDocument/2006/relationships/hyperlink" Target="https://clubofmozambique.com/news/mozambique-benchmark-prime-rate-raised-just-as-employers-had-called-for-cuts-over-pandemic-156696/" TargetMode="External"/><Relationship Id="rId2635" Type="http://schemas.openxmlformats.org/officeDocument/2006/relationships/hyperlink" Target="https://clubofmozambique.com/news/state-of-emergency-procedural-acts-and-judicial-procedures-subject-to-judicial-vacations-regime-mozambique-156700/" TargetMode="External"/><Relationship Id="rId2636" Type="http://schemas.openxmlformats.org/officeDocument/2006/relationships/hyperlink" Target="https://clubofmozambique.com/news/mozambique-inspectors-seize-fake-disinfectants-156680/" TargetMode="External"/><Relationship Id="rId2637" Type="http://schemas.openxmlformats.org/officeDocument/2006/relationships/hyperlink" Target="https://clubofmozambique.com/news/state-of-emergency-measures-approved-by-the-government-at-a-glance-report-156882/" TargetMode="External"/><Relationship Id="rId2638" Type="http://schemas.openxmlformats.org/officeDocument/2006/relationships/hyperlink" Target="https://clubofmozambique.com/news/state-of-emergency-measures-approved-by-the-government-at-a-glance-report-156882/" TargetMode="External"/><Relationship Id="rId2639" Type="http://schemas.openxmlformats.org/officeDocument/2006/relationships/hyperlink" Target="https://clubofmozambique.com/news/state-of-emergency-measures-approved-by-the-government-at-a-glance-report-156882/" TargetMode="External"/><Relationship Id="rId2640" Type="http://schemas.openxmlformats.org/officeDocument/2006/relationships/hyperlink" Target="https://clubofmozambique.com/news/state-of-emergency-measures-approved-by-the-government-at-a-glance-report-156882/" TargetMode="External"/><Relationship Id="rId2641" Type="http://schemas.openxmlformats.org/officeDocument/2006/relationships/hyperlink" Target="https://clubofmozambique.com/news/state-of-emergency-measures-approved-by-the-government-at-a-glance-report-156882/" TargetMode="External"/><Relationship Id="rId2642" Type="http://schemas.openxmlformats.org/officeDocument/2006/relationships/hyperlink" Target="https://clubofmozambique.com/news/state-of-emergency-measures-approved-by-the-government-at-a-glance-report-156882/" TargetMode="External"/><Relationship Id="rId2643" Type="http://schemas.openxmlformats.org/officeDocument/2006/relationships/hyperlink" Target="https://www.gov.uk/foreign-travel-advice/myanmar" TargetMode="External"/><Relationship Id="rId2644" Type="http://schemas.openxmlformats.org/officeDocument/2006/relationships/hyperlink" Target="https://www.gov.uk/foreign-travel-advice/myanmar" TargetMode="External"/><Relationship Id="rId2645" Type="http://schemas.openxmlformats.org/officeDocument/2006/relationships/hyperlink" Target="https://www.irrawaddy.com/news/burma/myanmar-govt-cancels-mass-gatherings-and-thingyan-water-festival-as-coronavirus-precaution.html" TargetMode="External"/><Relationship Id="rId2646" Type="http://schemas.openxmlformats.org/officeDocument/2006/relationships/hyperlink" Target="https://pandemic.internationalsos.com/2019-ncov/ncov-travel-restrictions-flight-operations-and-screening" TargetMode="External"/><Relationship Id="rId2647" Type="http://schemas.openxmlformats.org/officeDocument/2006/relationships/hyperlink" Target="https://www.diplomatie.gouv.fr/fr/conseils-aux-voyageurs/conseils-par-pays-destination/namibie/" TargetMode="External"/><Relationship Id="rId2648" Type="http://schemas.openxmlformats.org/officeDocument/2006/relationships/hyperlink" Target="http://www.mhss.gov.na/documents/119527/775250/President+Hage+G.+Geingob+on+COVID-19%2C+March+14%2C+2020.pdf.pdf.pdf.pdf.pdf/0acc1486-a07f-47ed-9ebd-ff838a5f34c8" TargetMode="External"/><Relationship Id="rId2649" Type="http://schemas.openxmlformats.org/officeDocument/2006/relationships/hyperlink" Target="http://www.mhss.gov.na/" TargetMode="External"/><Relationship Id="rId2650" Type="http://schemas.openxmlformats.org/officeDocument/2006/relationships/hyperlink" Target="https://allafrica.com/stories/202003171066.html" TargetMode="External"/><Relationship Id="rId2651" Type="http://schemas.openxmlformats.org/officeDocument/2006/relationships/hyperlink" Target="https://www.nbc.na/news/namibia-announces-stricter-covid-19-measures-after-declaring-state-emergency.29416" TargetMode="External"/><Relationship Id="rId2652" Type="http://schemas.openxmlformats.org/officeDocument/2006/relationships/hyperlink" Target="https://allafrica.com/stories/202003171066.html" TargetMode="External"/><Relationship Id="rId2653" Type="http://schemas.openxmlformats.org/officeDocument/2006/relationships/hyperlink" Target="https://allafrica.com/stories/202003171066.html" TargetMode="External"/><Relationship Id="rId2654" Type="http://schemas.openxmlformats.org/officeDocument/2006/relationships/hyperlink" Target="https://allafrica.com/stories/202003171066.html" TargetMode="External"/><Relationship Id="rId2655" Type="http://schemas.openxmlformats.org/officeDocument/2006/relationships/hyperlink" Target="https://allafrica.com/stories/202003171066.html" TargetMode="External"/><Relationship Id="rId2656" Type="http://schemas.openxmlformats.org/officeDocument/2006/relationships/hyperlink" Target="https://allafrica.com/stories/202003171066.html" TargetMode="External"/><Relationship Id="rId2657" Type="http://schemas.openxmlformats.org/officeDocument/2006/relationships/hyperlink" Target="https://allafrica.com/stories/202003171066.html" TargetMode="External"/><Relationship Id="rId2658" Type="http://schemas.openxmlformats.org/officeDocument/2006/relationships/hyperlink" Target="https://allafrica.com/stories/202003171066.html" TargetMode="External"/><Relationship Id="rId2659" Type="http://schemas.openxmlformats.org/officeDocument/2006/relationships/hyperlink" Target="https://allafrica.com/stories/202003171066.html" TargetMode="External"/><Relationship Id="rId2660" Type="http://schemas.openxmlformats.org/officeDocument/2006/relationships/hyperlink" Target="https://allafrica.com/stories/202003171066.html" TargetMode="External"/><Relationship Id="rId2661" Type="http://schemas.openxmlformats.org/officeDocument/2006/relationships/hyperlink" Target="https://allafrica.com/stories/202003171066.html" TargetMode="External"/><Relationship Id="rId2662" Type="http://schemas.openxmlformats.org/officeDocument/2006/relationships/hyperlink" Target="https://allafrica.com/stories/202003171066.html" TargetMode="External"/><Relationship Id="rId2663" Type="http://schemas.openxmlformats.org/officeDocument/2006/relationships/hyperlink" Target="https://allafrica.com/stories/202003171066.html" TargetMode="External"/><Relationship Id="rId2664" Type="http://schemas.openxmlformats.org/officeDocument/2006/relationships/hyperlink" Target="https://allafrica.com/stories/202003171066.html" TargetMode="External"/><Relationship Id="rId2665" Type="http://schemas.openxmlformats.org/officeDocument/2006/relationships/hyperlink" Target="https://www.namibian.com.na/89247/read/Ministry-confirms-closure-of-schools" TargetMode="External"/><Relationship Id="rId2666" Type="http://schemas.openxmlformats.org/officeDocument/2006/relationships/hyperlink" Target="https://www.namibian.com.na/89247/read/Ministry-confirms-closure-of-schools" TargetMode="External"/><Relationship Id="rId2667" Type="http://schemas.openxmlformats.org/officeDocument/2006/relationships/hyperlink" Target="https://allafrica.com/stories/202003171066.html" TargetMode="External"/><Relationship Id="rId2668" Type="http://schemas.openxmlformats.org/officeDocument/2006/relationships/hyperlink" Target="https://www.garda.com/crisis24/news-alerts/326116/namibia-authorities-ban-entry-of-all-foreign-nationals-due-to-covid-19-march-24-update-1" TargetMode="External"/><Relationship Id="rId2669" Type="http://schemas.openxmlformats.org/officeDocument/2006/relationships/hyperlink" Target="https://www.garda.com/crisis24/news-alerts/326116/namibia-authorities-ban-entry-of-all-foreign-nationals-due-to-covid-19-march-24-update-1" TargetMode="External"/><Relationship Id="rId2670" Type="http://schemas.openxmlformats.org/officeDocument/2006/relationships/hyperlink" Target="https://www.garda.com/crisis24/news-alerts/326116/namibia-authorities-ban-entry-of-all-foreign-nationals-due-to-covid-19-march-24-update-1" TargetMode="External"/><Relationship Id="rId2671" Type="http://schemas.openxmlformats.org/officeDocument/2006/relationships/hyperlink" Target="https://www.garda.com/crisis24/news-alerts/326116/namibia-authorities-ban-entry-of-all-foreign-nationals-due-to-covid-19-march-24-update-1" TargetMode="External"/><Relationship Id="rId2672" Type="http://schemas.openxmlformats.org/officeDocument/2006/relationships/hyperlink" Target="https://www.garda.com/crisis24/news-alerts/326116/namibia-authorities-ban-entry-of-all-foreign-nationals-due-to-covid-19-march-24-update-1" TargetMode="External"/><Relationship Id="rId2673"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 TargetMode="External"/><Relationship Id="rId2674" Type="http://schemas.openxmlformats.org/officeDocument/2006/relationships/hyperlink" Target="https://twitter.com/NamPresidency/status/1245731347894882304/photo/1" TargetMode="External"/><Relationship Id="rId2675" Type="http://schemas.openxmlformats.org/officeDocument/2006/relationships/hyperlink" Target="https://twitter.com/NamPresidency/status/1245731347894882304/photo/1" TargetMode="External"/><Relationship Id="rId2676" Type="http://schemas.openxmlformats.org/officeDocument/2006/relationships/hyperlink" Target="https://twitter.com/NamPresidency/status/1245731347894882304/photo/1" TargetMode="External"/><Relationship Id="rId2677" Type="http://schemas.openxmlformats.org/officeDocument/2006/relationships/hyperlink" Target="https://twitter.com/NamPresidency/status/1245731347894882304/photo/1" TargetMode="External"/><Relationship Id="rId2678" Type="http://schemas.openxmlformats.org/officeDocument/2006/relationships/hyperlink" Target="https://twitter.com/NamPresidency/status/1245731347894882304/photo/1" TargetMode="External"/><Relationship Id="rId2679" Type="http://schemas.openxmlformats.org/officeDocument/2006/relationships/hyperlink" Target="https://twitter.com/NamPresidency/status/1245731347894882304/photo/1" TargetMode="External"/><Relationship Id="rId2680" Type="http://schemas.openxmlformats.org/officeDocument/2006/relationships/hyperlink" Target="https://pandemic.internationalsos.com/2019-ncov/ncov-travel-restrictions-flight-operations-and-screening" TargetMode="External"/><Relationship Id="rId2681" Type="http://schemas.openxmlformats.org/officeDocument/2006/relationships/hyperlink" Target="http://nauru-news.com/declaration-national-emergency-management-minimisation-impact-coronavirus-covid-19/" TargetMode="External"/><Relationship Id="rId2682" Type="http://schemas.openxmlformats.org/officeDocument/2006/relationships/hyperlink" Target="https://www.rnz.co.nz/international/pacific-news/412217/coronavirus-how-the-pacific-is-responding" TargetMode="External"/><Relationship Id="rId2683" Type="http://schemas.openxmlformats.org/officeDocument/2006/relationships/hyperlink" Target="http://nauru-news.com/nauru-travel-restrictions-effective-16th-march-2020-notice/" TargetMode="External"/><Relationship Id="rId2684" Type="http://schemas.openxmlformats.org/officeDocument/2006/relationships/hyperlink" Target="http://nauru-news.com/prices-regulation-prohibition-hoarding-price-inflation-order-2020/" TargetMode="External"/><Relationship Id="rId2685" Type="http://schemas.openxmlformats.org/officeDocument/2006/relationships/hyperlink" Target="http://nauru-news.com/nauru-travel-restrictions-effective-16th-march-2020-notice/" TargetMode="External"/><Relationship Id="rId2686" Type="http://schemas.openxmlformats.org/officeDocument/2006/relationships/hyperlink" Target="http://nauru-news.com/nauru-travel-restrictions-effective-16th-march-2020-notice/" TargetMode="External"/><Relationship Id="rId2687" Type="http://schemas.openxmlformats.org/officeDocument/2006/relationships/hyperlink" Target="https://www.diplomatie.gouv.fr/fr/conseils-aux-voyageurs/conseils-par-pays-destination/republique-democratique-du-congo/" TargetMode="External"/><Relationship Id="rId2688" Type="http://schemas.openxmlformats.org/officeDocument/2006/relationships/hyperlink" Target="https://www.diplomatie.gouv.fr/fr/conseils-aux-voyageurs/conseils-par-pays-destination/republique-democratique-du-congo/" TargetMode="External"/><Relationship Id="rId2689" Type="http://schemas.openxmlformats.org/officeDocument/2006/relationships/hyperlink" Target="https://www.diplomatie.gouv.fr/fr/conseils-aux-voyageurs/conseils-par-pays-destination/republique-democratique-du-congo/" TargetMode="External"/><Relationship Id="rId2690" Type="http://schemas.openxmlformats.org/officeDocument/2006/relationships/hyperlink" Target="http://nauru-news.com/nauru-bulletin-24-march-2020/" TargetMode="External"/><Relationship Id="rId2691" Type="http://schemas.openxmlformats.org/officeDocument/2006/relationships/hyperlink" Target="https://www.rnz.co.nz/international/pacific-news/413194/nauru-s-covid-19-preparations-boosted" TargetMode="External"/><Relationship Id="rId2692" Type="http://schemas.openxmlformats.org/officeDocument/2006/relationships/hyperlink" Target="https://www.rnz.co.nz/international/pacific-news/413194/nauru-s-covid-19-preparations-boosted" TargetMode="External"/><Relationship Id="rId2693" Type="http://schemas.openxmlformats.org/officeDocument/2006/relationships/hyperlink" Target="https://www.rnz.co.nz/international/pacific-news/413240/adb-gives-grants-to-four-pacific-islands-to-assist-with-covid-19-response" TargetMode="External"/><Relationship Id="rId2694" Type="http://schemas.openxmlformats.org/officeDocument/2006/relationships/hyperlink" Target="http://www.nepalimmigration.gov.np/post/updated-urgent-notice-regarding-travel-restriction-related-to-covid-19-dated-13t" TargetMode="External"/><Relationship Id="rId2695" Type="http://schemas.openxmlformats.org/officeDocument/2006/relationships/hyperlink" Target="http://www.nepalimmigration.gov.np/post/urgent-notice-regarding-suspension-of-trekking-permit" TargetMode="External"/><Relationship Id="rId2696" Type="http://schemas.openxmlformats.org/officeDocument/2006/relationships/hyperlink" Target="https://www.nepalitimes.com/latest/all-nepal-flights-cancelled-22-31-march/" TargetMode="External"/><Relationship Id="rId2697" Type="http://schemas.openxmlformats.org/officeDocument/2006/relationships/hyperlink" Target="https://www.nepalitimes.com/latest/all-nepal-flights-cancelled-22-31-march/" TargetMode="External"/><Relationship Id="rId2698" Type="http://schemas.openxmlformats.org/officeDocument/2006/relationships/hyperlink" Target="https://www.nepalitimes.com/latest/all-nepal-flights-cancelled-22-31-march/" TargetMode="External"/><Relationship Id="rId2699" Type="http://schemas.openxmlformats.org/officeDocument/2006/relationships/hyperlink" Target="https://www.nepalitimes.com/latest/all-nepal-flights-cancelled-22-31-march/" TargetMode="External"/><Relationship Id="rId2700" Type="http://schemas.openxmlformats.org/officeDocument/2006/relationships/hyperlink" Target="https://www.nepalitimes.com/latest/all-nepal-flights-cancelled-22-31-march/" TargetMode="External"/><Relationship Id="rId2701" Type="http://schemas.openxmlformats.org/officeDocument/2006/relationships/hyperlink" Target="https://www.nepalitimes.com/latest/all-nepal-flights-cancelled-22-31-march/" TargetMode="External"/><Relationship Id="rId2702" Type="http://schemas.openxmlformats.org/officeDocument/2006/relationships/hyperlink" Target="https://www.nepalitimes.com/latest/nepal-armys-quarantine-zone/" TargetMode="External"/><Relationship Id="rId2703" Type="http://schemas.openxmlformats.org/officeDocument/2006/relationships/hyperlink" Target="https://www.nepalitimes.com/here-now/nepals-economy-already-weak-takes-direct-hit/" TargetMode="External"/><Relationship Id="rId2704" Type="http://schemas.openxmlformats.org/officeDocument/2006/relationships/hyperlink" Target="https://www.nepalitimes.com/here-now/nepals-economy-already-weak-takes-direct-hit/" TargetMode="External"/><Relationship Id="rId2705" Type="http://schemas.openxmlformats.org/officeDocument/2006/relationships/hyperlink" Target="https://www.nepalitimes.com/here-now/nepals-economy-already-weak-takes-direct-hit/" TargetMode="External"/><Relationship Id="rId2706" Type="http://schemas.openxmlformats.org/officeDocument/2006/relationships/hyperlink" Target="https://thediplomat.com/2020/03/nepal-takes-steps-to-prepare-for-covid-19/" TargetMode="External"/><Relationship Id="rId2707" Type="http://schemas.openxmlformats.org/officeDocument/2006/relationships/hyperlink" Target="http://www.nepalimmigration.gov.np/" TargetMode="External"/><Relationship Id="rId2708" Type="http://schemas.openxmlformats.org/officeDocument/2006/relationships/hyperlink" Target="http://www.nepalimmigration.gov.np/" TargetMode="External"/><Relationship Id="rId2709" Type="http://schemas.openxmlformats.org/officeDocument/2006/relationships/hyperlink" Target="http://www.nepalimmigration.gov.np/" TargetMode="External"/><Relationship Id="rId2710" Type="http://schemas.openxmlformats.org/officeDocument/2006/relationships/hyperlink" Target="https://www.nepalitimes.com/banner/nepal-goes-into-lockdown-for-a-week/" TargetMode="External"/><Relationship Id="rId2711" Type="http://schemas.openxmlformats.org/officeDocument/2006/relationships/hyperlink" Target="https://www.nepalitimes.com/banner/nepal-goes-into-lockdown-for-a-week/" TargetMode="External"/><Relationship Id="rId2712" Type="http://schemas.openxmlformats.org/officeDocument/2006/relationships/hyperlink" Target="https://www.nepalitimes.com/latest/nepal-and-india-stop-nationals-in-each-others-countries/" TargetMode="External"/><Relationship Id="rId2713" Type="http://schemas.openxmlformats.org/officeDocument/2006/relationships/hyperlink" Target="https://www.nepalitimes.com/latest/nepal-power-glut-with-covid-19-shutdown/" TargetMode="External"/><Relationship Id="rId2714" Type="http://schemas.openxmlformats.org/officeDocument/2006/relationships/hyperlink" Target="https://www.nepalitimes.com/banner/nepal-goes-into-lockdown-for-a-week/" TargetMode="External"/><Relationship Id="rId2715" Type="http://schemas.openxmlformats.org/officeDocument/2006/relationships/hyperlink" Target="https://www.nepalitimes.com/banner/nepal-goes-into-lockdown-for-a-week/" TargetMode="External"/><Relationship Id="rId2716" Type="http://schemas.openxmlformats.org/officeDocument/2006/relationships/hyperlink" Target="http://www.nepalimmigration.gov.np/" TargetMode="External"/><Relationship Id="rId2717" Type="http://schemas.openxmlformats.org/officeDocument/2006/relationships/hyperlink" Target="https://www.nepalitimes.com/latest/nepal-covid-19-lockdown-extended-till-7-april/" TargetMode="External"/><Relationship Id="rId2718" Type="http://schemas.openxmlformats.org/officeDocument/2006/relationships/hyperlink" Target="https://www.nepalitimes.com/latest/nepal-covid-19-relief-package/" TargetMode="External"/><Relationship Id="rId2719" Type="http://schemas.openxmlformats.org/officeDocument/2006/relationships/hyperlink" Target="https://www.nepalitimes.com/latest/nepal-covid-19-relief-package/" TargetMode="External"/><Relationship Id="rId2720" Type="http://schemas.openxmlformats.org/officeDocument/2006/relationships/hyperlink" Target="https://www.government.nl/ministries/ministry-of-health-welfare-and-sport/news/2020/03/06/covid-19-new-instructions-for-inhabitants-of-north-brabant" TargetMode="External"/><Relationship Id="rId2721" Type="http://schemas.openxmlformats.org/officeDocument/2006/relationships/hyperlink" Target="https://www.government.nl/ministries/ministry-of-health-welfare-and-sport/news/2020/03/12/new-measures-to-stop-spread-of-coronavirus-in-the-netherlands" TargetMode="External"/><Relationship Id="rId2722" Type="http://schemas.openxmlformats.org/officeDocument/2006/relationships/hyperlink" Target="https://www.rijksoverheid.nl/actueel/nieuws/2020/03/15/aanvullende-maatregelen-onderwijs-horeca-sport" TargetMode="External"/><Relationship Id="rId2723" Type="http://schemas.openxmlformats.org/officeDocument/2006/relationships/hyperlink" Target="https://www.government.nl/latest/news/2020/03/15/additional-measures-in-schools-the-hospitality-sector-and-sport" TargetMode="External"/><Relationship Id="rId2724" Type="http://schemas.openxmlformats.org/officeDocument/2006/relationships/hyperlink" Target="https://www.government.nl/latest/news/2020/03/15/additional-measures-in-schools-the-hospitality-sector-and-sport" TargetMode="External"/><Relationship Id="rId2725" Type="http://schemas.openxmlformats.org/officeDocument/2006/relationships/hyperlink" Target="https://business.gov.nl/the-coronavirus-and-your-company/" TargetMode="External"/><Relationship Id="rId2726" Type="http://schemas.openxmlformats.org/officeDocument/2006/relationships/hyperlink" Target="https://business.gov.nl/subsidy/temporary-emergency-bridging-measure-sustained-employment-now/" TargetMode="External"/><Relationship Id="rId2727" Type="http://schemas.openxmlformats.org/officeDocument/2006/relationships/hyperlink" Target="https://business.gov.nl/subsidy/extra-financial-support-for-self-employed-professional-bbz/" TargetMode="External"/><Relationship Id="rId2728" Type="http://schemas.openxmlformats.org/officeDocument/2006/relationships/hyperlink" Target="https://www.government.nl/latest/news/2020/03/23/stricter-measures-to-control-coronavirus" TargetMode="External"/><Relationship Id="rId2729" Type="http://schemas.openxmlformats.org/officeDocument/2006/relationships/hyperlink" Target="https://www.government.nl/latest/news/2020/03/23/stricter-measures-to-control-coronavirus" TargetMode="External"/><Relationship Id="rId2730" Type="http://schemas.openxmlformats.org/officeDocument/2006/relationships/hyperlink" Target="https://www.government.nl/latest/news/2020/03/23/stricter-measures-to-control-coronavirus" TargetMode="External"/><Relationship Id="rId2731" Type="http://schemas.openxmlformats.org/officeDocument/2006/relationships/hyperlink" Target="https://www.government.nl/latest/news/2020/03/23/stricter-measures-to-control-coronavirus" TargetMode="External"/><Relationship Id="rId2732" Type="http://schemas.openxmlformats.org/officeDocument/2006/relationships/hyperlink" Target="https://www.government.nl/latest/news/2020/03/23/stricter-measures-to-control-coronavirus" TargetMode="External"/><Relationship Id="rId2733" Type="http://schemas.openxmlformats.org/officeDocument/2006/relationships/hyperlink" Target="https://www.government.nl/latest/news/2020/03/23/stricter-measures-to-control-coronavirus" TargetMode="External"/><Relationship Id="rId2734" Type="http://schemas.openxmlformats.org/officeDocument/2006/relationships/hyperlink" Target="https://www.government.nl/latest/news/2020/03/23/stricter-measures-to-control-coronavirus" TargetMode="External"/><Relationship Id="rId2735" Type="http://schemas.openxmlformats.org/officeDocument/2006/relationships/hyperlink" Target="https://northerntimes.nl/dutch-government-extends-covid-19-regulations-until-april-28/" TargetMode="External"/><Relationship Id="rId2736" Type="http://schemas.openxmlformats.org/officeDocument/2006/relationships/hyperlink" Target="https://www.health.govt.nz/our-work/diseases-and-conditions/covid-19-novel-coronavirus" TargetMode="External"/><Relationship Id="rId2737" Type="http://schemas.openxmlformats.org/officeDocument/2006/relationships/hyperlink" Target="https://www.iatatravelcentre.com/international-travel-document-news/1580226297.htm" TargetMode="External"/><Relationship Id="rId2738" Type="http://schemas.openxmlformats.org/officeDocument/2006/relationships/hyperlink" Target="https://www.beehive.govt.nz/release/govt-steps-protect-air-new-zealand" TargetMode="External"/><Relationship Id="rId2739" Type="http://schemas.openxmlformats.org/officeDocument/2006/relationships/hyperlink" Target="https://treasury.govt.nz/news-and-events/news/covid-19-economic-package-announced?utm_source=business.govt.nz&amp;utm_medium=newsletter&amp;utm_campaign=special_cv_edition" TargetMode="External"/><Relationship Id="rId2740" Type="http://schemas.openxmlformats.org/officeDocument/2006/relationships/hyperlink" Target="https://covid19.govt.nz/help-and-advice/for-travellers/international-travel/" TargetMode="External"/><Relationship Id="rId2741" Type="http://schemas.openxmlformats.org/officeDocument/2006/relationships/hyperlink" Target="https://covid19.govt.nz/help-and-advice/for-travellers/international-travel/" TargetMode="External"/><Relationship Id="rId2742" Type="http://schemas.openxmlformats.org/officeDocument/2006/relationships/hyperlink" Target="https://www.immigration.govt.nz/about-us/covid-19/coronavirus-update-inz-response" TargetMode="External"/><Relationship Id="rId2743" Type="http://schemas.openxmlformats.org/officeDocument/2006/relationships/hyperlink" Target="https://www.beehive.govt.nz/release/govt-begins-largest-ever-flu-vaccine-campaign-early" TargetMode="External"/><Relationship Id="rId2744"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2745" Type="http://schemas.openxmlformats.org/officeDocument/2006/relationships/hyperlink" Target="https://www.immigration.govt.nz/about-us/covid-19/coronavirus-update-inz-response" TargetMode="External"/><Relationship Id="rId2746" Type="http://schemas.openxmlformats.org/officeDocument/2006/relationships/hyperlink" Target="https://www.rnz.co.nz/news/national/412280/coronavirus-prime-minister-jacinda-ardern-gives-address-to-nation-on-the-covid-19-response" TargetMode="External"/><Relationship Id="rId2747" Type="http://schemas.openxmlformats.org/officeDocument/2006/relationships/hyperlink" Target="https://covid19.govt.nz/government-actions/covid-19-alert-system/" TargetMode="External"/><Relationship Id="rId2748" Type="http://schemas.openxmlformats.org/officeDocument/2006/relationships/hyperlink" Target="https://covid19.govt.nz/government-actions/covid-19-alert-system/" TargetMode="External"/><Relationship Id="rId2749" Type="http://schemas.openxmlformats.org/officeDocument/2006/relationships/hyperlink" Target="https://www.rnz.co.nz/news/national/412280/coronavirus-prime-minister-jacinda-ardern-gives-address-to-nation-on-the-covid-19-response" TargetMode="External"/><Relationship Id="rId2750" Type="http://schemas.openxmlformats.org/officeDocument/2006/relationships/hyperlink" Target="https://www.rnz.co.nz/news/national/412304/coronavirus-wrap-what-happened-on-21-march" TargetMode="External"/><Relationship Id="rId2751" Type="http://schemas.openxmlformats.org/officeDocument/2006/relationships/hyperlink" Target="https://www.rnz.co.nz/news/national/412290/new-rules-for-hospitality-sector-under-covid-19" TargetMode="External"/><Relationship Id="rId2752" Type="http://schemas.openxmlformats.org/officeDocument/2006/relationships/hyperlink" Target="https://www.rnz.co.nz/news/national/412304/coronavirus-wrap-what-happened-on-21-march" TargetMode="External"/><Relationship Id="rId2753" Type="http://schemas.openxmlformats.org/officeDocument/2006/relationships/hyperlink" Target="https://www.stuff.co.nz/national/health/coronavirus/120476817/coronavirus-nonurgent-routine-gp-appointments-to-be-done-remotely" TargetMode="External"/><Relationship Id="rId2754" Type="http://schemas.openxmlformats.org/officeDocument/2006/relationships/hyperlink" Target="https://www.rnz.co.nz/news/national/412354/coronavirus-wrap-the-day-s-key-developments-in-nz-and-globally" TargetMode="External"/><Relationship Id="rId2755" Type="http://schemas.openxmlformats.org/officeDocument/2006/relationships/hyperlink" Target="https://www.rnz.co.nz/news/national/412354/coronavirus-wrap-the-day-s-key-developments-in-nz-and-globally" TargetMode="External"/><Relationship Id="rId2756" Type="http://schemas.openxmlformats.org/officeDocument/2006/relationships/hyperlink" Target="https://covid19.govt.nz/government-actions/covid-19-alert-system/" TargetMode="External"/><Relationship Id="rId2757" Type="http://schemas.openxmlformats.org/officeDocument/2006/relationships/hyperlink" Target="https://covid19.govt.nz/government-actions/covid-19-alert-system/" TargetMode="External"/><Relationship Id="rId2758" Type="http://schemas.openxmlformats.org/officeDocument/2006/relationships/hyperlink" Target="https://www.nzherald.co.nz/nz/news/article.cfm?c_id=1&amp;objectid=12318742" TargetMode="External"/><Relationship Id="rId2759" Type="http://schemas.openxmlformats.org/officeDocument/2006/relationships/hyperlink" Target="https://www.rnz.co.nz/news/national/412361/recap-coronavirus-updates-in-nz-and-around-the-world-on-23-march" TargetMode="External"/><Relationship Id="rId2760" Type="http://schemas.openxmlformats.org/officeDocument/2006/relationships/hyperlink" Target="https://covid19.govt.nz/government-actions/covid-19-alert-level/" TargetMode="External"/><Relationship Id="rId2761" Type="http://schemas.openxmlformats.org/officeDocument/2006/relationships/hyperlink" Target="https://covid19.govt.nz/government-actions/covid-19-alert-level/" TargetMode="External"/><Relationship Id="rId2762" Type="http://schemas.openxmlformats.org/officeDocument/2006/relationships/hyperlink" Target="https://covid19.govt.nz/government-actions/covid-19-alert-level/" TargetMode="External"/><Relationship Id="rId2763" Type="http://schemas.openxmlformats.org/officeDocument/2006/relationships/hyperlink" Target="https://covid19.govt.nz/government-actions/covid-19-alert-level/" TargetMode="External"/><Relationship Id="rId2764" Type="http://schemas.openxmlformats.org/officeDocument/2006/relationships/hyperlink" Target="https://covid19.govt.nz/government-actions/covid-19-alert-level/" TargetMode="External"/><Relationship Id="rId2765" Type="http://schemas.openxmlformats.org/officeDocument/2006/relationships/hyperlink" Target="https://covid19.govt.nz/government-actions/covid-19-alert-level/" TargetMode="External"/><Relationship Id="rId2766" Type="http://schemas.openxmlformats.org/officeDocument/2006/relationships/hyperlink" Target="https://covid19.govt.nz/government-actions/covid-19-alert-level/" TargetMode="External"/><Relationship Id="rId2767" Type="http://schemas.openxmlformats.org/officeDocument/2006/relationships/hyperlink" Target="https://www.rnz.co.nz/news/national/412561/covid-19-state-of-emergency-declared-in-new-zealand" TargetMode="External"/><Relationship Id="rId2768" Type="http://schemas.openxmlformats.org/officeDocument/2006/relationships/hyperlink" Target="https://www.rnz.co.nz/news/national/412428/covid-19-moves-that-will-literally-save-lives-among-developments-for-23-march" TargetMode="External"/><Relationship Id="rId2769" Type="http://schemas.openxmlformats.org/officeDocument/2006/relationships/hyperlink" Target="https://www.theguardian.com/world/2020/mar/23/kiwis-go-home-new-zealand-to-go-into-month-long-lockdown-to-fight-coronavirus" TargetMode="External"/><Relationship Id="rId2770" Type="http://schemas.openxmlformats.org/officeDocument/2006/relationships/hyperlink" Target="https://www.rnz.co.nz/news/national/412428/covid-19-moves-that-will-literally-save-lives-among-developments-for-23-march" TargetMode="External"/><Relationship Id="rId2771" Type="http://schemas.openxmlformats.org/officeDocument/2006/relationships/hyperlink" Target="https://covid19.govt.nz/government-actions/covid-19-alert-level/" TargetMode="External"/><Relationship Id="rId2772" Type="http://schemas.openxmlformats.org/officeDocument/2006/relationships/hyperlink" Target="https://www.beehive.govt.nz/release/27-million-ngos-and-community-groups-continue-providing-essential-services" TargetMode="External"/><Relationship Id="rId2773" Type="http://schemas.openxmlformats.org/officeDocument/2006/relationships/hyperlink" Target="https://covid19.govt.nz/latest-updates/changes-to-how-prescriptions-are-filled/" TargetMode="External"/><Relationship Id="rId2774" Type="http://schemas.openxmlformats.org/officeDocument/2006/relationships/hyperlink" Target="https://covid19.govt.nz/latest-updates/further-steps-to-protect-new-zealanders-jobs/" TargetMode="External"/><Relationship Id="rId2775" Type="http://schemas.openxmlformats.org/officeDocument/2006/relationships/hyperlink" Target="https://covid19.govt.nz/latest-updates/urgent-tax-measures-for-economic-recovery/" TargetMode="External"/><Relationship Id="rId2776" Type="http://schemas.openxmlformats.org/officeDocument/2006/relationships/hyperlink" Target="https://covid19.govt.nz/latest-updates/advice-for-families-of-essential-workers-or-with-shared-custody-agreements/" TargetMode="External"/><Relationship Id="rId2777" Type="http://schemas.openxmlformats.org/officeDocument/2006/relationships/hyperlink" Target="https://covid19.govt.nz/latest-updates/rent-increase-freeze-and-more-protection-for-tenants/" TargetMode="External"/><Relationship Id="rId2778" Type="http://schemas.openxmlformats.org/officeDocument/2006/relationships/hyperlink" Target="https://www.beehive.govt.nz/release/mortgage-holiday-and-business-finance-support-schemes-cushion-covid-impacts" TargetMode="External"/><Relationship Id="rId2779" Type="http://schemas.openxmlformats.org/officeDocument/2006/relationships/hyperlink" Target="https://www.stuff.co.nz/national/health/coronavirus/120606867/coronavirus-police-usher-returning-kiwis-into-auckland-hotel-campervans-on-standby?rm=a" TargetMode="External"/><Relationship Id="rId2780" Type="http://schemas.openxmlformats.org/officeDocument/2006/relationships/hyperlink" Target="https://covid19.govt.nz/resources-and-translation/new-zealand-sign-language/" TargetMode="External"/><Relationship Id="rId2781" Type="http://schemas.openxmlformats.org/officeDocument/2006/relationships/hyperlink" Target="https://www.rnz.co.nz/news/national/413299/covid-19-wrap-what-happened-on-2-april" TargetMode="External"/><Relationship Id="rId2782" Type="http://schemas.openxmlformats.org/officeDocument/2006/relationships/hyperlink" Target="https://www.rnz.co.nz/news/national/413273/foreign-nationals-can-travel-to-catch-international-flights" TargetMode="External"/><Relationship Id="rId2783" Type="http://schemas.openxmlformats.org/officeDocument/2006/relationships/hyperlink" Target="https://www.rnz.co.nz/news/national/413299/covid-19-wrap-what-happened-on-2-april" TargetMode="External"/><Relationship Id="rId2784" Type="http://schemas.openxmlformats.org/officeDocument/2006/relationships/hyperlink" Target="https://www.rnz.co.nz/news/national/413291/christchurch-city-council-allows-rate-payment-deferrals" TargetMode="External"/><Relationship Id="rId2785" Type="http://schemas.openxmlformats.org/officeDocument/2006/relationships/hyperlink" Target="https://www.rnz.co.nz/news/national/413217/hospitals-around-nz-race-to-increase-icu-capacity" TargetMode="External"/><Relationship Id="rId2786" Type="http://schemas.openxmlformats.org/officeDocument/2006/relationships/hyperlink" Target="https://www.health.govt.nz/news-media/media-releases/61-new-cases-covid-19" TargetMode="External"/><Relationship Id="rId2787" Type="http://schemas.openxmlformats.org/officeDocument/2006/relationships/hyperlink" Target="https://www.rnz.co.nz/news/national/413149/covid-19-lockdown-nzers-in-their-20s-are-the-ones-that-pass-it-on-pm" TargetMode="External"/><Relationship Id="rId2788" Type="http://schemas.openxmlformats.org/officeDocument/2006/relationships/hyperlink" Target="https://www.rnz.co.nz/news/national/413149/covid-19-lockdown-nzers-in-their-20s-are-the-ones-that-pass-it-on-pm" TargetMode="External"/><Relationship Id="rId2789" Type="http://schemas.openxmlformats.org/officeDocument/2006/relationships/hyperlink" Target="https://www.rnz.co.nz/news/national/413187/covid-19-government-looks-to-fast-track-infrastructure-projects-after-lockdown" TargetMode="External"/><Relationship Id="rId2790" Type="http://schemas.openxmlformats.org/officeDocument/2006/relationships/hyperlink" Target="https://www.rnz.co.nz/news/national/413056/submit-tax-returns-even-if-unable-to-meet-payments-businsesses-told" TargetMode="External"/><Relationship Id="rId2791" Type="http://schemas.openxmlformats.org/officeDocument/2006/relationships/hyperlink" Target="https://www.rnz.co.nz/news/covid-19/413023/covid-19-state-of-emergency-extended-by-7-days" TargetMode="External"/><Relationship Id="rId2792" Type="http://schemas.openxmlformats.org/officeDocument/2006/relationships/hyperlink" Target="https://www.rnz.co.nz/news/national/413081/covid-19-developments-in-new-zealand-for-31-march" TargetMode="External"/><Relationship Id="rId2793" Type="http://schemas.openxmlformats.org/officeDocument/2006/relationships/hyperlink" Target="https://www.rnz.co.nz/national/programmes/the-house/audio/2018740920/the-most-watched-committee" TargetMode="External"/><Relationship Id="rId2794" Type="http://schemas.openxmlformats.org/officeDocument/2006/relationships/hyperlink" Target="https://www.rnz.co.nz/news/covid-19/412999/pharmac-eases-restrictions-on-cancer-drugs-during-covid-19-pandemic" TargetMode="External"/><Relationship Id="rId2795" Type="http://schemas.openxmlformats.org/officeDocument/2006/relationships/hyperlink" Target="https://www.rnz.co.nz/news/covid-19/413035/immigrant-benefit-access-floated-as-government-relaxes-supermarket-visa-rules" TargetMode="External"/><Relationship Id="rId2796" Type="http://schemas.openxmlformats.org/officeDocument/2006/relationships/hyperlink" Target="https://www.diplomatie.gouv.fr/fr/conseils-aux-voyageurs/conseils-par-pays-destination/nicaragua/" TargetMode="External"/><Relationship Id="rId2797" Type="http://schemas.openxmlformats.org/officeDocument/2006/relationships/hyperlink" Target="https://todaynicaragua.com/ministry-of-health-hesitates-about-the-amount-of-coronavirus-tests-and-suspected-cases/" TargetMode="External"/><Relationship Id="rId2798" Type="http://schemas.openxmlformats.org/officeDocument/2006/relationships/hyperlink" Target="https://www.laprensa.com.ni/2020/03/30/economia/2657396-camara-de-industria-alerta-sobre-el-alcohol-gel-que-estan-comprando-los-nicaraguenses-y-pide-al-minsa-agilizar-permisos-a-laboratorios" TargetMode="External"/><Relationship Id="rId2799" Type="http://schemas.openxmlformats.org/officeDocument/2006/relationships/hyperlink" Target="https://www.laprensa.com.ni/2020/03/31/nacionales/2657564-impera-discrecionalidad-en-cierres-repentinos-y-momentaneos-en-la-frontera-sur-de-nicaragua" TargetMode="External"/><Relationship Id="rId2800" Type="http://schemas.openxmlformats.org/officeDocument/2006/relationships/hyperlink" Target="https://todaynicaragua.com/nicaraguan-army-discreetly-closes-the-blind-spots-on-the-border-with-costa-rica/" TargetMode="External"/><Relationship Id="rId2801" Type="http://schemas.openxmlformats.org/officeDocument/2006/relationships/hyperlink" Target="https://todaynicaragua.com/nicaraguan-army-discreetly-closes-the-blind-spots-on-the-border-with-costa-rica/" TargetMode="External"/><Relationship Id="rId2802" Type="http://schemas.openxmlformats.org/officeDocument/2006/relationships/hyperlink" Target="https://todaynicaragua.com/coronavirus-threatens-to-wreak-havoc-on-123000-zona-franca-jobs-in-nicaragua/" TargetMode="External"/><Relationship Id="rId2803" Type="http://schemas.openxmlformats.org/officeDocument/2006/relationships/hyperlink" Target="https://www.gov.uk/foreign-travel-advice/niger/health" TargetMode="External"/><Relationship Id="rId2804" Type="http://schemas.openxmlformats.org/officeDocument/2006/relationships/hyperlink" Target="https://www.diplomatie.gouv.fr/fr/conseils-aux-voyageurs/conseils-par-pays-destination/niger/" TargetMode="External"/><Relationship Id="rId2805" Type="http://schemas.openxmlformats.org/officeDocument/2006/relationships/hyperlink" Target="https://www.gov.uk/foreign-travel-advice/niger/health" TargetMode="External"/><Relationship Id="rId2806" Type="http://schemas.openxmlformats.org/officeDocument/2006/relationships/hyperlink" Target="https://ne.usembassy.gov/u-s-citizen-services/covid-19-information/" TargetMode="External"/><Relationship Id="rId2807" Type="http://schemas.openxmlformats.org/officeDocument/2006/relationships/hyperlink" Target="https://ne.usembassy.gov/u-s-citizen-services/covid-19-information/" TargetMode="External"/><Relationship Id="rId2808" Type="http://schemas.openxmlformats.org/officeDocument/2006/relationships/hyperlink" Target="https://www.presidence.ne/discours-du-prsident/2020/3/17/0jrc2yz8euk8nzcdx60uad9ruaa6hn" TargetMode="External"/><Relationship Id="rId2809" Type="http://schemas.openxmlformats.org/officeDocument/2006/relationships/hyperlink" Target="https://www.presidence.ne/discours-du-prsident/2020/3/17/0jrc2yz8euk8nzcdx60uad9ruaa6hn" TargetMode="External"/><Relationship Id="rId2810" Type="http://schemas.openxmlformats.org/officeDocument/2006/relationships/hyperlink" Target="https://www.presidence.ne/discours-du-prsident/2020/3/17/0jrc2yz8euk8nzcdx60uad9ruaa6hn" TargetMode="External"/><Relationship Id="rId2811" Type="http://schemas.openxmlformats.org/officeDocument/2006/relationships/hyperlink" Target="https://www.presidence.ne/discours-du-prsident/2020/3/17/0jrc2yz8euk8nzcdx60uad9ruaa6hn" TargetMode="External"/><Relationship Id="rId2812" Type="http://schemas.openxmlformats.org/officeDocument/2006/relationships/hyperlink" Target="http://www.lesahel.org/index.php/2020/03/27/message-a-la-nation-du-president-de-la-republique-sur-la-situation-de-la-pandemie-du-coronavirus-covid-19/" TargetMode="External"/><Relationship Id="rId2813" Type="http://schemas.openxmlformats.org/officeDocument/2006/relationships/hyperlink" Target="https://ne.usembassy.gov/u-s-citizen-services/covid-19-information/" TargetMode="External"/><Relationship Id="rId2814" Type="http://schemas.openxmlformats.org/officeDocument/2006/relationships/hyperlink" Target="https://ne.usembassy.gov/u-s-citizen-services/covid-19-information/" TargetMode="External"/><Relationship Id="rId2815" Type="http://schemas.openxmlformats.org/officeDocument/2006/relationships/hyperlink" Target="http://www.lesahel.org/index.php/2020/03/27/message-a-la-nation-du-president-de-la-republique-sur-la-situation-de-la-pandemie-du-coronavirus-covid-19/" TargetMode="External"/><Relationship Id="rId2816" Type="http://schemas.openxmlformats.org/officeDocument/2006/relationships/hyperlink" Target="http://www.lesahel.org/index.php/2020/03/27/message-a-la-nation-du-president-de-la-republique-sur-la-situation-de-la-pandemie-du-coronavirus-covid-19/" TargetMode="External"/><Relationship Id="rId2817" Type="http://schemas.openxmlformats.org/officeDocument/2006/relationships/hyperlink" Target="http://www.lesahel.org/index.php/2020/03/27/message-a-la-nation-du-president-de-la-republique-sur-la-situation-de-la-pandemie-du-coronavirus-covid-19/" TargetMode="External"/><Relationship Id="rId2818" Type="http://schemas.openxmlformats.org/officeDocument/2006/relationships/hyperlink" Target="http://www.lesahel.org/index.php/2020/03/27/message-a-la-nation-du-president-de-la-republique-sur-la-situation-de-la-pandemie-du-coronavirus-covid-19/" TargetMode="External"/><Relationship Id="rId2819" Type="http://schemas.openxmlformats.org/officeDocument/2006/relationships/hyperlink" Target="http://www.lesahel.org/index.php/2020/03/27/message-a-la-nation-du-president-de-la-republique-sur-la-situation-de-la-pandemie-du-coronavirus-covid-19/" TargetMode="External"/><Relationship Id="rId2820" Type="http://schemas.openxmlformats.org/officeDocument/2006/relationships/hyperlink" Target="http://www.viaggiaresicuri.it/country/NGA" TargetMode="External"/><Relationship Id="rId2821" Type="http://schemas.openxmlformats.org/officeDocument/2006/relationships/hyperlink" Target="http://www.viaggiaresicuri.it/country/NGA" TargetMode="External"/><Relationship Id="rId2822" Type="http://schemas.openxmlformats.org/officeDocument/2006/relationships/hyperlink" Target="https://www.africanews.com/2020/03/20/nigeria-confirms-third-coronavirus-case-index-patient-fully-recovers/?fbclid=IwAR1X9TYpHjh2qUFUxaUwtb3gEFipZGExTXoHyj2qicwLa0IG2Y4JFUo59QQ" TargetMode="External"/><Relationship Id="rId2823" Type="http://schemas.openxmlformats.org/officeDocument/2006/relationships/hyperlink" Target="https://www.bbc.com/pidgin/tori-51957083" TargetMode="External"/><Relationship Id="rId2824" Type="http://schemas.openxmlformats.org/officeDocument/2006/relationships/hyperlink" Target="https://www.aa.com.tr/en/africa/covid-19-nigeria-bans-travelers-from-13-countries/1771019" TargetMode="External"/><Relationship Id="rId2825" Type="http://schemas.openxmlformats.org/officeDocument/2006/relationships/hyperlink" Target="https://twitter.com/Fmohnigeria?ref_src=twsrc%5Egoogle%7Ctwcamp%5Eserp%7Ctwgr%5Eauthor" TargetMode="External"/><Relationship Id="rId2826" Type="http://schemas.openxmlformats.org/officeDocument/2006/relationships/hyperlink" Target="https://www.aa.com.tr/en/africa/covid-19-nigeria-bans-travelers-from-13-countries/1771019" TargetMode="External"/><Relationship Id="rId2827" Type="http://schemas.openxmlformats.org/officeDocument/2006/relationships/hyperlink" Target="https://www.aa.com.tr/en/africa/nigeria-ramps-up-response-efforts-to-smash-coronavirus/1771922" TargetMode="External"/><Relationship Id="rId2828" Type="http://schemas.openxmlformats.org/officeDocument/2006/relationships/hyperlink" Target="https://www.aa.com.tr/en/africa/nigeria-ramps-up-response-efforts-to-smash-coronavirus/1771922" TargetMode="External"/><Relationship Id="rId2829" Type="http://schemas.openxmlformats.org/officeDocument/2006/relationships/hyperlink" Target="https://www.aljazeera.com/news/2020/03/nigeria-announces-lockdown-major-cities-curb-coronavirus-200330095100706.html" TargetMode="External"/><Relationship Id="rId2830" Type="http://schemas.openxmlformats.org/officeDocument/2006/relationships/hyperlink" Target="https://www.aljazeera.com/news/2020/03/nigeria-announces-lockdown-major-cities-curb-coronavirus-200330095100706.html" TargetMode="External"/><Relationship Id="rId2831" Type="http://schemas.openxmlformats.org/officeDocument/2006/relationships/hyperlink" Target="https://www.aljazeera.com/news/2020/03/nigeria-announces-lockdown-major-cities-curb-coronavirus-200330095100706.html" TargetMode="External"/><Relationship Id="rId2832" Type="http://schemas.openxmlformats.org/officeDocument/2006/relationships/hyperlink" Target="http://www.rfi.fr/en/international/20200330-nigeria-orders-abuja-lagos-into-coronavirus-lockdown-sokoto-borders-closed-buhari-covid-19" TargetMode="External"/><Relationship Id="rId2833" Type="http://schemas.openxmlformats.org/officeDocument/2006/relationships/hyperlink" Target="https://meta.mk/en/total-number-of-infected-people-with-coronavirus-in-macedonia-is-13/" TargetMode="External"/><Relationship Id="rId2834" Type="http://schemas.openxmlformats.org/officeDocument/2006/relationships/hyperlink" Target="https://meta.mk/en/14-days-closure-for-all-macedonian-schools-kindergartens-and-universities/" TargetMode="External"/><Relationship Id="rId2835" Type="http://schemas.openxmlformats.org/officeDocument/2006/relationships/hyperlink" Target="https://www.reuters.com/article/us-heath-coronavirus-northmacedonia/north-macedonia-bars-foreigners-arriving-from-high-risk-countries-over-coronavirus-idUSKBN2101NI" TargetMode="External"/><Relationship Id="rId2836"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837" Type="http://schemas.openxmlformats.org/officeDocument/2006/relationships/hyperlink" Target="https://pandemic.internationalsos.com/2019-ncov/ncov-travel-restrictions-flight-operations-and-screening" TargetMode="External"/><Relationship Id="rId2838" Type="http://schemas.openxmlformats.org/officeDocument/2006/relationships/hyperlink" Target="https://mk.usembassy.gov/u-s-citizen-services/covid-19-information/" TargetMode="External"/><Relationship Id="rId2839" Type="http://schemas.openxmlformats.org/officeDocument/2006/relationships/hyperlink" Target="https://pandemic.internationalsos.com/2019-ncov/ncov-travel-restrictions-flight-operations-and-screening" TargetMode="External"/><Relationship Id="rId2840" Type="http://schemas.openxmlformats.org/officeDocument/2006/relationships/hyperlink" Target="https://pandemic.internationalsos.com/2019-ncov/ncov-travel-restrictions-flight-operations-and-screening" TargetMode="External"/><Relationship Id="rId2841" Type="http://schemas.openxmlformats.org/officeDocument/2006/relationships/hyperlink" Target="https://pandemic.internationalsos.com/2019-ncov/ncov-travel-restrictions-flight-operations-and-screening" TargetMode="External"/><Relationship Id="rId2842" Type="http://schemas.openxmlformats.org/officeDocument/2006/relationships/hyperlink" Target="https://pandemic.internationalsos.com/2019-ncov/ncov-travel-restrictions-flight-operations-and-screening" TargetMode="External"/><Relationship Id="rId2843" Type="http://schemas.openxmlformats.org/officeDocument/2006/relationships/hyperlink" Target="https://pandemic.internationalsos.com/2019-ncov/ncov-travel-restrictions-flight-operations-and-screening" TargetMode="External"/><Relationship Id="rId2844" Type="http://schemas.openxmlformats.org/officeDocument/2006/relationships/hyperlink" Target="https://mk.usembassy.gov/u-s-citizen-services/covid-19-information/" TargetMode="External"/><Relationship Id="rId2845" Type="http://schemas.openxmlformats.org/officeDocument/2006/relationships/hyperlink" Target="https://english.republika.mk/news/macedonia/quarantine-debar-sealed-from-the-rest-of-macedonia/" TargetMode="External"/><Relationship Id="rId2846" Type="http://schemas.openxmlformats.org/officeDocument/2006/relationships/hyperlink" Target="https://pandemic.internationalsos.com/2019-ncov/ncov-travel-restrictions-flight-operations-and-screening" TargetMode="External"/><Relationship Id="rId2847" Type="http://schemas.openxmlformats.org/officeDocument/2006/relationships/hyperlink" Target="https://pandemic.internationalsos.com/2019-ncov/ncov-travel-restrictions-flight-operations-and-screening" TargetMode="External"/><Relationship Id="rId2848" Type="http://schemas.openxmlformats.org/officeDocument/2006/relationships/hyperlink" Target="https://www.regjeringen.no/en/aktuelt/stricter-border-controls-being-introduced/id2693624/" TargetMode="External"/><Relationship Id="rId2849" Type="http://schemas.openxmlformats.org/officeDocument/2006/relationships/hyperlink" Target="https://www.regjeringen.no/en/aktuelt/stricter-border-controls-being-introduced/id2693624/" TargetMode="External"/><Relationship Id="rId2850" Type="http://schemas.openxmlformats.org/officeDocument/2006/relationships/hyperlink" Target="https://www.regjeringen.no/en/aktuelt/innreisemuligheter-for-eos-borgere/id2695783/" TargetMode="External"/><Relationship Id="rId2851" Type="http://schemas.openxmlformats.org/officeDocument/2006/relationships/hyperlink" Target="https://www.regjeringen.no/contentassets/9d991e8a50774074b5b703d0268c1b76/regulations_on_quarantine.pdf" TargetMode="External"/><Relationship Id="rId2852" Type="http://schemas.openxmlformats.org/officeDocument/2006/relationships/hyperlink" Target="https://www.fhi.no/en/news/2020/norwegian-directorate-of-health-implements-the-following-today---from-6-p.m/" TargetMode="External"/><Relationship Id="rId2853" Type="http://schemas.openxmlformats.org/officeDocument/2006/relationships/hyperlink" Target="https://www.fhi.no/en/news/2020/norwegian-directorate-of-health-implements-the-following-today---from-6-p.m/" TargetMode="External"/><Relationship Id="rId2854" Type="http://schemas.openxmlformats.org/officeDocument/2006/relationships/hyperlink" Target="https://www.regjeringen.no/en/aktuelt/ministry-of-foreign-affairs-advises-against-non-essential-travel-to-all-countries/id2693564/" TargetMode="External"/><Relationship Id="rId2855"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856" Type="http://schemas.openxmlformats.org/officeDocument/2006/relationships/hyperlink" Target="https://www.regjeringen.no/en/aktuelt/the-government-is-establishing-clear-quarantine-and-isolation-rules/id2693647/" TargetMode="External"/><Relationship Id="rId2857" Type="http://schemas.openxmlformats.org/officeDocument/2006/relationships/hyperlink" Target="https://www.regjeringen.no/en/aktuelt/the-government-is-establishing-clear-quarantine-and-isolation-rules/id2693647/" TargetMode="External"/><Relationship Id="rId2858" Type="http://schemas.openxmlformats.org/officeDocument/2006/relationships/hyperlink" Target="https://www.regjeringen.no/en/aktuelt/nok-100-billion-worth-of-guarantees-and-loans-in-crisis-support-for-businesses/id2693668/" TargetMode="External"/><Relationship Id="rId2859" Type="http://schemas.openxmlformats.org/officeDocument/2006/relationships/hyperlink" Target="https://www.regjeringen.no/en/aktuelt/economic-measures-in-norway-in-response-to-covid-19/id2694274/" TargetMode="External"/><Relationship Id="rId2860" Type="http://schemas.openxmlformats.org/officeDocument/2006/relationships/hyperlink" Target="https://www.regjeringen.no/en/aktuelt/changes-to-the-rules-for-temporary-layoffs-and-unemployment-benefits/id2694346/" TargetMode="External"/><Relationship Id="rId2861" Type="http://schemas.openxmlformats.org/officeDocument/2006/relationships/hyperlink" Target="https://www.regjeringen.no/en/aktuelt/storting-adopts-coronavirus-act/id2694462/" TargetMode="External"/><Relationship Id="rId2862" Type="http://schemas.openxmlformats.org/officeDocument/2006/relationships/hyperlink" Target="https://www.regjeringen.no/en/aktuelt/forlengelse-av-oppholdstillatelse-for-utenlandske-arbeidere/id2694468/" TargetMode="External"/><Relationship Id="rId2863" Type="http://schemas.openxmlformats.org/officeDocument/2006/relationships/hyperlink" Target="https://www.reuters.com/article/us-health-coronavirus-norway-cabins/government-bans-norwegians-from-traveling-to-cabins-amid-coronavirus-idUSKBN21631B" TargetMode="External"/><Relationship Id="rId2864" Type="http://schemas.openxmlformats.org/officeDocument/2006/relationships/hyperlink" Target="https://www.regjeringen.no/en/aktuelt/norwegian-production-of-emergency-ventilators/id2695890/" TargetMode="External"/><Relationship Id="rId2865" Type="http://schemas.openxmlformats.org/officeDocument/2006/relationships/hyperlink" Target="https://www.regjeringen.no/en/aktuelt/new-measures-to-curb-the-financial-impacts-of-the-coronavirus-outbreak/id2695404/" TargetMode="External"/><Relationship Id="rId2866" Type="http://schemas.openxmlformats.org/officeDocument/2006/relationships/hyperlink" Target="https://www.regjeringen.no/en/aktuelt/new-measures-to-curb-the-financial-impacts-of-the-coronavirus-outbreak/id2695404/" TargetMode="External"/><Relationship Id="rId2867" Type="http://schemas.openxmlformats.org/officeDocument/2006/relationships/hyperlink" Target="https://www.regjeringen.no/en/aktuelt/new-measures-to-curb-the-financial-impacts-of-the-coronavirus-outbreak/id2695404/" TargetMode="External"/><Relationship Id="rId2868" Type="http://schemas.openxmlformats.org/officeDocument/2006/relationships/hyperlink" Target="https://www.regjeringen.no/en/aktuelt/new-measures-to-curb-the-financial-impacts-of-the-coronavirus-outbreak/id2695404/" TargetMode="External"/><Relationship Id="rId2869" Type="http://schemas.openxmlformats.org/officeDocument/2006/relationships/hyperlink" Target="https://www.regjeringen.no/en/aktuelt/new-measures-to-curb-the-financial-impacts-of-the-coronavirus-outbreak/id2695404/" TargetMode="External"/><Relationship Id="rId2870" Type="http://schemas.openxmlformats.org/officeDocument/2006/relationships/hyperlink" Target="https://www.regjeringen.no/en/aktuelt/temporary-changes-in-the-mortgage-regulation/id2694589/" TargetMode="External"/><Relationship Id="rId2871" Type="http://schemas.openxmlformats.org/officeDocument/2006/relationships/hyperlink" Target="https://www.fhi.no/en/op/novel-coronavirus-facts-advice/facts-and-general-advice/generell-informasjon-om-koronavirus-pa-flere-sprak/" TargetMode="External"/><Relationship Id="rId2872" Type="http://schemas.openxmlformats.org/officeDocument/2006/relationships/hyperlink" Target="https://www.fhi.no/en/op/novel-coronavirus-facts-advice/facts-and-general-advice/risk-groups---advice-and-information/" TargetMode="External"/><Relationship Id="rId2873" Type="http://schemas.openxmlformats.org/officeDocument/2006/relationships/hyperlink" Target="https://www.regjeringen.no/en/aktuelt/norwegian-government-strengthens-emergency-preparedness-capacity/id2695512/" TargetMode="External"/><Relationship Id="rId2874" Type="http://schemas.openxmlformats.org/officeDocument/2006/relationships/hyperlink" Target="https://www.regjeringen.no/en/aktuelt/norge-oker-bistanden-til-vaksineutvikling-med-22-milliarder-kroner/id2695577/" TargetMode="External"/><Relationship Id="rId2875" Type="http://schemas.openxmlformats.org/officeDocument/2006/relationships/hyperlink" Target="https://om.usembassy.gov/covid-19-information/" TargetMode="External"/><Relationship Id="rId2876" Type="http://schemas.openxmlformats.org/officeDocument/2006/relationships/hyperlink" Target="https://om.usembassy.gov/covid-19-information/" TargetMode="External"/><Relationship Id="rId2877" Type="http://schemas.openxmlformats.org/officeDocument/2006/relationships/hyperlink" Target="https://om.usembassy.gov/covid-19-information/" TargetMode="External"/><Relationship Id="rId2878" Type="http://schemas.openxmlformats.org/officeDocument/2006/relationships/hyperlink" Target="https://om.usembassy.gov/covid-19-information/" TargetMode="External"/><Relationship Id="rId2879" Type="http://schemas.openxmlformats.org/officeDocument/2006/relationships/hyperlink" Target="http://www.viaggiaresicuri.it/" TargetMode="External"/><Relationship Id="rId2880" Type="http://schemas.openxmlformats.org/officeDocument/2006/relationships/hyperlink" Target="https://om.usembassy.gov/covid-19-information/" TargetMode="External"/><Relationship Id="rId2881" Type="http://schemas.openxmlformats.org/officeDocument/2006/relationships/hyperlink" Target="https://om.usembassy.gov/covid-19-information/" TargetMode="External"/><Relationship Id="rId2882" Type="http://schemas.openxmlformats.org/officeDocument/2006/relationships/hyperlink" Target="https://om.usembassy.gov/covid-19-information/" TargetMode="External"/><Relationship Id="rId2883" Type="http://schemas.openxmlformats.org/officeDocument/2006/relationships/hyperlink" Target="https://om.usembassy.gov/covid-19-information/" TargetMode="External"/><Relationship Id="rId2884" Type="http://schemas.openxmlformats.org/officeDocument/2006/relationships/hyperlink" Target="https://om.usembassy.gov/covid-19-information/" TargetMode="External"/><Relationship Id="rId2885" Type="http://schemas.openxmlformats.org/officeDocument/2006/relationships/hyperlink" Target="https://om.usembassy.gov/covid-19-information/" TargetMode="External"/><Relationship Id="rId2886" Type="http://schemas.openxmlformats.org/officeDocument/2006/relationships/hyperlink" Target="https://om.usembassy.gov/covid-19-information/" TargetMode="External"/><Relationship Id="rId2887" Type="http://schemas.openxmlformats.org/officeDocument/2006/relationships/hyperlink" Target="https://om.usembassy.gov/covid-19-information/" TargetMode="External"/><Relationship Id="rId2888" Type="http://schemas.openxmlformats.org/officeDocument/2006/relationships/hyperlink" Target="https://gulfnews.com/world/gulf/oman/coronavirus-oman-stops-the-printing-of-all-newspapers-1.1584884145535" TargetMode="External"/><Relationship Id="rId2889" Type="http://schemas.openxmlformats.org/officeDocument/2006/relationships/hyperlink" Target="https://timesofoman.com/article/2970619/oman/government/oman-implements-social-distancing" TargetMode="External"/><Relationship Id="rId2890" Type="http://schemas.openxmlformats.org/officeDocument/2006/relationships/hyperlink" Target="http://www.viaggiaresicuri.it/country/PAK" TargetMode="External"/><Relationship Id="rId2891" Type="http://schemas.openxmlformats.org/officeDocument/2006/relationships/hyperlink" Target="http://www.viaggiaresicuri.it/country/PAK" TargetMode="External"/><Relationship Id="rId2892" Type="http://schemas.openxmlformats.org/officeDocument/2006/relationships/hyperlink" Target="http://www.viaggiaresicuri.it/country/PAK" TargetMode="External"/><Relationship Id="rId2893" Type="http://schemas.openxmlformats.org/officeDocument/2006/relationships/hyperlink" Target="http://pid.gov.pk/site/press_detail/13113" TargetMode="External"/><Relationship Id="rId2894" Type="http://schemas.openxmlformats.org/officeDocument/2006/relationships/hyperlink" Target="http://pid.gov.pk/site/press_detail/13139" TargetMode="External"/><Relationship Id="rId2895" Type="http://schemas.openxmlformats.org/officeDocument/2006/relationships/hyperlink" Target="http://pid.gov.pk/site/press_detail/13137" TargetMode="External"/><Relationship Id="rId2896" Type="http://schemas.openxmlformats.org/officeDocument/2006/relationships/hyperlink" Target="http://pid.gov.pk/site/press_detail/13264" TargetMode="External"/><Relationship Id="rId2897" Type="http://schemas.openxmlformats.org/officeDocument/2006/relationships/hyperlink" Target="http://pid.gov.pk/site/press_detail/13330" TargetMode="External"/><Relationship Id="rId2898" Type="http://schemas.openxmlformats.org/officeDocument/2006/relationships/hyperlink" Target="http://pid.gov.pk/site/press_detail/13359" TargetMode="External"/><Relationship Id="rId2899" Type="http://schemas.openxmlformats.org/officeDocument/2006/relationships/hyperlink" Target="http://pid.gov.pk/site/press_detail/13358" TargetMode="External"/><Relationship Id="rId2900" Type="http://schemas.openxmlformats.org/officeDocument/2006/relationships/hyperlink" Target="http://www.nhsrc.gov.pk/SiteImage/Misc/files/stakeholder%20engagement%20plan%20pak%20covid-19%20march%2020%202020.docx" TargetMode="External"/><Relationship Id="rId2901" Type="http://schemas.openxmlformats.org/officeDocument/2006/relationships/hyperlink" Target="http://pid.gov.pk/site/press_detail/13354" TargetMode="External"/><Relationship Id="rId2902" Type="http://schemas.openxmlformats.org/officeDocument/2006/relationships/hyperlink" Target="http://pid.gov.pk/site/press_detail/13354" TargetMode="External"/><Relationship Id="rId2903" Type="http://schemas.openxmlformats.org/officeDocument/2006/relationships/hyperlink" Target="http://pid.gov.pk/site/press_detail/13367" TargetMode="External"/><Relationship Id="rId2904"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 TargetMode="External"/><Relationship Id="rId2905" Type="http://schemas.openxmlformats.org/officeDocument/2006/relationships/hyperlink" Target="http://www.viaggiaresicuri.it/country/PLW" TargetMode="External"/><Relationship Id="rId2906" Type="http://schemas.openxmlformats.org/officeDocument/2006/relationships/hyperlink" Target="http://www.palauhealth.org/2019nCoV/MOH_PH_Emergency%20Declaration-03172020.pdf" TargetMode="External"/><Relationship Id="rId2907" Type="http://schemas.openxmlformats.org/officeDocument/2006/relationships/hyperlink" Target="http://www.palauhealth.org/2019nCoV/MOH_PH_Emergency%20Declaration-03172020.pdf" TargetMode="External"/><Relationship Id="rId2908" Type="http://schemas.openxmlformats.org/officeDocument/2006/relationships/hyperlink" Target="http://www.palauhealth.org/2019nCoV/MOH_PH_Emergency%20Declaration-03172020.pdf" TargetMode="External"/><Relationship Id="rId2909" Type="http://schemas.openxmlformats.org/officeDocument/2006/relationships/hyperlink" Target="http://www.palauhealth.org/2019nCoV/MOH_PH_Emergency%20Declaration-03172020.pdf" TargetMode="External"/><Relationship Id="rId2910" Type="http://schemas.openxmlformats.org/officeDocument/2006/relationships/hyperlink" Target="http://www.palauhealth.org/2019nCoV/MOH_PH_Emergency%20Declaration-03172020.pdf" TargetMode="External"/><Relationship Id="rId2911" Type="http://schemas.openxmlformats.org/officeDocument/2006/relationships/hyperlink" Target="http://www.palauhealth.org/2019nCoV/MOH_PH_Emergency%20Declaration-03172020.pdf" TargetMode="External"/><Relationship Id="rId2912" Type="http://schemas.openxmlformats.org/officeDocument/2006/relationships/hyperlink" Target="http://www.palauhealth.org/2019nCoV/MOH_PH_Emergency%20Declaration-03172020.pdf" TargetMode="External"/><Relationship Id="rId2913" Type="http://schemas.openxmlformats.org/officeDocument/2006/relationships/hyperlink" Target="http://www.palauhealth.org/2019nCoV/MOH_PH_Emergency%20Declaration-03172020.pdf" TargetMode="External"/><Relationship Id="rId2914" Type="http://schemas.openxmlformats.org/officeDocument/2006/relationships/hyperlink" Target="http://www.palauhealth.org/2019nCoV_SitRep/MOH-COVID-19%20Daily%20Update.pdf" TargetMode="External"/><Relationship Id="rId2915" Type="http://schemas.openxmlformats.org/officeDocument/2006/relationships/hyperlink" Target="http://www.palauhealth.org/2019nCoV/MOH_PH_Emergency%20Declaration-03172020.pdf" TargetMode="External"/><Relationship Id="rId2916" Type="http://schemas.openxmlformats.org/officeDocument/2006/relationships/hyperlink" Target="http://www.palauhealth.org/2019nCoV/MOH_PH_Emergency%20Declaration-03172020.pdf" TargetMode="External"/><Relationship Id="rId2917" Type="http://schemas.openxmlformats.org/officeDocument/2006/relationships/hyperlink" Target="http://www.palauhealth.org/2019nCoV/MOH_PH_Emergency%20Declaration-03172020.pdf" TargetMode="External"/><Relationship Id="rId2918" Type="http://schemas.openxmlformats.org/officeDocument/2006/relationships/hyperlink" Target="http://www.palauhealth.org/2019nCoV_SitRep/MOH-COVID-19%20Daily%20Update.pdf" TargetMode="External"/><Relationship Id="rId2919" Type="http://schemas.openxmlformats.org/officeDocument/2006/relationships/hyperlink" Target="http://www.palauhealth.org/2019nCoV_SitRep/MOH-COVID-19%20Daily%20Update.pdf" TargetMode="External"/><Relationship Id="rId2920" Type="http://schemas.openxmlformats.org/officeDocument/2006/relationships/hyperlink" Target="http://www.palauhealth.org/2019nCoV_SitRep/MOH-COVID-19%20Daily%20Update.pdf" TargetMode="External"/><Relationship Id="rId2921" Type="http://schemas.openxmlformats.org/officeDocument/2006/relationships/hyperlink" Target="http://site.moh.ps/index/ArticleView/ArticleId/4848/Language/ar" TargetMode="External"/><Relationship Id="rId2922" Type="http://schemas.openxmlformats.org/officeDocument/2006/relationships/hyperlink" Target="http://site.moh.ps/index/ArticleView/ArticleId/4829/Language/ar" TargetMode="External"/><Relationship Id="rId2923" Type="http://schemas.openxmlformats.org/officeDocument/2006/relationships/hyperlink" Target="https://www.aljazeera.com/news/2020/03/bethlehem-lockdown-coronavirus-cases-confirmed-200307054939115.html" TargetMode="External"/><Relationship Id="rId2924" Type="http://schemas.openxmlformats.org/officeDocument/2006/relationships/hyperlink" Target="https://www.jpost.com/Middle-East/Concerns-grows-over-an-outbreak-of-coronavirus-in-Gaza-621035" TargetMode="External"/><Relationship Id="rId2925" Type="http://schemas.openxmlformats.org/officeDocument/2006/relationships/hyperlink" Target="https://www.alwatanvoice.com/arabic/news/2020/03/07/1320108.html" TargetMode="External"/><Relationship Id="rId2926" Type="http://schemas.openxmlformats.org/officeDocument/2006/relationships/hyperlink" Target="https://www.aa.com.tr/ar/&#1575;&#1604;&#1583;&#1608;&#1604;-&#1575;&#1604;&#1593;&#1585;&#1576;&#1610;&#1577;/&#1576;&#1587;&#1576;&#1576;-&#1603;&#1608;&#1585;&#1608;&#1606;&#1575;-&#1594;&#1586;&#1577;-&#1578;&#1594;&#1604;&#1602;-&#1605;&#1593;&#1576;&#1585;&#1610;&#1606;-&#1608;&#1578;&#1605;&#1606;&#1593;-&#1575;&#1604;&#1578;&#1580;&#1605;&#1593;&#1575;&#1578;/1766337" TargetMode="External"/><Relationship Id="rId2927" Type="http://schemas.openxmlformats.org/officeDocument/2006/relationships/hyperlink" Target="https://www.aa.com.tr/ar/&#1575;&#1604;&#1583;&#1608;&#1604;-&#1575;&#1604;&#1593;&#1585;&#1576;&#1610;&#1577;/&#1594;&#1586;&#1577;-&#1578;&#1578;&#1582;&#1584;-&#1578;&#1583;&#1575;&#1576;&#1610;&#1585;-&#1604;&#1605;&#1606;&#1593;-&#1583;&#1582;&#1608;&#1604;-&#1603;&#1608;&#1585;&#1608;&#1606;&#1575;-/1758195" TargetMode="External"/><Relationship Id="rId2928" Type="http://schemas.openxmlformats.org/officeDocument/2006/relationships/hyperlink" Target="https://www.palestinechronicle.com/mosques-churches-shut-down-in-palestine-as-precaution-against-coronavirus/" TargetMode="External"/><Relationship Id="rId2929" Type="http://schemas.openxmlformats.org/officeDocument/2006/relationships/hyperlink" Target="https://www.khaleejtimes.com/coronavirus-outbreak/covid-19-palestinians-report-first-cases-of-coronavirus-in-gaza-strip" TargetMode="External"/><Relationship Id="rId2930" Type="http://schemas.openxmlformats.org/officeDocument/2006/relationships/hyperlink" Target="https://www.aljazeera.com/news/2020/03/bethlehem-lockdown-coronavirus-cases-confirmed-200307054939115.html" TargetMode="External"/><Relationship Id="rId2931" Type="http://schemas.openxmlformats.org/officeDocument/2006/relationships/hyperlink" Target="https://www.al-monitor.com/pulse/originals/2020/03/palestine-west-bank-corona-virus-initiatives-solidarity.html" TargetMode="External"/><Relationship Id="rId2932" Type="http://schemas.openxmlformats.org/officeDocument/2006/relationships/hyperlink" Target="https://13news.co.il/item/news/politics/state-policy/palestinian-taxes-1032523/" TargetMode="External"/><Relationship Id="rId2933" Type="http://schemas.openxmlformats.org/officeDocument/2006/relationships/hyperlink" Target="https://www.aa.com.tr/en/middle-east/palestinian-leader-issues-amnesty-order-amid-covid-19/1775381" TargetMode="External"/><Relationship Id="rId2934" Type="http://schemas.openxmlformats.org/officeDocument/2006/relationships/hyperlink" Target="https://www.al-monitor.com/pulse/originals/2020/03/palestinian-prisoners-israel-jails-release-coronavirus.html" TargetMode="External"/><Relationship Id="rId2935" Type="http://schemas.openxmlformats.org/officeDocument/2006/relationships/hyperlink" Target="https://www.aa.com.tr/en/health/coronavirus-curbs-worsen-life-of-palestinian-prisoners/1777209" TargetMode="External"/><Relationship Id="rId2936" Type="http://schemas.openxmlformats.org/officeDocument/2006/relationships/hyperlink" Target="https://www.al-monitor.com/pulse/originals/2020/03/palestinian-prisoners-israel-jails-release-coronavirus.html" TargetMode="External"/><Relationship Id="rId2937" Type="http://schemas.openxmlformats.org/officeDocument/2006/relationships/hyperlink" Target="https://www.facebook.com/Dr.Shtayyah/photos/a.138652269535486/2806677279399625/?type=3&amp;theater" TargetMode="External"/><Relationship Id="rId2938" Type="http://schemas.openxmlformats.org/officeDocument/2006/relationships/hyperlink" Target="https://www.al-monitor.com/pulse/originals/2020/03/covid-19-gaza-strip-urnwa-schools-clinics-quarantine-centers.html" TargetMode="External"/><Relationship Id="rId2939" Type="http://schemas.openxmlformats.org/officeDocument/2006/relationships/hyperlink" Target="https://pandemic.internationalsos.com/2019-ncov/ncov-travel-restrictions-flight-operations-and-screening" TargetMode="External"/><Relationship Id="rId2940" Type="http://schemas.openxmlformats.org/officeDocument/2006/relationships/hyperlink" Target="https://www.aa.com.tr/en/middle-east/palestine-extends-coronavirus-lockdown-by-one-month/1790448" TargetMode="External"/><Relationship Id="rId2941" Type="http://schemas.openxmlformats.org/officeDocument/2006/relationships/hyperlink" Target="https://www.diplomatie.gouv.fr/fr/conseils-aux-voyageurs/conseils-par-pays-destination/panama/" TargetMode="External"/><Relationship Id="rId2942" Type="http://schemas.openxmlformats.org/officeDocument/2006/relationships/hyperlink" Target="https://www.diplomatie.gouv.fr/fr/conseils-aux-voyageurs/conseils-par-pays-destination/panama/" TargetMode="External"/><Relationship Id="rId2943" Type="http://schemas.openxmlformats.org/officeDocument/2006/relationships/hyperlink" Target="https://www.diplomatie.gouv.fr/fr/conseils-aux-voyageurs/conseils-par-pays-destination/panama/" TargetMode="External"/><Relationship Id="rId2944" Type="http://schemas.openxmlformats.org/officeDocument/2006/relationships/hyperlink" Target="https://www.diplomatie.gouv.fr/fr/conseils-aux-voyageurs/conseils-par-pays-destination/panama/" TargetMode="External"/><Relationship Id="rId2945" Type="http://schemas.openxmlformats.org/officeDocument/2006/relationships/hyperlink" Target="https://www.osac.gov/Content/Report/ad5b8b57-2f10-4296-b645-183e5b5c3a54" TargetMode="External"/><Relationship Id="rId2946" Type="http://schemas.openxmlformats.org/officeDocument/2006/relationships/hyperlink" Target="https://www.osac.gov/Content/Report/1f758a2c-9a38-4588-ae18-18327a45c016" TargetMode="External"/><Relationship Id="rId2947" Type="http://schemas.openxmlformats.org/officeDocument/2006/relationships/hyperlink" Target="https://www.garda.com/crisis24/news-alerts/323071/panama-authorities-prohibit-all-foreigners-from-entering-the-country-due-to-covid-19-march-16-update-3" TargetMode="External"/><Relationship Id="rId2948" Type="http://schemas.openxmlformats.org/officeDocument/2006/relationships/hyperlink" Target="https://pa.usembassy.gov/health-alert-u-s-embassy-panama-city-panama-march-19-2020/" TargetMode="External"/><Relationship Id="rId2949" Type="http://schemas.openxmlformats.org/officeDocument/2006/relationships/hyperlink" Target="https://www.garda.com/crisis24/news-alerts/324801/panama-all-international-flights-suspended-from-march-22-update-4" TargetMode="External"/><Relationship Id="rId2950" Type="http://schemas.openxmlformats.org/officeDocument/2006/relationships/hyperlink" Target="https://www.garda.com/crisis24/news-alerts/324801/panama-all-international-flights-suspended-from-march-22-update-4" TargetMode="External"/><Relationship Id="rId2951" Type="http://schemas.openxmlformats.org/officeDocument/2006/relationships/hyperlink" Target="https://www.garda.com/crisis24/news-alerts/324801/panama-all-international-flights-suspended-from-march-22-update-4" TargetMode="External"/><Relationship Id="rId2952" Type="http://schemas.openxmlformats.org/officeDocument/2006/relationships/hyperlink" Target="https://www.garda.com/crisis24/news-alerts/324801/panama-all-international-flights-suspended-from-march-22-update-4" TargetMode="External"/><Relationship Id="rId2953" Type="http://schemas.openxmlformats.org/officeDocument/2006/relationships/hyperlink" Target="https://www.garda.com/crisis24/news-alerts/307831/panama-temperature-screenings-implemented-at-airports-other-entry-points-january-22" TargetMode="External"/><Relationship Id="rId2954" Type="http://schemas.openxmlformats.org/officeDocument/2006/relationships/hyperlink" Target="https://uk.reuters.com/article/us-health-coronavirus-copa-holdings/panamas-copa-airlines-cancels-all-flights-as-coronavirus-crisis-spreads-idUKKBN2173N8" TargetMode="External"/><Relationship Id="rId2955" Type="http://schemas.openxmlformats.org/officeDocument/2006/relationships/hyperlink" Target="https://pa.usembassy.gov/covid-19-information/" TargetMode="External"/><Relationship Id="rId2956" Type="http://schemas.openxmlformats.org/officeDocument/2006/relationships/hyperlink" Target="https://pa.usembassy.gov/covid-19-information/" TargetMode="External"/><Relationship Id="rId2957" Type="http://schemas.openxmlformats.org/officeDocument/2006/relationships/hyperlink" Target="https://pa.usembassy.gov/covid-19-information/" TargetMode="External"/><Relationship Id="rId2958" Type="http://schemas.openxmlformats.org/officeDocument/2006/relationships/hyperlink" Target="https://pa.usembassy.gov/covid-19-information/" TargetMode="External"/><Relationship Id="rId2959" Type="http://schemas.openxmlformats.org/officeDocument/2006/relationships/hyperlink" Target="https://pa.usembassy.gov/covid-19-information/" TargetMode="External"/><Relationship Id="rId2960" Type="http://schemas.openxmlformats.org/officeDocument/2006/relationships/hyperlink" Target="https://panamaadvisoryinternationalgroup.com/blog/news-from-panama/panama-declares-national-emergency-covid-19/" TargetMode="External"/><Relationship Id="rId2961" Type="http://schemas.openxmlformats.org/officeDocument/2006/relationships/hyperlink" Target="https://panamaadvisoryinternationalgroup.com/blog/news-from-panama/panama-declares-national-emergency-covid-19/" TargetMode="External"/><Relationship Id="rId2962" Type="http://schemas.openxmlformats.org/officeDocument/2006/relationships/hyperlink" Target="https://panamaadvisoryinternationalgroup.com/blog/news-from-panama/panama-declares-national-emergency-covid-19/" TargetMode="External"/><Relationship Id="rId2963" Type="http://schemas.openxmlformats.org/officeDocument/2006/relationships/hyperlink" Target="https://pa.usembassy.gov/covid-19-information/" TargetMode="External"/><Relationship Id="rId2964" Type="http://schemas.openxmlformats.org/officeDocument/2006/relationships/hyperlink" Target="https://pa.usembassy.gov/covid-19-information/" TargetMode="External"/><Relationship Id="rId2965" Type="http://schemas.openxmlformats.org/officeDocument/2006/relationships/hyperlink" Target="https://www.garda.com/crisis24/news-alerts/326156/panama-authorities-announce-self-isolation-measures-from-march-25-due-to-covid-19-update-5" TargetMode="External"/><Relationship Id="rId2966" Type="http://schemas.openxmlformats.org/officeDocument/2006/relationships/hyperlink" Target="https://www.garda.com/crisis24/news-alerts/326561/panama-domestic-air-travel-suspended-march-25-update-6" TargetMode="External"/><Relationship Id="rId2967" Type="http://schemas.openxmlformats.org/officeDocument/2006/relationships/hyperlink" Target="https://www.garda.com/crisis24/news-alerts/327781/panama-domestic-restrictions-expanded-as-of-april-1-update-7" TargetMode="External"/><Relationship Id="rId2968" Type="http://schemas.openxmlformats.org/officeDocument/2006/relationships/hyperlink" Target="https://www.poandpo.com/news/panama-delivers-free-food-to-one-million-citizens-242020592/" TargetMode="External"/><Relationship Id="rId2969" Type="http://schemas.openxmlformats.org/officeDocument/2006/relationships/hyperlink" Target="https://www.poandpo.com/news/panama-delivers-free-food-to-one-million-citizens-242020592/" TargetMode="External"/><Relationship Id="rId2970" Type="http://schemas.openxmlformats.org/officeDocument/2006/relationships/hyperlink" Target="https://www.poandpo.com/news/panama-delivers-free-food-to-one-million-citizens-242020592/" TargetMode="External"/><Relationship Id="rId2971" Type="http://schemas.openxmlformats.org/officeDocument/2006/relationships/hyperlink" Target="https://www.poandpo.com/news/panama-delivers-free-food-to-one-million-citizens-242020592/" TargetMode="External"/><Relationship Id="rId2972" Type="http://schemas.openxmlformats.org/officeDocument/2006/relationships/hyperlink" Target="https://pandemic.internationalsos.com/2019-ncov/ncov-travel-restrictions-flight-operations-and-screening" TargetMode="External"/><Relationship Id="rId2973" Type="http://schemas.openxmlformats.org/officeDocument/2006/relationships/hyperlink" Target="https://pandemic.internationalsos.com/2019-ncov/ncov-travel-restrictions-flight-operations-and-screening" TargetMode="External"/><Relationship Id="rId2974" Type="http://schemas.openxmlformats.org/officeDocument/2006/relationships/hyperlink" Target="http://www.viaggiaresicuri.it/country/PNG" TargetMode="External"/><Relationship Id="rId2975" Type="http://schemas.openxmlformats.org/officeDocument/2006/relationships/hyperlink" Target="https://reliefweb.int/sites/reliefweb.int/files/resources/UNICEF%20EAPRO%20SitRep%20No.%202%20Novel%20Coronavirus%20-%2029%20Feb-13%20Mar%202020.pdf" TargetMode="External"/><Relationship Id="rId2976" Type="http://schemas.openxmlformats.org/officeDocument/2006/relationships/hyperlink" Target="https://www.health.gov.pg/subindex.php?news=1" TargetMode="External"/><Relationship Id="rId2977" Type="http://schemas.openxmlformats.org/officeDocument/2006/relationships/hyperlink" Target="https://www.iata.org/contentassets/22c62b2407924c76969c1d51ca0bb2c7/papua-new-guinea-ncov-measures.pdf" TargetMode="External"/><Relationship Id="rId2978" Type="http://schemas.openxmlformats.org/officeDocument/2006/relationships/hyperlink" Target="https://www.rnz.co.nz/international/pacific-news/412077/covid-19-png-shuts-down-sports-stadiums" TargetMode="External"/><Relationship Id="rId2979" Type="http://schemas.openxmlformats.org/officeDocument/2006/relationships/hyperlink" Target="https://www.rnz.co.nz/international/pacific-news/412046/more-covid-19-measures-implemented-across-pacific" TargetMode="External"/><Relationship Id="rId2980" Type="http://schemas.openxmlformats.org/officeDocument/2006/relationships/hyperlink" Target="https://www.rnz.co.nz/international/pacific-news/411935/coronavirus-png-opposition-calls-for-state-of-emergency" TargetMode="External"/><Relationship Id="rId2981" Type="http://schemas.openxmlformats.org/officeDocument/2006/relationships/hyperlink" Target="https://www.rnz.co.nz/international/pacific-news/411935/coronavirus-png-opposition-calls-for-state-of-emergency" TargetMode="External"/><Relationship Id="rId2982" Type="http://schemas.openxmlformats.org/officeDocument/2006/relationships/hyperlink" Target="https://www.rnz.co.nz/international/pacific-news/410777/png-govt-urges-personal-measures-against-virus-threat" TargetMode="External"/><Relationship Id="rId2983" Type="http://schemas.openxmlformats.org/officeDocument/2006/relationships/hyperlink" Target="https://www.rnz.co.nz/news/pacific/412357/coronavirus-png-announces-lockdown-solomons-closes-border-to-non-citizens" TargetMode="External"/><Relationship Id="rId2984" Type="http://schemas.openxmlformats.org/officeDocument/2006/relationships/hyperlink" Target="https://www.rnz.co.nz/news/pacific/412357/coronavirus-png-announces-lockdown-solomons-closes-border-to-non-citizens" TargetMode="External"/><Relationship Id="rId2985" Type="http://schemas.openxmlformats.org/officeDocument/2006/relationships/hyperlink" Target="https://www.rnz.co.nz/news/pacific/412357/coronavirus-png-announces-lockdown-solomons-closes-border-to-non-citizens" TargetMode="External"/><Relationship Id="rId2986" Type="http://schemas.openxmlformats.org/officeDocument/2006/relationships/hyperlink" Target="https://www.rnz.co.nz/news/pacific/412357/coronavirus-png-announces-lockdown-solomons-closes-border-to-non-citizens" TargetMode="External"/><Relationship Id="rId2987" Type="http://schemas.openxmlformats.org/officeDocument/2006/relationships/hyperlink" Target="https://www.rnz.co.nz/news/pacific/412357/coronavirus-png-announces-lockdown-solomons-closes-border-to-non-citizens" TargetMode="External"/><Relationship Id="rId2988" Type="http://schemas.openxmlformats.org/officeDocument/2006/relationships/hyperlink" Target="https://www.rnz.co.nz/international/pacific-news/412653/png-faced-with-limited-number-of-covid-testing-kits" TargetMode="External"/><Relationship Id="rId2989" Type="http://schemas.openxmlformats.org/officeDocument/2006/relationships/hyperlink" Target="https://www.rnz.co.nz/international/pacific-news/412653/png-faced-with-limited-number-of-covid-testing-kits" TargetMode="External"/><Relationship Id="rId2990" Type="http://schemas.openxmlformats.org/officeDocument/2006/relationships/hyperlink" Target="https://www.rnz.co.nz/international/pacific-news/412778/png-govt-to-recall-parliament-to-pass-emergency-legislation" TargetMode="External"/><Relationship Id="rId2991" Type="http://schemas.openxmlformats.org/officeDocument/2006/relationships/hyperlink" Target="https://www.diplomatie.gouv.fr/fr/conseils-aux-voyageurs/conseils-par-pays-destination/paraguay/" TargetMode="External"/><Relationship Id="rId2992" Type="http://schemas.openxmlformats.org/officeDocument/2006/relationships/hyperlink" Target="https://www.diplomatie.gouv.fr/fr/conseils-aux-voyageurs/conseils-par-pays-destination/paraguay/" TargetMode="External"/><Relationship Id="rId2993" Type="http://schemas.openxmlformats.org/officeDocument/2006/relationships/hyperlink" Target="https://www.mspbs.gov.py/que-esta-haciendo-el-ministerio-de-salud-covid19.html" TargetMode="External"/><Relationship Id="rId2994" Type="http://schemas.openxmlformats.org/officeDocument/2006/relationships/hyperlink" Target="https://www.mspbs.gov.py/que-esta-haciendo-el-ministerio-de-salud-covid19.html" TargetMode="External"/><Relationship Id="rId2995" Type="http://schemas.openxmlformats.org/officeDocument/2006/relationships/hyperlink" Target="https://www.mspbs.gov.py/que-esta-haciendo-el-ministerio-de-salud-covid19.html" TargetMode="External"/><Relationship Id="rId2996" Type="http://schemas.openxmlformats.org/officeDocument/2006/relationships/hyperlink" Target="https://www.mspbs.gov.py/que-esta-haciendo-el-ministerio-de-salud-covid19.html" TargetMode="External"/><Relationship Id="rId2997" Type="http://schemas.openxmlformats.org/officeDocument/2006/relationships/hyperlink" Target="https://www.mspbs.gov.py/que-esta-haciendo-el-ministerio-de-salud-covid19.html" TargetMode="External"/><Relationship Id="rId2998" Type="http://schemas.openxmlformats.org/officeDocument/2006/relationships/hyperlink" Target="https://www.mspbs.gov.py/que-esta-haciendo-el-ministerio-de-salud-covid19.html" TargetMode="External"/><Relationship Id="rId2999" Type="http://schemas.openxmlformats.org/officeDocument/2006/relationships/hyperlink" Target="https://py.usembassy.gov/covid-19-information/" TargetMode="External"/><Relationship Id="rId3000" Type="http://schemas.openxmlformats.org/officeDocument/2006/relationships/hyperlink" Target="https://py.usembassy.gov/covid-19-information-2/" TargetMode="External"/><Relationship Id="rId3001" Type="http://schemas.openxmlformats.org/officeDocument/2006/relationships/hyperlink" Target="https://py.usembassy.gov/covid-19-information-2/" TargetMode="External"/><Relationship Id="rId3002" Type="http://schemas.openxmlformats.org/officeDocument/2006/relationships/hyperlink" Target="https://www.gov.uk/foreign-travel-advice/paraguay/coronavirus" TargetMode="External"/><Relationship Id="rId3003" Type="http://schemas.openxmlformats.org/officeDocument/2006/relationships/hyperlink" Target="https://www.mspbs.gov.py/que-esta-haciendo-el-ministerio-de-salud-covid19.html" TargetMode="External"/><Relationship Id="rId3004" Type="http://schemas.openxmlformats.org/officeDocument/2006/relationships/hyperlink" Target="https://www.diplomatie.gouv.fr/fr/conseils-aux-voyageurs/conseils-par-pays-destination/perou/" TargetMode="External"/><Relationship Id="rId3005" Type="http://schemas.openxmlformats.org/officeDocument/2006/relationships/hyperlink" Target="https://www.diplomatie.gouv.fr/fr/conseils-aux-voyageurs/conseils-par-pays-destination/perou/" TargetMode="External"/><Relationship Id="rId3006" Type="http://schemas.openxmlformats.org/officeDocument/2006/relationships/hyperlink" Target="http://www.viaggiaresicuri.it/country/PER" TargetMode="External"/><Relationship Id="rId3007" Type="http://schemas.openxmlformats.org/officeDocument/2006/relationships/hyperlink" Target="http://www.viaggiaresicuri.it/country/PER" TargetMode="External"/><Relationship Id="rId3008" Type="http://schemas.openxmlformats.org/officeDocument/2006/relationships/hyperlink" Target="https://www.gob.pe/institucion/pcm/normas-legales/460472-044-2020-pcm" TargetMode="External"/><Relationship Id="rId3009" Type="http://schemas.openxmlformats.org/officeDocument/2006/relationships/hyperlink" Target="http://www.viaggiaresicuri.it/country/PER" TargetMode="External"/><Relationship Id="rId3010" Type="http://schemas.openxmlformats.org/officeDocument/2006/relationships/hyperlink" Target="https://www.diplomatie.gouv.fr/fr/conseils-aux-voyageurs/conseils-par-pays-destination/perou/" TargetMode="External"/><Relationship Id="rId3011" Type="http://schemas.openxmlformats.org/officeDocument/2006/relationships/hyperlink" Target="https://www.gob.pe/institucion/pcm/normas-legales/460472-044-2020-pcm" TargetMode="External"/><Relationship Id="rId3012" Type="http://schemas.openxmlformats.org/officeDocument/2006/relationships/hyperlink" Target="https://www.gob.pe/institucion/pcm/normas-legales/460472-044-2020-pcm" TargetMode="External"/><Relationship Id="rId3013" Type="http://schemas.openxmlformats.org/officeDocument/2006/relationships/hyperlink" Target="https://www.gob.pe/institucion/pcm/normas-legales/460472-044-2020-pcm" TargetMode="External"/><Relationship Id="rId3014" Type="http://schemas.openxmlformats.org/officeDocument/2006/relationships/hyperlink" Target="https://www.gob.pe/institucion/pcm/normas-legales/460472-044-2020-pcm" TargetMode="External"/><Relationship Id="rId3015" Type="http://schemas.openxmlformats.org/officeDocument/2006/relationships/hyperlink" Target="https://www.gob.pe/institucion/pcm/normas-legales/460472-044-2020-pcm" TargetMode="External"/><Relationship Id="rId3016" Type="http://schemas.openxmlformats.org/officeDocument/2006/relationships/hyperlink" Target="https://www.gob.pe/institucion/pcm/normas-legales/460472-044-2020-pcm" TargetMode="External"/><Relationship Id="rId3017" Type="http://schemas.openxmlformats.org/officeDocument/2006/relationships/hyperlink" Target="https://pe.usembassy.gov/covid-19-information/" TargetMode="External"/><Relationship Id="rId3018" Type="http://schemas.openxmlformats.org/officeDocument/2006/relationships/hyperlink" Target="https://pe.usembassy.gov/covid-19-information/" TargetMode="External"/><Relationship Id="rId3019" Type="http://schemas.openxmlformats.org/officeDocument/2006/relationships/hyperlink" Target="https://pe.usembassy.gov/covid-19-information/" TargetMode="External"/><Relationship Id="rId3020" Type="http://schemas.openxmlformats.org/officeDocument/2006/relationships/hyperlink" Target="https://www.gov.uk/foreign-travel-advice/peru/coronavirus" TargetMode="External"/><Relationship Id="rId3021" Type="http://schemas.openxmlformats.org/officeDocument/2006/relationships/hyperlink" Target="https://www.gov.uk/foreign-travel-advice/peru/coronavirus" TargetMode="External"/><Relationship Id="rId3022" Type="http://schemas.openxmlformats.org/officeDocument/2006/relationships/hyperlink" Target="https://www.gov.uk/foreign-travel-advice/peru/coronavirus" TargetMode="External"/><Relationship Id="rId3023" Type="http://schemas.openxmlformats.org/officeDocument/2006/relationships/hyperlink" Target="https://pe.usembassy.gov/covid-19-information/" TargetMode="External"/><Relationship Id="rId3024" Type="http://schemas.openxmlformats.org/officeDocument/2006/relationships/hyperlink" Target="https://www.diplomatie.gouv.fr/fr/conseils-aux-voyageurs/conseils-par-pays-destination/philippines/" TargetMode="External"/><Relationship Id="rId3025" Type="http://schemas.openxmlformats.org/officeDocument/2006/relationships/hyperlink" Target="https://www.diplomatie.gouv.fr/fr/conseils-aux-voyageurs/conseils-par-pays-destination/philippines/" TargetMode="External"/><Relationship Id="rId3026" Type="http://schemas.openxmlformats.org/officeDocument/2006/relationships/hyperlink" Target="https://www.pna.gov.ph/articles/1096174" TargetMode="External"/><Relationship Id="rId3027" Type="http://schemas.openxmlformats.org/officeDocument/2006/relationships/hyperlink" Target="https://www.pna.gov.ph/articles/1096467" TargetMode="External"/><Relationship Id="rId3028" Type="http://schemas.openxmlformats.org/officeDocument/2006/relationships/hyperlink" Target="https://www.diplomatie.gouv.fr/fr/conseils-aux-voyageurs/conseils-par-pays-destination/philippines/" TargetMode="External"/><Relationship Id="rId3029" Type="http://schemas.openxmlformats.org/officeDocument/2006/relationships/hyperlink" Target="https://www.diplomatie.gouv.fr/fr/conseils-aux-voyageurs/conseils-par-pays-destination/philippines/" TargetMode="External"/><Relationship Id="rId3030" Type="http://schemas.openxmlformats.org/officeDocument/2006/relationships/hyperlink" Target="https://www.pna.gov.ph/articles/1096622" TargetMode="External"/><Relationship Id="rId3031" Type="http://schemas.openxmlformats.org/officeDocument/2006/relationships/hyperlink" Target="https://www.diplomatie.gouv.fr/fr/conseils-aux-voyageurs/conseils-par-pays-destination/philippines/" TargetMode="External"/><Relationship Id="rId3032" Type="http://schemas.openxmlformats.org/officeDocument/2006/relationships/hyperlink" Target="https://www.diplomatie.gouv.fr/fr/conseils-aux-voyageurs/conseils-par-pays-destination/philippines/" TargetMode="External"/><Relationship Id="rId3033" Type="http://schemas.openxmlformats.org/officeDocument/2006/relationships/hyperlink" Target="http://www.viaggiaresicuri.it/" TargetMode="External"/><Relationship Id="rId3034" Type="http://schemas.openxmlformats.org/officeDocument/2006/relationships/hyperlink" Target="https://dfa.gov.ph/dfa-news/statements-and-advisoriesupdate/26385-public-advisory-on-the-temporary-suspension-of-visa-issuance-and-visa-free-privilege" TargetMode="External"/><Relationship Id="rId3035" Type="http://schemas.openxmlformats.org/officeDocument/2006/relationships/hyperlink" Target="https://dfa.gov.ph/dfa-news/statements-and-advisoriesupdate/26134-travel-advisory-restrictions-to-travelers-to-and-from-south-korea-due-to-covid-20" TargetMode="External"/><Relationship Id="rId3036" Type="http://schemas.openxmlformats.org/officeDocument/2006/relationships/hyperlink" Target="https://dfa.gov.ph/dfa-news/statements-and-advisoriesupdate/25819-public-advisory-on-the-temporary-suspension-of-visa-issuance-to-travelers-from-china-and-its-special-administrative-regions" TargetMode="External"/><Relationship Id="rId3037" Type="http://schemas.openxmlformats.org/officeDocument/2006/relationships/hyperlink" Target="https://dfa.gov.ph/dfa-news/statements-and-advisoriesupdate/25805-public-advisory-on-the-temporary-restriction-on-visa-issuance-for-travelers-from-hubei-china" TargetMode="External"/><Relationship Id="rId3038" Type="http://schemas.openxmlformats.org/officeDocument/2006/relationships/hyperlink" Target="https://www.dfa.gov.ph/covid-19-advisories/26380-travel-advisory-outbound-travel-restrictions-by-philippine-government-on-filipino-travelers" TargetMode="External"/><Relationship Id="rId3039" Type="http://schemas.openxmlformats.org/officeDocument/2006/relationships/hyperlink" Target="https://www.philhealth.gov.ph/circulars/2020/circ2020-0004.pdf" TargetMode="External"/><Relationship Id="rId3040" Type="http://schemas.openxmlformats.org/officeDocument/2006/relationships/hyperlink" Target="https://www.philhealth.gov.ph/news/2020/covid19_stmnt.php" TargetMode="External"/><Relationship Id="rId3041" Type="http://schemas.openxmlformats.org/officeDocument/2006/relationships/hyperlink" Target="https://news.abs-cbn.com/news/03/11/20/philhealth-to-shoulder-costs-of-covid-19-testing" TargetMode="External"/><Relationship Id="rId3042" Type="http://schemas.openxmlformats.org/officeDocument/2006/relationships/hyperlink" Target="https://www.philhealth.gov.ph/news/2020/covid19_stmnt.php" TargetMode="External"/><Relationship Id="rId3043" Type="http://schemas.openxmlformats.org/officeDocument/2006/relationships/hyperlink" Target="https://cnnphilippines.com/news/2020/3/25/PCSO-asked-to-turn-over-&#8369;420M-to-PhilHealth-for-COVID-19-packages.html" TargetMode="External"/><Relationship Id="rId3044" Type="http://schemas.openxmlformats.org/officeDocument/2006/relationships/hyperlink" Target="https://www.pna.gov.ph/articles/1097781" TargetMode="External"/><Relationship Id="rId3045" Type="http://schemas.openxmlformats.org/officeDocument/2006/relationships/hyperlink" Target="https://abcnews.go.com/International/wireStory/philippines-declares-night-curfew-manila-fight-virus-69595134" TargetMode="External"/><Relationship Id="rId3046" Type="http://schemas.openxmlformats.org/officeDocument/2006/relationships/hyperlink" Target="https://www.pna.gov.ph/articles/1097514%20AND%20https:/www.rappler.com/nation/255689-mabalacat-city-imposes-24-hour-curfew-schedules-grocery-runs-coronavirus" TargetMode="External"/><Relationship Id="rId3047" Type="http://schemas.openxmlformats.org/officeDocument/2006/relationships/hyperlink" Target="https://www.ft.com/content/b8ca9334-48bc-11ea-aeb3-955839e06441" TargetMode="External"/><Relationship Id="rId3048" Type="http://schemas.openxmlformats.org/officeDocument/2006/relationships/hyperlink" Target="https://www.doh.gov.ph/doh-press-release/-DOH-URGES-TB-PATIENTS-TO-GET-1-MONTH-SUPPLY-OF-MEDS-DURING%20-COVID-19-QUARANTINE" TargetMode="External"/><Relationship Id="rId3049" Type="http://schemas.openxmlformats.org/officeDocument/2006/relationships/hyperlink" Target="https://www.doh.gov.ph/doh-press-release/more-covid-test-kits-arriving-5-sub-national-labs-now-operational" TargetMode="External"/><Relationship Id="rId3050" Type="http://schemas.openxmlformats.org/officeDocument/2006/relationships/hyperlink" Target="https://www.doh.gov.ph/node/20275" TargetMode="External"/><Relationship Id="rId3051" Type="http://schemas.openxmlformats.org/officeDocument/2006/relationships/hyperlink" Target="https://www.doh.gov.ph/sites/default/files/health-update/dc2020-0142.pdf" TargetMode="External"/><Relationship Id="rId3052" Type="http://schemas.openxmlformats.org/officeDocument/2006/relationships/hyperlink" Target="https://www.doh.gov.ph/sites/default/files/health-update/dc2020-0130.pdf" TargetMode="External"/><Relationship Id="rId3053" Type="http://schemas.openxmlformats.org/officeDocument/2006/relationships/hyperlink" Target="https://www.doh.gov.ph/sites/default/files/basic-page/Strengthening-of-hospital-infection-prevention-and-control-measures-to-prevent-spread-of-Novel-Coronavirus.pdf" TargetMode="External"/><Relationship Id="rId3054" Type="http://schemas.openxmlformats.org/officeDocument/2006/relationships/hyperlink" Target="https://www.doh.gov.ph/doh-press-release/who-declares-2019-nCoV-ARD-public-health-emergency-of-international-concern" TargetMode="External"/><Relationship Id="rId3055" Type="http://schemas.openxmlformats.org/officeDocument/2006/relationships/hyperlink" Target="https://www.doh.gov.ph/doh-press-release/doh-allied-agencies-set-up-quarantine-mechanisms-for-repatriates" TargetMode="External"/><Relationship Id="rId3056" Type="http://schemas.openxmlformats.org/officeDocument/2006/relationships/hyperlink" Target="https://www.doh.gov.ph/sites/default/files/basic-page/2019-nCoV-Advisory-No2.pdf" TargetMode="External"/><Relationship Id="rId3057" Type="http://schemas.openxmlformats.org/officeDocument/2006/relationships/hyperlink" Target="https://www.pna.gov.ph/articles/1097773" TargetMode="External"/><Relationship Id="rId3058" Type="http://schemas.openxmlformats.org/officeDocument/2006/relationships/hyperlink" Target="https://www.pna.gov.ph/articles/1097591" TargetMode="External"/><Relationship Id="rId3059" Type="http://schemas.openxmlformats.org/officeDocument/2006/relationships/hyperlink" Target="https://www.pna.gov.ph/articles/1097814" TargetMode="External"/><Relationship Id="rId3060" Type="http://schemas.openxmlformats.org/officeDocument/2006/relationships/hyperlink" Target="https://www.pna.gov.ph/articles/1097775" TargetMode="External"/><Relationship Id="rId3061" Type="http://schemas.openxmlformats.org/officeDocument/2006/relationships/hyperlink" Target="https://www.pna.gov.ph/articles/1097774" TargetMode="External"/><Relationship Id="rId3062" Type="http://schemas.openxmlformats.org/officeDocument/2006/relationships/hyperlink" Target="https://www.pna.gov.ph/articles/1097719" TargetMode="External"/><Relationship Id="rId3063" Type="http://schemas.openxmlformats.org/officeDocument/2006/relationships/hyperlink" Target="https://www.pna.gov.ph/articles/1097699" TargetMode="External"/><Relationship Id="rId3064" Type="http://schemas.openxmlformats.org/officeDocument/2006/relationships/hyperlink" Target="https://www.pna.gov.ph/articles/1097682" TargetMode="External"/><Relationship Id="rId3065" Type="http://schemas.openxmlformats.org/officeDocument/2006/relationships/hyperlink" Target="https://www.pna.gov.ph/articles/1097501" TargetMode="External"/><Relationship Id="rId3066" Type="http://schemas.openxmlformats.org/officeDocument/2006/relationships/hyperlink" Target="https://www.pna.gov.ph/articles/1097444" TargetMode="External"/><Relationship Id="rId3067" Type="http://schemas.openxmlformats.org/officeDocument/2006/relationships/hyperlink" Target="https://www.pna.gov.ph/articles/1096887" TargetMode="External"/><Relationship Id="rId3068" Type="http://schemas.openxmlformats.org/officeDocument/2006/relationships/hyperlink" Target="https://www.pna.gov.ph/articles/1097423" TargetMode="External"/><Relationship Id="rId3069" Type="http://schemas.openxmlformats.org/officeDocument/2006/relationships/hyperlink" Target="https://www.pna.gov.ph/articles/1097375" TargetMode="External"/><Relationship Id="rId3070" Type="http://schemas.openxmlformats.org/officeDocument/2006/relationships/hyperlink" Target="https://www.pna.gov.ph/articles/1097081" TargetMode="External"/><Relationship Id="rId3071" Type="http://schemas.openxmlformats.org/officeDocument/2006/relationships/hyperlink" Target="https://www.pna.gov.ph/articles/1097081" TargetMode="External"/><Relationship Id="rId3072" Type="http://schemas.openxmlformats.org/officeDocument/2006/relationships/hyperlink" Target="https://www.pna.gov.ph/articles/1097363" TargetMode="External"/><Relationship Id="rId3073" Type="http://schemas.openxmlformats.org/officeDocument/2006/relationships/hyperlink" Target="https://www.pna.gov.ph/articles/1097339%20AND%20https:/www.pna.gov.ph/articles/1097318%20AND%20https:/www.pna.gov.ph/articles/1097252%20AND%20https:/www.pna.gov.ph/articles/1096975" TargetMode="External"/><Relationship Id="rId3074" Type="http://schemas.openxmlformats.org/officeDocument/2006/relationships/hyperlink" Target="https://www.pna.gov.ph/articles/1097273" TargetMode="External"/><Relationship Id="rId3075" Type="http://schemas.openxmlformats.org/officeDocument/2006/relationships/hyperlink" Target="https://www.pna.gov.ph/articles/1097769" TargetMode="External"/><Relationship Id="rId3076" Type="http://schemas.openxmlformats.org/officeDocument/2006/relationships/hyperlink" Target="https://www.pna.gov.ph/articles/1097307" TargetMode="External"/><Relationship Id="rId3077" Type="http://schemas.openxmlformats.org/officeDocument/2006/relationships/hyperlink" Target="https://www.pna.gov.ph/articles/1097355" TargetMode="External"/><Relationship Id="rId3078" Type="http://schemas.openxmlformats.org/officeDocument/2006/relationships/hyperlink" Target="https://www.pna.gov.ph/articles/1097080" TargetMode="External"/><Relationship Id="rId3079" Type="http://schemas.openxmlformats.org/officeDocument/2006/relationships/hyperlink" Target="https://www.pna.gov.ph/articles/1095955" TargetMode="External"/><Relationship Id="rId3080" Type="http://schemas.openxmlformats.org/officeDocument/2006/relationships/hyperlink" Target="https://www.pna.gov.ph/articles/1096052" TargetMode="External"/><Relationship Id="rId3081" Type="http://schemas.openxmlformats.org/officeDocument/2006/relationships/hyperlink" Target="https://www.pna.gov.ph/articles/1096263" TargetMode="External"/><Relationship Id="rId3082" Type="http://schemas.openxmlformats.org/officeDocument/2006/relationships/hyperlink" Target="https://www.pna.gov.ph/articles/1096387" TargetMode="External"/><Relationship Id="rId3083" Type="http://schemas.openxmlformats.org/officeDocument/2006/relationships/hyperlink" Target="https://www.pna.gov.ph/articles/1096899" TargetMode="External"/><Relationship Id="rId3084" Type="http://schemas.openxmlformats.org/officeDocument/2006/relationships/hyperlink" Target="https://www.pna.gov.ph/articles/1096935" TargetMode="External"/><Relationship Id="rId3085" Type="http://schemas.openxmlformats.org/officeDocument/2006/relationships/hyperlink" Target="https://www.doh.gov.ph/doh-press-release/FIRST-BATCH-OF-1M-PROCURED-PERSONAL%20-PROTECTIVE-EQUIPMENT-SETS-ARRIVES-IN-THE-COUNTRY" TargetMode="External"/><Relationship Id="rId3086" Type="http://schemas.openxmlformats.org/officeDocument/2006/relationships/hyperlink" Target="http://www.covid19.gov.ph/govt-agencies-to-lead-ntf-covid-19s-task-groups-named/" TargetMode="External"/><Relationship Id="rId3087" Type="http://schemas.openxmlformats.org/officeDocument/2006/relationships/hyperlink" Target="https://www.pna.gov.ph/articles/1097821" TargetMode="External"/><Relationship Id="rId3088" Type="http://schemas.openxmlformats.org/officeDocument/2006/relationships/hyperlink" Target="http://www.covid19.gov.ph/covid-19-timeline/" TargetMode="External"/><Relationship Id="rId3089" Type="http://schemas.openxmlformats.org/officeDocument/2006/relationships/hyperlink" Target="https://www.covid19.gov.ph/ships-hotels-eyed-as-quarantine-facilities-nograles/" TargetMode="External"/><Relationship Id="rId3090" Type="http://schemas.openxmlformats.org/officeDocument/2006/relationships/hyperlink" Target="https://pia.gov.ph/news/articles/1037589" TargetMode="External"/><Relationship Id="rId3091" Type="http://schemas.openxmlformats.org/officeDocument/2006/relationships/hyperlink" Target="http://www.covid19.gov.ph/govt-to-give-p1m-to-health-workers-who-die-in-fight-vs-covid-19/" TargetMode="External"/><Relationship Id="rId3092" Type="http://schemas.openxmlformats.org/officeDocument/2006/relationships/hyperlink" Target="https://www.pna.gov.ph/articles/1098628" TargetMode="External"/><Relationship Id="rId3093" Type="http://schemas.openxmlformats.org/officeDocument/2006/relationships/hyperlink" Target="https://www.pna.gov.ph/articles/1098620" TargetMode="External"/><Relationship Id="rId3094" Type="http://schemas.openxmlformats.org/officeDocument/2006/relationships/hyperlink" Target="https://www.pna.gov.ph/articles/1098575" TargetMode="External"/><Relationship Id="rId3095" Type="http://schemas.openxmlformats.org/officeDocument/2006/relationships/hyperlink" Target="https://www.pna.gov.ph/articles/1098591" TargetMode="External"/><Relationship Id="rId3096" Type="http://schemas.openxmlformats.org/officeDocument/2006/relationships/hyperlink" Target="https://www.pna.gov.ph/articles/1098421" TargetMode="External"/><Relationship Id="rId3097" Type="http://schemas.openxmlformats.org/officeDocument/2006/relationships/hyperlink" Target="https://www.pna.gov.ph/articles/1098495" TargetMode="External"/><Relationship Id="rId3098" Type="http://schemas.openxmlformats.org/officeDocument/2006/relationships/hyperlink" Target="https://www.pna.gov.ph/articles/1098456" TargetMode="External"/><Relationship Id="rId3099" Type="http://schemas.openxmlformats.org/officeDocument/2006/relationships/hyperlink" Target="https://www.pna.gov.ph/articles/1098352" TargetMode="External"/><Relationship Id="rId3100" Type="http://schemas.openxmlformats.org/officeDocument/2006/relationships/hyperlink" Target="https://www.pna.gov.ph/articles/1098255" TargetMode="External"/><Relationship Id="rId3101" Type="http://schemas.openxmlformats.org/officeDocument/2006/relationships/hyperlink" Target="https://www.pna.gov.ph/articles/1098189" TargetMode="External"/><Relationship Id="rId3102" Type="http://schemas.openxmlformats.org/officeDocument/2006/relationships/hyperlink" Target="https://www.pna.gov.ph/articles/1098090" TargetMode="External"/><Relationship Id="rId3103" Type="http://schemas.openxmlformats.org/officeDocument/2006/relationships/hyperlink" Target="https://www.pna.gov.ph/articles/1098024" TargetMode="External"/><Relationship Id="rId3104" Type="http://schemas.openxmlformats.org/officeDocument/2006/relationships/hyperlink" Target="https://www.pna.gov.ph/articles/1097991" TargetMode="External"/><Relationship Id="rId3105" Type="http://schemas.openxmlformats.org/officeDocument/2006/relationships/hyperlink" Target="https://www.pna.gov.ph/articles/1097851" TargetMode="External"/><Relationship Id="rId3106" Type="http://schemas.openxmlformats.org/officeDocument/2006/relationships/hyperlink" Target="https://pia.gov.ph/press-releases/releases/1037747" TargetMode="External"/><Relationship Id="rId3107" Type="http://schemas.openxmlformats.org/officeDocument/2006/relationships/hyperlink" Target="https://pia.gov.ph/press-releases/releases/1037525" TargetMode="External"/><Relationship Id="rId3108" Type="http://schemas.openxmlformats.org/officeDocument/2006/relationships/hyperlink" Target="https://pia.gov.ph/news/articles/1037876" TargetMode="External"/><Relationship Id="rId3109" Type="http://schemas.openxmlformats.org/officeDocument/2006/relationships/hyperlink" Target="https://pia.gov.ph/news/articles/1037786" TargetMode="External"/><Relationship Id="rId3110" Type="http://schemas.openxmlformats.org/officeDocument/2006/relationships/hyperlink" Target="https://pl.usembassy.gov/covid-19-information/" TargetMode="External"/><Relationship Id="rId3111" Type="http://schemas.openxmlformats.org/officeDocument/2006/relationships/hyperlink" Target="https://www.gov.pl/web/zea/informacje-dotyczace-obowiazkowej-kwarantanny-w-polsce" TargetMode="External"/><Relationship Id="rId3112" Type="http://schemas.openxmlformats.org/officeDocument/2006/relationships/hyperlink" Target="https://pl.usembassy.gov/covid-19-information/" TargetMode="External"/><Relationship Id="rId3113" Type="http://schemas.openxmlformats.org/officeDocument/2006/relationships/hyperlink" Target="https://pl.usembassy.gov/covid-19-information/" TargetMode="External"/><Relationship Id="rId3114" Type="http://schemas.openxmlformats.org/officeDocument/2006/relationships/hyperlink" Target="https://www.gov.pl/web/koronawirus/informacje-dla-uczniow-i-studentow" TargetMode="External"/><Relationship Id="rId3115" Type="http://schemas.openxmlformats.org/officeDocument/2006/relationships/hyperlink" Target="https://pl.usembassy.gov/covid-19-information/" TargetMode="External"/><Relationship Id="rId3116" Type="http://schemas.openxmlformats.org/officeDocument/2006/relationships/hyperlink" Target="https://pl.usembassy.gov/covid-19-information/" TargetMode="External"/><Relationship Id="rId3117" Type="http://schemas.openxmlformats.org/officeDocument/2006/relationships/hyperlink" Target="https://www.gov.pl/web/koronawirus/informacje-dla-podrozujacych" TargetMode="External"/><Relationship Id="rId3118" Type="http://schemas.openxmlformats.org/officeDocument/2006/relationships/hyperlink" Target="https://pl.usembassy.gov/covid-19-information/" TargetMode="External"/><Relationship Id="rId3119" Type="http://schemas.openxmlformats.org/officeDocument/2006/relationships/hyperlink" Target="https://pl.usembassy.gov/covid-19-information/" TargetMode="External"/><Relationship Id="rId3120" Type="http://schemas.openxmlformats.org/officeDocument/2006/relationships/hyperlink" Target="https://pl.usembassy.gov/covid-19-information/" TargetMode="External"/><Relationship Id="rId3121"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122" Type="http://schemas.openxmlformats.org/officeDocument/2006/relationships/hyperlink" Target="https://www.gov.pl/web/zdrowie/od-dzis-wprowadzimy-stan-zagrozenia-epidemicznego2" TargetMode="External"/><Relationship Id="rId3123" Type="http://schemas.openxmlformats.org/officeDocument/2006/relationships/hyperlink" Target="https://www.gov.pl/web/zdrowie/policja-wspiera-w-utrzymaniu-kwarantanny-w-polsce" TargetMode="External"/><Relationship Id="rId3124" Type="http://schemas.openxmlformats.org/officeDocument/2006/relationships/hyperlink" Target="https://www.gov.pl/web/zdrowie/komunikat-dotyczacy-kontroli-sanitarnych-na-granicach" TargetMode="External"/><Relationship Id="rId3125" Type="http://schemas.openxmlformats.org/officeDocument/2006/relationships/hyperlink" Target="https://www.gov.pl/web/zdrowie/informacja-dla-osob-powracajacych-z-polnocnych-wloch" TargetMode="External"/><Relationship Id="rId3126" Type="http://schemas.openxmlformats.org/officeDocument/2006/relationships/hyperlink" Target="https://www.gov.pl/web/zdrowie/linia-diagnostyczna-koronawirusa-juz-w-polsce" TargetMode="External"/><Relationship Id="rId3127" Type="http://schemas.openxmlformats.org/officeDocument/2006/relationships/hyperlink" Target="https://www.gov.pl/web/uae/all-visa-appointments-are-being-canceled-as-of-18th-march-2020-until-further-notice" TargetMode="External"/><Relationship Id="rId3128" Type="http://schemas.openxmlformats.org/officeDocument/2006/relationships/hyperlink" Target="https://www.gov.pl/web/koronawirus/informacje-dla-podrozujacych" TargetMode="External"/><Relationship Id="rId3129" Type="http://schemas.openxmlformats.org/officeDocument/2006/relationships/hyperlink" Target="https://www.gov.pl/web/koronawirus/informacje-dla-rodzicow" TargetMode="External"/><Relationship Id="rId3130" Type="http://schemas.openxmlformats.org/officeDocument/2006/relationships/hyperlink" Target="https://www.zus.pl/o-zus/aktualnosci/-/publisher/aktualnosc/1/swiadczenia-chorobowe-dla-osob-objetych-obowiazkowa-kwarantanna-po-przekroczeniu-granicy/2548001" TargetMode="External"/><Relationship Id="rId3131" Type="http://schemas.openxmlformats.org/officeDocument/2006/relationships/hyperlink" Target="https://www.gov.pl/web/koronawirus/wprowadzamy-nowe-zasady-bezpieczenstwa-w-zwiazku-z-koronawirusem" TargetMode="External"/><Relationship Id="rId3132" Type="http://schemas.openxmlformats.org/officeDocument/2006/relationships/hyperlink" Target="https://www.zus.pl/o-zus/aktualnosci/-/publisher/aktualnosc/1/tarcza-antykryzysowa-wsparcie-z-zus/3264398" TargetMode="External"/><Relationship Id="rId3133" Type="http://schemas.openxmlformats.org/officeDocument/2006/relationships/hyperlink" Target="https://pl.usembassy.gov/covid-19-information/" TargetMode="External"/><Relationship Id="rId3134" Type="http://schemas.openxmlformats.org/officeDocument/2006/relationships/hyperlink" Target="https://pl.usembassy.gov/covid-19-information/" TargetMode="External"/><Relationship Id="rId3135" Type="http://schemas.openxmlformats.org/officeDocument/2006/relationships/hyperlink" Target="https://pl.usembassy.gov/covid-19-information/" TargetMode="External"/><Relationship Id="rId3136" Type="http://schemas.openxmlformats.org/officeDocument/2006/relationships/hyperlink" Target="https://www.gov.pl/web/zdrowie/komunikat-ministra-zdrowia-w-sprawie-dostepnosci-do-produktow-leczniczych-arechin-i-plaquenil" TargetMode="External"/><Relationship Id="rId3137" Type="http://schemas.openxmlformats.org/officeDocument/2006/relationships/hyperlink" Target="https://www.gov.pl/web/zdrowie/wytyczne-do-stosowania-pielegniarki-poz" TargetMode="External"/><Relationship Id="rId3138" Type="http://schemas.openxmlformats.org/officeDocument/2006/relationships/hyperlink" Target="https://www.gov.pl/web/zdrowie/tymczasowe-zalecenia-dla-pracodawcow-w-zwiazku-z-koronawirusem-sars-cov-2" TargetMode="External"/><Relationship Id="rId3139" Type="http://schemas.openxmlformats.org/officeDocument/2006/relationships/hyperlink" Target="https://www.zus.pl/o-zus/aktualnosci/-/publisher/aktualnosc/1/zmiany-w-dodatkowym-zasilku-opiekunczym/3264328" TargetMode="External"/><Relationship Id="rId3140" Type="http://schemas.openxmlformats.org/officeDocument/2006/relationships/hyperlink" Target="https://www.zus.pl/o-zus/komunikaty/-/publisher/komunikat/1/kontynuujemy-wstrzymanie-rekrutacji/3268496" TargetMode="External"/><Relationship Id="rId3141" Type="http://schemas.openxmlformats.org/officeDocument/2006/relationships/hyperlink" Target="http://www.viaggiaresicuri.it/country/BRA" TargetMode="External"/><Relationship Id="rId3142" Type="http://schemas.openxmlformats.org/officeDocument/2006/relationships/hyperlink" Target="https://pandemic.internationalsos.com/2019-ncov/ncov-travel-restrictions-flight-operations-and-screening" TargetMode="External"/><Relationship Id="rId3143" Type="http://schemas.openxmlformats.org/officeDocument/2006/relationships/hyperlink" Target="https://www.theportugalnews.com/news/covid-19-portugal-update/53343" TargetMode="External"/><Relationship Id="rId3144" Type="http://schemas.openxmlformats.org/officeDocument/2006/relationships/hyperlink" Target="https://www.theportugalnews.com/news/covid-19-portugal-update/53343" TargetMode="External"/><Relationship Id="rId3145" Type="http://schemas.openxmlformats.org/officeDocument/2006/relationships/hyperlink" Target="https://www.theportugalnews.com/news/covid-19-portugal-update/53343" TargetMode="External"/><Relationship Id="rId3146" Type="http://schemas.openxmlformats.org/officeDocument/2006/relationships/hyperlink" Target="https://www.theportugalnews.com/news/covid-19-portugal-update/53343" TargetMode="External"/><Relationship Id="rId3147" Type="http://schemas.openxmlformats.org/officeDocument/2006/relationships/hyperlink" Target="https://www.theportugalnews.com/news/covid-19-portugal-update/53343" TargetMode="External"/><Relationship Id="rId3148" Type="http://schemas.openxmlformats.org/officeDocument/2006/relationships/hyperlink" Target="https://www.theportugalnews.com/news/covid-19-portugal-update/53343" TargetMode="External"/><Relationship Id="rId3149" Type="http://schemas.openxmlformats.org/officeDocument/2006/relationships/hyperlink" Target="https://www.theportugalnews.com/news/covid-19-portugal-update/53343" TargetMode="External"/><Relationship Id="rId3150" Type="http://schemas.openxmlformats.org/officeDocument/2006/relationships/hyperlink" Target="https://www.aljazeera.com/news/2020/03/toll-rises-coronavirus-tightens-global-grip-live-updates-200315231500487.html" TargetMode="External"/><Relationship Id="rId3151" Type="http://schemas.openxmlformats.org/officeDocument/2006/relationships/hyperlink" Target="https://www.politico.eu/article/spain-and-portugal-partially-seal-their-borders-over-coronavirus-covid19-outbreak/" TargetMode="External"/><Relationship Id="rId3152" Type="http://schemas.openxmlformats.org/officeDocument/2006/relationships/hyperlink" Target="https://www.portugal.gov.pt/pt/gc22/governo/comunicado-de-conselho-de-ministros?i=330" TargetMode="External"/><Relationship Id="rId3153" Type="http://schemas.openxmlformats.org/officeDocument/2006/relationships/hyperlink" Target="https://pt.usembassy.gov/health-alert-u-s-embassy-lisbon-portugal-march-16-2020/" TargetMode="External"/><Relationship Id="rId3154" Type="http://schemas.openxmlformats.org/officeDocument/2006/relationships/hyperlink" Target="https://pt.usembassy.gov/health-alert-u-s-embassy-lisbon-portugal-march-16-2020/" TargetMode="External"/><Relationship Id="rId3155" Type="http://schemas.openxmlformats.org/officeDocument/2006/relationships/hyperlink" Target="https://jornaleconomico.sapo.pt/en/noticias/oficial-estes-sao-os-estabelecimentos-que-vao-estar-abertos-e-fechados-durante-o-estado-de-emergencia-563711" TargetMode="External"/><Relationship Id="rId3156" Type="http://schemas.openxmlformats.org/officeDocument/2006/relationships/hyperlink" Target="https://www.portugalresident.com/covid-19-state-of-emergency-portuguese-airport-to-have-infrared-cameras-measuring-body-temperature/" TargetMode="External"/><Relationship Id="rId3157" Type="http://schemas.openxmlformats.org/officeDocument/2006/relationships/hyperlink" Target="http://www.theportugalnews.com/" TargetMode="External"/><Relationship Id="rId3158" Type="http://schemas.openxmlformats.org/officeDocument/2006/relationships/hyperlink" Target="https://www.theportugalnews.com/news/government-announces-automatic-extension-of-unemployment-benefit/53457" TargetMode="External"/><Relationship Id="rId3159" Type="http://schemas.openxmlformats.org/officeDocument/2006/relationships/hyperlink" Target="https://www.portugalresident.com/covid-19-state-of-emergency-portuguese-airport-to-have-infrared-cameras-measuring-body-temperature/" TargetMode="External"/><Relationship Id="rId3160" Type="http://schemas.openxmlformats.org/officeDocument/2006/relationships/hyperlink" Target="https://www.portugalresident.com/covid-19-state-of-emergency-portuguese-airport-to-have-infrared-cameras-measuring-body-temperature/" TargetMode="External"/><Relationship Id="rId3161" Type="http://schemas.openxmlformats.org/officeDocument/2006/relationships/hyperlink" Target="https://www.portugalresident.com/covid-19-state-of-emergency-portuguese-airport-to-have-infrared-cameras-measuring-body-temperature/" TargetMode="External"/><Relationship Id="rId3162" Type="http://schemas.openxmlformats.org/officeDocument/2006/relationships/hyperlink" Target="https://www.portugalresident.com/lines-of-credit-for-micro-tourist-businesses-allow-for-e750-per-month-per-worker/?fbclid=IwAR3DlFpTTEa1o1qoamYYUwahmzhhXyOIjeRKGvZdDvXgHH6PaBkWZcW4ewQ" TargetMode="External"/><Relationship Id="rId3163" Type="http://schemas.openxmlformats.org/officeDocument/2006/relationships/hyperlink" Target="https://www.theportugalnews.com/news/security-forces-issued-with-list-of-persons-required-to-be-confined/53464" TargetMode="External"/><Relationship Id="rId3164" Type="http://schemas.openxmlformats.org/officeDocument/2006/relationships/hyperlink" Target="https://www.theportugalnews.com/news/portugal-will-increase-treatment-of-infected-people-at-home/53466" TargetMode="External"/><Relationship Id="rId3165" Type="http://schemas.openxmlformats.org/officeDocument/2006/relationships/hyperlink" Target="https://www.theportugalnews.com/news/priority-at-supermarkets-for-key-people/53462" TargetMode="External"/><Relationship Id="rId3166" Type="http://schemas.openxmlformats.org/officeDocument/2006/relationships/hyperlink" Target="https://www.theportugalnews.com/news/public-transport-capacity-reduced-to-one-third/53460" TargetMode="External"/><Relationship Id="rId3167" Type="http://schemas.openxmlformats.org/officeDocument/2006/relationships/hyperlink" Target="https://www.theportugalnews.com/news/public-transport-capacity-reduced-to-one-third/53460" TargetMode="External"/><Relationship Id="rId3168" Type="http://schemas.openxmlformats.org/officeDocument/2006/relationships/hyperlink" Target="https://www.theportugalnews.com/news/portugal-extends-suspension-of-flights-to-and-from-italy/53487" TargetMode="External"/><Relationship Id="rId3169" Type="http://schemas.openxmlformats.org/officeDocument/2006/relationships/hyperlink" Target="https://pt.usembassy.gov/health-alert-u-s-embassy-lisbon-portugal-march-16-2020/" TargetMode="External"/><Relationship Id="rId3170" Type="http://schemas.openxmlformats.org/officeDocument/2006/relationships/hyperlink" Target="https://pt.usembassy.gov/health-alert-u-s-embassy-lisbon-portugal-march-16-2020/" TargetMode="External"/><Relationship Id="rId3171" Type="http://schemas.openxmlformats.org/officeDocument/2006/relationships/hyperlink" Target="https://www.theportugalnews.com/news/police-patrol-lisbon-to-raise-awareness/53572" TargetMode="External"/><Relationship Id="rId3172" Type="http://schemas.openxmlformats.org/officeDocument/2006/relationships/hyperlink" Target="https://covid19.min-saude.pt/dgs-lanca-norma-sobre-equipamentos-de-protecao-individual/" TargetMode="External"/><Relationship Id="rId3173" Type="http://schemas.openxmlformats.org/officeDocument/2006/relationships/hyperlink" Target="https://www.theportugalnews.com/news/mitigation-phase-came-into-effect-in-portugal/53544" TargetMode="External"/><Relationship Id="rId3174" Type="http://schemas.openxmlformats.org/officeDocument/2006/relationships/hyperlink" Target="https://www.theportugalnews.com/news/more-than-4500-doctors-responded-to-the-call-to-strengthen-sns/53564" TargetMode="External"/><Relationship Id="rId3175" Type="http://schemas.openxmlformats.org/officeDocument/2006/relationships/hyperlink" Target="https://www.theportugalnews.com/news/president-asks-for-respect-of-state-of-emergency-over-easter-period/53561" TargetMode="External"/><Relationship Id="rId3176" Type="http://schemas.openxmlformats.org/officeDocument/2006/relationships/hyperlink" Target="https://covid19.min-saude.pt/laboratorios-referenciados/" TargetMode="External"/><Relationship Id="rId3177" Type="http://schemas.openxmlformats.org/officeDocument/2006/relationships/hyperlink" Target="https://www.theportugalnews.com/news/companies-forced-to-close-can-access-simplified-lay-off/53514" TargetMode="External"/><Relationship Id="rId3178" Type="http://schemas.openxmlformats.org/officeDocument/2006/relationships/hyperlink" Target="https://covid19.min-saude.pt/estou-em-isolamento/" TargetMode="External"/><Relationship Id="rId3179" Type="http://schemas.openxmlformats.org/officeDocument/2006/relationships/hyperlink" Target="https://covid19.min-saude.pt/dispositivos-medicos-e-equipamentos-de-protecao-individual" TargetMode="External"/><Relationship Id="rId3180" Type="http://schemas.openxmlformats.org/officeDocument/2006/relationships/hyperlink" Target="https://covid19.min-saude.pt/covid-19-portugal-recebe-equipamentos-de-protecao/" TargetMode="External"/><Relationship Id="rId3181" Type="http://schemas.openxmlformats.org/officeDocument/2006/relationships/hyperlink" Target="https://news24x7world.com/europe/coronavirus-portugal-to-treat-migrants-as-residents-during-virus-crisis/" TargetMode="External"/><Relationship Id="rId3182"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183" Type="http://schemas.openxmlformats.org/officeDocument/2006/relationships/hyperlink" Target="https://www.theportugalnews.com/news/portugal-begins-another-15-days-of-state-of-emergency/53632" TargetMode="External"/><Relationship Id="rId3184" Type="http://schemas.openxmlformats.org/officeDocument/2006/relationships/hyperlink" Target="https://www.theportugalnews.com/news/portugal-begins-another-15-days-of-state-of-emergency/53632" TargetMode="External"/><Relationship Id="rId3185" Type="http://schemas.openxmlformats.org/officeDocument/2006/relationships/hyperlink" Target="https://www.theportugalnews.com/news/portugal-begins-another-15-days-of-state-of-emergency/53632" TargetMode="External"/><Relationship Id="rId3186" Type="http://schemas.openxmlformats.org/officeDocument/2006/relationships/hyperlink" Target="https://www.theportugalnews.com/news/portugal-begins-another-15-days-of-state-of-emergency/53632" TargetMode="External"/><Relationship Id="rId3187" Type="http://schemas.openxmlformats.org/officeDocument/2006/relationships/hyperlink" Target="https://www.theportugalnews.com/news/portugal-begins-another-15-days-of-state-of-emergency/53632" TargetMode="External"/><Relationship Id="rId3188" Type="http://schemas.openxmlformats.org/officeDocument/2006/relationships/hyperlink" Target="https://www.theportugalnews.com/news/essential-points-covid-19-restrictions-and-rules-for-renewing-the-state-of-emergency/53630" TargetMode="External"/><Relationship Id="rId3189" Type="http://schemas.openxmlformats.org/officeDocument/2006/relationships/hyperlink" Target="https://www.theportugalnews.com/news/essential-points-covid-19-restrictions-and-rules-for-renewing-the-state-of-emergency/53630" TargetMode="External"/><Relationship Id="rId3190" Type="http://schemas.openxmlformats.org/officeDocument/2006/relationships/hyperlink" Target="https://www.theportugalnews.com/news/essential-points-covid-19-restrictions-and-rules-for-renewing-the-state-of-emergency/53630" TargetMode="External"/><Relationship Id="rId3191" Type="http://schemas.openxmlformats.org/officeDocument/2006/relationships/hyperlink" Target="https://www.theportugalnews.com/news/essential-points-covid-19-restrictions-and-rules-for-renewing-the-state-of-emergency/53630" TargetMode="External"/><Relationship Id="rId3192" Type="http://schemas.openxmlformats.org/officeDocument/2006/relationships/hyperlink" Target="https://www.theportugalnews.com/news/essential-points-covid-19-restrictions-and-rules-for-renewing-the-state-of-emergency/53630" TargetMode="External"/><Relationship Id="rId3193" Type="http://schemas.openxmlformats.org/officeDocument/2006/relationships/hyperlink" Target="https://www.theportugalnews.com/news/essential-points-covid-19-restrictions-and-rules-for-renewing-the-state-of-emergency/53630" TargetMode="External"/><Relationship Id="rId3194" Type="http://schemas.openxmlformats.org/officeDocument/2006/relationships/hyperlink" Target="https://www.theportugalnews.com/news/essential-points-covid-19-restrictions-and-rules-for-renewing-the-state-of-emergency/53630" TargetMode="External"/><Relationship Id="rId3195" Type="http://schemas.openxmlformats.org/officeDocument/2006/relationships/hyperlink" Target="https://www.theportugalnews.com/news/foreign-minister-asks-emigrants-not-to-come-home/53617" TargetMode="External"/><Relationship Id="rId3196" Type="http://schemas.openxmlformats.org/officeDocument/2006/relationships/hyperlink" Target="https://www.usnews.com/news/world/articles/2020-04-02/portugal-extends-state-of-emergency-to-halt-spread-of-coronavirus" TargetMode="External"/><Relationship Id="rId3197" Type="http://schemas.openxmlformats.org/officeDocument/2006/relationships/hyperlink" Target="https://www.usnews.com/news/world/articles/2020-04-02/portugal-extends-state-of-emergency-to-halt-spread-of-coronavirus" TargetMode="External"/><Relationship Id="rId3198" Type="http://schemas.openxmlformats.org/officeDocument/2006/relationships/hyperlink" Target="http://www.edu.gov.qa/Ar/Media/News/Pages/NewsDetails.aspx?NewsID=12475" TargetMode="External"/><Relationship Id="rId3199" Type="http://schemas.openxmlformats.org/officeDocument/2006/relationships/hyperlink" Target="http://www.edu.gov.qa/Ar/Media/News/Pages/NewsDetails.aspx?NewsID=12471" TargetMode="External"/><Relationship Id="rId3200" Type="http://schemas.openxmlformats.org/officeDocument/2006/relationships/hyperlink" Target="https://www.gco.gov.qa/ar/2020/03/14/government-communications-office-statement-regarding-the-extended-temporary-travel-restrictions-from-designated-countries/" TargetMode="External"/><Relationship Id="rId3201" Type="http://schemas.openxmlformats.org/officeDocument/2006/relationships/hyperlink" Target="https://www.gco.gov.qa/ar/2020/03/14/government-communications-office-statement-regarding-the-extended-temporary-travel-restrictions-from-designated-countries/" TargetMode="External"/><Relationship Id="rId3202" Type="http://schemas.openxmlformats.org/officeDocument/2006/relationships/hyperlink" Target="https://qa.usembassy.gov/covid-19-information-2/" TargetMode="External"/><Relationship Id="rId3203" Type="http://schemas.openxmlformats.org/officeDocument/2006/relationships/hyperlink" Target="https://qa.usembassy.gov/covid-19-information-2/" TargetMode="External"/><Relationship Id="rId3204" Type="http://schemas.openxmlformats.org/officeDocument/2006/relationships/hyperlink" Target="https://qa.usembassy.gov/covid-19-information-2/" TargetMode="External"/><Relationship Id="rId3205" Type="http://schemas.openxmlformats.org/officeDocument/2006/relationships/hyperlink" Target="https://pandemic.internationalsos.com/2019-ncov/ncov-travel-restrictions-flight-operations-and-screening" TargetMode="External"/><Relationship Id="rId3206" Type="http://schemas.openxmlformats.org/officeDocument/2006/relationships/hyperlink" Target="https://pandemic.internationalsos.com/2019-ncov/ncov-travel-restrictions-flight-operations-and-screening" TargetMode="External"/><Relationship Id="rId3207" Type="http://schemas.openxmlformats.org/officeDocument/2006/relationships/hyperlink" Target="https://pandemic.internationalsos.com/2019-ncov/ncov-travel-restrictions-flight-operations-and-screening" TargetMode="External"/><Relationship Id="rId3208" Type="http://schemas.openxmlformats.org/officeDocument/2006/relationships/hyperlink" Target="https://pandemic.internationalsos.com/2019-ncov/ncov-travel-restrictions-flight-operations-and-screening" TargetMode="External"/><Relationship Id="rId3209" Type="http://schemas.openxmlformats.org/officeDocument/2006/relationships/hyperlink" Target="https://www.middleeasteye.net/news/uncertainty-reigns-qatar-worker-area-sealed-over-coronavirus-fears" TargetMode="External"/><Relationship Id="rId3210" Type="http://schemas.openxmlformats.org/officeDocument/2006/relationships/hyperlink" Target="https://ro.usembassy.gov/covid-19-information/" TargetMode="External"/><Relationship Id="rId3211" Type="http://schemas.openxmlformats.org/officeDocument/2006/relationships/hyperlink" Target="https://ro.usembassy.gov/covid-19-information/" TargetMode="External"/><Relationship Id="rId3212" Type="http://schemas.openxmlformats.org/officeDocument/2006/relationships/hyperlink" Target="https://ro.usembassy.gov/covid-19-information/" TargetMode="External"/><Relationship Id="rId3213" Type="http://schemas.openxmlformats.org/officeDocument/2006/relationships/hyperlink" Target="https://ro.usembassy.gov/covid-19-information/" TargetMode="External"/><Relationship Id="rId3214" Type="http://schemas.openxmlformats.org/officeDocument/2006/relationships/hyperlink" Target="https://pandemic.internationalsos.com/2019-ncov/ncov-travel-restrictions-flight-operations-and-screening" TargetMode="External"/><Relationship Id="rId3215" Type="http://schemas.openxmlformats.org/officeDocument/2006/relationships/hyperlink" Target="https://stirioficiale.ro/informatii/ordonanta-militara-nr-2-din-21-03-2020-privind-masuri-de-prevenire-a-raspandirii-covid-19" TargetMode="External"/><Relationship Id="rId3216" Type="http://schemas.openxmlformats.org/officeDocument/2006/relationships/hyperlink" Target="https://stirioficiale.ro/informatii/ordonanta-militara-nr-2-din-21-03-2020-privind-masuri-de-prevenire-a-raspandirii-covid-19" TargetMode="External"/><Relationship Id="rId3217" Type="http://schemas.openxmlformats.org/officeDocument/2006/relationships/hyperlink" Target="https://pandemic.internationalsos.com/2019-ncov/ncov-travel-restrictions-flight-operations-and-screening" TargetMode="External"/><Relationship Id="rId3218" Type="http://schemas.openxmlformats.org/officeDocument/2006/relationships/hyperlink" Target="https://ro.usembassy.gov/covid-19-information/" TargetMode="External"/><Relationship Id="rId3219" Type="http://schemas.openxmlformats.org/officeDocument/2006/relationships/hyperlink" Target="https://ro.usembassy.gov/covid-19-information/" TargetMode="External"/><Relationship Id="rId3220" Type="http://schemas.openxmlformats.org/officeDocument/2006/relationships/hyperlink" Target="https://pandemic.internationalsos.com/2019-ncov/ncov-travel-restrictions-flight-operations-and-screening" TargetMode="External"/><Relationship Id="rId3221" Type="http://schemas.openxmlformats.org/officeDocument/2006/relationships/hyperlink" Target="https://ro.usembassy.gov/covid-19-information/" TargetMode="External"/><Relationship Id="rId3222" Type="http://schemas.openxmlformats.org/officeDocument/2006/relationships/hyperlink" Target="https://ro.usembassy.gov/covid-19-information/" TargetMode="External"/><Relationship Id="rId3223" Type="http://schemas.openxmlformats.org/officeDocument/2006/relationships/hyperlink" Target="https://ro.usembassy.gov/covid-19-information/" TargetMode="External"/><Relationship Id="rId3224" Type="http://schemas.openxmlformats.org/officeDocument/2006/relationships/hyperlink" Target="https://www.gov.uk/foreign-travel-advice/russia" TargetMode="External"/><Relationship Id="rId3225" Type="http://schemas.openxmlformats.org/officeDocument/2006/relationships/hyperlink" Target="https://www.gov.uk/foreign-travel-advice/russia/health" TargetMode="External"/><Relationship Id="rId3226" Type="http://schemas.openxmlformats.org/officeDocument/2006/relationships/hyperlink" Target="https://ru.usembassy.gov/covid-19-information/" TargetMode="External"/><Relationship Id="rId3227" Type="http://schemas.openxmlformats.org/officeDocument/2006/relationships/hyperlink" Target="https://www.gov.uk/foreign-travel-advice/russia/health" TargetMode="External"/><Relationship Id="rId3228" Type="http://schemas.openxmlformats.org/officeDocument/2006/relationships/hyperlink" Target="https://www.usnews.com/news/world/articles/2020-03-16/russia-ramps-up-coronavirus-controls-bans-public-events-closes-schools" TargetMode="External"/><Relationship Id="rId3229" Type="http://schemas.openxmlformats.org/officeDocument/2006/relationships/hyperlink" Target="https://www.rt.com/russia/483270-russia-entry-foreign-nationals/" TargetMode="External"/><Relationship Id="rId3230" Type="http://schemas.openxmlformats.org/officeDocument/2006/relationships/hyperlink" Target="http://www.viaggiaresicuri.it/" TargetMode="External"/><Relationship Id="rId3231" Type="http://schemas.openxmlformats.org/officeDocument/2006/relationships/hyperlink" Target="https://pandemic.internationalsos.com/2019-ncov/ncov-travel-restrictions-flight-operations-and-screening" TargetMode="External"/><Relationship Id="rId3232" Type="http://schemas.openxmlformats.org/officeDocument/2006/relationships/hyperlink" Target="https://pandemic.internationalsos.com/2019-ncov/ncov-travel-restrictions-flight-operations-and-screening" TargetMode="External"/><Relationship Id="rId3233" Type="http://schemas.openxmlformats.org/officeDocument/2006/relationships/hyperlink" Target="https://pandemic.internationalsos.com/2019-ncov/ncov-travel-restrictions-flight-operations-and-screening" TargetMode="External"/><Relationship Id="rId3234" Type="http://schemas.openxmlformats.org/officeDocument/2006/relationships/hyperlink" Target="https://www.rospotrebnadzor.ru/about/info/news/news_details.php?ELEMENT_ID=14085" TargetMode="External"/><Relationship Id="rId3235" Type="http://schemas.openxmlformats.org/officeDocument/2006/relationships/hyperlink" Target="https://pandemic.internationalsos.com/2019-ncov/ncov-travel-restrictions-flight-operations-and-screening" TargetMode="External"/><Relationship Id="rId3236" Type="http://schemas.openxmlformats.org/officeDocument/2006/relationships/hyperlink" Target="https://pandemic.internationalsos.com/2019-ncov/ncov-travel-restrictions-flight-operations-and-screening" TargetMode="External"/><Relationship Id="rId3237" Type="http://schemas.openxmlformats.org/officeDocument/2006/relationships/hyperlink" Target="https://ru.usembassy.gov/covid-19-information/" TargetMode="External"/><Relationship Id="rId3238" Type="http://schemas.openxmlformats.org/officeDocument/2006/relationships/hyperlink" Target="https://pandemic.internationalsos.com/2019-ncov/ncov-travel-restrictions-flight-operations-and-screening" TargetMode="External"/><Relationship Id="rId3239" Type="http://schemas.openxmlformats.org/officeDocument/2006/relationships/hyperlink" Target="https://pandemic.internationalsos.com/2019-ncov/ncov-travel-restrictions-flight-operations-and-screening" TargetMode="External"/><Relationship Id="rId3240" Type="http://schemas.openxmlformats.org/officeDocument/2006/relationships/hyperlink" Target="https://ru.usembassy.gov/covid-19-information/" TargetMode="External"/><Relationship Id="rId3241" Type="http://schemas.openxmlformats.org/officeDocument/2006/relationships/hyperlink" Target="https://ru.usembassy.gov/covid-19-information/" TargetMode="External"/><Relationship Id="rId3242" Type="http://schemas.openxmlformats.org/officeDocument/2006/relationships/hyperlink" Target="https://www.rbc.gov.rw/fileadmin/user_upload/annoucement/GoR-MOH%20statement%20final.pdf" TargetMode="External"/><Relationship Id="rId3243" Type="http://schemas.openxmlformats.org/officeDocument/2006/relationships/hyperlink" Target="https://www.rbc.gov.rw/fileadmin/user_upload/annoucement/GoR-MOH%20statement%20final.pdf" TargetMode="External"/><Relationship Id="rId3244" Type="http://schemas.openxmlformats.org/officeDocument/2006/relationships/hyperlink" Target="https://rw.usembassy.gov/health-alert-covid-19-information/" TargetMode="External"/><Relationship Id="rId3245" Type="http://schemas.openxmlformats.org/officeDocument/2006/relationships/hyperlink" Target="https://rbc.gov.rw/fileadmin/user_upload/bulletin/2020/weekely%20bulletin%20coronavirus2.pdf" TargetMode="External"/><Relationship Id="rId3246" Type="http://schemas.openxmlformats.org/officeDocument/2006/relationships/hyperlink" Target="https://rbc.gov.rw/fileadmin/user_upload/bulletin/2020/weekely%20bulletin%20coronavirus2.pdf" TargetMode="External"/><Relationship Id="rId3247" Type="http://schemas.openxmlformats.org/officeDocument/2006/relationships/hyperlink" Target="https://rbc.gov.rw/fileadmin/user_upload/bulletin/2020/weekely%20bulletin%20coronavirus2.pdf" TargetMode="External"/><Relationship Id="rId3248" Type="http://schemas.openxmlformats.org/officeDocument/2006/relationships/hyperlink" Target="https://rbc.gov.rw/fileadmin/user_upload/bulletin/2020/weekely%20bulletin%20coronavirus2.pdf" TargetMode="External"/><Relationship Id="rId3249" Type="http://schemas.openxmlformats.org/officeDocument/2006/relationships/hyperlink" Target="https://rbc.gov.rw/fileadmin/user_upload/annoucement/Public%20Notice%20from%20the%20Office%20of%20the%20Prime%20Minister%20on%20Coronavirus%20Disease%202019.pdf" TargetMode="External"/><Relationship Id="rId3250" Type="http://schemas.openxmlformats.org/officeDocument/2006/relationships/hyperlink" Target="https://rbc.gov.rw/fileadmin/user_upload/guide/Instructions%20on%20Covid-19.pdf" TargetMode="External"/><Relationship Id="rId3251" Type="http://schemas.openxmlformats.org/officeDocument/2006/relationships/hyperlink" Target="https://rbc.gov.rw/fileadmin/user_upload/guide/Instructions%20on%20Covid-19.pdf" TargetMode="External"/><Relationship Id="rId3252" Type="http://schemas.openxmlformats.org/officeDocument/2006/relationships/hyperlink" Target="https://rbc.gov.rw/fileadmin/user_upload/guide/Instructions%20on%20Covid-19.pdf" TargetMode="External"/><Relationship Id="rId3253" Type="http://schemas.openxmlformats.org/officeDocument/2006/relationships/hyperlink" Target="https://www.kigalicity.gov.rw/index.php?id=131&amp;tx_news_pi1%5Bnews%5D=84&amp;tx_news_pi1%5Bcontroller%5D=News&amp;tx_news_pi1%5Baction%5D=detail&amp;cHash=00839f2d99149a7e8517d27caf30985c" TargetMode="External"/><Relationship Id="rId3254" Type="http://schemas.openxmlformats.org/officeDocument/2006/relationships/hyperlink" Target="https://www.rbc.gov.rw/fileadmin/user_upload/guide/CV%20case%202%20statement%20v2.pdf" TargetMode="External"/><Relationship Id="rId3255" Type="http://schemas.openxmlformats.org/officeDocument/2006/relationships/hyperlink" Target="https://www.rbc.gov.rw/fileadmin/user_upload/annoucement/Mise%20a%20jour%20sur%20le%20coronavirus%20covid-19%2017%20mars%202020.pdf" TargetMode="External"/><Relationship Id="rId3256" Type="http://schemas.openxmlformats.org/officeDocument/2006/relationships/hyperlink" Target="https://www.rbc.gov.rw/fileadmin/user_upload/annoucement/CV_update_18_Mar_Eng.pdf" TargetMode="External"/><Relationship Id="rId3257" Type="http://schemas.openxmlformats.org/officeDocument/2006/relationships/hyperlink" Target="https://www.rbc.gov.rw/fileadmin/user_upload/annoucement/eng.pdf" TargetMode="External"/><Relationship Id="rId3258" Type="http://schemas.openxmlformats.org/officeDocument/2006/relationships/hyperlink" Target="https://www.rbc.gov.rw/fileadmin/user_upload/guide/announcement%20on%20enhanced%20COVID-19%20prevention%20measures.pdf" TargetMode="External"/><Relationship Id="rId3259" Type="http://schemas.openxmlformats.org/officeDocument/2006/relationships/hyperlink" Target="https://www.rbc.gov.rw/fileadmin/user_upload/annoucement/CV%20update%2020%20Mar%20Eng.pdf" TargetMode="External"/><Relationship Id="rId3260" Type="http://schemas.openxmlformats.org/officeDocument/2006/relationships/hyperlink" Target="https://www.rbc.gov.rw/fileadmin/user_upload/annoucement/Update%20on%20COVID-19%20Coronavirusi%2020%20march%202020.pdf" TargetMode="External"/><Relationship Id="rId3261" Type="http://schemas.openxmlformats.org/officeDocument/2006/relationships/hyperlink" Target="https://www.rbc.gov.rw/fileadmin/user_upload/annoucement/CV%20update%2020%20Mar%20Eng.pdf" TargetMode="External"/><Relationship Id="rId3262" Type="http://schemas.openxmlformats.org/officeDocument/2006/relationships/hyperlink" Target="https://www.rbc.gov.rw/fileadmin/user_upload/annoucement/Update%20on%20COVID-19%20Coronavirusi%2020%20march%202020.pdf" TargetMode="External"/><Relationship Id="rId3263" Type="http://schemas.openxmlformats.org/officeDocument/2006/relationships/hyperlink" Target="https://www.thestkittsnevisobserver.com/covid-19-governments-17-point-stimulus-package-includes-reducing-corporate-and-business-tax/" TargetMode="External"/><Relationship Id="rId3264" Type="http://schemas.openxmlformats.org/officeDocument/2006/relationships/hyperlink" Target="https://www.gov.kn/" TargetMode="External"/><Relationship Id="rId3265" Type="http://schemas.openxmlformats.org/officeDocument/2006/relationships/hyperlink" Target="https://www.gov.uk/foreign-travel-advice/st-kitts-and-nevis" TargetMode="External"/><Relationship Id="rId3266" Type="http://schemas.openxmlformats.org/officeDocument/2006/relationships/hyperlink" Target="http://www.govt.lc/news/department-of-health-and-wellness-prepares-for-new-strain-of-coronavirus" TargetMode="External"/><Relationship Id="rId3267" Type="http://schemas.openxmlformats.org/officeDocument/2006/relationships/hyperlink" Target="https://34a1ju2gva4u3yrm051vedfb-wpengine.netdna-ssl.com/wp-content/uploads/2020/03/URGENT-SAINT-LUCIA-TRAVEL-GUIDE.pdf" TargetMode="External"/><Relationship Id="rId3268" Type="http://schemas.openxmlformats.org/officeDocument/2006/relationships/hyperlink" Target="https://34a1ju2gva4u3yrm051vedfb-wpengine.netdna-ssl.com/wp-content/uploads/2020/03/URGENT-SAINT-LUCIA-TRAVEL-GUIDE.pdf" TargetMode="External"/><Relationship Id="rId3269" Type="http://schemas.openxmlformats.org/officeDocument/2006/relationships/hyperlink" Target="https://34a1ju2gva4u3yrm051vedfb-wpengine.netdna-ssl.com/wp-content/uploads/2020/03/Statement-on-scale-down-of-Non-Essential-Services.pdf.pdf.pdf" TargetMode="External"/><Relationship Id="rId3270" Type="http://schemas.openxmlformats.org/officeDocument/2006/relationships/hyperlink" Target="https://34a1ju2gva4u3yrm051vedfb-wpengine.netdna-ssl.com/wp-content/uploads/2020/03/Statement-on-scale-down-of-Non-Essential-Services.pdf.pdf.pdf" TargetMode="External"/><Relationship Id="rId3271" Type="http://schemas.openxmlformats.org/officeDocument/2006/relationships/hyperlink" Target="https://34a1ju2gva4u3yrm051vedfb-wpengine.netdna-ssl.com/wp-content/uploads/2020/03/Border-Closure-Official.jpeg" TargetMode="External"/><Relationship Id="rId3272" Type="http://schemas.openxmlformats.org/officeDocument/2006/relationships/hyperlink" Target="http://www.govt.lc/news/ministry-of-health-prepares-for-new-strain-of-coronavirus" TargetMode="External"/><Relationship Id="rId3273" Type="http://schemas.openxmlformats.org/officeDocument/2006/relationships/hyperlink" Target="http://www.govt.lc/news/update-on-coronavirus" TargetMode="External"/><Relationship Id="rId3274" Type="http://schemas.openxmlformats.org/officeDocument/2006/relationships/hyperlink" Target="http://www.govt.lc/news/risk-of-coronavirus-transmission-to-caribbean-upgraded-to-high" TargetMode="External"/><Relationship Id="rId3275" Type="http://schemas.openxmlformats.org/officeDocument/2006/relationships/hyperlink" Target="http://www.govt.lc/news/government-holds-sensitization-meetings-on-coronavirus" TargetMode="External"/><Relationship Id="rId3276" Type="http://schemas.openxmlformats.org/officeDocument/2006/relationships/hyperlink" Target="http://www.govt.lc/news/update-on-coronavirus2" TargetMode="External"/><Relationship Id="rId3277" Type="http://schemas.openxmlformats.org/officeDocument/2006/relationships/hyperlink" Target="http://www.govt.lc/news/statement-by-the-chief-justice-on-the-ecsc-s-response-to-covid-19" TargetMode="External"/><Relationship Id="rId3278" Type="http://schemas.openxmlformats.org/officeDocument/2006/relationships/hyperlink" Target="http://www.govt.lc/news/update-on-corona-virus" TargetMode="External"/><Relationship Id="rId3279" Type="http://schemas.openxmlformats.org/officeDocument/2006/relationships/hyperlink" Target="http://www.govt.lc/news/saint-lucia-extends-travel-restrictions" TargetMode="External"/><Relationship Id="rId3280" Type="http://schemas.openxmlformats.org/officeDocument/2006/relationships/hyperlink" Target="http://www.govt.lc/news/saint-lucia-readies-for-emergency" TargetMode="External"/><Relationship Id="rId3281" Type="http://schemas.openxmlformats.org/officeDocument/2006/relationships/hyperlink" Target="http://www.govt.lc/news/cuban-medical-professionals-to-help-fight-coronavirus" TargetMode="External"/><Relationship Id="rId3282" Type="http://schemas.openxmlformats.org/officeDocument/2006/relationships/hyperlink" Target="http://www.govt.lc/news/mass-crowd-events-cancelled" TargetMode="External"/><Relationship Id="rId3283" Type="http://schemas.openxmlformats.org/officeDocument/2006/relationships/hyperlink" Target="http://www.govt.lc/news/notice-of-closure--consumer-affairs-department" TargetMode="External"/><Relationship Id="rId3284" Type="http://schemas.openxmlformats.org/officeDocument/2006/relationships/hyperlink" Target="http://www.govt.lc/news/saint-lucia-records-five-new-cases-of-covid-19" TargetMode="External"/><Relationship Id="rId3285" Type="http://schemas.openxmlformats.org/officeDocument/2006/relationships/hyperlink" Target="http://www.govt.lc/news/quarantine-facilities-for-covid-19" TargetMode="External"/><Relationship Id="rId3286" Type="http://schemas.openxmlformats.org/officeDocument/2006/relationships/hyperlink" Target="http://www.govt.lc/news/department-of-health-issues-tips-on-infection-control" TargetMode="External"/><Relationship Id="rId3287" Type="http://schemas.openxmlformats.org/officeDocument/2006/relationships/hyperlink" Target="http://www.govt.lc/news/saint-lucia-imposes-travel-restrictions-on-travellers-from-china" TargetMode="External"/><Relationship Id="rId3288" Type="http://schemas.openxmlformats.org/officeDocument/2006/relationships/hyperlink" Target="http://www.govt.lc/news/department-of-health-educates-on-coronavirus" TargetMode="External"/><Relationship Id="rId3289" Type="http://schemas.openxmlformats.org/officeDocument/2006/relationships/hyperlink" Target="http://www.govt.lc/news/temporary-suspension-of-services" TargetMode="External"/><Relationship Id="rId3290" Type="http://schemas.openxmlformats.org/officeDocument/2006/relationships/hyperlink" Target="http://www.govt.lc/news/airports-closed-to-incoming-passengers" TargetMode="External"/><Relationship Id="rId3291" Type="http://schemas.openxmlformats.org/officeDocument/2006/relationships/hyperlink" Target="http://www.govt.lc/news/prime-minister-extends-quarantine-increases-curfew" TargetMode="External"/><Relationship Id="rId3292" Type="http://schemas.openxmlformats.org/officeDocument/2006/relationships/hyperlink" Target="http://www.govt.lc/news/prime-minister-extends-quarantine-increases-curfew" TargetMode="External"/><Relationship Id="rId3293" Type="http://schemas.openxmlformats.org/officeDocument/2006/relationships/hyperlink" Target="http://www.govt.lc/news/nemac-prepares-for-covid-19" TargetMode="External"/><Relationship Id="rId3294" Type="http://schemas.openxmlformats.org/officeDocument/2006/relationships/hyperlink" Target="http://www.govt.lc/news/caribbean-tourism-and-health-authorities-proactive-on-coronavirus" TargetMode="External"/><Relationship Id="rId3295" Type="http://schemas.openxmlformats.org/officeDocument/2006/relationships/hyperlink" Target="http://health.gov.vc/health/index.php/c/795-covid-19-forum" TargetMode="External"/><Relationship Id="rId3296" Type="http://schemas.openxmlformats.org/officeDocument/2006/relationships/hyperlink" Target="http://health.gov.vc/health/index.php/c/798-furher-updated-information-on-covid-19" TargetMode="External"/><Relationship Id="rId3297" Type="http://schemas.openxmlformats.org/officeDocument/2006/relationships/hyperlink" Target="http://health.gov.vc/health/index.php/c/803-press-conference-on-matters-related-to-covid-19" TargetMode="External"/><Relationship Id="rId3298" Type="http://schemas.openxmlformats.org/officeDocument/2006/relationships/hyperlink" Target="http://health.gov.vc/health/index.php/c/811-schools-across-saint-vincent-and-the-grenadines-to-close-one-week-early" TargetMode="External"/><Relationship Id="rId3299" Type="http://schemas.openxmlformats.org/officeDocument/2006/relationships/hyperlink" Target="http://health.gov.vc/health/index.php/c/806-covid-19-pandemic" TargetMode="External"/><Relationship Id="rId3300" Type="http://schemas.openxmlformats.org/officeDocument/2006/relationships/hyperlink" Target="http://health.gov.vc/health/index.php/c/799-practices-to-help-prevent-the-spread-of-covid-19" TargetMode="External"/><Relationship Id="rId3301" Type="http://schemas.openxmlformats.org/officeDocument/2006/relationships/hyperlink" Target="http://health.gov.vc/health/index.php/c/810-temporary-closure-of-accident-and-emergency-department-mcmh" TargetMode="External"/><Relationship Id="rId3302" Type="http://schemas.openxmlformats.org/officeDocument/2006/relationships/hyperlink" Target="http://health.gov.vc/health/index.php/c/794-novel-coronavirus-2019-ncov-updates" TargetMode="External"/><Relationship Id="rId3303" Type="http://schemas.openxmlformats.org/officeDocument/2006/relationships/hyperlink" Target="http://health.gov.vc/health/index.php/c/814-mandatory-quarantine-for-countries-with-covid-19-spread" TargetMode="External"/><Relationship Id="rId3304" Type="http://schemas.openxmlformats.org/officeDocument/2006/relationships/hyperlink" Target="http://health.gov.vc/health/index.php/c/817-taxi-drivers-association-and-the-omnibuses-association-to-discuss-matters-relating-to-the-coronavirus-disease-or-covid-19" TargetMode="External"/><Relationship Id="rId3305" Type="http://schemas.openxmlformats.org/officeDocument/2006/relationships/hyperlink" Target="http://health.gov.vc/health/index.php/c/825-heoc-covid-19-task-force-advisory-quarantine-requirement-for-travellers-from-canada" TargetMode="External"/><Relationship Id="rId3306" Type="http://schemas.openxmlformats.org/officeDocument/2006/relationships/hyperlink" Target="http://health.gov.vc/health/index.php/c/822-use-of-antimalarial-drugs-for-covid-19" TargetMode="External"/><Relationship Id="rId3307" Type="http://schemas.openxmlformats.org/officeDocument/2006/relationships/hyperlink" Target="http://health.gov.vc/health/index.php/c/834-paho-presents-donation-to-ministry-of-health-wellness-and-the-environment" TargetMode="External"/><Relationship Id="rId3308" Type="http://schemas.openxmlformats.org/officeDocument/2006/relationships/hyperlink" Target="http://health.gov.vc/health/images/PDF/stories/HEOC_COVID-19-advisory---QUARANTINE-28_03_2020-final.pdf" TargetMode="External"/><Relationship Id="rId3309" Type="http://schemas.openxmlformats.org/officeDocument/2006/relationships/hyperlink" Target="http://www.samoagovt.ws/2020/03/ministry-of-health-coronavirus-covid-19-update-14-march-2020/" TargetMode="External"/><Relationship Id="rId3310" Type="http://schemas.openxmlformats.org/officeDocument/2006/relationships/hyperlink" Target="http://www.samoagovt.ws/2020/03/state-of-emergency-declared/" TargetMode="External"/><Relationship Id="rId3311" Type="http://schemas.openxmlformats.org/officeDocument/2006/relationships/hyperlink" Target="http://www.samoagovt.ws/2020/03/state-of-emergency-declared/" TargetMode="External"/><Relationship Id="rId3312" Type="http://schemas.openxmlformats.org/officeDocument/2006/relationships/hyperlink" Target="http://www.samoagovt.ws/2020/03/state-of-emergency-declared/" TargetMode="External"/><Relationship Id="rId3313" Type="http://schemas.openxmlformats.org/officeDocument/2006/relationships/hyperlink" Target="http://www.samoagovt.ws/2020/03/state-of-emergency-declared/" TargetMode="External"/><Relationship Id="rId3314" Type="http://schemas.openxmlformats.org/officeDocument/2006/relationships/hyperlink" Target="http://www.samoagovt.ws/2020/03/state-of-emergency-declared/" TargetMode="External"/><Relationship Id="rId3315" Type="http://schemas.openxmlformats.org/officeDocument/2006/relationships/hyperlink" Target="http://www.samoagovt.ws/2020/03/state-of-emergency-declared/" TargetMode="External"/><Relationship Id="rId3316" Type="http://schemas.openxmlformats.org/officeDocument/2006/relationships/hyperlink" Target="http://www.samoagovt.ws/" TargetMode="External"/><Relationship Id="rId3317" Type="http://schemas.openxmlformats.org/officeDocument/2006/relationships/hyperlink" Target="http://www.samoagovt.ws/" TargetMode="External"/><Relationship Id="rId3318" Type="http://schemas.openxmlformats.org/officeDocument/2006/relationships/hyperlink" Target="http://www.samoagovt.ws/" TargetMode="External"/><Relationship Id="rId3319" Type="http://schemas.openxmlformats.org/officeDocument/2006/relationships/hyperlink" Target="http://www.samoagovt.ws/" TargetMode="External"/><Relationship Id="rId3320" Type="http://schemas.openxmlformats.org/officeDocument/2006/relationships/hyperlink" Target="http://www.samoagovt.ws/" TargetMode="External"/><Relationship Id="rId3321" Type="http://schemas.openxmlformats.org/officeDocument/2006/relationships/hyperlink" Target="http://www.samoagovt.ws/" TargetMode="External"/><Relationship Id="rId3322" Type="http://schemas.openxmlformats.org/officeDocument/2006/relationships/hyperlink" Target="http://www.samoagovt.ws/" TargetMode="External"/><Relationship Id="rId3323" Type="http://schemas.openxmlformats.org/officeDocument/2006/relationships/hyperlink" Target="https://www.rnz.co.nz/international/pacific-news/412587/samoa-to-fine-people-who-don-t-adhere-to-covid-19-restrictions" TargetMode="External"/><Relationship Id="rId3324" Type="http://schemas.openxmlformats.org/officeDocument/2006/relationships/hyperlink" Target="https://www.rnz.co.nz/international/pacific-news/412587/samoa-to-fine-people-who-don-t-adhere-to-covid-19-restrictions" TargetMode="External"/><Relationship Id="rId3325" Type="http://schemas.openxmlformats.org/officeDocument/2006/relationships/hyperlink" Target="https://www.rnz.co.nz/international/pacific-news/412587/samoa-to-fine-people-who-don-t-adhere-to-covid-19-restrictions" TargetMode="External"/><Relationship Id="rId3326" Type="http://schemas.openxmlformats.org/officeDocument/2006/relationships/hyperlink" Target="https://www.rnz.co.nz/international/pacific-news/412587/samoa-to-fine-people-who-don-t-adhere-to-covid-19-restrictions" TargetMode="External"/><Relationship Id="rId3327" Type="http://schemas.openxmlformats.org/officeDocument/2006/relationships/hyperlink" Target="https://www.rnz.co.nz/international/pacific-news/412587/samoa-to-fine-people-who-don-t-adhere-to-covid-19-restrictions" TargetMode="External"/><Relationship Id="rId3328" Type="http://schemas.openxmlformats.org/officeDocument/2006/relationships/hyperlink" Target="https://www.rnz.co.nz/international/pacific-news/412889/world-bank-assists-samoa-s-covid-19-response" TargetMode="External"/><Relationship Id="rId3329" Type="http://schemas.openxmlformats.org/officeDocument/2006/relationships/hyperlink" Target="http://www.samoagovt.ws/2020/03/amended-state-of-emergency-orders-for-coronavirus-covid-19-30th-march-2020/" TargetMode="External"/><Relationship Id="rId3330" Type="http://schemas.openxmlformats.org/officeDocument/2006/relationships/hyperlink" Target="http://www.samoagovt.ws/2020/03/amended-state-of-emergency-orders-for-coronavirus-covid-19-30th-march-2020/" TargetMode="External"/><Relationship Id="rId3331" Type="http://schemas.openxmlformats.org/officeDocument/2006/relationships/hyperlink" Target="mailto:info.sanita@gov.sm" TargetMode="External"/><Relationship Id="rId3332" Type="http://schemas.openxmlformats.org/officeDocument/2006/relationships/hyperlink" Target="mailto:info.sanita@gov.sm" TargetMode="External"/><Relationship Id="rId3333" Type="http://schemas.openxmlformats.org/officeDocument/2006/relationships/hyperlink" Target="mailto:info.sanita@gov.sm" TargetMode="External"/><Relationship Id="rId3334" Type="http://schemas.openxmlformats.org/officeDocument/2006/relationships/hyperlink" Target="mailto:info.sanita@gov.sm" TargetMode="External"/><Relationship Id="rId3335" Type="http://schemas.openxmlformats.org/officeDocument/2006/relationships/hyperlink" Target="mailto:info.sanita@gov.sm" TargetMode="External"/><Relationship Id="rId3336" Type="http://schemas.openxmlformats.org/officeDocument/2006/relationships/hyperlink" Target="https://www.consigliograndeegenerale.sm/on-line/articolo17013973.html" TargetMode="External"/><Relationship Id="rId3337" Type="http://schemas.openxmlformats.org/officeDocument/2006/relationships/hyperlink" Target="https://www.consigliograndeegenerale.sm/on-line/articolo17013973.html" TargetMode="External"/><Relationship Id="rId3338" Type="http://schemas.openxmlformats.org/officeDocument/2006/relationships/hyperlink" Target="https://www.consigliograndeegenerale.sm/on-line/articolo17013973.html" TargetMode="External"/><Relationship Id="rId3339" Type="http://schemas.openxmlformats.org/officeDocument/2006/relationships/hyperlink" Target="https://www.consigliograndeegenerale.sm/on-line/articolo17013973.html" TargetMode="External"/><Relationship Id="rId3340" Type="http://schemas.openxmlformats.org/officeDocument/2006/relationships/hyperlink" Target="https://www.consigliograndeegenerale.sm/on-line/articolo17013973.html" TargetMode="External"/><Relationship Id="rId3341" Type="http://schemas.openxmlformats.org/officeDocument/2006/relationships/hyperlink" Target="https://www.saudia.com/experience/about-us/corporate-communication/press-releases-and-news/announcement/updates+due+to+coronavirus" TargetMode="External"/><Relationship Id="rId3342" Type="http://schemas.openxmlformats.org/officeDocument/2006/relationships/hyperlink" Target="https://www.saudia.com/experience/about-us/corporate-communication/press-releases-and-news/announcement/updates+due+to+coronavirus" TargetMode="External"/><Relationship Id="rId3343" Type="http://schemas.openxmlformats.org/officeDocument/2006/relationships/hyperlink" Target="https://www.moh.gov.sa/en/Ministry/MediaCenter/News/Pages/News-2020-03-14-002.aspx" TargetMode="External"/><Relationship Id="rId3344" Type="http://schemas.openxmlformats.org/officeDocument/2006/relationships/hyperlink" Target="https://www.saudia.com/experience/about-us/corporate-communication/press-releases-and-news/announcement/updates+due+to+coronavirus" TargetMode="External"/><Relationship Id="rId3345" Type="http://schemas.openxmlformats.org/officeDocument/2006/relationships/hyperlink" Target="https://www.saudia.com/experience/about-us/corporate-communication/press-releases-and-news/announcement/updates+due+to+coronavirus" TargetMode="External"/><Relationship Id="rId3346" Type="http://schemas.openxmlformats.org/officeDocument/2006/relationships/hyperlink" Target="https://www.saudia.com/experience/about-us/corporate-communication/press-releases-and-news/announcement/updates+due+to+coronavirus" TargetMode="External"/><Relationship Id="rId3347" Type="http://schemas.openxmlformats.org/officeDocument/2006/relationships/hyperlink" Target="https://sa.usembassy.gov/health-alert/" TargetMode="External"/><Relationship Id="rId3348" Type="http://schemas.openxmlformats.org/officeDocument/2006/relationships/hyperlink" Target="http://english.alarabiya.net/en/News/gulf/2020/03/08/Coronavirus-Saudi-Arabia-suspends-all-schools-universities-until-further-notice.html" TargetMode="External"/><Relationship Id="rId3349" Type="http://schemas.openxmlformats.org/officeDocument/2006/relationships/hyperlink" Target="https://www.reuters.com/article/us-health-china-saudi-idUSKCN20M31T" TargetMode="External"/><Relationship Id="rId3350" Type="http://schemas.openxmlformats.org/officeDocument/2006/relationships/hyperlink" Target="https://www.spa.gov.sa/viewstory.php?lang=ru&amp;newsid=2047561" TargetMode="External"/><Relationship Id="rId3351" Type="http://schemas.openxmlformats.org/officeDocument/2006/relationships/hyperlink" Target="https://sa.usembassy.gov/u-s-citizen-services/covid-19-information/" TargetMode="External"/><Relationship Id="rId3352" Type="http://schemas.openxmlformats.org/officeDocument/2006/relationships/hyperlink" Target="https://sa.usembassy.gov/u-s-citizen-services/covid-19-information/" TargetMode="External"/><Relationship Id="rId3353" Type="http://schemas.openxmlformats.org/officeDocument/2006/relationships/hyperlink" Target="https://pandemic.internationalsos.com/2019-ncov/ncov-travel-restrictions-flight-operations-and-screening" TargetMode="External"/><Relationship Id="rId3354" Type="http://schemas.openxmlformats.org/officeDocument/2006/relationships/hyperlink" Target="https://sa.usembassy.gov/u-s-citizen-services/covid-19-information/" TargetMode="External"/><Relationship Id="rId3355" Type="http://schemas.openxmlformats.org/officeDocument/2006/relationships/hyperlink" Target="https://pandemic.internationalsos.com/2019-ncov/ncov-travel-restrictions-flight-operations-and-screening" TargetMode="External"/><Relationship Id="rId3356" Type="http://schemas.openxmlformats.org/officeDocument/2006/relationships/hyperlink" Target="https://pandemic.internationalsos.com/2019-ncov/ncov-travel-restrictions-flight-operations-and-screening" TargetMode="External"/><Relationship Id="rId3357" Type="http://schemas.openxmlformats.org/officeDocument/2006/relationships/hyperlink" Target="https://sa.usembassy.gov/u-s-citizen-services/covid-19-information/" TargetMode="External"/><Relationship Id="rId3358" Type="http://schemas.openxmlformats.org/officeDocument/2006/relationships/hyperlink" Target="https://pandemic.internationalsos.com/2019-ncov/ncov-travel-restrictions-flight-operations-and-screening" TargetMode="External"/><Relationship Id="rId3359" Type="http://schemas.openxmlformats.org/officeDocument/2006/relationships/hyperlink" Target="https://pandemic.internationalsos.com/2019-ncov/ncov-travel-restrictions-flight-operations-and-screening" TargetMode="External"/><Relationship Id="rId3360" Type="http://schemas.openxmlformats.org/officeDocument/2006/relationships/hyperlink" Target="https://sa.usembassy.gov/u-s-citizen-services/covid-19-information/" TargetMode="External"/><Relationship Id="rId3361" Type="http://schemas.openxmlformats.org/officeDocument/2006/relationships/hyperlink" Target="https://pandemic.internationalsos.com/2019-ncov/ncov-travel-restrictions-flight-operations-and-screening" TargetMode="External"/><Relationship Id="rId3362" Type="http://schemas.openxmlformats.org/officeDocument/2006/relationships/hyperlink" Target="http://www.sante.gouv.sn/Actualites/covid-19-les-decisions-de-son-execellence-monsieur-macky-sall-president-de-la-republique" TargetMode="External"/><Relationship Id="rId3363" Type="http://schemas.openxmlformats.org/officeDocument/2006/relationships/hyperlink" Target="http://www.sante.gouv.sn/Actualites/covid-19-les-decisions-de-son-execellence-monsieur-macky-sall-president-de-la-republique" TargetMode="External"/><Relationship Id="rId3364" Type="http://schemas.openxmlformats.org/officeDocument/2006/relationships/hyperlink" Target="http://www.sante.gouv.sn/Actualites/covid-19-les-decisions-de-son-execellence-monsieur-macky-sall-president-de-la-republique" TargetMode="External"/><Relationship Id="rId3365" Type="http://schemas.openxmlformats.org/officeDocument/2006/relationships/hyperlink" Target="https://www.reuters.com/article/us-health-coronavirus-senegal/senegal-orders-all-schools-closed-in-response-to-coronavirus-idUSKBN211106" TargetMode="External"/><Relationship Id="rId3366" Type="http://schemas.openxmlformats.org/officeDocument/2006/relationships/hyperlink" Target="https://www.srbija.gov.rs/vest/en/151398/state-of-emergency-declared-throughout-serbia.php" TargetMode="External"/><Relationship Id="rId3367" Type="http://schemas.openxmlformats.org/officeDocument/2006/relationships/hyperlink" Target="https://www.srbija.gov.rs/vest/en/151410/serbia-closes-borders-due-to-coronavirus.php" TargetMode="External"/><Relationship Id="rId3368" Type="http://schemas.openxmlformats.org/officeDocument/2006/relationships/hyperlink" Target="https://www.srbija.gov.rs/vest/en/151410/serbia-closes-borders-due-to-coronavirus.php" TargetMode="External"/><Relationship Id="rId3369" Type="http://schemas.openxmlformats.org/officeDocument/2006/relationships/hyperlink" Target="https://covid19.rs/health-warning/" TargetMode="External"/><Relationship Id="rId3370" Type="http://schemas.openxmlformats.org/officeDocument/2006/relationships/hyperlink" Target="https://rs.usembassy.gov/covid-19-information/" TargetMode="External"/><Relationship Id="rId3371" Type="http://schemas.openxmlformats.org/officeDocument/2006/relationships/hyperlink" Target="https://rs.usembassy.gov/covid-19-information/" TargetMode="External"/><Relationship Id="rId3372" Type="http://schemas.openxmlformats.org/officeDocument/2006/relationships/hyperlink" Target="https://rs.usembassy.gov/covid-19-information/" TargetMode="External"/><Relationship Id="rId3373" Type="http://schemas.openxmlformats.org/officeDocument/2006/relationships/hyperlink" Target="http://www.mfa.gov.sc/static.php?content_id=36&amp;news_id=1962" TargetMode="External"/><Relationship Id="rId3374" Type="http://schemas.openxmlformats.org/officeDocument/2006/relationships/hyperlink" Target="https://m.facebook.com/mohseychellesofficial/photos/pcb.1308193762715085/1308193372715124/?type=3&amp;source=48" TargetMode="External"/><Relationship Id="rId3375" Type="http://schemas.openxmlformats.org/officeDocument/2006/relationships/hyperlink" Target="http://www.mfa.gov.sc/static.php?content_id=36&amp;news_id=1962" TargetMode="External"/><Relationship Id="rId3376" Type="http://schemas.openxmlformats.org/officeDocument/2006/relationships/hyperlink" Target="https://m.facebook.com/mohseychellesofficial/photos/pcb.1308193762715085/1308193372715124/?type=3&amp;source=48" TargetMode="External"/><Relationship Id="rId3377" Type="http://schemas.openxmlformats.org/officeDocument/2006/relationships/hyperlink" Target="http://www.mfa.gov.sc/static.php?content_id=36&amp;news_id=1964" TargetMode="External"/><Relationship Id="rId3378" Type="http://schemas.openxmlformats.org/officeDocument/2006/relationships/hyperlink" Target="http://www.mfa.gov.sc/static.php?content_id=36&amp;news_id=1970" TargetMode="External"/><Relationship Id="rId3379" Type="http://schemas.openxmlformats.org/officeDocument/2006/relationships/hyperlink" Target="http://www.mfa.gov.sc/static.php?content_id=36&amp;news_id=1970" TargetMode="External"/><Relationship Id="rId3380" Type="http://schemas.openxmlformats.org/officeDocument/2006/relationships/hyperlink" Target="http://www.mfa.gov.sc/static.php?content_id=36&amp;news_id=1970" TargetMode="External"/><Relationship Id="rId3381" Type="http://schemas.openxmlformats.org/officeDocument/2006/relationships/hyperlink" Target="http://www.mfa.gov.sc/static.php?content_id=36&amp;news_id=1970" TargetMode="External"/><Relationship Id="rId3382" Type="http://schemas.openxmlformats.org/officeDocument/2006/relationships/hyperlink" Target="http://www.mfa.gov.sc/static.php?content_id=36&amp;news_id=1970" TargetMode="External"/><Relationship Id="rId3383" Type="http://schemas.openxmlformats.org/officeDocument/2006/relationships/hyperlink" Target="http://www.mfa.gov.sc/static.php?content_id=36&amp;news_id=1970" TargetMode="External"/><Relationship Id="rId3384" Type="http://schemas.openxmlformats.org/officeDocument/2006/relationships/hyperlink" Target="http://www.mfa.gov.sc/static.php?content_id=36&amp;news_id=2006" TargetMode="External"/><Relationship Id="rId3385" Type="http://schemas.openxmlformats.org/officeDocument/2006/relationships/hyperlink" Target="http://www.mfa.gov.sc/static.php?content_id=36&amp;news_id=2006" TargetMode="External"/><Relationship Id="rId3386" Type="http://schemas.openxmlformats.org/officeDocument/2006/relationships/hyperlink" Target="http://www.mfa.gov.sc/static.php?content_id=36&amp;news_id=2006" TargetMode="External"/><Relationship Id="rId3387" Type="http://schemas.openxmlformats.org/officeDocument/2006/relationships/hyperlink" Target="http://www.mfa.gov.sc/static.php?content_id=36&amp;news_id=2006" TargetMode="External"/><Relationship Id="rId3388" Type="http://schemas.openxmlformats.org/officeDocument/2006/relationships/hyperlink" Target="http://www.mfa.gov.sc/static.php?content_id=36&amp;news_id=2006" TargetMode="External"/><Relationship Id="rId3389" Type="http://schemas.openxmlformats.org/officeDocument/2006/relationships/hyperlink" Target="http://www.mfa.gov.sc/static.php?content_id=36&amp;news_id=2007" TargetMode="External"/><Relationship Id="rId3390" Type="http://schemas.openxmlformats.org/officeDocument/2006/relationships/hyperlink" Target="http://www.mfa.gov.sc/static.php?content_id=36&amp;news_id=2008" TargetMode="External"/><Relationship Id="rId3391" Type="http://schemas.openxmlformats.org/officeDocument/2006/relationships/hyperlink" Target="http://www.mfa.gov.sc/static.php?content_id=36&amp;news_id=2009" TargetMode="External"/><Relationship Id="rId3392" Type="http://schemas.openxmlformats.org/officeDocument/2006/relationships/hyperlink" Target="http://www.mfa.gov.sc/static.php?content_id=36&amp;news_id=2010" TargetMode="External"/><Relationship Id="rId3393" Type="http://schemas.openxmlformats.org/officeDocument/2006/relationships/hyperlink" Target="http://www.mfa.gov.sc/static.php?content_id=36&amp;news_id=2010" TargetMode="External"/><Relationship Id="rId3394" Type="http://schemas.openxmlformats.org/officeDocument/2006/relationships/hyperlink" Target="http://www.mfa.gov.sc/static.php?content_id=36&amp;news_id=2010" TargetMode="External"/><Relationship Id="rId3395" Type="http://schemas.openxmlformats.org/officeDocument/2006/relationships/hyperlink" Target="http://www.mfa.gov.sc/static.php?content_id=36&amp;news_id=2013" TargetMode="External"/><Relationship Id="rId3396" Type="http://schemas.openxmlformats.org/officeDocument/2006/relationships/hyperlink" Target="http://www.mfa.gov.sc/static.php?content_id=36&amp;news_id=2013" TargetMode="External"/><Relationship Id="rId3397" Type="http://schemas.openxmlformats.org/officeDocument/2006/relationships/hyperlink" Target="http://www.mfa.gov.sc/static.php?content_id=36&amp;news_id=2017%20" TargetMode="External"/><Relationship Id="rId3398" Type="http://schemas.openxmlformats.org/officeDocument/2006/relationships/hyperlink" Target="http://www.mfa.gov.sc/static.php?content_id=36&amp;news_id=2021" TargetMode="External"/><Relationship Id="rId3399" Type="http://schemas.openxmlformats.org/officeDocument/2006/relationships/hyperlink" Target="http://www.mfa.gov.sc/static.php?content_id=36&amp;news_id=2021" TargetMode="External"/><Relationship Id="rId3400" Type="http://schemas.openxmlformats.org/officeDocument/2006/relationships/hyperlink" Target="http://www.mfa.gov.sc/static.php?content_id=36&amp;news_id=2021" TargetMode="External"/><Relationship Id="rId3401" Type="http://schemas.openxmlformats.org/officeDocument/2006/relationships/hyperlink" Target="http://www.mfa.gov.sc/static.php?content_id=36&amp;news_id=2021" TargetMode="External"/><Relationship Id="rId3402" Type="http://schemas.openxmlformats.org/officeDocument/2006/relationships/hyperlink" Target="http://www.mfa.gov.sc/static.php?content_id=36&amp;news_id=2021" TargetMode="External"/><Relationship Id="rId3403" Type="http://schemas.openxmlformats.org/officeDocument/2006/relationships/hyperlink" Target="https://www.gov.uk/foreign-travel-advice/sierra-leone" TargetMode="External"/><Relationship Id="rId3404" Type="http://schemas.openxmlformats.org/officeDocument/2006/relationships/hyperlink" Target="https://www.diplomatie.gouv.fr/fr/conseils-aux-voyageurs/conseils-par-pays-destination/sierra-leone/" TargetMode="External"/><Relationship Id="rId3405" Type="http://schemas.openxmlformats.org/officeDocument/2006/relationships/hyperlink" Target="https://www.afro.who.int/news/sierra-leone-institutes-additional-covid-19-preparedness-and-response-measures" TargetMode="External"/><Relationship Id="rId3406" Type="http://schemas.openxmlformats.org/officeDocument/2006/relationships/hyperlink" Target="https://www.afro.who.int/news/sierra-leone-institutes-additional-covid-19-preparedness-and-response-measures" TargetMode="External"/><Relationship Id="rId3407" Type="http://schemas.openxmlformats.org/officeDocument/2006/relationships/hyperlink" Target="https://www.afro.who.int/news/sierra-leone-institutes-additional-covid-19-preparedness-and-response-measures" TargetMode="External"/><Relationship Id="rId3408" Type="http://schemas.openxmlformats.org/officeDocument/2006/relationships/hyperlink" Target="https://www.africanews.com/2020/03/19/virus-free-sierra-leone-records-covid-19-scuffles-over-quarantine-at-airport/" TargetMode="External"/><Relationship Id="rId3409" Type="http://schemas.openxmlformats.org/officeDocument/2006/relationships/hyperlink" Target="https://sl.usembassy.gov/health-alert-u-s-embassy-freetown-sierra-leone/" TargetMode="External"/><Relationship Id="rId3410" Type="http://schemas.openxmlformats.org/officeDocument/2006/relationships/hyperlink" Target="https://www.garda.com/crisis24/news-alerts/324941/sierra-leone-government-suspends-all-air-traffic-due-to-covid-19-march-22-update-2" TargetMode="External"/><Relationship Id="rId3411" Type="http://schemas.openxmlformats.org/officeDocument/2006/relationships/hyperlink" Target="https://www.facebook.com/TheBioPresidency/posts/563839174227133?__tn__=K-R" TargetMode="External"/><Relationship Id="rId3412" Type="http://schemas.openxmlformats.org/officeDocument/2006/relationships/hyperlink" Target="https://www.afro.who.int/news/sierra-leone-institutes-additional-covid-19-preparedness-and-response-measures" TargetMode="External"/><Relationship Id="rId3413" Type="http://schemas.openxmlformats.org/officeDocument/2006/relationships/hyperlink" Target="http://dhse.gov.sl/wp-content/uploads/2020/03/GoSL_Coronavirus-Key-messages_2020MAR23.pdf" TargetMode="External"/><Relationship Id="rId3414" Type="http://schemas.openxmlformats.org/officeDocument/2006/relationships/hyperlink" Target="http://dhse.gov.sl/wp-content/uploads/2020/03/GoSL_Coronavirus-Key-messages_2020MAR23.pdf" TargetMode="External"/><Relationship Id="rId3415" Type="http://schemas.openxmlformats.org/officeDocument/2006/relationships/hyperlink" Target="https://www.africanews.com/2020/03/27/virus-free-sierra-leone-records-covid-19-scuffles-over-quarantine-at-airport/" TargetMode="External"/><Relationship Id="rId3416" Type="http://schemas.openxmlformats.org/officeDocument/2006/relationships/hyperlink" Target="https://www.aa.com.tr/en/africa/sierra-leone-declares-12-month-state-of-emergency-/1778433" TargetMode="External"/><Relationship Id="rId3417" Type="http://schemas.openxmlformats.org/officeDocument/2006/relationships/hyperlink" Target="https://pandemic.internationalsos.com/2019-ncov/ncov-travel-restrictions-flight-operations-and-screening" TargetMode="External"/><Relationship Id="rId3418" Type="http://schemas.openxmlformats.org/officeDocument/2006/relationships/hyperlink" Target="https://pandemic.internationalsos.com/2019-ncov/ncov-travel-restrictions-flight-operations-and-screening" TargetMode="External"/><Relationship Id="rId3419" Type="http://schemas.openxmlformats.org/officeDocument/2006/relationships/hyperlink" Target="https://pandemic.internationalsos.com/2019-ncov/ncov-travel-restrictions-flight-operations-and-screening" TargetMode="External"/><Relationship Id="rId3420" Type="http://schemas.openxmlformats.org/officeDocument/2006/relationships/hyperlink" Target="https://www.health.gov.sk/Clanok?koronavirus-opatrenia-mimoriadne" TargetMode="External"/><Relationship Id="rId3421" Type="http://schemas.openxmlformats.org/officeDocument/2006/relationships/hyperlink" Target="https://pandemic.internationalsos.com/2019-ncov/ncov-travel-restrictions-flight-operations-and-screening" TargetMode="External"/><Relationship Id="rId3422" Type="http://schemas.openxmlformats.org/officeDocument/2006/relationships/hyperlink" Target="https://pandemic.internationalsos.com/2019-ncov/ncov-travel-restrictions-flight-operations-and-screening" TargetMode="External"/><Relationship Id="rId3423" Type="http://schemas.openxmlformats.org/officeDocument/2006/relationships/hyperlink" Target="https://www.gov.uk/foreign-travel-advice/slovakia/coronavirus" TargetMode="External"/><Relationship Id="rId3424" Type="http://schemas.openxmlformats.org/officeDocument/2006/relationships/hyperlink" Target="https://pandemic.internationalsos.com/2019-ncov/ncov-travel-restrictions-flight-operations-and-screening" TargetMode="External"/><Relationship Id="rId3425" Type="http://schemas.openxmlformats.org/officeDocument/2006/relationships/hyperlink" Target="https://www.gov.uk/foreign-travel-advice/slovakia/coronavirus" TargetMode="External"/><Relationship Id="rId3426" Type="http://schemas.openxmlformats.org/officeDocument/2006/relationships/hyperlink" Target="https://www.gov.uk/foreign-travel-advice/slovakia/coronavirus" TargetMode="External"/><Relationship Id="rId3427" Type="http://schemas.openxmlformats.org/officeDocument/2006/relationships/hyperlink" Target="https://www.gov.uk/foreign-travel-advice/slovakia/coronavirus" TargetMode="External"/><Relationship Id="rId3428" Type="http://schemas.openxmlformats.org/officeDocument/2006/relationships/hyperlink" Target="https://www.gov.uk/foreign-travel-advice/slovakia/coronavirus" TargetMode="External"/><Relationship Id="rId3429" Type="http://schemas.openxmlformats.org/officeDocument/2006/relationships/hyperlink" Target="http://www.uvzsr.sk/docs/info/covid19/Opatrenie_UVZ_SR_o_zakaze_a_obmedzeni_prevadzok_15032020.pdf" TargetMode="External"/><Relationship Id="rId3430" Type="http://schemas.openxmlformats.org/officeDocument/2006/relationships/hyperlink" Target="https://www.gov.uk/foreign-travel-advice/slovakia/coronavirus" TargetMode="External"/><Relationship Id="rId3431" Type="http://schemas.openxmlformats.org/officeDocument/2006/relationships/hyperlink" Target="http://www.uvzsr.sk/docs/info/covid19/Opatrenie_UVZSR_povinnost_nosit_ruska_24032020.pdf" TargetMode="External"/><Relationship Id="rId3432" Type="http://schemas.openxmlformats.org/officeDocument/2006/relationships/hyperlink" Target="https://www.health.gov.sk/Clanok?covid-19-zakaz-vyvozu-liekov" TargetMode="External"/><Relationship Id="rId3433" Type="http://schemas.openxmlformats.org/officeDocument/2006/relationships/hyperlink" Target="https://www.health.gov.sk/Clanok?covid-19-24-3-2020-opatrenia" TargetMode="External"/><Relationship Id="rId3434" Type="http://schemas.openxmlformats.org/officeDocument/2006/relationships/hyperlink" Target="https://www.health.gov.sk/Clanok?covid-19-24-3-2020-opatrenia" TargetMode="External"/><Relationship Id="rId3435" Type="http://schemas.openxmlformats.org/officeDocument/2006/relationships/hyperlink" Target="https://www.health.gov.sk/Clanok?covid-19-24-3-2020-opatrenia" TargetMode="External"/><Relationship Id="rId3436" Type="http://schemas.openxmlformats.org/officeDocument/2006/relationships/hyperlink" Target="http://www.uvzsr.sk/docs/info/covid19/Opatrenie_UVZSR_poskytovanie_socialnych_sluzieb24032020.pdf" TargetMode="External"/><Relationship Id="rId3437" Type="http://schemas.openxmlformats.org/officeDocument/2006/relationships/hyperlink" Target="https://www.health.gov.sk/Clanok?covid-19-24-3-2020-opatrenia" TargetMode="External"/><Relationship Id="rId3438" Type="http://schemas.openxmlformats.org/officeDocument/2006/relationships/hyperlink" Target="https://www.health.gov.sk/Clanok?koronavirus-laboratoria-rozsirenie" TargetMode="External"/><Relationship Id="rId3439"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440" Type="http://schemas.openxmlformats.org/officeDocument/2006/relationships/hyperlink" Target="https://www.mzv.sk/web/en/covid-19" TargetMode="External"/><Relationship Id="rId3441" Type="http://schemas.openxmlformats.org/officeDocument/2006/relationships/hyperlink" Target="https://www.health.gov.sk/Clanok?covid-19-darovanie-krvi-je-dolezite-aj-pocas-koronavisu" TargetMode="External"/><Relationship Id="rId3442" Type="http://schemas.openxmlformats.org/officeDocument/2006/relationships/hyperlink" Target="https://www.health.gov.sk/Clanok?rychlejsie-skusanie-a-registracia-liekov-pouzivanych-pri-covid-19" TargetMode="External"/><Relationship Id="rId3443" Type="http://schemas.openxmlformats.org/officeDocument/2006/relationships/hyperlink" Target="https://www.korona.gov.sk/covid-19-prijate-opatrenia.php" TargetMode="External"/><Relationship Id="rId3444" Type="http://schemas.openxmlformats.org/officeDocument/2006/relationships/hyperlink" Target="https://www.korona.gov.sk/covid-19-prijate-opatrenia.php" TargetMode="External"/><Relationship Id="rId3445" Type="http://schemas.openxmlformats.org/officeDocument/2006/relationships/hyperlink" Target="https://www.korona.gov.sk/covid-19-prijate-opatrenia.php" TargetMode="External"/><Relationship Id="rId3446" Type="http://schemas.openxmlformats.org/officeDocument/2006/relationships/hyperlink" Target="https://www.korona.gov.sk/covid-19-prijate-opatrenia.php" TargetMode="External"/><Relationship Id="rId3447" Type="http://schemas.openxmlformats.org/officeDocument/2006/relationships/hyperlink" Target="https://www.korona.gov.sk/covid-19-prijate-opatrenia.php" TargetMode="External"/><Relationship Id="rId3448" Type="http://schemas.openxmlformats.org/officeDocument/2006/relationships/hyperlink" Target="https://pandemic.internationalsos.com/2019-ncov/ncov-travel-restrictions-flight-operations-and-screening" TargetMode="External"/><Relationship Id="rId3449" Type="http://schemas.openxmlformats.org/officeDocument/2006/relationships/hyperlink" Target="https://pandemic.internationalsos.com/2019-ncov/ncov-travel-restrictions-flight-operations-and-screening" TargetMode="External"/><Relationship Id="rId3450" Type="http://schemas.openxmlformats.org/officeDocument/2006/relationships/hyperlink" Target="https://pandemic.internationalsos.com/2019-ncov/ncov-travel-restrictions-flight-operations-and-screening" TargetMode="External"/><Relationship Id="rId3451" Type="http://schemas.openxmlformats.org/officeDocument/2006/relationships/hyperlink" Target="https://www.gov.si/en/news/2020-03-31-slovenian-and-hungarian-foreign-ministers-agreed-to-open-two-local-border-crossings/" TargetMode="External"/><Relationship Id="rId3452"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 TargetMode="External"/><Relationship Id="rId3453" Type="http://schemas.openxmlformats.org/officeDocument/2006/relationships/hyperlink" Target="https://www.gov.si/en/news/2020-03-18-6th-meeting-by-correspondence-of-the-government-of-the-republic-of-slovenia/" TargetMode="External"/><Relationship Id="rId3454" Type="http://schemas.openxmlformats.org/officeDocument/2006/relationships/hyperlink" Target="https://www.gov.si/en/news/2020-03-18-6th-meeting-by-correspondence-of-the-government-of-the-republic-of-slovenia/" TargetMode="External"/><Relationship Id="rId3455" Type="http://schemas.openxmlformats.org/officeDocument/2006/relationships/hyperlink" Target="https://www.gov.si/en/news/2020-03-18-6th-meeting-by-correspondence-of-the-government-of-the-republic-of-slovenia/" TargetMode="External"/><Relationship Id="rId3456" Type="http://schemas.openxmlformats.org/officeDocument/2006/relationships/hyperlink" Target="https://www.gov.si/en/news/2020-03-18-6th-meeting-by-correspondence-of-the-government-of-the-republic-of-slovenia/" TargetMode="External"/><Relationship Id="rId3457" Type="http://schemas.openxmlformats.org/officeDocument/2006/relationships/hyperlink" Target="https://www.gov.si/en/news/2020-03-18-6th-meeting-by-correspondence-of-the-government-of-the-republic-of-slovenia/" TargetMode="External"/><Relationship Id="rId3458" Type="http://schemas.openxmlformats.org/officeDocument/2006/relationships/hyperlink" Target="https://www.gov.si/en/news/2020-03-23-slovenian-engineers-join-forces-to-develop-ventilator/" TargetMode="External"/><Relationship Id="rId3459"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460"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461"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462"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3463" Type="http://schemas.openxmlformats.org/officeDocument/2006/relationships/hyperlink" Target="https://www.gov.si/en/news/2020-03-15-decisions-adopted-by-the-government-to-contain-covid-19-epidemic/" TargetMode="External"/><Relationship Id="rId3464" Type="http://schemas.openxmlformats.org/officeDocument/2006/relationships/hyperlink" Target="https://www.gov.si/en/news/2020-03-14-changed-diagnostics-for-more-realistic-planning-of-measures-to-manage-the-epidemic/" TargetMode="External"/><Relationship Id="rId3465" Type="http://schemas.openxmlformats.org/officeDocument/2006/relationships/hyperlink" Target="https://www.gov.si/en/news/2020-04-03-prime-minister-janez-jansa-the-anti-corona-package-represents-a-financial-cushion-for-the-period-following-the-coronavirus-epidemic/" TargetMode="External"/><Relationship Id="rId3466" Type="http://schemas.openxmlformats.org/officeDocument/2006/relationships/hyperlink" Target="https://www.gov.si/en/news/2020-03-14-prime-minister-jansa-one-of-the-most-important-measures-in-containing-the-coronavirus-is-self-isolation/" TargetMode="External"/><Relationship Id="rId3467" Type="http://schemas.openxmlformats.org/officeDocument/2006/relationships/hyperlink" Target="https://www.gov.si/en/news/2020-03-13-restrictions-aim-to-prevent-the-virus-from-spreading-rapidly-and-to-keep-the-health-system-operational/" TargetMode="External"/><Relationship Id="rId3468" Type="http://schemas.openxmlformats.org/officeDocument/2006/relationships/hyperlink" Target="https://www.gov.si/assets/vlada/Koronavirus-zbirno-infografike-vlada/Infografike/Anglescina/Adopted-measures-to-limit-the-spread-of-the-new-coronavirus.pdf" TargetMode="External"/><Relationship Id="rId3469" Type="http://schemas.openxmlformats.org/officeDocument/2006/relationships/hyperlink" Target="https://www.gov.si/assets/vlada/Koronavirus-zbirno-infografike-vlada/Infografike/Anglescina/Adopted-measures-to-limit-the-spread-of-the-new-coronavirus.pdf" TargetMode="External"/><Relationship Id="rId3470" Type="http://schemas.openxmlformats.org/officeDocument/2006/relationships/hyperlink" Target="https://www.gov.si/assets/vlada/Koronavirus-zbirno-infografike-vlada/Infografike/Anglescina/Adopted-measures-to-limit-the-spread-of-the-new-coronavirus.pdf" TargetMode="External"/><Relationship Id="rId3471" Type="http://schemas.openxmlformats.org/officeDocument/2006/relationships/hyperlink" Target="https://www.gov.si/assets/vlada/Koronavirus-zbirno-infografike-vlada/Infografike/Anglescina/Adopted-measures-to-limit-the-spread-of-the-new-coronavirus.pdf" TargetMode="External"/><Relationship Id="rId3472" Type="http://schemas.openxmlformats.org/officeDocument/2006/relationships/hyperlink" Target="https://www.gov.si/assets/vlada/Koronavirus-zbirno-infografike-vlada/Infografike/Anglescina/Adopted-measures-to-limit-the-spread-of-the-new-coronavirus.pdf" TargetMode="External"/><Relationship Id="rId3473" Type="http://schemas.openxmlformats.org/officeDocument/2006/relationships/hyperlink" Target="https://www.gov.si/assets/vlada/Koronavirus-zbirno-infografike-vlada/Infografike/Anglescina/Adopted-measures-to-limit-the-spread-of-the-new-coronavirus.pdf" TargetMode="External"/><Relationship Id="rId3474" Type="http://schemas.openxmlformats.org/officeDocument/2006/relationships/hyperlink" Target="https://www.gov.si/en/topics/coronavirus-disease-covid-19/government-measures/" TargetMode="External"/><Relationship Id="rId3475" Type="http://schemas.openxmlformats.org/officeDocument/2006/relationships/hyperlink" Target="https://www.gov.si/en/news/2020-03-12-slovenia-to-declare-an-epidemic-and-temporarily-close-kindergartens-and-schools/" TargetMode="External"/><Relationship Id="rId3476" Type="http://schemas.openxmlformats.org/officeDocument/2006/relationships/hyperlink" Target="https://www.gov.si/en/news/2020-03-11-slovenias-border-with-italy-not-closed-but-health-checks-of-passengers-introduced/" TargetMode="External"/><Relationship Id="rId3477" Type="http://schemas.openxmlformats.org/officeDocument/2006/relationships/hyperlink" Target="https://www.gov.si/en/news/2020-03-18-slovenias-measures-in-the-fight-against-the-spread-of-the-coronavirus-epidemic/" TargetMode="External"/><Relationship Id="rId3478" Type="http://schemas.openxmlformats.org/officeDocument/2006/relationships/hyperlink" Target="https://www.gov.si/en/news/2020-03-18-slovenias-measures-in-the-fight-against-the-spread-of-the-coronavirus-epidemic/" TargetMode="External"/><Relationship Id="rId3479" Type="http://schemas.openxmlformats.org/officeDocument/2006/relationships/hyperlink" Target="https://www.gov.si/en/news/2020-03-18-slovenias-measures-in-the-fight-against-the-spread-of-the-coronavirus-epidemic/" TargetMode="External"/><Relationship Id="rId3480" Type="http://schemas.openxmlformats.org/officeDocument/2006/relationships/hyperlink" Target="https://www.gov.si/en/news/2020-03-18-slovenias-measures-in-the-fight-against-the-spread-of-the-coronavirus-epidemic/" TargetMode="External"/><Relationship Id="rId3481" Type="http://schemas.openxmlformats.org/officeDocument/2006/relationships/hyperlink" Target="https://www.gov.si/en/news/slovenia-allocates-eur-1-billion-to-mitigate-consequences-of-coronavirus-on-the-economy/" TargetMode="External"/><Relationship Id="rId3482" Type="http://schemas.openxmlformats.org/officeDocument/2006/relationships/hyperlink" Target="https://pandemic.internationalsos.com/2019-ncov/ncov-travel-restrictions-flight-operations-and-screening" TargetMode="External"/><Relationship Id="rId3483" Type="http://schemas.openxmlformats.org/officeDocument/2006/relationships/hyperlink" Target="https://pandemic.internationalsos.com/2019-ncov/ncov-travel-restrictions-flight-operations-and-screening" TargetMode="External"/><Relationship Id="rId3484" Type="http://schemas.openxmlformats.org/officeDocument/2006/relationships/hyperlink" Target="https://pandemic.internationalsos.com/2019-ncov/ncov-travel-restrictions-flight-operations-and-screening" TargetMode="External"/><Relationship Id="rId3485" Type="http://schemas.openxmlformats.org/officeDocument/2006/relationships/hyperlink" Target="https://www.solomontimes.com/news/government-implements-measures-to-protect-citizens/9636" TargetMode="External"/><Relationship Id="rId3486" Type="http://schemas.openxmlformats.org/officeDocument/2006/relationships/hyperlink" Target="https://www.rnz.co.nz/international/pacific-news/412217/coronavirus-how-the-pacific-is-responding" TargetMode="External"/><Relationship Id="rId3487" Type="http://schemas.openxmlformats.org/officeDocument/2006/relationships/hyperlink" Target="https://www.rnz.co.nz/international/pacific-news/412217/coronavirus-how-the-pacific-is-responding" TargetMode="External"/><Relationship Id="rId3488" Type="http://schemas.openxmlformats.org/officeDocument/2006/relationships/hyperlink" Target="https://www.rnz.co.nz/international/pacific-news/412217/coronavirus-how-the-pacific-is-responding" TargetMode="External"/><Relationship Id="rId3489" Type="http://schemas.openxmlformats.org/officeDocument/2006/relationships/hyperlink" Target="https://www.solomontimes.com/news/government-implements-measures-to-protect-citizens/9636" TargetMode="External"/><Relationship Id="rId3490" Type="http://schemas.openxmlformats.org/officeDocument/2006/relationships/hyperlink" Target="https://www.solomontimes.com/news/government-implements-measures-to-protect-citizens/9636" TargetMode="External"/><Relationship Id="rId3491" Type="http://schemas.openxmlformats.org/officeDocument/2006/relationships/hyperlink" Target="https://www.solomontimes.com/news/government-implements-measures-to-protect-citizens/9636" TargetMode="External"/><Relationship Id="rId3492" Type="http://schemas.openxmlformats.org/officeDocument/2006/relationships/hyperlink" Target="https://www.solomontimes.com/news/government-implements-measures-to-protect-citizens/9636" TargetMode="External"/><Relationship Id="rId3493" Type="http://schemas.openxmlformats.org/officeDocument/2006/relationships/hyperlink" Target="https://www.solomontimes.com/news/government-implements-measures-to-protect-citizens/9636" TargetMode="External"/><Relationship Id="rId3494" Type="http://schemas.openxmlformats.org/officeDocument/2006/relationships/hyperlink" Target="https://www.solomontimes.com/news/government-implements-measures-to-protect-citizens/9636" TargetMode="External"/><Relationship Id="rId3495" Type="http://schemas.openxmlformats.org/officeDocument/2006/relationships/hyperlink" Target="https://www.rnz.co.nz/news/pacific/412357/coronavirus-png-announces-lockdown-solomons-closes-border-to-non-citizens" TargetMode="External"/><Relationship Id="rId3496" Type="http://schemas.openxmlformats.org/officeDocument/2006/relationships/hyperlink" Target="https://www.rnz.co.nz/news/pacific/412357/coronavirus-png-announces-lockdown-solomons-closes-border-to-non-citizens" TargetMode="External"/><Relationship Id="rId3497" Type="http://schemas.openxmlformats.org/officeDocument/2006/relationships/hyperlink" Target="https://pandemic.internationalsos.com/2019-ncov/ncov-travel-restrictions-flight-operations-and-screening" TargetMode="External"/><Relationship Id="rId3498" Type="http://schemas.openxmlformats.org/officeDocument/2006/relationships/hyperlink" Target="https://pandemic.internationalsos.com/2019-ncov/ncov-travel-restrictions-flight-operations-and-screening" TargetMode="External"/><Relationship Id="rId3499" Type="http://schemas.openxmlformats.org/officeDocument/2006/relationships/hyperlink" Target="https://www.rnz.co.nz/international/pacific-news/412607/solomons-declare-state-of-public-emergency-because-of-covid-19" TargetMode="External"/><Relationship Id="rId3500" Type="http://schemas.openxmlformats.org/officeDocument/2006/relationships/hyperlink" Target="https://www.rnz.co.nz/international/pacific-news/412792/covid-19-solomons-closes-borders-honiara-now-emergency-zone" TargetMode="External"/><Relationship Id="rId3501" Type="http://schemas.openxmlformats.org/officeDocument/2006/relationships/hyperlink" Target="https://www.rnz.co.nz/international/pacific-news/412792/covid-19-solomons-closes-borders-honiara-now-emergency-zone" TargetMode="External"/><Relationship Id="rId3502" Type="http://schemas.openxmlformats.org/officeDocument/2006/relationships/hyperlink" Target="https://www.rnz.co.nz/international/pacific-news/412792/covid-19-solomons-closes-borders-honiara-now-emergency-zone" TargetMode="External"/><Relationship Id="rId3503" Type="http://schemas.openxmlformats.org/officeDocument/2006/relationships/hyperlink" Target="https://www.rnz.co.nz/international/pacific-news/412950/exodus-from-solomons-capital-after-declaration-of-emergency-zone" TargetMode="External"/><Relationship Id="rId3504" Type="http://schemas.openxmlformats.org/officeDocument/2006/relationships/hyperlink" Target="https://www.rnz.co.nz/international/pacific-news/413013/all-schools-ordered-to-close-in-solomon-islands" TargetMode="External"/><Relationship Id="rId3505" Type="http://schemas.openxmlformats.org/officeDocument/2006/relationships/hyperlink" Target="https://sonna.so/en/somalia-suspends-flights-to-and-from-5-countries/" TargetMode="External"/><Relationship Id="rId3506" Type="http://schemas.openxmlformats.org/officeDocument/2006/relationships/hyperlink" Target="http://moh.gov.so/en/newsPage.php?Id=39" TargetMode="External"/><Relationship Id="rId3507" Type="http://schemas.openxmlformats.org/officeDocument/2006/relationships/hyperlink" Target="https://www.aa.com.tr/en/latest-on-coronavirus-outbreak/covid-19-somalia-bans-entry-from-worst-hit-countries/1766837" TargetMode="External"/><Relationship Id="rId3508" Type="http://schemas.openxmlformats.org/officeDocument/2006/relationships/hyperlink" Target="https://www.nation.co.ke/counties/wajir/Eyes-trained-on-Kenya-s-borders-coronavirus/3444790-5496506-wlhjai/index.html" TargetMode="External"/><Relationship Id="rId3509" Type="http://schemas.openxmlformats.org/officeDocument/2006/relationships/hyperlink" Target="https://www.thebrief.co.ke/foreign/somalia-temporarily-lifts-international-flights-ban-for-two-days/" TargetMode="External"/><Relationship Id="rId3510" Type="http://schemas.openxmlformats.org/officeDocument/2006/relationships/hyperlink" Target="https://www.thebrief.co.ke/foreign/somalia-temporarily-lifts-international-flights-ban-for-two-days/" TargetMode="External"/><Relationship Id="rId3511" Type="http://schemas.openxmlformats.org/officeDocument/2006/relationships/hyperlink" Target="https://www.mustaqbalradio.net/somalia-to-quarantine-passengers-from-14-destinations-after-lift-ban-on-flights/" TargetMode="External"/><Relationship Id="rId3512" Type="http://schemas.openxmlformats.org/officeDocument/2006/relationships/hyperlink" Target="https://twitter.com/MoH_Somalia/status/1243889491925970945" TargetMode="External"/><Relationship Id="rId3513" Type="http://schemas.openxmlformats.org/officeDocument/2006/relationships/hyperlink" Target="https://twitter.com/MoH_Somalia/status/1243889491925970945" TargetMode="External"/><Relationship Id="rId3514" Type="http://schemas.openxmlformats.org/officeDocument/2006/relationships/hyperlink" Target="https://www.bbc.com/news/live/world-africa-47639452" TargetMode="External"/><Relationship Id="rId3515" Type="http://schemas.openxmlformats.org/officeDocument/2006/relationships/hyperlink" Target="https://www.gov.uk/foreign-travel-advice/south-africa/health" TargetMode="External"/><Relationship Id="rId3516" Type="http://schemas.openxmlformats.org/officeDocument/2006/relationships/hyperlink" Target="https://www.gov.uk/foreign-travel-advice/south-africa/health" TargetMode="External"/><Relationship Id="rId3517" Type="http://schemas.openxmlformats.org/officeDocument/2006/relationships/hyperlink" Target="https://za.usembassy.gov/covid-19-information/" TargetMode="External"/><Relationship Id="rId3518" Type="http://schemas.openxmlformats.org/officeDocument/2006/relationships/hyperlink" Target="https://www.gov.za/Coronavirus" TargetMode="External"/><Relationship Id="rId3519" Type="http://schemas.openxmlformats.org/officeDocument/2006/relationships/hyperlink" Target="https://www.gov.uk/foreign-travel-advice/south-africa" TargetMode="External"/><Relationship Id="rId3520" Type="http://schemas.openxmlformats.org/officeDocument/2006/relationships/hyperlink" Target="https://www.gov.za/Coronavirus" TargetMode="External"/><Relationship Id="rId3521" Type="http://schemas.openxmlformats.org/officeDocument/2006/relationships/hyperlink" Target="https://www.gov.za/Coronavirus" TargetMode="External"/><Relationship Id="rId3522" Type="http://schemas.openxmlformats.org/officeDocument/2006/relationships/hyperlink" Target="https://www.sanews.gov.za/south-africa/covid-19-regulations-limit-alcohol-sale-hours" TargetMode="External"/><Relationship Id="rId3523" Type="http://schemas.openxmlformats.org/officeDocument/2006/relationships/hyperlink" Target="https://www.youtube.com/watch?v=4ZMnf98uIj4&amp;feature=emb_rel_end" TargetMode="External"/><Relationship Id="rId3524" Type="http://schemas.openxmlformats.org/officeDocument/2006/relationships/hyperlink" Target="https://www.sanews.gov.za/south-africa/covid-19-regulations-limit-alcohol-sale-hours" TargetMode="External"/><Relationship Id="rId3525" Type="http://schemas.openxmlformats.org/officeDocument/2006/relationships/hyperlink" Target="https://www.youtube.com/watch?v=4ZMnf98uIj4&amp;feature=emb_rel_end" TargetMode="External"/><Relationship Id="rId3526" Type="http://schemas.openxmlformats.org/officeDocument/2006/relationships/hyperlink" Target="https://www.youtube.com/watch?v=BGu27vsAYWA" TargetMode="External"/><Relationship Id="rId3527" Type="http://schemas.openxmlformats.org/officeDocument/2006/relationships/hyperlink" Target="https://www.aljazeera.com/news/2020/03/tension-fear-south-africa-steps-coronavirus-fight-200318043032147.html" TargetMode="External"/><Relationship Id="rId3528" Type="http://schemas.openxmlformats.org/officeDocument/2006/relationships/hyperlink" Target="https://www.youtube.com/watch?v=H94eg5gEDeE" TargetMode="External"/><Relationship Id="rId3529" Type="http://schemas.openxmlformats.org/officeDocument/2006/relationships/hyperlink" Target="https://twitter.com/GovernmentZA?ref_src=twsrc%5Egoogle%7Ctwcamp%5Eserp%7Ctwgr%5Eauthor" TargetMode="External"/><Relationship Id="rId3530" Type="http://schemas.openxmlformats.org/officeDocument/2006/relationships/hyperlink" Target="https://www.youtube.com/watch?v=H94eg5gEDeE" TargetMode="External"/><Relationship Id="rId3531" Type="http://schemas.openxmlformats.org/officeDocument/2006/relationships/hyperlink" Target="https://twitter.com/GovernmentZA?ref_src=twsrc%5Egoogle%7Ctwcamp%5Eserp%7Ctwgr%5Eauthor" TargetMode="External"/><Relationship Id="rId3532" Type="http://schemas.openxmlformats.org/officeDocument/2006/relationships/hyperlink" Target="https://www.youtube.com/watch?v=H94eg5gEDeE" TargetMode="External"/><Relationship Id="rId3533" Type="http://schemas.openxmlformats.org/officeDocument/2006/relationships/hyperlink" Target="https://www.cnbcafrica.com/news/2020/03/23/breaking-nationwide-lockdown-announced-in-south-africa/" TargetMode="External"/><Relationship Id="rId3534" Type="http://schemas.openxmlformats.org/officeDocument/2006/relationships/hyperlink" Target="https://www.youtube.com/watch?v=H94eg5gEDeE" TargetMode="External"/><Relationship Id="rId3535" Type="http://schemas.openxmlformats.org/officeDocument/2006/relationships/hyperlink" Target="https://www.cnbcafrica.com/news/2020/03/23/breaking-nationwide-lockdown-announced-in-south-africa/" TargetMode="External"/><Relationship Id="rId3536" Type="http://schemas.openxmlformats.org/officeDocument/2006/relationships/hyperlink" Target="https://www.youtube.com/watch?v=H94eg5gEDeE" TargetMode="External"/><Relationship Id="rId3537" Type="http://schemas.openxmlformats.org/officeDocument/2006/relationships/hyperlink" Target="https://www.cnbcafrica.com/news/2020/03/23/breaking-nationwide-lockdown-announced-in-south-africa/" TargetMode="External"/><Relationship Id="rId3538" Type="http://schemas.openxmlformats.org/officeDocument/2006/relationships/hyperlink" Target="https://www.youtube.com/watch?v=H94eg5gEDeE" TargetMode="External"/><Relationship Id="rId3539" Type="http://schemas.openxmlformats.org/officeDocument/2006/relationships/hyperlink" Target="https://www.cnbcafrica.com/news/2020/03/23/breaking-nationwide-lockdown-announced-in-south-africa/" TargetMode="External"/><Relationship Id="rId3540" Type="http://schemas.openxmlformats.org/officeDocument/2006/relationships/hyperlink" Target="https://www.youtube.com/watch?v=H94eg5gEDeE" TargetMode="External"/><Relationship Id="rId3541" Type="http://schemas.openxmlformats.org/officeDocument/2006/relationships/hyperlink" Target="https://www.cnbcafrica.com/news/2020/03/23/breaking-nationwide-lockdown-announced-in-south-africa/" TargetMode="External"/><Relationship Id="rId3542" Type="http://schemas.openxmlformats.org/officeDocument/2006/relationships/hyperlink" Target="https://www.cnbcafrica.com/news/2020/03/23/breaking-nationwide-lockdown-announced-in-south-africa/" TargetMode="External"/><Relationship Id="rId3543" Type="http://schemas.openxmlformats.org/officeDocument/2006/relationships/hyperlink" Target="https://www.cnbcafrica.com/news/2020/03/23/breaking-nationwide-lockdown-announced-in-south-africa/" TargetMode="External"/><Relationship Id="rId3544"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3545" Type="http://schemas.openxmlformats.org/officeDocument/2006/relationships/hyperlink" Target="https://dfa.gov.ph/dfa-news/statements-and-advisoriesupdate/26378-public-advisory-on-the-travel-restrictions-to-south-africa" TargetMode="External"/><Relationship Id="rId3546" Type="http://schemas.openxmlformats.org/officeDocument/2006/relationships/hyperlink" Target="https://www.bbc.com/news/live/world-africa-47639452" TargetMode="External"/><Relationship Id="rId3547" Type="http://schemas.openxmlformats.org/officeDocument/2006/relationships/hyperlink" Target="https://www.aa.com.tr/en/africa/s-sudan-halts-flights-with-covid-19-affected-countries/1765141" TargetMode="External"/><Relationship Id="rId3548" Type="http://schemas.openxmlformats.org/officeDocument/2006/relationships/hyperlink" Target="https://eyeradio.org/some-vips-avoid-coronavirus-screening-at-jia/" TargetMode="External"/><Relationship Id="rId3549" Type="http://schemas.openxmlformats.org/officeDocument/2006/relationships/hyperlink" Target="https://www.theeastafrican.co.ke/news/ea/South-Sudan-precautions-against-coronavirus/4552908-5491866-1258q0d/index.html" TargetMode="External"/><Relationship Id="rId3550" Type="http://schemas.openxmlformats.org/officeDocument/2006/relationships/hyperlink" Target="https://www.aa.com.tr/en/africa/coronavirus-south-sudan-bans-social-gatherings/1768378" TargetMode="External"/><Relationship Id="rId3551" Type="http://schemas.openxmlformats.org/officeDocument/2006/relationships/hyperlink" Target="https://www.aa.com.tr/en/africa/coronavirus-south-sudan-bans-social-gatherings/1768378" TargetMode="External"/><Relationship Id="rId3552" Type="http://schemas.openxmlformats.org/officeDocument/2006/relationships/hyperlink" Target="https://sudantribune.com/spip.php?article69109" TargetMode="External"/><Relationship Id="rId3553" Type="http://schemas.openxmlformats.org/officeDocument/2006/relationships/hyperlink" Target="https://radiotamazuj.org/en/news/article/south-sudan-closes-schools-universities-amid-coronavirus-fears" TargetMode="External"/><Relationship Id="rId3554" Type="http://schemas.openxmlformats.org/officeDocument/2006/relationships/hyperlink" Target="https://www.aa.com.tr/en/africa/covid-19-s-sudan-suspends-training-of-unified-forces/1782177" TargetMode="External"/><Relationship Id="rId3555" Type="http://schemas.openxmlformats.org/officeDocument/2006/relationships/hyperlink" Target="https://www.thenewhumanitarian.org/news/2020/03/26/coronavirus-humanitarian-aid-response" TargetMode="External"/><Relationship Id="rId3556" Type="http://schemas.openxmlformats.org/officeDocument/2006/relationships/hyperlink" Target="https://pandemic.internationalsos.com/2019-ncov/ncov-travel-restrictions-flight-operations-and-screening" TargetMode="External"/><Relationship Id="rId3557" Type="http://schemas.openxmlformats.org/officeDocument/2006/relationships/hyperlink" Target="https://www.diplomatie.gouv.fr/fr/conseils-aux-voyageurs/conseils-par-pays-destination/espagne" TargetMode="External"/><Relationship Id="rId3558" Type="http://schemas.openxmlformats.org/officeDocument/2006/relationships/hyperlink" Target="https://www.diplomatie.gouv.fr/fr/conseils-aux-voyageurs/conseils-par-pays-destination/espagne" TargetMode="External"/><Relationship Id="rId3559" Type="http://schemas.openxmlformats.org/officeDocument/2006/relationships/hyperlink" Target="https://www.diplomatie.gouv.fr/fr/conseils-aux-voyageurs/conseils-par-pays-destination/espagne" TargetMode="External"/><Relationship Id="rId3560" Type="http://schemas.openxmlformats.org/officeDocument/2006/relationships/hyperlink" Target="https://www.mscbs.gob.es/gabinete/notasPrensa.do?id=4806" TargetMode="External"/><Relationship Id="rId3561" Type="http://schemas.openxmlformats.org/officeDocument/2006/relationships/hyperlink" Target="https://www.diplomatie.gouv.fr/fr/conseils-aux-voyageurs/conseils-par-pays-destination/espagne" TargetMode="External"/><Relationship Id="rId3562" Type="http://schemas.openxmlformats.org/officeDocument/2006/relationships/hyperlink" Target="https://www.euractiv.com/section/coronavirus/news/spain-in-absolute-quarantine-as-coronavirus-cases-rise-to-7700/" TargetMode="External"/><Relationship Id="rId3563" Type="http://schemas.openxmlformats.org/officeDocument/2006/relationships/hyperlink" Target="https://www.aa.com.tr/en/europe/coronavirus-spain-to-shut-land-borders-at-midnight/1768259" TargetMode="External"/><Relationship Id="rId3564" Type="http://schemas.openxmlformats.org/officeDocument/2006/relationships/hyperlink" Target="https://www.aa.com.tr/en/europe/coronavirus-spain-to-shut-land-borders-at-midnight/1768259" TargetMode="External"/><Relationship Id="rId3565" Type="http://schemas.openxmlformats.org/officeDocument/2006/relationships/hyperlink" Target="https://www.euractiv.com/section/coronavirus/news/spain-in-absolute-quarantine-as-coronavirus-cases-rise-to-7700/" TargetMode="External"/><Relationship Id="rId3566" Type="http://schemas.openxmlformats.org/officeDocument/2006/relationships/hyperlink" Target="https://pandemic.internationalsos.com/2019-ncov/ncov-travel-restrictions-flight-operations-and-screening" TargetMode="External"/><Relationship Id="rId3567" Type="http://schemas.openxmlformats.org/officeDocument/2006/relationships/hyperlink" Target="https://pandemic.internationalsos.com/2019-ncov/ncov-travel-restrictions-flight-operations-and-screening" TargetMode="External"/><Relationship Id="rId3568" Type="http://schemas.openxmlformats.org/officeDocument/2006/relationships/hyperlink" Target="https://pandemic.internationalsos.com/2019-ncov/ncov-travel-restrictions-flight-operations-and-screening" TargetMode="External"/><Relationship Id="rId3569" Type="http://schemas.openxmlformats.org/officeDocument/2006/relationships/hyperlink" Target="https://pandemic.internationalsos.com/2019-ncov/ncov-travel-restrictions-flight-operations-and-screening" TargetMode="External"/><Relationship Id="rId3570" Type="http://schemas.openxmlformats.org/officeDocument/2006/relationships/hyperlink" Target="https://www.mscbs.gob.es/gabinete/notasPrensa.do?id=4819" TargetMode="External"/><Relationship Id="rId3571" Type="http://schemas.openxmlformats.org/officeDocument/2006/relationships/hyperlink" Target="https://www.mscbs.gob.es/gabinete/notasPrensa.do?id=4817" TargetMode="External"/><Relationship Id="rId3572" Type="http://schemas.openxmlformats.org/officeDocument/2006/relationships/hyperlink" Target="https://www.mscbs.gob.es/gabinete/notasPrensa.do?id=4812" TargetMode="External"/><Relationship Id="rId3573" Type="http://schemas.openxmlformats.org/officeDocument/2006/relationships/hyperlink" Target="https://www.mscbs.gob.es/gabinete/notasPrensa.do?id=4815" TargetMode="External"/><Relationship Id="rId3574" Type="http://schemas.openxmlformats.org/officeDocument/2006/relationships/hyperlink" Target="https://www.mscbs.gob.es/gabinete/notasPrensa.do?id=4809" TargetMode="External"/><Relationship Id="rId3575" Type="http://schemas.openxmlformats.org/officeDocument/2006/relationships/hyperlink" Target="https://www.mscbs.gob.es/gabinete/notasPrensa.do?id=4809" TargetMode="External"/><Relationship Id="rId3576" Type="http://schemas.openxmlformats.org/officeDocument/2006/relationships/hyperlink" Target="https://www.mscbs.gob.es/gabinete/notasPrensa.do?id=4807" TargetMode="External"/><Relationship Id="rId3577" Type="http://schemas.openxmlformats.org/officeDocument/2006/relationships/hyperlink" Target="https://www.mscbs.gob.es/gabinete/notasPrensa.do?id=4807" TargetMode="External"/><Relationship Id="rId3578" Type="http://schemas.openxmlformats.org/officeDocument/2006/relationships/hyperlink" Target="https://www.mscbs.gob.es/gabinete/notasPrensa.do?id=4806" TargetMode="External"/><Relationship Id="rId3579" Type="http://schemas.openxmlformats.org/officeDocument/2006/relationships/hyperlink" Target="https://www.mscbs.gob.es/gabinete/notasPrensa.do?id=4806" TargetMode="External"/><Relationship Id="rId3580" Type="http://schemas.openxmlformats.org/officeDocument/2006/relationships/hyperlink" Target="https://www.mscbs.gob.es/gabinete/notasPrensa.do?id=4803" TargetMode="External"/><Relationship Id="rId3581" Type="http://schemas.openxmlformats.org/officeDocument/2006/relationships/hyperlink" Target="https://www.mscbs.gob.es/gabinete/notasPrensa.do?id=4837" TargetMode="External"/><Relationship Id="rId3582" Type="http://schemas.openxmlformats.org/officeDocument/2006/relationships/hyperlink" Target="https://www.mscbs.gob.es/gabinete/notasPrensa.do?id=4840" TargetMode="External"/><Relationship Id="rId3583" Type="http://schemas.openxmlformats.org/officeDocument/2006/relationships/hyperlink" Target="https://www.lamoncloa.gob.es/lang/en/gobierno/news/Paginas/2020/20200401datacovid.aspx" TargetMode="External"/><Relationship Id="rId3584" Type="http://schemas.openxmlformats.org/officeDocument/2006/relationships/hyperlink" Target="https://www.lamoncloa.gob.es/lang/en/gobierno/news/Paginas/2020/20200331online-tradeguide.aspx" TargetMode="External"/><Relationship Id="rId3585" Type="http://schemas.openxmlformats.org/officeDocument/2006/relationships/hyperlink" Target="https://www.lamoncloa.gob.es/lang/en/gobierno/news/Paginas/2020/20200331defence-hospitals.aspx" TargetMode="External"/><Relationship Id="rId3586" Type="http://schemas.openxmlformats.org/officeDocument/2006/relationships/hyperlink" Target="https://www.mscbs.gob.es/gabinete/notasPrensa.do?id=4841" TargetMode="External"/><Relationship Id="rId3587" Type="http://schemas.openxmlformats.org/officeDocument/2006/relationships/hyperlink" Target="https://www.mscbs.gob.es/gabinete/notasPrensa.do?id=4828" TargetMode="External"/><Relationship Id="rId3588" Type="http://schemas.openxmlformats.org/officeDocument/2006/relationships/hyperlink" Target="https://www.mscbs.gob.es/gabinete/notasPrensa.do?id=4832" TargetMode="External"/><Relationship Id="rId3589" Type="http://schemas.openxmlformats.org/officeDocument/2006/relationships/hyperlink" Target="https://www.mscbs.gob.es/gabinete/notasPrensa.do?id=4833" TargetMode="External"/><Relationship Id="rId3590" Type="http://schemas.openxmlformats.org/officeDocument/2006/relationships/hyperlink" Target="https://www.mscbs.gob.es/gabinete/notasPrensa.do?id=4834" TargetMode="External"/><Relationship Id="rId3591"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592"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593" Type="http://schemas.openxmlformats.org/officeDocument/2006/relationships/hyperlink" Target="https://www.reuters.com/article/us-health-coronavirus-spain/spanish-pm-announces-stricter-lockdown-measures-to-tackle-coronavirus-idUSKBN21F0NR" TargetMode="External"/><Relationship Id="rId3594" Type="http://schemas.openxmlformats.org/officeDocument/2006/relationships/hyperlink" Target="https://www.politico.com/news/2020/03/28/spain-tightens-lockdown-as-coronavirus-death-toll-spikes-152888" TargetMode="External"/><Relationship Id="rId3595" Type="http://schemas.openxmlformats.org/officeDocument/2006/relationships/hyperlink" Target="https://lk.usembassy.gov/covid-19-information/" TargetMode="External"/><Relationship Id="rId3596" Type="http://schemas.openxmlformats.org/officeDocument/2006/relationships/hyperlink" Target="https://www.alwihdainfo.com/Coronavirus-communique-du-Gouvernement-tchadien_a84081.html" TargetMode="External"/><Relationship Id="rId3597" Type="http://schemas.openxmlformats.org/officeDocument/2006/relationships/hyperlink" Target="https://www.alwihdainfo.com/Coronavirus-communique-du-Gouvernement-tchadien_a84081.html" TargetMode="External"/><Relationship Id="rId3598" Type="http://schemas.openxmlformats.org/officeDocument/2006/relationships/hyperlink" Target="https://www.alwihdainfo.com/Coronavirus-communique-du-Gouvernement-tchadien_a84081.html" TargetMode="External"/><Relationship Id="rId3599" Type="http://schemas.openxmlformats.org/officeDocument/2006/relationships/hyperlink" Target="http://www.themorning.lk/navy-sets-up-quarantine-centre-in-boossa/?fbclid=IwAR0uMiv5QcZG9EKZzpWE_uqppekO8rgtYRsw2JqwjgBDih_SNOCxv3zw750" TargetMode="External"/><Relationship Id="rId3600" Type="http://schemas.openxmlformats.org/officeDocument/2006/relationships/hyperlink" Target="http://www.ft.lk/news/Govt-launches-National-Ops-Centre-to-counter-COVID-19/56-697707?fbclid=IwAR3W5QSFUKmlvOcsBSzvwaWCVzdSby_krm4gxkYRvXXeMsiK6ld_LipLxBg" TargetMode="External"/><Relationship Id="rId3601" Type="http://schemas.openxmlformats.org/officeDocument/2006/relationships/hyperlink" Target="http://www.colombopage.com/archive_20A/Mar17_1584386009CH.php" TargetMode="External"/><Relationship Id="rId3602" Type="http://schemas.openxmlformats.org/officeDocument/2006/relationships/hyperlink" Target="http://www.colombopage.com/archive_20A/Mar20_1584722533CH.php" TargetMode="External"/><Relationship Id="rId3603" Type="http://schemas.openxmlformats.org/officeDocument/2006/relationships/hyperlink" Target="https://news.lk/news/political-current-affairs/item/29767-indefinite-curfew-imposed-in-the-puttalam-chilaw-and-negombo-police-divisions" TargetMode="External"/><Relationship Id="rId3604" Type="http://schemas.openxmlformats.org/officeDocument/2006/relationships/hyperlink" Target="https://news.lk/news/political-current-affairs/item/29806-island-wide-curfew-imposed-to-stop-the-spread-of-corona-quarantine-centres-increased-to-22" TargetMode="External"/><Relationship Id="rId3605" Type="http://schemas.openxmlformats.org/officeDocument/2006/relationships/hyperlink" Target="https://news.lk/news/political-current-affairs/item/29811-police-arrest-30-for-violating-curfew" TargetMode="External"/><Relationship Id="rId3606" Type="http://schemas.openxmlformats.org/officeDocument/2006/relationships/hyperlink" Target="http://www.colombopage.com/archive_20A/Mar20_1584683741CH.php" TargetMode="External"/><Relationship Id="rId3607" Type="http://schemas.openxmlformats.org/officeDocument/2006/relationships/hyperlink" Target="http://www.colombopage.com/archive_20A/Mar20_1584683741CH.php" TargetMode="External"/><Relationship Id="rId3608" Type="http://schemas.openxmlformats.org/officeDocument/2006/relationships/hyperlink" Target="http://www.colombopage.com/archive_20A/Mar21_1584764773CH.php" TargetMode="External"/><Relationship Id="rId3609" Type="http://schemas.openxmlformats.org/officeDocument/2006/relationships/hyperlink" Target="http://www.colombopage.com/archive_20A/Mar21_1584762514CH.php" TargetMode="External"/><Relationship Id="rId3610" Type="http://schemas.openxmlformats.org/officeDocument/2006/relationships/hyperlink" Target="https://news.lk/component/k2/item/29680-do-not-panic-focus-on-government-notices-media-centre-established-for-verified-news-alerts" TargetMode="External"/><Relationship Id="rId3611" Type="http://schemas.openxmlformats.org/officeDocument/2006/relationships/hyperlink" Target="http://www.colombopage.com/archive_20A/Mar21_1584729437CH.php" TargetMode="External"/><Relationship Id="rId3612" Type="http://schemas.openxmlformats.org/officeDocument/2006/relationships/hyperlink" Target="https://www.osac.gov/Content/Report/ab3219b8-1b85-4b21-91f5-183cbc64b2a9" TargetMode="External"/><Relationship Id="rId3613" Type="http://schemas.openxmlformats.org/officeDocument/2006/relationships/hyperlink" Target="https://news.lk/news/political-current-affairs/item/29794-work-from-home-decision-intended-to-ensure-smooth-functioning-of-the-public-service" TargetMode="External"/><Relationship Id="rId3614" Type="http://schemas.openxmlformats.org/officeDocument/2006/relationships/hyperlink" Target="https://news.lk/news/political-current-affairs/item/29779-all-sports-activities-halted-until-april-20" TargetMode="External"/><Relationship Id="rId3615" Type="http://schemas.openxmlformats.org/officeDocument/2006/relationships/hyperlink" Target="https://news.lk/news/political-current-affairs/item/29861-curfew-violators-could-be-arrested-without-a-warrant-2682-arrested" TargetMode="External"/><Relationship Id="rId3616" Type="http://schemas.openxmlformats.org/officeDocument/2006/relationships/hyperlink" Target="https://news.lk/news/political-current-affairs/item/29859-sltb-deploys-over-275-buses-for-health-personnel-transport" TargetMode="External"/><Relationship Id="rId3617" Type="http://schemas.openxmlformats.org/officeDocument/2006/relationships/hyperlink" Target="https://news.lk/news/political-current-affairs/item/29853-curfew-re-enforced-until-further-notice-in-high-risk-areas" TargetMode="External"/><Relationship Id="rId3618" Type="http://schemas.openxmlformats.org/officeDocument/2006/relationships/hyperlink" Target="http://www.colombopage.com/archive_20A/Mar25_1585150118CH.php" TargetMode="External"/><Relationship Id="rId3619" Type="http://schemas.openxmlformats.org/officeDocument/2006/relationships/hyperlink" Target="http://www.colombopage.com/archive_20A/Mar25_1585150118CH.php" TargetMode="External"/><Relationship Id="rId3620" Type="http://schemas.openxmlformats.org/officeDocument/2006/relationships/hyperlink" Target="http://www.colombopage.com/archive_20A/Mar25_1585150118CH.php" TargetMode="External"/><Relationship Id="rId3621" Type="http://schemas.openxmlformats.org/officeDocument/2006/relationships/hyperlink" Target="http://www.colombopage.com/archive_20A/Mar25_1585150118CH.php" TargetMode="External"/><Relationship Id="rId3622" Type="http://schemas.openxmlformats.org/officeDocument/2006/relationships/hyperlink" Target="http://www.colombopage.com/archive_20A/Mar25_1585152919CH.php" TargetMode="External"/><Relationship Id="rId3623" Type="http://schemas.openxmlformats.org/officeDocument/2006/relationships/hyperlink" Target="http://www.colombopage.com/archive_20A/Mar25_1585148501CH.php" TargetMode="External"/><Relationship Id="rId3624" Type="http://schemas.openxmlformats.org/officeDocument/2006/relationships/hyperlink" Target="http://www.colombopage.com/archive_20A/Mar27_1585249748CH.php" TargetMode="External"/><Relationship Id="rId3625" Type="http://schemas.openxmlformats.org/officeDocument/2006/relationships/hyperlink" Target="http://www.colombopage.com/archive_20A/Mar27_1585284935CH.php" TargetMode="External"/><Relationship Id="rId3626" Type="http://schemas.openxmlformats.org/officeDocument/2006/relationships/hyperlink" Target="http://www.colombopage.com/archive_20A/Mar28_1585336575CH.php" TargetMode="External"/><Relationship Id="rId3627" Type="http://schemas.openxmlformats.org/officeDocument/2006/relationships/hyperlink" Target="http://www.colombopage.com/archive_20A/Mar27_1585285294CH.php" TargetMode="External"/><Relationship Id="rId3628" Type="http://schemas.openxmlformats.org/officeDocument/2006/relationships/hyperlink" Target="http://www.colombopage.com/archive_20A/Mar27_1585285895CH.php" TargetMode="External"/><Relationship Id="rId3629" Type="http://schemas.openxmlformats.org/officeDocument/2006/relationships/hyperlink" Target="http://www.colombopage.com/archive_20A/Mar27_1585292985CH.php" TargetMode="External"/><Relationship Id="rId3630" Type="http://schemas.openxmlformats.org/officeDocument/2006/relationships/hyperlink" Target="http://www.colombopage.com/archive_20A/Mar27_1585321111CH.php" TargetMode="External"/><Relationship Id="rId3631" Type="http://schemas.openxmlformats.org/officeDocument/2006/relationships/hyperlink" Target="http://www.colombopage.com/archive_20A/Mar27_1585322978CH.php" TargetMode="External"/><Relationship Id="rId3632" Type="http://schemas.openxmlformats.org/officeDocument/2006/relationships/hyperlink" Target="http://www.colombopage.com/archive_20A/Mar27_1585324029CH.php" TargetMode="External"/><Relationship Id="rId3633" Type="http://schemas.openxmlformats.org/officeDocument/2006/relationships/hyperlink" Target="http://www.colombopage.com/archive_20A/Mar27_1585324670CH.php" TargetMode="External"/><Relationship Id="rId3634" Type="http://schemas.openxmlformats.org/officeDocument/2006/relationships/hyperlink" Target="http://www.colombopage.com/archive_20A/Mar27_1585328436CH.php" TargetMode="External"/><Relationship Id="rId3635" Type="http://schemas.openxmlformats.org/officeDocument/2006/relationships/hyperlink" Target="http://www.colombopage.com/archive_20A/Mar27_1585331962CH.php" TargetMode="External"/><Relationship Id="rId3636" Type="http://schemas.openxmlformats.org/officeDocument/2006/relationships/hyperlink" Target="http://www.colombopage.com/archive_20A/Mar27_1585331962CH.php" TargetMode="External"/><Relationship Id="rId3637" Type="http://schemas.openxmlformats.org/officeDocument/2006/relationships/hyperlink" Target="http://www.colombopage.com/archive_20A/Mar27_1585333269CH.php" TargetMode="External"/><Relationship Id="rId3638" Type="http://schemas.openxmlformats.org/officeDocument/2006/relationships/hyperlink" Target="http://www.colombopage.com/archive_20A/Mar28_1585371584CH.php" TargetMode="External"/><Relationship Id="rId3639" Type="http://schemas.openxmlformats.org/officeDocument/2006/relationships/hyperlink" Target="http://www.colombopage.com/archive_20A/Mar28_1585374546CH.php" TargetMode="External"/><Relationship Id="rId3640" Type="http://schemas.openxmlformats.org/officeDocument/2006/relationships/hyperlink" Target="http://www.colombopage.com/archive_20A/Mar28_1585404071CH.php" TargetMode="External"/><Relationship Id="rId3641" Type="http://schemas.openxmlformats.org/officeDocument/2006/relationships/hyperlink" Target="http://www.colombopage.com/archive_20A/Mar29_1585456282CH.php" TargetMode="External"/><Relationship Id="rId3642" Type="http://schemas.openxmlformats.org/officeDocument/2006/relationships/hyperlink" Target="https://news.lk/news/politics/item/29778-sri-lanka-and-china-signs-agreement-for-us-500-million-concessionary-loan" TargetMode="External"/><Relationship Id="rId3643" Type="http://schemas.openxmlformats.org/officeDocument/2006/relationships/hyperlink" Target="http://www.colombopage.com/archive_20A/Mar29_1585455552CH.php" TargetMode="External"/><Relationship Id="rId3644" Type="http://schemas.openxmlformats.org/officeDocument/2006/relationships/hyperlink" Target="http://www.colombopage.com/archive_20A/Mar29_1585461647CH.php" TargetMode="External"/><Relationship Id="rId3645" Type="http://schemas.openxmlformats.org/officeDocument/2006/relationships/hyperlink" Target="https://news.lk/news/politics/item/29841-president-pledges-usd-5m-to-saarc-corona-emergency-fund" TargetMode="External"/><Relationship Id="rId3646" Type="http://schemas.openxmlformats.org/officeDocument/2006/relationships/hyperlink" Target="http://www.colombopage.com/archive_20A/Mar29_1585465942CH.php" TargetMode="External"/><Relationship Id="rId3647" Type="http://schemas.openxmlformats.org/officeDocument/2006/relationships/hyperlink" Target="http://www.colombopage.com/archive_20A/Mar29_1585496850CH.php" TargetMode="External"/><Relationship Id="rId3648" Type="http://schemas.openxmlformats.org/officeDocument/2006/relationships/hyperlink" Target="http://www.colombopage.com/archive_20A/Mar29_1585499551CH.php" TargetMode="External"/><Relationship Id="rId3649" Type="http://schemas.openxmlformats.org/officeDocument/2006/relationships/hyperlink" Target="http://www.colombopage.com/archive_20A/Mar31_1585596929CH.php" TargetMode="External"/><Relationship Id="rId3650" Type="http://schemas.openxmlformats.org/officeDocument/2006/relationships/hyperlink" Target="http://www.colombopage.com/archive_20A/Mar29_1585500457CH.php" TargetMode="External"/><Relationship Id="rId3651" Type="http://schemas.openxmlformats.org/officeDocument/2006/relationships/hyperlink" Target="http://www.colombopage.com/archive_20A/Mar30_1585540332CH.php" TargetMode="External"/><Relationship Id="rId3652" Type="http://schemas.openxmlformats.org/officeDocument/2006/relationships/hyperlink" Target="http://www.colombopage.com/archive_20A/Mar30_1585547629CH.php" TargetMode="External"/><Relationship Id="rId3653" Type="http://schemas.openxmlformats.org/officeDocument/2006/relationships/hyperlink" Target="http://www.colombopage.com/archive_20A/Mar30_1585583255CH.php" TargetMode="External"/><Relationship Id="rId3654" Type="http://schemas.openxmlformats.org/officeDocument/2006/relationships/hyperlink" Target="http://www.colombopage.com/archive_20A/Mar30_1585577751CH.php" TargetMode="External"/><Relationship Id="rId3655" Type="http://schemas.openxmlformats.org/officeDocument/2006/relationships/hyperlink" Target="https://news.lk/news/political-current-affairs/item/29915-curfew-notice" TargetMode="External"/><Relationship Id="rId3656" Type="http://schemas.openxmlformats.org/officeDocument/2006/relationships/hyperlink" Target="http://www.colombopage.com/archive_20A/Mar30_1585584913CH.php" TargetMode="External"/><Relationship Id="rId3657" Type="http://schemas.openxmlformats.org/officeDocument/2006/relationships/hyperlink" Target="https://news.lk/news/political-current-affairs/item/29914-good-response-by-companies-individuals-to-covid-19-social-security-fund" TargetMode="External"/><Relationship Id="rId3658" Type="http://schemas.openxmlformats.org/officeDocument/2006/relationships/hyperlink" Target="http://www.colombopage.com/archive_20A/Mar30_1585586923CH.php" TargetMode="External"/><Relationship Id="rId3659" Type="http://schemas.openxmlformats.org/officeDocument/2006/relationships/hyperlink" Target="https://news.lk/news/political-current-affairs/item/29908-every-samurdhi-family-to-receive-rs-10-000-samurdhi-department-dg" TargetMode="External"/><Relationship Id="rId3660" Type="http://schemas.openxmlformats.org/officeDocument/2006/relationships/hyperlink" Target="http://www.colombopage.com/archive_20A/Mar31_1585627351CH.php" TargetMode="External"/><Relationship Id="rId3661" Type="http://schemas.openxmlformats.org/officeDocument/2006/relationships/hyperlink" Target="http://www.colombopage.com/archive_20A/Mar31_1585629637CH.php" TargetMode="External"/><Relationship Id="rId3662" Type="http://schemas.openxmlformats.org/officeDocument/2006/relationships/hyperlink" Target="http://www.colombopage.com/archive_20A/Mar31_1585667258CH.php" TargetMode="External"/><Relationship Id="rId3663" Type="http://schemas.openxmlformats.org/officeDocument/2006/relationships/hyperlink" Target="http://www.colombopage.com/archive_20A/Mar31_1585670620CH.php" TargetMode="External"/><Relationship Id="rId3664" Type="http://schemas.openxmlformats.org/officeDocument/2006/relationships/hyperlink" Target="http://www.colombopage.com/archive_20A/Apr02_1585802142CH.php" TargetMode="External"/><Relationship Id="rId3665" Type="http://schemas.openxmlformats.org/officeDocument/2006/relationships/hyperlink" Target="http://www.colombopage.com/archive_20A/Apr02_1585811172CH.php" TargetMode="External"/><Relationship Id="rId3666" Type="http://schemas.openxmlformats.org/officeDocument/2006/relationships/hyperlink" Target="http://www.colombopage.com/archive_20A/Apr02_1585840255CH.php" TargetMode="External"/><Relationship Id="rId3667" Type="http://schemas.openxmlformats.org/officeDocument/2006/relationships/hyperlink" Target="https://news.lk/news/political-current-affairs/item/29909-sri-lanka-missions-in-south-asia-work-towards-ensuring-safety-of-sri-lankan-expatriates-in-the-region" TargetMode="External"/><Relationship Id="rId3668" Type="http://schemas.openxmlformats.org/officeDocument/2006/relationships/hyperlink" Target="http://www.colombopage.com/archive_20A/Apr03_1585923775CH.php" TargetMode="External"/><Relationship Id="rId3669" Type="http://schemas.openxmlformats.org/officeDocument/2006/relationships/hyperlink" Target="http://www.colombopage.com/archive_20A/Apr02_1585836384CH.php" TargetMode="External"/><Relationship Id="rId3670" Type="http://schemas.openxmlformats.org/officeDocument/2006/relationships/hyperlink" Target="http://www.colombopage.com/archive_20A/Apr02_1585841231CH.php" TargetMode="External"/><Relationship Id="rId3671" Type="http://schemas.openxmlformats.org/officeDocument/2006/relationships/hyperlink" Target="https://news.lk/news/political-current-affairs/item/29913-hospital-clinics-to-recommence-using-video-technology-ridgway-women-and-children-s-hospital-commences-pilot-programme-from-today" TargetMode="External"/><Relationship Id="rId3672" Type="http://schemas.openxmlformats.org/officeDocument/2006/relationships/hyperlink" Target="http://www.colombopage.com/archive_20A/Apr02_1585848447CH.php" TargetMode="External"/><Relationship Id="rId3673" Type="http://schemas.openxmlformats.org/officeDocument/2006/relationships/hyperlink" Target="http://www.colombopage.com/archive_20A/Apr03_1585888176CH.php" TargetMode="External"/><Relationship Id="rId3674" Type="http://schemas.openxmlformats.org/officeDocument/2006/relationships/hyperlink" Target="http://www.colombopage.com/archive_20A/Apr03_1585893306CH.php" TargetMode="External"/><Relationship Id="rId3675" Type="http://schemas.openxmlformats.org/officeDocument/2006/relationships/hyperlink" Target="http://www.colombopage.com/archive_20A/Apr03_1585923397CH.php" TargetMode="External"/><Relationship Id="rId3676" Type="http://schemas.openxmlformats.org/officeDocument/2006/relationships/hyperlink" Target="https://news.lk/news/political-current-affairs/item/29919-many-material-financial-assistance-for-those-affected-by-the-coronavirus" TargetMode="External"/><Relationship Id="rId3677" Type="http://schemas.openxmlformats.org/officeDocument/2006/relationships/hyperlink" Target="https://news.lk/news/political-current-affairs/item/29923-government-hospitals-introduced-to-care-for-suspected-coronavirus-patients" TargetMode="External"/><Relationship Id="rId3678" Type="http://schemas.openxmlformats.org/officeDocument/2006/relationships/hyperlink" Target="https://news.lk/news/political-current-affairs/item/29930-all-types-of-visas-granted-extension-until-may-12-2020" TargetMode="External"/><Relationship Id="rId3679" Type="http://schemas.openxmlformats.org/officeDocument/2006/relationships/hyperlink" Target="http://www.colombopage.com/archive_20A/Apr03_1585927343CH.php" TargetMode="External"/><Relationship Id="rId3680" Type="http://schemas.openxmlformats.org/officeDocument/2006/relationships/hyperlink" Target="https://news.lk/news/political-current-affairs/item/29935-special-programme-for-food-security-in-the-face-of-the-current-crisis-min-ramesh-pathirana" TargetMode="External"/><Relationship Id="rId3681" Type="http://schemas.openxmlformats.org/officeDocument/2006/relationships/hyperlink" Target="http://www.colombopage.com/archive_20A/Apr03_1585937172CH.php" TargetMode="External"/><Relationship Id="rId3682" Type="http://schemas.openxmlformats.org/officeDocument/2006/relationships/hyperlink" Target="https://news.lk/news/political-current-affairs/item/29938-state-intelligence-service-rendering-significant-service-to-prevent-the-spread-of-coronavirus-dig-ajith-rohana" TargetMode="External"/><Relationship Id="rId3683" Type="http://schemas.openxmlformats.org/officeDocument/2006/relationships/hyperlink" Target="https://news.lk/news/political-current-affairs/item/29939-health-minister-offers-solutions-to-phi-issues" TargetMode="External"/><Relationship Id="rId3684" Type="http://schemas.openxmlformats.org/officeDocument/2006/relationships/hyperlink" Target="http://www.colombopage.com/archive_20A/Apr04_1586009684CH.php" TargetMode="External"/><Relationship Id="rId3685" Type="http://schemas.openxmlformats.org/officeDocument/2006/relationships/hyperlink" Target="http://www.colombopage.com/archive_20A/Apr04_1586013188CH.php" TargetMode="External"/><Relationship Id="rId3686" Type="http://schemas.openxmlformats.org/officeDocument/2006/relationships/hyperlink" Target="https://news.lk/news/political-current-affairs/item/29940-2020-04-04-04-30-12" TargetMode="External"/><Relationship Id="rId3687" Type="http://schemas.openxmlformats.org/officeDocument/2006/relationships/hyperlink" Target="http://www.colombopage.com/archive_20A/Apr04_1586018075CH.php" TargetMode="External"/><Relationship Id="rId3688" Type="http://schemas.openxmlformats.org/officeDocument/2006/relationships/hyperlink" Target="https://news.lk/news/political-current-affairs/item/29944-corona-prevention-programme-forge-ahead-more-systematically-all-decisions-based-on-specialist-advice" TargetMode="External"/><Relationship Id="rId3689" Type="http://schemas.openxmlformats.org/officeDocument/2006/relationships/hyperlink" Target="https://news.lk/news/political-current-affairs/item/29943-marking-a-new-page-in-the-prison-history-2961-prisoners-released-on-bail" TargetMode="External"/><Relationship Id="rId3690" Type="http://schemas.openxmlformats.org/officeDocument/2006/relationships/hyperlink" Target="http://www.colombopage.com/archive_20A/Apr05_1586097044CH.php" TargetMode="External"/><Relationship Id="rId3691" Type="http://schemas.openxmlformats.org/officeDocument/2006/relationships/hyperlink" Target="http://www.colombopage.com/archive_20A/Apr05_1586062451CH.php" TargetMode="External"/><Relationship Id="rId3692" Type="http://schemas.openxmlformats.org/officeDocument/2006/relationships/hyperlink" Target="https://news.lk/news/political-current-affairs/item/29946-army-programme-to-provide-mental-peace-for-people-confined-to-their-homes-due-to-covid-19" TargetMode="External"/><Relationship Id="rId3693" Type="http://schemas.openxmlformats.org/officeDocument/2006/relationships/hyperlink" Target="http://www.colombopage.com/archive_20A/Apr05_1586096305CH.php" TargetMode="External"/><Relationship Id="rId3694" Type="http://schemas.openxmlformats.org/officeDocument/2006/relationships/hyperlink" Target="https://news.lk/news/political-current-affairs/item/29948-curfew-notice-05-04-2020" TargetMode="External"/><Relationship Id="rId3695" Type="http://schemas.openxmlformats.org/officeDocument/2006/relationships/hyperlink" Target="http://www.colombopage.com/archive_20A/Apr05_1586096305CH.php" TargetMode="External"/><Relationship Id="rId3696" Type="http://schemas.openxmlformats.org/officeDocument/2006/relationships/hyperlink" Target="https://news.lk/news/political-current-affairs/item/29948-curfew-notice-05-04-2020" TargetMode="External"/><Relationship Id="rId3697" Type="http://schemas.openxmlformats.org/officeDocument/2006/relationships/hyperlink" Target="http://www.colombopage.com/archive_20A/Apr05_1586096305CH.php" TargetMode="External"/><Relationship Id="rId3698" Type="http://schemas.openxmlformats.org/officeDocument/2006/relationships/hyperlink" Target="https://news.lk/news/political-current-affairs/item/29948-curfew-notice-05-04-2020" TargetMode="External"/><Relationship Id="rId3699" Type="http://schemas.openxmlformats.org/officeDocument/2006/relationships/hyperlink" Target="http://www.colombopage.com/archive_20A/Apr05_1586104022CH.php" TargetMode="External"/><Relationship Id="rId3700" Type="http://schemas.openxmlformats.org/officeDocument/2006/relationships/hyperlink" Target="https://news.lk/news/political-current-affairs/item/29948-curfew-notice-05-04-2020" TargetMode="External"/><Relationship Id="rId3701" Type="http://schemas.openxmlformats.org/officeDocument/2006/relationships/hyperlink" Target="http://www.colombopage.com/archive_20A/Apr05_1586110929CH.php" TargetMode="External"/><Relationship Id="rId3702" Type="http://schemas.openxmlformats.org/officeDocument/2006/relationships/hyperlink" Target="https://news.lk/news/political-current-affairs/item/29949-covid-19-testing-to-be-increased-to-determine-if-there-are-more-infections" TargetMode="External"/><Relationship Id="rId3703" Type="http://schemas.openxmlformats.org/officeDocument/2006/relationships/hyperlink" Target="http://www.colombopage.com/archive_20A/Apr06_1586149693CH.php" TargetMode="External"/><Relationship Id="rId3704" Type="http://schemas.openxmlformats.org/officeDocument/2006/relationships/hyperlink" Target="https://news.lk/news/political-current-affairs/item/29954-country-s-state-mechanism-completely-functional-state-officers-working-with-commitment" TargetMode="External"/><Relationship Id="rId3705" Type="http://schemas.openxmlformats.org/officeDocument/2006/relationships/hyperlink" Target="http://www.colombopage.com/archive_20A/Apr06_1586191397CH.php" TargetMode="External"/><Relationship Id="rId3706" Type="http://schemas.openxmlformats.org/officeDocument/2006/relationships/hyperlink" Target="http://www.colombopage.com/archive_20A/Apr06_1586197127CH.php" TargetMode="External"/><Relationship Id="rId3707" Type="http://schemas.openxmlformats.org/officeDocument/2006/relationships/hyperlink" Target="http://www.colombopage.com/archive_20A/Apr07_1586240813CH.php" TargetMode="External"/><Relationship Id="rId3708" Type="http://schemas.openxmlformats.org/officeDocument/2006/relationships/hyperlink" Target="https://news.lk/news/political-current-affairs/item/29955-latest-curfew-notice-curfew-imposed-in-all-districts-effective-until-further-notice" TargetMode="External"/><Relationship Id="rId3709" Type="http://schemas.openxmlformats.org/officeDocument/2006/relationships/hyperlink" Target="https://sd.usembassy.gov/covid-19-information/" TargetMode="External"/><Relationship Id="rId3710" Type="http://schemas.openxmlformats.org/officeDocument/2006/relationships/hyperlink" Target="https://sd.usembassy.gov/covid-19-information/" TargetMode="External"/><Relationship Id="rId3711" Type="http://schemas.openxmlformats.org/officeDocument/2006/relationships/hyperlink" Target="https://www.aljazeera.com/news/2020/03/coronavirus-travel-restrictions-border-shutdowns-country-200318091505922.html" TargetMode="External"/><Relationship Id="rId3712" Type="http://schemas.openxmlformats.org/officeDocument/2006/relationships/hyperlink" Target="https://www.aljazeera.com/news/2020/03/coronavirus-travel-restrictions-border-shutdowns-country-200318091505922.html" TargetMode="External"/><Relationship Id="rId3713" Type="http://schemas.openxmlformats.org/officeDocument/2006/relationships/hyperlink" Target="https://www.aa.com.tr/en/africa/sudan-declares-health-emergency-over-coronavirus/1768166" TargetMode="External"/><Relationship Id="rId3714" Type="http://schemas.openxmlformats.org/officeDocument/2006/relationships/hyperlink" Target="https://www.dabangasudan.org/en/all-news/article/coronavirus-measures-sudan-s-council-of-ministers-issue-directions" TargetMode="External"/><Relationship Id="rId3715" Type="http://schemas.openxmlformats.org/officeDocument/2006/relationships/hyperlink" Target="https://reliefweb.int/report/sudan/sudan-flash-update-20-march-2020-20-march-2020-two-cases-covid-19-have-been-confirmed" TargetMode="External"/><Relationship Id="rId3716" Type="http://schemas.openxmlformats.org/officeDocument/2006/relationships/hyperlink" Target="https://www.dabangasudan.org/en/all-news/article/coronavirus-sudan-needs-a-total-lock-down-for-two-weeks" TargetMode="External"/><Relationship Id="rId3717" Type="http://schemas.openxmlformats.org/officeDocument/2006/relationships/hyperlink" Target="https://www.dabangasudan.org/en/all-news/article/coronavirus-sudan-needs-a-total-lock-down-for-two-weeks" TargetMode="External"/><Relationship Id="rId3718" Type="http://schemas.openxmlformats.org/officeDocument/2006/relationships/hyperlink" Target="https://www.dabangasudan.org/en/all-news/article/coronavirus-sudan-needs-a-total-lock-down-for-two-weeks" TargetMode="External"/><Relationship Id="rId3719" Type="http://schemas.openxmlformats.org/officeDocument/2006/relationships/hyperlink" Target="https://sd.usembassy.gov/covid-19-information/" TargetMode="External"/><Relationship Id="rId3720" Type="http://schemas.openxmlformats.org/officeDocument/2006/relationships/hyperlink" Target="https://sd.usembassy.gov/covid-19-information/" TargetMode="External"/><Relationship Id="rId3721" Type="http://schemas.openxmlformats.org/officeDocument/2006/relationships/hyperlink" Target="https://www.dabangasudan.org/en/all-news/article/sudan-this-week-s-news-in-brief-3" TargetMode="External"/><Relationship Id="rId3722" Type="http://schemas.openxmlformats.org/officeDocument/2006/relationships/hyperlink" Target="https://www.diplomatie.gouv.fr/fr/conseils-aux-voyageurs/conseils-par-pays-destination/suriname/" TargetMode="External"/><Relationship Id="rId3723" Type="http://schemas.openxmlformats.org/officeDocument/2006/relationships/hyperlink" Target="https://www.diplomatie.gouv.fr/fr/conseils-aux-voyageurs/conseils-par-pays-destination/suriname/" TargetMode="External"/><Relationship Id="rId3724" Type="http://schemas.openxmlformats.org/officeDocument/2006/relationships/hyperlink" Target="http://www.gov.sr/actueel/2020/suriname-noteert-eerste-covid-19-geval/" TargetMode="External"/><Relationship Id="rId3725" Type="http://schemas.openxmlformats.org/officeDocument/2006/relationships/hyperlink" Target="https://www.diplomatie.gouv.fr/fr/conseils-aux-voyageurs/conseils-par-pays-destination/suriname/" TargetMode="External"/><Relationship Id="rId3726" Type="http://schemas.openxmlformats.org/officeDocument/2006/relationships/hyperlink" Target="https://www.diplomatie.gouv.fr/fr/conseils-aux-voyageurs/conseils-par-pays-destination/suriname/" TargetMode="External"/><Relationship Id="rId3727" Type="http://schemas.openxmlformats.org/officeDocument/2006/relationships/hyperlink" Target="https://www.diplomatie.gouv.fr/fr/conseils-aux-voyageurs/conseils-par-pays-destination/suriname/" TargetMode="External"/><Relationship Id="rId3728" Type="http://schemas.openxmlformats.org/officeDocument/2006/relationships/hyperlink" Target="https://sr.usembassy.gov/covid-19-information/" TargetMode="External"/><Relationship Id="rId3729" Type="http://schemas.openxmlformats.org/officeDocument/2006/relationships/hyperlink" Target="https://www.krisinformation.se/en/news/2020/march/the-government-has-decided-to-limit-public-gatherings-and-events-in-sweden" TargetMode="External"/><Relationship Id="rId3730" Type="http://schemas.openxmlformats.org/officeDocument/2006/relationships/hyperlink" Target="https://www.government.se/government-policy/the-governments-work-in-response-to-the-virus-responsible-for-covid-19/" TargetMode="External"/><Relationship Id="rId3731" Type="http://schemas.openxmlformats.org/officeDocument/2006/relationships/hyperlink" Target="https://www.government.se/press-releases/2020/03/temporary-ban-on-travel-to-sweden-due-to-covid-19/" TargetMode="External"/><Relationship Id="rId3732" Type="http://schemas.openxmlformats.org/officeDocument/2006/relationships/hyperlink" Target="https://www.government.se/articles/2020/03/economic-measures-in-response-to-covid-19/" TargetMode="External"/><Relationship Id="rId3733" Type="http://schemas.openxmlformats.org/officeDocument/2006/relationships/hyperlink" Target="https://www.government.se/articles/2020/03/economic-measures-in-response-to-covid-19/" TargetMode="External"/><Relationship Id="rId3734" Type="http://schemas.openxmlformats.org/officeDocument/2006/relationships/hyperlink" Target="https://www.government.se/articles/2020/03/economic-measures-in-response-to-covid-19/" TargetMode="External"/><Relationship Id="rId3735" Type="http://schemas.openxmlformats.org/officeDocument/2006/relationships/hyperlink" Target="https://www.government.se/press-releases/2020/03/sickness-benefit-qualifying-day-temporarily-discontinued/" TargetMode="External"/><Relationship Id="rId3736" Type="http://schemas.openxmlformats.org/officeDocument/2006/relationships/hyperlink" Target="https://www.government.se/press-releases/2020/03/medical-certificate-requirement-during-sick-pay-period-to-be-suspended/" TargetMode="External"/><Relationship Id="rId3737" Type="http://schemas.openxmlformats.org/officeDocument/2006/relationships/hyperlink" Target="https://www.government.se/press-releases/2020/03/ministry-for-foreign-affairs-advises-against-non-essential-travel-to-all-countries/" TargetMode="External"/><Relationship Id="rId3738" Type="http://schemas.openxmlformats.org/officeDocument/2006/relationships/hyperlink" Target="https://www.government.se/articles/2020/03/s-work-in-the-areas-of-public-health-medical-care-social-care-and-social-insurance-with-regard-to-the-covid-19-virus/" TargetMode="External"/><Relationship Id="rId3739" Type="http://schemas.openxmlformats.org/officeDocument/2006/relationships/hyperlink" Target="https://www.government.se/press-releases/2020/03/crisis-package-for-swedish-businesses-and-jobs/" TargetMode="External"/><Relationship Id="rId3740" Type="http://schemas.openxmlformats.org/officeDocument/2006/relationships/hyperlink" Target="https://www.krisinformation.se/en/news/2020/april/public-health-agency-of-sweden-advice-for-reducing-infection" TargetMode="External"/><Relationship Id="rId3741" Type="http://schemas.openxmlformats.org/officeDocument/2006/relationships/hyperlink" Target="https://www.krisinformation.se/en/news/2020/april/limited-quantity-of-medications" TargetMode="External"/><Relationship Id="rId3742" Type="http://schemas.openxmlformats.org/officeDocument/2006/relationships/hyperlink" Target="https://www.krisinformation.se/en/news/2020/march/national-ban-on-visiting-retirement-homes" TargetMode="External"/><Relationship Id="rId3743" Type="http://schemas.openxmlformats.org/officeDocument/2006/relationships/hyperlink" Target="https://www.krisinformation.se/en/news/2020/march/further-restriction-of-gatherings" TargetMode="External"/><Relationship Id="rId3744" Type="http://schemas.openxmlformats.org/officeDocument/2006/relationships/hyperlink" Target="https://www.krisinformation.se/en/news/2020/march/public-health-agency-of-sweden-ban-on-crowding-in-restaurants-cafes-and-bars" TargetMode="External"/><Relationship Id="rId3745" Type="http://schemas.openxmlformats.org/officeDocument/2006/relationships/hyperlink" Target="https://www.government.se/press-releases/2020/03/crisis-package-for-small-enterprises-in-sweden/" TargetMode="External"/><Relationship Id="rId3746" Type="http://schemas.openxmlformats.org/officeDocument/2006/relationships/hyperlink" Target="https://www.government.se/articles/2020/03/almi-receives-sek-3-billion-capital-injection-to-increase-lending-to-small-and-medium-sized-enterprises/" TargetMode="External"/><Relationship Id="rId3747" Type="http://schemas.openxmlformats.org/officeDocument/2006/relationships/hyperlink" Target="https://www.government.se/press-releases/2020/03/the-government-appoints-a-coordinator-in-response-to-the-impact-of-the-covid-19-virus-on-the-business-sector/" TargetMode="External"/><Relationship Id="rId3748" Type="http://schemas.openxmlformats.org/officeDocument/2006/relationships/hyperlink" Target="https://www.government.se/articles/2020/03/temporary-discount-for-fixed-rental-costs-in-vulnerable-sectors/" TargetMode="External"/><Relationship Id="rId3749" Type="http://schemas.openxmlformats.org/officeDocument/2006/relationships/hyperlink" Target="https://www.government.se/press-releases/2020/03/crisis-package-for-jobs-and-transition/" TargetMode="External"/><Relationship Id="rId3750" Type="http://schemas.openxmlformats.org/officeDocument/2006/relationships/hyperlink" Target="https://www.bag.admin.ch/bag/de/home/krankheiten/ausbrueche-epidemien-pandemien/aktuelle-ausbrueche-epidemien/novel-cov/massnahmen-des-bundes.html" TargetMode="External"/><Relationship Id="rId3751" Type="http://schemas.openxmlformats.org/officeDocument/2006/relationships/hyperlink" Target="https://www.ge.ch/document/covid-19-conseil-etat-invoque-etat-necessite-renforce-mesures-contre-propagation-du-virus" TargetMode="External"/><Relationship Id="rId3752" Type="http://schemas.openxmlformats.org/officeDocument/2006/relationships/hyperlink" Target="https://www.bag.admin.ch/bag/de/home/krankheiten/ausbrueche-epidemien-pandemien/aktuelle-ausbrueche-epidemien/novel-cov/massnahmen-des-bundes.html" TargetMode="External"/><Relationship Id="rId3753" Type="http://schemas.openxmlformats.org/officeDocument/2006/relationships/hyperlink" Target="https://www.bag.admin.ch/bag/en/home/krankheiten/ausbrueche-epidemien-pandemien/aktuelle-ausbrueche-epidemien/novel-cov/massnahmen-des-bundes.html" TargetMode="External"/><Relationship Id="rId3754" Type="http://schemas.openxmlformats.org/officeDocument/2006/relationships/hyperlink" Target="http://www.viaggiaresicuri.it/country/CHE" TargetMode="External"/><Relationship Id="rId3755" Type="http://schemas.openxmlformats.org/officeDocument/2006/relationships/hyperlink" Target="https://www.bag.admin.ch/bag/de/home/krankheiten/ausbrueche-epidemien-pandemien/aktuelle-ausbrueche-epidemien/novel-cov/massnahmen-des-bundes.html" TargetMode="External"/><Relationship Id="rId3756" Type="http://schemas.openxmlformats.org/officeDocument/2006/relationships/hyperlink" Target="https://www.bag.admin.ch/bag/de/home/krankheiten/ausbrueche-epidemien-pandemien/aktuelle-ausbrueche-epidemien/novel-cov/massnahmen-des-bundes.html" TargetMode="External"/><Relationship Id="rId3757" Type="http://schemas.openxmlformats.org/officeDocument/2006/relationships/hyperlink" Target="https://www.bag.admin.ch/bag/de/home/krankheiten/ausbrueche-epidemien-pandemien/aktuelle-ausbrueche-epidemien/novel-cov/massnahmen-des-bundes.html" TargetMode="External"/><Relationship Id="rId3758" Type="http://schemas.openxmlformats.org/officeDocument/2006/relationships/hyperlink" Target="https://www.bag.admin.ch/bag/de/home/krankheiten/ausbrueche-epidemien-pandemien/aktuelle-ausbrueche-epidemien/novel-cov/so-schuetzen-wir-uns.html" TargetMode="External"/><Relationship Id="rId3759" Type="http://schemas.openxmlformats.org/officeDocument/2006/relationships/hyperlink" Target="https://www.swissinfo.ch/eng/covid-19_rapid-spread-of-coronavirus-complicates-systematic-testing/45625060" TargetMode="External"/><Relationship Id="rId3760" Type="http://schemas.openxmlformats.org/officeDocument/2006/relationships/hyperlink" Target="https://www.admin.ch/opc/de/classified-compilation/20200619/index.html" TargetMode="External"/><Relationship Id="rId3761" Type="http://schemas.openxmlformats.org/officeDocument/2006/relationships/hyperlink" Target="https://www.admin.ch/gov/de/start/dokumentation/medienmitteilungen.msg-id-78412.html" TargetMode="External"/><Relationship Id="rId3762" Type="http://schemas.openxmlformats.org/officeDocument/2006/relationships/hyperlink" Target="https://www.bag.admin.ch/bag/en/home/krankheiten/ausbrueche-epidemien-pandemien/aktuelle-ausbrueche-epidemien/novel-cov/massnahmen-des-bundes.html" TargetMode="External"/><Relationship Id="rId3763" Type="http://schemas.openxmlformats.org/officeDocument/2006/relationships/hyperlink" Target="https://www.admin.ch/gov/de/start/dokumentation/medienmitteilungen.msg-id-78437.html" TargetMode="External"/><Relationship Id="rId3764" Type="http://schemas.openxmlformats.org/officeDocument/2006/relationships/hyperlink" Target="https://www.bag.admin.ch/bag/en/home/krankheiten/ausbrueche-epidemien-pandemien/aktuelle-ausbrueche-epidemien/novel-cov/massnahmen-des-bundes.html" TargetMode="External"/><Relationship Id="rId3765" Type="http://schemas.openxmlformats.org/officeDocument/2006/relationships/hyperlink" Target="https://www.admin.ch/opc/de/official-compilation/2020/863.pdf" TargetMode="External"/><Relationship Id="rId3766" Type="http://schemas.openxmlformats.org/officeDocument/2006/relationships/hyperlink" Target="https://www.bag.admin.ch/bag/en/home/krankheiten/ausbrueche-epidemien-pandemien/aktuelle-ausbrueche-epidemien/novel-cov/massnahmen-des-bundes.html" TargetMode="External"/><Relationship Id="rId3767" Type="http://schemas.openxmlformats.org/officeDocument/2006/relationships/hyperlink" Target="https://www.swissinfo.ch/eng/covid-19_coronavirus--what-is--essential--in-switzerland-/45642390" TargetMode="External"/><Relationship Id="rId3768" Type="http://schemas.openxmlformats.org/officeDocument/2006/relationships/hyperlink" Target="https://www.swissinfo.ch/eng/coronavirus-fallout_swiss-canton-orders-non-essential-industry-to-cease-production/45634594" TargetMode="External"/><Relationship Id="rId3769" Type="http://schemas.openxmlformats.org/officeDocument/2006/relationships/hyperlink" Target="https://www.swissinfo.ch/eng/coronavirus-update_swiss-infection-rate-will-take-a-week-to-slow/45633466" TargetMode="External"/><Relationship Id="rId3770" Type="http://schemas.openxmlformats.org/officeDocument/2006/relationships/hyperlink" Target="https://www.swissinfo.ch/eng/coronavirus-crisis_switzerland-tightens-restrictions--announces-more-economic-aid/45631672" TargetMode="External"/><Relationship Id="rId3771" Type="http://schemas.openxmlformats.org/officeDocument/2006/relationships/hyperlink" Target="https://www.swissinfo.ch/eng/latest-news/economic-measures_swiss-companies-to-receive-interest-free-emergency-loans/45643112" TargetMode="External"/><Relationship Id="rId3772" Type="http://schemas.openxmlformats.org/officeDocument/2006/relationships/hyperlink" Target="https://www.admin.ch/opc/de/official-compilation/2020/1071.pdf" TargetMode="External"/><Relationship Id="rId3773" Type="http://schemas.openxmlformats.org/officeDocument/2006/relationships/hyperlink" Target="https://www.swissinfo.ch/eng/covid-19_swiss-restrict-exports-of-protective-equipment-as-coronavirus-hits/45642960" TargetMode="External"/><Relationship Id="rId3774" Type="http://schemas.openxmlformats.org/officeDocument/2006/relationships/hyperlink" Target="https://www.vtg.admin.ch/de/aktuell/coronavirus.detail.news.html/vtg-internet/verwaltung/2020/20-03/20-03-13-mm-coronavirus.html" TargetMode="External"/><Relationship Id="rId3775" Type="http://schemas.openxmlformats.org/officeDocument/2006/relationships/hyperlink" Target="https://www.swissinfo.ch/eng/covid-19_switzerland-declares-coronavirus-crisis-an--extraordinary--situation/45620148" TargetMode="External"/><Relationship Id="rId3776" Type="http://schemas.openxmlformats.org/officeDocument/2006/relationships/hyperlink" Target="https://www.swissinfo.ch/eng/covid-19-_-geneva-bans-gatherings-of-more-than-five-people-/45619940" TargetMode="External"/><Relationship Id="rId3777" Type="http://schemas.openxmlformats.org/officeDocument/2006/relationships/hyperlink" Target="https://www.admin.ch/opc/de/official-compilation/2020/1059.pdf" TargetMode="External"/><Relationship Id="rId3778" Type="http://schemas.openxmlformats.org/officeDocument/2006/relationships/hyperlink" Target="https://www.admin.ch/opc/de/official-compilation/2020/863.pdf" TargetMode="External"/><Relationship Id="rId3779" Type="http://schemas.openxmlformats.org/officeDocument/2006/relationships/hyperlink" Target="https://www.admin.ch/opc/de/official-compilation/2020/867.pdf" TargetMode="External"/><Relationship Id="rId3780" Type="http://schemas.openxmlformats.org/officeDocument/2006/relationships/hyperlink" Target="https://www.admin.ch/opc/de/official-compilation/2020/869.pdf" TargetMode="External"/><Relationship Id="rId3781" Type="http://schemas.openxmlformats.org/officeDocument/2006/relationships/hyperlink" Target="https://www.admin.ch/opc/de/official-compilation/2020/841.pdf" TargetMode="External"/><Relationship Id="rId3782" Type="http://schemas.openxmlformats.org/officeDocument/2006/relationships/hyperlink" Target="https://www.astra.admin.ch/astra/de/home/themen/fuehrerausweis-ausbildung/covid-massnahmen-strassenverkehr.html" TargetMode="External"/><Relationship Id="rId3783" Type="http://schemas.openxmlformats.org/officeDocument/2006/relationships/hyperlink" Target="https://www.llv.li/medienmitteilungen/detail/3629/schweiz-stellt-die-erteilung-von-visa-ein" TargetMode="External"/><Relationship Id="rId3784" Type="http://schemas.openxmlformats.org/officeDocument/2006/relationships/hyperlink" Target="https://www.admin.ch/gov/en/start/documentation/media-releases.msg-id-78684.html" TargetMode="External"/><Relationship Id="rId3785" Type="http://schemas.openxmlformats.org/officeDocument/2006/relationships/hyperlink" Target="https://www.admin.ch/gov/en/start/documentation/media-releases.msg-id-78626.html" TargetMode="External"/><Relationship Id="rId3786" Type="http://schemas.openxmlformats.org/officeDocument/2006/relationships/hyperlink" Target="https://www.admin.ch/gov/en/start/documentation/media-releases.msg-id-78622.html" TargetMode="External"/><Relationship Id="rId3787" Type="http://schemas.openxmlformats.org/officeDocument/2006/relationships/hyperlink" Target="https://www.admin.ch/gov/en/start/documentation/media-releases.msg-id-78604.html" TargetMode="External"/><Relationship Id="rId3788" Type="http://schemas.openxmlformats.org/officeDocument/2006/relationships/hyperlink" Target="https://www.uvek.admin.ch/uvek/de/home/uvek/medien/medienmitteilungen.msg-id-78606.html" TargetMode="External"/><Relationship Id="rId3789" Type="http://schemas.openxmlformats.org/officeDocument/2006/relationships/hyperlink" Target="https://www.bag.admin.ch/bag/en/home/krankheiten/ausbrueche-epidemien-pandemien/aktuelle-ausbrueche-epidemien/novel-cov/massnahmen-des-bundes.html" TargetMode="External"/><Relationship Id="rId3790" Type="http://schemas.openxmlformats.org/officeDocument/2006/relationships/hyperlink" Target="https://www.bag.admin.ch/bag/en/home/krankheiten/ausbrueche-epidemien-pandemien/aktuelle-ausbrueche-epidemien/novel-cov/massnahmen-des-bundes.html" TargetMode="External"/><Relationship Id="rId3791" Type="http://schemas.openxmlformats.org/officeDocument/2006/relationships/hyperlink" Target="https://www.bag.admin.ch/bag/en/home/das-bag/aktuell/news/news-26-03-2020.html" TargetMode="External"/><Relationship Id="rId3792"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3793"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3794"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3795"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3796" Type="http://schemas.openxmlformats.org/officeDocument/2006/relationships/hyperlink" Target="https://pandemic.internationalsos.com/2019-ncov/ncov-travel-restrictions-flight-operations-and-screening" TargetMode="External"/><Relationship Id="rId3797" Type="http://schemas.openxmlformats.org/officeDocument/2006/relationships/hyperlink" Target="https://www.middleeasteye.net/news/coronavirus-syria-government-address-covid-19-no-cases" TargetMode="External"/><Relationship Id="rId3798" Type="http://schemas.openxmlformats.org/officeDocument/2006/relationships/hyperlink" Target="https://www.middleeasteye.net/news/coronavirus-syria-government-address-covid-19-no-cases" TargetMode="External"/><Relationship Id="rId3799" Type="http://schemas.openxmlformats.org/officeDocument/2006/relationships/hyperlink" Target="https://www.middleeasteye.net/news/coronavirus-syria-government-address-covid-19-no-cases" TargetMode="External"/><Relationship Id="rId3800" Type="http://schemas.openxmlformats.org/officeDocument/2006/relationships/hyperlink" Target="https://sana.sy/en/?p=188590" TargetMode="External"/><Relationship Id="rId3801" Type="http://schemas.openxmlformats.org/officeDocument/2006/relationships/hyperlink" Target="https://sana.sy/en/?p=188590" TargetMode="External"/><Relationship Id="rId3802"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3803" Type="http://schemas.openxmlformats.org/officeDocument/2006/relationships/hyperlink" Target="https://www.middleeasteye.net/news/coronavirus-who-syria-testing-start-days-idlib" TargetMode="External"/><Relationship Id="rId3804" Type="http://schemas.openxmlformats.org/officeDocument/2006/relationships/hyperlink" Target="https://pandemic.internationalsos.com/2019-ncov/ncov-travel-restrictions-flight-operations-and-screening" TargetMode="External"/><Relationship Id="rId3805" Type="http://schemas.openxmlformats.org/officeDocument/2006/relationships/hyperlink" Target="https://pandemic.internationalsos.com/2019-ncov/ncov-travel-restrictions-flight-operations-and-screening" TargetMode="External"/><Relationship Id="rId3806" Type="http://schemas.openxmlformats.org/officeDocument/2006/relationships/hyperlink" Target="https://www.rferl.org/a/bulgaria-cancels-order-coronavirus-mask-shortage/30521286.html" TargetMode="External"/><Relationship Id="rId3807" Type="http://schemas.openxmlformats.org/officeDocument/2006/relationships/hyperlink" Target="https://www.rferl.org/a/despite-zero-reported-cases-coronavirus-on-everyone-s-mind-in-tajikistan/30527299.html" TargetMode="External"/><Relationship Id="rId3808" Type="http://schemas.openxmlformats.org/officeDocument/2006/relationships/hyperlink" Target="https://www.rferl.org/a/secretive-turkmenistan-beefs-up-coronavirus-measures-amid-reports-of-first-infections/30470538.html" TargetMode="External"/><Relationship Id="rId3809" Type="http://schemas.openxmlformats.org/officeDocument/2006/relationships/hyperlink" Target="https://www.rferl.org/a/coronavirus-fears-trigger-panic-buying-in-tajikistan/30470584.html" TargetMode="External"/><Relationship Id="rId3810" Type="http://schemas.openxmlformats.org/officeDocument/2006/relationships/hyperlink" Target="https://www.rferl.org/a/tajikistan-suspends-flights-to-iran-over-coronavirus/30451515.html" TargetMode="External"/><Relationship Id="rId3811" Type="http://schemas.openxmlformats.org/officeDocument/2006/relationships/hyperlink" Target="https://tz.usembassy.gov/covid-19-information/?_ga=2.22071867.1601748976.1584185584-1155192847.1584185584" TargetMode="External"/><Relationship Id="rId3812" Type="http://schemas.openxmlformats.org/officeDocument/2006/relationships/hyperlink" Target="https://www.youtube.com/watch?v=0YVAnn0lTaI" TargetMode="External"/><Relationship Id="rId3813" Type="http://schemas.openxmlformats.org/officeDocument/2006/relationships/hyperlink" Target="https://www.thecitizen.co.tz/news/-Tanzania-extends-school-closure-to-universities-due-to-virus-/1840340-5495352-qgiccoz/index.html" TargetMode="External"/><Relationship Id="rId3814" Type="http://schemas.openxmlformats.org/officeDocument/2006/relationships/hyperlink" Target="https://www.thecitizen.co.tz/news/-Tanzania-extends-school-closure-to-universities-due-to-virus-/1840340-5495352-qgiccoz/index.html" TargetMode="External"/><Relationship Id="rId3815" Type="http://schemas.openxmlformats.org/officeDocument/2006/relationships/hyperlink" Target="https://www.thecitizen.co.tz/news/-New-guidelines-on-public-transport-to-curb-Covid-19/1840340-5498184-15s9glez/index.html" TargetMode="External"/><Relationship Id="rId3816" Type="http://schemas.openxmlformats.org/officeDocument/2006/relationships/hyperlink" Target="https://www.thecitizen.co.tz/news/-New-guidelines-on-public-transport-to-curb-Covid-19/1840340-5498184-15s9glez/index.html" TargetMode="External"/><Relationship Id="rId3817" Type="http://schemas.openxmlformats.org/officeDocument/2006/relationships/hyperlink" Target="https://www.africanews.com/2020/03/24/coronavirus-tanzania-travel-advisory-no1-of-23032020-update-on-covid-19-in-tanzania/" TargetMode="External"/><Relationship Id="rId3818" Type="http://schemas.openxmlformats.org/officeDocument/2006/relationships/hyperlink" Target="https://www.africanews.com/2020/03/24/coronavirus-tanzania-travel-advisory-no1-of-23032020-update-on-covid-19-in-tanzania/" TargetMode="External"/><Relationship Id="rId3819" Type="http://schemas.openxmlformats.org/officeDocument/2006/relationships/hyperlink" Target="https://www.africanews.com/2020/03/24/coronavirus-tanzania-travel-advisory-no1-of-23032020-update-on-covid-19-in-tanzania/" TargetMode="External"/><Relationship Id="rId3820" Type="http://schemas.openxmlformats.org/officeDocument/2006/relationships/hyperlink" Target="https://www.africanews.com/2020/03/24/coronavirus-tanzania-travel-advisory-no1-of-23032020-update-on-covid-19-in-tanzania/" TargetMode="External"/><Relationship Id="rId3821" Type="http://schemas.openxmlformats.org/officeDocument/2006/relationships/hyperlink" Target="https://www.gov.uk/foreign-travel-advice/thailand/health" TargetMode="External"/><Relationship Id="rId3822" Type="http://schemas.openxmlformats.org/officeDocument/2006/relationships/hyperlink" Target="https://www.channelnewsasia.com/news/asia/covid19-thailand-coronavirus-releases-detailed-measures-12538698" TargetMode="External"/><Relationship Id="rId3823" Type="http://schemas.openxmlformats.org/officeDocument/2006/relationships/hyperlink" Target="https://www.channelnewsasia.com/news/asia/covid19-thailand-coronavirus-releases-detailed-measures-12538698" TargetMode="External"/><Relationship Id="rId3824" Type="http://schemas.openxmlformats.org/officeDocument/2006/relationships/hyperlink" Target="https://ddc.moph.go.th/viralpneumonia/eng/file/news/news_no1_130163.pdf" TargetMode="External"/><Relationship Id="rId3825" Type="http://schemas.openxmlformats.org/officeDocument/2006/relationships/hyperlink" Target="https://ddc.moph.go.th/viralpneumonia/eng/file/news/news_no2_180163.pdf" TargetMode="External"/><Relationship Id="rId3826" Type="http://schemas.openxmlformats.org/officeDocument/2006/relationships/hyperlink" Target="https://ddc.moph.go.th/viralpneumonia/eng/file/news/news_no2_180163.pdf" TargetMode="External"/><Relationship Id="rId3827" Type="http://schemas.openxmlformats.org/officeDocument/2006/relationships/hyperlink" Target="https://ddc.moph.go.th/viralpneumonia/eng/file/news/news_no2_180163.pdf" TargetMode="External"/><Relationship Id="rId3828" Type="http://schemas.openxmlformats.org/officeDocument/2006/relationships/hyperlink" Target="https://ddc.moph.go.th/viralpneumonia/eng/file/news/news_no2_180163.pdf" TargetMode="External"/><Relationship Id="rId3829" Type="http://schemas.openxmlformats.org/officeDocument/2006/relationships/hyperlink" Target="https://ddc.moph.go.th/viralpneumonia/eng/file/news/news_no3_190163.pdf" TargetMode="External"/><Relationship Id="rId3830" Type="http://schemas.openxmlformats.org/officeDocument/2006/relationships/hyperlink" Target="https://ddc.moph.go.th/viralpneumonia/eng/file/news/news_no3_190163.pdf" TargetMode="External"/><Relationship Id="rId3831" Type="http://schemas.openxmlformats.org/officeDocument/2006/relationships/hyperlink" Target="https://ddc.moph.go.th/viralpneumonia/eng/file/news/news_no4_220163.pdf" TargetMode="External"/><Relationship Id="rId3832" Type="http://schemas.openxmlformats.org/officeDocument/2006/relationships/hyperlink" Target="https://ddc.moph.go.th/viralpneumonia/eng/file/news/news_no6_250163.pdf" TargetMode="External"/><Relationship Id="rId3833" Type="http://schemas.openxmlformats.org/officeDocument/2006/relationships/hyperlink" Target="https://ddc.moph.go.th/viralpneumonia/eng/file/news/news_no6_250163.pdf" TargetMode="External"/><Relationship Id="rId3834" Type="http://schemas.openxmlformats.org/officeDocument/2006/relationships/hyperlink" Target="https://ddc.moph.go.th/viralpneumonia/eng/file/news/news_no7_260163.pdf" TargetMode="External"/><Relationship Id="rId3835" Type="http://schemas.openxmlformats.org/officeDocument/2006/relationships/hyperlink" Target="https://ddc.moph.go.th/viralpneumonia/eng/file/news/news_no7_260163.pdf" TargetMode="External"/><Relationship Id="rId3836" Type="http://schemas.openxmlformats.org/officeDocument/2006/relationships/hyperlink" Target="https://ddc.moph.go.th/viralpneumonia/eng/file/news/news_no8_310163_1.pdf" TargetMode="External"/><Relationship Id="rId3837" Type="http://schemas.openxmlformats.org/officeDocument/2006/relationships/hyperlink" Target="https://ddc.moph.go.th/viralpneumonia/eng/file/news/news_no11_030263.pdf" TargetMode="External"/><Relationship Id="rId3838" Type="http://schemas.openxmlformats.org/officeDocument/2006/relationships/hyperlink" Target="https://ddc.moph.go.th/viralpneumonia/eng/file/news/news_no14_050263.pdf" TargetMode="External"/><Relationship Id="rId3839" Type="http://schemas.openxmlformats.org/officeDocument/2006/relationships/hyperlink" Target="https://ddc.moph.go.th/viralpneumonia/eng/file/news/news_no15_070263.pdf" TargetMode="External"/><Relationship Id="rId3840" Type="http://schemas.openxmlformats.org/officeDocument/2006/relationships/hyperlink" Target="https://ddc.moph.go.th/viralpneumonia/eng/file/news/news_no16_090263.pdf" TargetMode="External"/><Relationship Id="rId3841" Type="http://schemas.openxmlformats.org/officeDocument/2006/relationships/hyperlink" Target="https://ddc.moph.go.th/viralpneumonia/eng/file/news/news_no20_130263.pdf" TargetMode="External"/><Relationship Id="rId3842" Type="http://schemas.openxmlformats.org/officeDocument/2006/relationships/hyperlink" Target="https://ddc.moph.go.th/viralpneumonia/eng/file/news/news_no21_140263.pdf" TargetMode="External"/><Relationship Id="rId3843" Type="http://schemas.openxmlformats.org/officeDocument/2006/relationships/hyperlink" Target="https://ddc.moph.go.th/viralpneumonia/eng/file/news/news_no23_160263.pdf" TargetMode="External"/><Relationship Id="rId3844" Type="http://schemas.openxmlformats.org/officeDocument/2006/relationships/hyperlink" Target="https://ddc.moph.go.th/viralpneumonia/eng/file/news/news_no23_160263.pdf" TargetMode="External"/><Relationship Id="rId3845" Type="http://schemas.openxmlformats.org/officeDocument/2006/relationships/hyperlink" Target="https://ddc.moph.go.th/viralpneumonia/eng/file/news/news_no24_170263.pdf" TargetMode="External"/><Relationship Id="rId3846" Type="http://schemas.openxmlformats.org/officeDocument/2006/relationships/hyperlink" Target="https://ddc.moph.go.th/viralpneumonia/eng/file/news/news_no24_170263.pdf" TargetMode="External"/><Relationship Id="rId3847" Type="http://schemas.openxmlformats.org/officeDocument/2006/relationships/hyperlink" Target="https://ddc.moph.go.th/viralpneumonia/eng/file/news/news_no24_170263.pdf" TargetMode="External"/><Relationship Id="rId3848" Type="http://schemas.openxmlformats.org/officeDocument/2006/relationships/hyperlink" Target="https://ddc.moph.go.th/viralpneumonia/eng/file/news/news_no24_170263.pdf" TargetMode="External"/><Relationship Id="rId3849" Type="http://schemas.openxmlformats.org/officeDocument/2006/relationships/hyperlink" Target="https://ddc.moph.go.th/viralpneumonia/eng/file/news/news_no24_170263.pdf" TargetMode="External"/><Relationship Id="rId3850" Type="http://schemas.openxmlformats.org/officeDocument/2006/relationships/hyperlink" Target="https://ddc.moph.go.th/viralpneumonia/eng/file/news/news_no24_170263.pdf" TargetMode="External"/><Relationship Id="rId3851" Type="http://schemas.openxmlformats.org/officeDocument/2006/relationships/hyperlink" Target="https://ddc.moph.go.th/viralpneumonia/eng/file/news/news_no24_170263.pdf" TargetMode="External"/><Relationship Id="rId3852" Type="http://schemas.openxmlformats.org/officeDocument/2006/relationships/hyperlink" Target="https://ddc.moph.go.th/viralpneumonia/eng/file/news/news_no27_210263.pdf" TargetMode="External"/><Relationship Id="rId3853" Type="http://schemas.openxmlformats.org/officeDocument/2006/relationships/hyperlink" Target="https://ddc.moph.go.th/viralpneumonia/eng/file/news/news_no27_210263.pdf" TargetMode="External"/><Relationship Id="rId3854" Type="http://schemas.openxmlformats.org/officeDocument/2006/relationships/hyperlink" Target="https://ddc.moph.go.th/viralpneumonia/eng/file/news/news_no27_210263.pdf" TargetMode="External"/><Relationship Id="rId3855" Type="http://schemas.openxmlformats.org/officeDocument/2006/relationships/hyperlink" Target="https://ddc.moph.go.th/viralpneumonia/eng/file/news/news_no29_230263.pdf" TargetMode="External"/><Relationship Id="rId3856" Type="http://schemas.openxmlformats.org/officeDocument/2006/relationships/hyperlink" Target="https://ddc.moph.go.th/viralpneumonia/eng/file/news/news_no30_240263.pdf" TargetMode="External"/><Relationship Id="rId3857" Type="http://schemas.openxmlformats.org/officeDocument/2006/relationships/hyperlink" Target="https://ddc.moph.go.th/viralpneumonia/eng/file/news/news_no30_240263.pdf" TargetMode="External"/><Relationship Id="rId3858" Type="http://schemas.openxmlformats.org/officeDocument/2006/relationships/hyperlink" Target="https://ddc.moph.go.th/viralpneumonia/eng/file/news/news_no33_270263.pdf" TargetMode="External"/><Relationship Id="rId3859" Type="http://schemas.openxmlformats.org/officeDocument/2006/relationships/hyperlink" Target="https://ddc.moph.go.th/viralpneumonia/eng/file/news/news_no34_280263.pdf" TargetMode="External"/><Relationship Id="rId3860" Type="http://schemas.openxmlformats.org/officeDocument/2006/relationships/hyperlink" Target="https://ddc.moph.go.th/viralpneumonia/eng/file/news/news_no38_030363.pdf" TargetMode="External"/><Relationship Id="rId3861" Type="http://schemas.openxmlformats.org/officeDocument/2006/relationships/hyperlink" Target="https://ddc.moph.go.th/viralpneumonia/eng/file/news/news_no36_010363.pdf" TargetMode="External"/><Relationship Id="rId3862" Type="http://schemas.openxmlformats.org/officeDocument/2006/relationships/hyperlink" Target="https://ddc.moph.go.th/viralpneumonia/eng/file/news/news_no37_020363.pdf" TargetMode="External"/><Relationship Id="rId3863" Type="http://schemas.openxmlformats.org/officeDocument/2006/relationships/hyperlink" Target="https://ddc.moph.go.th/viralpneumonia/eng/file/news/news_no37_020363.pdf" TargetMode="External"/><Relationship Id="rId3864" Type="http://schemas.openxmlformats.org/officeDocument/2006/relationships/hyperlink" Target="https://ddc.moph.go.th/viralpneumonia/eng/file/news/news_no39_040363.pdf" TargetMode="External"/><Relationship Id="rId3865" Type="http://schemas.openxmlformats.org/officeDocument/2006/relationships/hyperlink" Target="https://ddc.moph.go.th/viralpneumonia/eng/file/news/news_no42_060363.pdf" TargetMode="External"/><Relationship Id="rId3866" Type="http://schemas.openxmlformats.org/officeDocument/2006/relationships/hyperlink" Target="https://ddc.moph.go.th/viralpneumonia/eng/file/news/news_no42_060363.pdf" TargetMode="External"/><Relationship Id="rId3867" Type="http://schemas.openxmlformats.org/officeDocument/2006/relationships/hyperlink" Target="https://ddc.moph.go.th/viralpneumonia/eng/file/news/news_no43_070363.pdf" TargetMode="External"/><Relationship Id="rId3868" Type="http://schemas.openxmlformats.org/officeDocument/2006/relationships/hyperlink" Target="https://ddc.moph.go.th/viralpneumonia/eng/file/news/news_no44_080363.pdf" TargetMode="External"/><Relationship Id="rId3869" Type="http://schemas.openxmlformats.org/officeDocument/2006/relationships/hyperlink" Target="https://ddc.moph.go.th/viralpneumonia/eng/file/news/news_no53_170363.pdf" TargetMode="External"/><Relationship Id="rId3870" Type="http://schemas.openxmlformats.org/officeDocument/2006/relationships/hyperlink" Target="https://ddc.moph.go.th/viralpneumonia/eng/file/news/news_no54_180363.pdf" TargetMode="External"/><Relationship Id="rId3871" Type="http://schemas.openxmlformats.org/officeDocument/2006/relationships/hyperlink" Target="https://ddc.moph.go.th/viralpneumonia/eng/file/news/news_no56_200363.pdf" TargetMode="External"/><Relationship Id="rId3872" Type="http://schemas.openxmlformats.org/officeDocument/2006/relationships/hyperlink" Target="https://ddc.moph.go.th/viralpneumonia/eng/file/news/news_no58_220363.pdf" TargetMode="External"/><Relationship Id="rId3873" Type="http://schemas.openxmlformats.org/officeDocument/2006/relationships/hyperlink" Target="https://ddc.moph.go.th/viralpneumonia/eng/file/news/news_no58_220363.pdf" TargetMode="External"/><Relationship Id="rId3874" Type="http://schemas.openxmlformats.org/officeDocument/2006/relationships/hyperlink" Target="https://ddc.moph.go.th/viralpneumonia/eng/file/news/news_no58_220363.pdf" TargetMode="External"/><Relationship Id="rId3875" Type="http://schemas.openxmlformats.org/officeDocument/2006/relationships/hyperlink" Target="https://ddc.moph.go.th/viralpneumonia/eng/file/news/news_no58_220363.pdf" TargetMode="External"/><Relationship Id="rId3876" Type="http://schemas.openxmlformats.org/officeDocument/2006/relationships/hyperlink" Target="https://ddc.moph.go.th/viralpneumonia/eng/file/news/news_no58_220363.pdf" TargetMode="External"/><Relationship Id="rId3877" Type="http://schemas.openxmlformats.org/officeDocument/2006/relationships/hyperlink" Target="https://ddc.moph.go.th/viralpneumonia/eng/file/news/news_no58_220363.pdf" TargetMode="External"/><Relationship Id="rId3878" Type="http://schemas.openxmlformats.org/officeDocument/2006/relationships/hyperlink" Target="https://ddc.moph.go.th/viralpneumonia/eng/file/news/news_no60_240363.pdf" TargetMode="External"/><Relationship Id="rId3879" Type="http://schemas.openxmlformats.org/officeDocument/2006/relationships/hyperlink" Target="https://ddc.moph.go.th/viralpneumonia/eng/file/news/news_no61_250363.pdf" TargetMode="External"/><Relationship Id="rId3880" Type="http://schemas.openxmlformats.org/officeDocument/2006/relationships/hyperlink" Target="https://covid19.gouv.tg/" TargetMode="External"/><Relationship Id="rId3881" Type="http://schemas.openxmlformats.org/officeDocument/2006/relationships/hyperlink" Target="https://www.diplomatie.gouv.fr/fr/conseils-aux-voyageurs/conseils-par-pays-destination/tonga/" TargetMode="External"/><Relationship Id="rId3882" Type="http://schemas.openxmlformats.org/officeDocument/2006/relationships/hyperlink" Target="https://www.diplomatie.gouv.fr/fr/conseils-aux-voyageurs/conseils-par-pays-destination/tonga/" TargetMode="External"/><Relationship Id="rId3883" Type="http://schemas.openxmlformats.org/officeDocument/2006/relationships/hyperlink" Target="https://www.diplomatie.gouv.fr/fr/conseils-aux-voyageurs/conseils-par-pays-destination/tonga/" TargetMode="External"/><Relationship Id="rId3884" Type="http://schemas.openxmlformats.org/officeDocument/2006/relationships/hyperlink" Target="https://matangitonga.to/2020/03/20/tonga-declares-soe" TargetMode="External"/><Relationship Id="rId3885" Type="http://schemas.openxmlformats.org/officeDocument/2006/relationships/hyperlink" Target="https://matangitonga.to/2020/03/20/tonga-declares-soe" TargetMode="External"/><Relationship Id="rId3886" Type="http://schemas.openxmlformats.org/officeDocument/2006/relationships/hyperlink" Target="https://matangitonga.to/2020/03/20/tonga-declares-soe" TargetMode="External"/><Relationship Id="rId3887" Type="http://schemas.openxmlformats.org/officeDocument/2006/relationships/hyperlink" Target="https://matangitonga.to/2020/03/20/tonga-declares-soe" TargetMode="External"/><Relationship Id="rId3888" Type="http://schemas.openxmlformats.org/officeDocument/2006/relationships/hyperlink" Target="https://matangitonga.to/2020/03/20/tonga-declares-soe" TargetMode="External"/><Relationship Id="rId3889" Type="http://schemas.openxmlformats.org/officeDocument/2006/relationships/hyperlink" Target="https://www.fijitimes.com/more-covid-19-measures-implemented-across-pacific/" TargetMode="External"/><Relationship Id="rId3890" Type="http://schemas.openxmlformats.org/officeDocument/2006/relationships/hyperlink" Target="https://www.rnz.co.nz/international/pacific-news/412402/covid-19-tonga-s-borders-shut-down" TargetMode="External"/><Relationship Id="rId3891" Type="http://schemas.openxmlformats.org/officeDocument/2006/relationships/hyperlink" Target="https://www.rnz.co.nz/international/pacific-news/412708/tonga-declares-lockdown-starting-this-weekend" TargetMode="External"/><Relationship Id="rId3892" Type="http://schemas.openxmlformats.org/officeDocument/2006/relationships/hyperlink" Target="https://www.rnz.co.nz/international/pacific-news/412708/tonga-declares-lockdown-starting-this-weekend" TargetMode="External"/><Relationship Id="rId3893" Type="http://schemas.openxmlformats.org/officeDocument/2006/relationships/hyperlink" Target="https://www.rnz.co.nz/international/pacific-news/412708/tonga-declares-lockdown-starting-this-weekend" TargetMode="External"/><Relationship Id="rId3894" Type="http://schemas.openxmlformats.org/officeDocument/2006/relationships/hyperlink" Target="https://www.rnz.co.nz/international/pacific-news/412708/tonga-declares-lockdown-starting-this-weekend" TargetMode="External"/><Relationship Id="rId3895" Type="http://schemas.openxmlformats.org/officeDocument/2006/relationships/hyperlink" Target="https://www.rnz.co.nz/international/pacific-news/412618/schools-shut-in-tonga-because-of-covid-19" TargetMode="External"/><Relationship Id="rId3896" Type="http://schemas.openxmlformats.org/officeDocument/2006/relationships/hyperlink" Target="https://www.rnz.co.nz/international/pacific-news/412618/schools-shut-in-tonga-because-of-covid-19" TargetMode="External"/><Relationship Id="rId3897" Type="http://schemas.openxmlformats.org/officeDocument/2006/relationships/hyperlink" Target="https://matangitonga.to/2020/03/29/national-lockdown-tongans-ordered-stay-home-week" TargetMode="External"/><Relationship Id="rId3898" Type="http://schemas.openxmlformats.org/officeDocument/2006/relationships/hyperlink" Target="http://pmo.gov.to/index.php/2020/03/26/national-lockdown-notice/" TargetMode="External"/><Relationship Id="rId3899" Type="http://schemas.openxmlformats.org/officeDocument/2006/relationships/hyperlink" Target="https://matangitonga.to/2020/03/29/national-lockdown-tongans-ordered-stay-home-week" TargetMode="External"/><Relationship Id="rId3900" Type="http://schemas.openxmlformats.org/officeDocument/2006/relationships/hyperlink" Target="http://pmo.gov.to/index.php/2020/03/26/national-lockdown-notice/" TargetMode="External"/><Relationship Id="rId3901" Type="http://schemas.openxmlformats.org/officeDocument/2006/relationships/hyperlink" Target="http://pmo.gov.to/index.php/2020/03/24/travel-advisory-no-6-for-travelers-arriving-in-or-intending-to-travel-to-tonga/" TargetMode="External"/><Relationship Id="rId3902" Type="http://schemas.openxmlformats.org/officeDocument/2006/relationships/hyperlink" Target="http://pmo.gov.to/index.php/2020/03/26/national-lockdown-notice/" TargetMode="External"/><Relationship Id="rId3903" Type="http://schemas.openxmlformats.org/officeDocument/2006/relationships/hyperlink" Target="https://matangitonga.to/2020/03/29/national-lockdown-tongans-ordered-stay-home-week" TargetMode="External"/><Relationship Id="rId3904" Type="http://schemas.openxmlformats.org/officeDocument/2006/relationships/hyperlink" Target="http://pmo.gov.to/index.php/2020/03/26/national-lockdown-notice/" TargetMode="External"/><Relationship Id="rId3905" Type="http://schemas.openxmlformats.org/officeDocument/2006/relationships/hyperlink" Target="https://matangitonga.to/2020/03/29/national-lockdown-tongans-ordered-stay-home-week" TargetMode="External"/><Relationship Id="rId3906" Type="http://schemas.openxmlformats.org/officeDocument/2006/relationships/hyperlink" Target="http://pmo.gov.to/index.php/2020/03/26/national-lockdown-notice/" TargetMode="External"/><Relationship Id="rId3907" Type="http://schemas.openxmlformats.org/officeDocument/2006/relationships/hyperlink" Target="https://matangitonga.to/2020/03/29/national-lockdown-tongans-ordered-stay-home-week" TargetMode="External"/><Relationship Id="rId3908" Type="http://schemas.openxmlformats.org/officeDocument/2006/relationships/hyperlink" Target="http://pmo.gov.to/index.php/2020/03/26/national-lockdown-notice/" TargetMode="External"/><Relationship Id="rId3909" Type="http://schemas.openxmlformats.org/officeDocument/2006/relationships/hyperlink" Target="https://matangitonga.to/2020/03/29/flight-diversion-order-continues-4-april" TargetMode="External"/><Relationship Id="rId3910" Type="http://schemas.openxmlformats.org/officeDocument/2006/relationships/hyperlink" Target="http://www.viaggiaresicuri.it/country/TTO" TargetMode="External"/><Relationship Id="rId3911" Type="http://schemas.openxmlformats.org/officeDocument/2006/relationships/hyperlink" Target="https://www.reuters.com/article/us-health-coronavirus-tunisia/tunisia-suspends-italy-flights-idUSKBN20W2Z8" TargetMode="External"/><Relationship Id="rId3912" Type="http://schemas.openxmlformats.org/officeDocument/2006/relationships/hyperlink" Target="https://www.aljazeera.com/news/2020/03/stocks-collapse-coronavirus-global-pandemic-live-200312235606108.html" TargetMode="External"/><Relationship Id="rId3913" Type="http://schemas.openxmlformats.org/officeDocument/2006/relationships/hyperlink" Target="https://www.aljazeera.com/news/2020/03/stocks-collapse-coronavirus-global-pandemic-live-200312235606108.html" TargetMode="External"/><Relationship Id="rId3914" Type="http://schemas.openxmlformats.org/officeDocument/2006/relationships/hyperlink" Target="http://www.viaggiaresicuri.it/" TargetMode="External"/><Relationship Id="rId3915" Type="http://schemas.openxmlformats.org/officeDocument/2006/relationships/hyperlink" Target="http://www.viaggiaresicuri.it/" TargetMode="External"/><Relationship Id="rId3916" Type="http://schemas.openxmlformats.org/officeDocument/2006/relationships/hyperlink" Target="https://www.saglik.gov.tr/TR,64414/cumhurbaskanligi-kulliyesinde-koronavirus-zirvesi-duzenlendi.html" TargetMode="External"/><Relationship Id="rId3917" Type="http://schemas.openxmlformats.org/officeDocument/2006/relationships/hyperlink" Target="https://www.dailysabah.com/tourism/2020/01/28/china-virus-sends-shockwaves-across-travel-sector-including-in-turkey" TargetMode="External"/><Relationship Id="rId3918" Type="http://schemas.openxmlformats.org/officeDocument/2006/relationships/hyperlink" Target="https://www.hurriyetdailynews.com/turkey-to-suspend-flights-from-china-until-end-of-month-151705" TargetMode="External"/><Relationship Id="rId3919" Type="http://schemas.openxmlformats.org/officeDocument/2006/relationships/hyperlink" Target="https://www.theguardian.com/world/2020/feb/23/turkey-and-pakistan-close-borders-with-iran-over-coronavirus-deaths" TargetMode="External"/><Relationship Id="rId3920" Type="http://schemas.openxmlformats.org/officeDocument/2006/relationships/hyperlink" Target="https://tr.usembassy.gov/covid-19-information/" TargetMode="External"/><Relationship Id="rId3921" Type="http://schemas.openxmlformats.org/officeDocument/2006/relationships/hyperlink" Target="https://tr.sputniknews.com/koronavirus-salgini/202003151041603330-icisleri-bakanligindan-valiliklere-koronavirus-tedbirleri-genelgesi-eglence-yerleri-gecici-olarak/" TargetMode="External"/><Relationship Id="rId3922" Type="http://schemas.openxmlformats.org/officeDocument/2006/relationships/hyperlink" Target="https://tr.usembassy.gov/covid-19-information/" TargetMode="External"/><Relationship Id="rId3923" Type="http://schemas.openxmlformats.org/officeDocument/2006/relationships/hyperlink" Target="https://www.saglik.gov.tr/TR,64493/saglik-bakani-koca-koronaviruse-iliskin-son-durumu-degerlendirdi.html" TargetMode="External"/><Relationship Id="rId3924" Type="http://schemas.openxmlformats.org/officeDocument/2006/relationships/hyperlink" Target="https://hsgm.saglik.gov.tr/tr/covid19-algoritmalar" TargetMode="External"/><Relationship Id="rId3925" Type="http://schemas.openxmlformats.org/officeDocument/2006/relationships/hyperlink" Target="https://pandemic.internationalsos.com/2019-ncov/ncov-travel-restrictions-flight-operations-and-screening" TargetMode="External"/><Relationship Id="rId3926" Type="http://schemas.openxmlformats.org/officeDocument/2006/relationships/hyperlink" Target="https://pandemic.internationalsos.com/2019-ncov/ncov-travel-restrictions-flight-operations-and-screening" TargetMode="External"/><Relationship Id="rId3927" Type="http://schemas.openxmlformats.org/officeDocument/2006/relationships/hyperlink" Target="https://www.aljazeera.com/news/2020/03/coronavirus-travel-restrictions-border-shutdowns-country-200318091505922.html" TargetMode="External"/><Relationship Id="rId3928" Type="http://schemas.openxmlformats.org/officeDocument/2006/relationships/hyperlink" Target="https://pandemic.internationalsos.com/2019-ncov/ncov-travel-restrictions-flight-operations-and-screening" TargetMode="External"/><Relationship Id="rId3929" Type="http://schemas.openxmlformats.org/officeDocument/2006/relationships/hyperlink" Target="https://www.aljazeera.com/news/2020/03/coronavirus-travel-restrictions-border-shutdowns-country-200318091505922.html" TargetMode="External"/><Relationship Id="rId3930" Type="http://schemas.openxmlformats.org/officeDocument/2006/relationships/hyperlink" Target="https://pandemic.internationalsos.com/2019-ncov/ncov-travel-restrictions-flight-operations-and-screening" TargetMode="External"/><Relationship Id="rId3931" Type="http://schemas.openxmlformats.org/officeDocument/2006/relationships/hyperlink" Target="https://ahvalnews.com/coronavirus/turkeys-control-coronavirus-testing-kits-fuels-concerns-over-cover-surgeon" TargetMode="External"/><Relationship Id="rId3932" Type="http://schemas.openxmlformats.org/officeDocument/2006/relationships/hyperlink" Target="https://tr.usembassy.gov/covid-19-information/" TargetMode="External"/><Relationship Id="rId3933" Type="http://schemas.openxmlformats.org/officeDocument/2006/relationships/hyperlink" Target="https://pandemic.internationalsos.com/2019-ncov/ncov-travel-restrictions-flight-operations-and-screening" TargetMode="External"/><Relationship Id="rId3934" Type="http://schemas.openxmlformats.org/officeDocument/2006/relationships/hyperlink" Target="https://www.bloomberg.com/news/articles/2020-03-21/turkey-imposing-curfew-for-people-over-age-65-at-midnight" TargetMode="External"/><Relationship Id="rId3935" Type="http://schemas.openxmlformats.org/officeDocument/2006/relationships/hyperlink" Target="https://pandemic.internationalsos.com/2019-ncov/ncov-travel-restrictions-flight-operations-and-screening" TargetMode="External"/><Relationship Id="rId3936" Type="http://schemas.openxmlformats.org/officeDocument/2006/relationships/hyperlink" Target="https://www.nytimes.com/reuters/2020/03/24/world/europe/24reuters-health-coronavirus-turkey.html?searchResultPosition=5" TargetMode="External"/><Relationship Id="rId3937" Type="http://schemas.openxmlformats.org/officeDocument/2006/relationships/hyperlink" Target="https://tr.usembassy.gov/covid-19-information/" TargetMode="External"/><Relationship Id="rId3938" Type="http://schemas.openxmlformats.org/officeDocument/2006/relationships/hyperlink" Target="https://tr.usembassy.gov/covid-19-information/" TargetMode="External"/><Relationship Id="rId3939" Type="http://schemas.openxmlformats.org/officeDocument/2006/relationships/hyperlink" Target="https://democracyendowment.eu/en/news/1523-preventing-the-spread-of-covid-19-among-syrian-refugees-and-idps.html" TargetMode="External"/><Relationship Id="rId3940" Type="http://schemas.openxmlformats.org/officeDocument/2006/relationships/hyperlink" Target="https://tm.usembassy.gov/covid-19-information/?_ga=2.46288679.1601748976.1584185584-1155192847.1584185584" TargetMode="External"/><Relationship Id="rId3941" Type="http://schemas.openxmlformats.org/officeDocument/2006/relationships/hyperlink" Target="https://tm.usembassy.gov/covid-19-information/" TargetMode="External"/><Relationship Id="rId3942" Type="http://schemas.openxmlformats.org/officeDocument/2006/relationships/hyperlink" Target="https://tm.usembassy.gov/covid-19-information/" TargetMode="External"/><Relationship Id="rId3943" Type="http://schemas.openxmlformats.org/officeDocument/2006/relationships/hyperlink" Target="https://www.rferl.org/a/turkmenistan-restricts-traffic-between-regions-but-doesn-t-mention-coronavirus/30499454.html" TargetMode="External"/><Relationship Id="rId3944" Type="http://schemas.openxmlformats.org/officeDocument/2006/relationships/hyperlink" Target="https://www.rferl.org/a/turkmenistan-bans-foreign-currency-cash-withdrawals-in-sign-of-cash-crunch/30525461.html" TargetMode="External"/><Relationship Id="rId3945" Type="http://schemas.openxmlformats.org/officeDocument/2006/relationships/hyperlink" Target="https://www.rferl.org/a/bulgaria-cancels-order-coronavirus-mask-shortage/30521286.html" TargetMode="External"/><Relationship Id="rId3946" Type="http://schemas.openxmlformats.org/officeDocument/2006/relationships/hyperlink" Target="https://www.rferl.org/a/in-turkmenistan-whatever-you-do-don-t-mention-the-coronavirus/30520255.html" TargetMode="External"/><Relationship Id="rId3947" Type="http://schemas.openxmlformats.org/officeDocument/2006/relationships/hyperlink" Target="https://www.rferl.org/a/secretive-turkmenistan-beefs-up-coronavirus-measures-amid-reports-of-first-infections/30470538.html" TargetMode="External"/><Relationship Id="rId3948" Type="http://schemas.openxmlformats.org/officeDocument/2006/relationships/hyperlink" Target="https://pandemic.internationalsos.com/2019-ncov/ncov-travel-restrictions-flight-operations-and-screening" TargetMode="External"/><Relationship Id="rId3949" Type="http://schemas.openxmlformats.org/officeDocument/2006/relationships/hyperlink" Target="https://pandemic.internationalsos.com/2019-ncov/ncov-travel-restrictions-flight-operations-and-screening" TargetMode="External"/><Relationship Id="rId3950" Type="http://schemas.openxmlformats.org/officeDocument/2006/relationships/hyperlink" Target="https://pandemic.internationalsos.com/2019-ncov/ncov-travel-restrictions-flight-operations-and-screening" TargetMode="External"/><Relationship Id="rId3951" Type="http://schemas.openxmlformats.org/officeDocument/2006/relationships/hyperlink" Target="https://www.rnz.co.nz/international/pacific-news/412217/coronavirus-how-the-pacific-is-responding" TargetMode="External"/><Relationship Id="rId3952" Type="http://schemas.openxmlformats.org/officeDocument/2006/relationships/hyperlink" Target="https://www.rnz.co.nz/international/pacific-news/412625/covid-19-pacific-summary" TargetMode="External"/><Relationship Id="rId3953" Type="http://schemas.openxmlformats.org/officeDocument/2006/relationships/hyperlink" Target="https://www.rnz.co.nz/international/pacific-news/413240/adb-gives-grants-to-four-pacific-islands-to-assist-with-covid-19-response" TargetMode="External"/><Relationship Id="rId3954" Type="http://schemas.openxmlformats.org/officeDocument/2006/relationships/hyperlink" Target="https://ug.usembassy.gov/health-alert-u-s-embassy-kampala-uganda-2/" TargetMode="External"/><Relationship Id="rId3955" Type="http://schemas.openxmlformats.org/officeDocument/2006/relationships/hyperlink" Target="https://www.gov.uk/foreign-travel-advice/uganda" TargetMode="External"/><Relationship Id="rId3956" Type="http://schemas.openxmlformats.org/officeDocument/2006/relationships/hyperlink" Target="https://rs.usembassy.gov/covid-19-information/" TargetMode="External"/><Relationship Id="rId3957" Type="http://schemas.openxmlformats.org/officeDocument/2006/relationships/hyperlink" Target="https://rs.usembassy.gov/covid-19-information/" TargetMode="External"/><Relationship Id="rId3958" Type="http://schemas.openxmlformats.org/officeDocument/2006/relationships/hyperlink" Target="https://allafrica.com/stories/202003220038.html" TargetMode="External"/><Relationship Id="rId3959" Type="http://schemas.openxmlformats.org/officeDocument/2006/relationships/hyperlink" Target="https://rs.usembassy.gov/covid-19-information/" TargetMode="External"/><Relationship Id="rId3960" Type="http://schemas.openxmlformats.org/officeDocument/2006/relationships/hyperlink" Target="https://allafrica.com/stories/202003220038.html" TargetMode="External"/><Relationship Id="rId3961" Type="http://schemas.openxmlformats.org/officeDocument/2006/relationships/hyperlink" Target="https://rs.usembassy.gov/covid-19-information/" TargetMode="External"/><Relationship Id="rId3962" Type="http://schemas.openxmlformats.org/officeDocument/2006/relationships/hyperlink" Target="https://rs.usembassy.gov/covid-19-information/" TargetMode="External"/><Relationship Id="rId3963" Type="http://schemas.openxmlformats.org/officeDocument/2006/relationships/hyperlink" Target="https://health.go.ug/press-release" TargetMode="External"/><Relationship Id="rId3964" Type="http://schemas.openxmlformats.org/officeDocument/2006/relationships/hyperlink" Target="https://twitter.com/GovUganda/status/1243151631849578496" TargetMode="External"/><Relationship Id="rId3965" Type="http://schemas.openxmlformats.org/officeDocument/2006/relationships/hyperlink" Target="https://twitter.com/GovUganda/status/1242862829889368067" TargetMode="External"/><Relationship Id="rId3966" Type="http://schemas.openxmlformats.org/officeDocument/2006/relationships/hyperlink" Target="https://www.pmldaily.com/news/2020/03/full-speech-museveni-announces-strict-measures.html" TargetMode="External"/><Relationship Id="rId3967" Type="http://schemas.openxmlformats.org/officeDocument/2006/relationships/hyperlink" Target="https://www.aa.com.tr/en/africa/uganda-declares-curfew-to-curb-spread-of-covid-19/1785775" TargetMode="External"/><Relationship Id="rId3968" Type="http://schemas.openxmlformats.org/officeDocument/2006/relationships/hyperlink" Target="https://www.aa.com.tr/en/africa/uganda-declares-curfew-to-curb-spread-of-covid-19/1785775" TargetMode="External"/><Relationship Id="rId3969" Type="http://schemas.openxmlformats.org/officeDocument/2006/relationships/hyperlink" Target="https://www.pmldaily.com/news/2020/03/full-speech-museveni-announces-strict-measures.html" TargetMode="External"/><Relationship Id="rId3970" Type="http://schemas.openxmlformats.org/officeDocument/2006/relationships/hyperlink" Target="https://www.pmldaily.com/news/2020/03/full-speech-museveni-announces-strict-measures.html" TargetMode="External"/><Relationship Id="rId3971" Type="http://schemas.openxmlformats.org/officeDocument/2006/relationships/hyperlink" Target="https://www.pmldaily.com/news/2020/03/full-speech-museveni-announces-strict-measures.html" TargetMode="External"/><Relationship Id="rId3972" Type="http://schemas.openxmlformats.org/officeDocument/2006/relationships/hyperlink" Target="https://www.pmldaily.com/news/2020/03/full-speech-museveni-announces-strict-measures.html" TargetMode="External"/><Relationship Id="rId3973" Type="http://schemas.openxmlformats.org/officeDocument/2006/relationships/hyperlink" Target="https://www.pmldaily.com/news/2020/03/full-speech-museveni-announces-strict-measures.html" TargetMode="External"/><Relationship Id="rId3974" Type="http://schemas.openxmlformats.org/officeDocument/2006/relationships/hyperlink" Target="https://www.pmldaily.com/news/2020/03/full-speech-museveni-announces-strict-measures.html" TargetMode="External"/><Relationship Id="rId3975" Type="http://schemas.openxmlformats.org/officeDocument/2006/relationships/hyperlink" Target="https://www.pmldaily.com/news/2020/03/full-speech-museveni-announces-strict-measures.html" TargetMode="External"/><Relationship Id="rId3976" Type="http://schemas.openxmlformats.org/officeDocument/2006/relationships/hyperlink" Target="https://www.pmldaily.com/news/2020/03/full-speech-museveni-announces-strict-measures.html" TargetMode="External"/><Relationship Id="rId3977" Type="http://schemas.openxmlformats.org/officeDocument/2006/relationships/hyperlink" Target="https://www.pmldaily.com/news/2020/03/full-speech-museveni-announces-strict-measures.html" TargetMode="External"/><Relationship Id="rId3978" Type="http://schemas.openxmlformats.org/officeDocument/2006/relationships/hyperlink" Target="https://www.unian.info/politics/10917962-parliament-introduced-administrative-criminal-liability-for-quarantine-violations.html" TargetMode="External"/><Relationship Id="rId3979" Type="http://schemas.openxmlformats.org/officeDocument/2006/relationships/hyperlink" Target="https://www.unian.info/politics/10917962-parliament-introduced-administrative-criminal-liability-for-quarantine-violations.html" TargetMode="External"/><Relationship Id="rId3980" Type="http://schemas.openxmlformats.org/officeDocument/2006/relationships/hyperlink" Target="https://www.unian.info/society/10915721-only-pharmacies-grocery-stores-should-remain-open-ukraine-s-health-chief-on-minimizing-covid-19-spread.html" TargetMode="External"/><Relationship Id="rId3981" Type="http://schemas.openxmlformats.org/officeDocument/2006/relationships/hyperlink" Target="https://www.unian.info/society/10881416-police-to-cordon-off-quarantine-site-set-to-host-ukrainians-evacuated-from-wuhan.html" TargetMode="External"/><Relationship Id="rId3982" Type="http://schemas.openxmlformats.org/officeDocument/2006/relationships/hyperlink" Target="https://www.unian.info/society/10888211-prime-minister-all-ukrainian-regions-ready-to-detect-novel-coronavirus.html" TargetMode="External"/><Relationship Id="rId3983" Type="http://schemas.openxmlformats.org/officeDocument/2006/relationships/hyperlink" Target="https://www.unian.info/society/10889459-ukrainian-border-guards-doctors-to-check-body-temperature-of-passengers-from-italy-video.html" TargetMode="External"/><Relationship Id="rId3984" Type="http://schemas.openxmlformats.org/officeDocument/2006/relationships/hyperlink" Target="https://www.unian.info/economics/10898525-ukraine-s-government-allocates-us-183-000-for-evacuation-of-ukrainians-from-wuhan.html" TargetMode="External"/><Relationship Id="rId3985" Type="http://schemas.openxmlformats.org/officeDocument/2006/relationships/hyperlink" Target="https://www.unian.info/society/10898651-ukraine-bans-imports-of-pets-from-china-after-dog-in-hong-kong-tests-positive-for-coronavirus.html" TargetMode="External"/><Relationship Id="rId3986" Type="http://schemas.openxmlformats.org/officeDocument/2006/relationships/hyperlink" Target="https://www.unian.info/society/10904006-zelensky-calls-on-ukrainians-to-engage-in-domestic-tourism-amid-coronavirus-outbreak.html" TargetMode="External"/><Relationship Id="rId3987" Type="http://schemas.openxmlformats.org/officeDocument/2006/relationships/hyperlink" Target="https://www.unian.info/kyiv/10909799-massive-preventive-measures-being-introduced-in-kyiv-amid-coronavirus-fears.html" TargetMode="External"/><Relationship Id="rId3988" Type="http://schemas.openxmlformats.org/officeDocument/2006/relationships/hyperlink" Target="https://www.unian.info/society/10913963-ukraine-to-close-border-for-foreigners-in-48-hours-for-two-weeks.html" TargetMode="External"/><Relationship Id="rId3989" Type="http://schemas.openxmlformats.org/officeDocument/2006/relationships/hyperlink" Target="https://www.unian.info/society/10914218-ukraine-authorities-urge-citizens-to-limit-travel-across-country.html" TargetMode="External"/><Relationship Id="rId3990" Type="http://schemas.openxmlformats.org/officeDocument/2006/relationships/hyperlink" Target="https://www.unian.info/society/10914386-forced-isolation-and-work-from-home-ukraine-s-government-drafts-coronavirus-bill.html" TargetMode="External"/><Relationship Id="rId3991" Type="http://schemas.openxmlformats.org/officeDocument/2006/relationships/hyperlink" Target="https://www.unian.info/society/10914386-forced-isolation-and-work-from-home-ukraine-s-government-drafts-coronavirus-bill.html" TargetMode="External"/><Relationship Id="rId3992" Type="http://schemas.openxmlformats.org/officeDocument/2006/relationships/hyperlink" Target="https://www.unian.info/politics/10914503-coronavirus-update-ukraine-to-suspend-all-air-travel-march-17.html" TargetMode="External"/><Relationship Id="rId3993" Type="http://schemas.openxmlformats.org/officeDocument/2006/relationships/hyperlink" Target="https://www.unian.info/politics/10916051-ukraine-temporarily-stops-issuing-visas-over-coronavirus-spread.html" TargetMode="External"/><Relationship Id="rId3994" Type="http://schemas.openxmlformats.org/officeDocument/2006/relationships/hyperlink" Target="https://www.unian.info/politics/10916051-ukraine-temporarily-stops-issuing-visas-over-coronavirus-spread.html" TargetMode="External"/><Relationship Id="rId3995" Type="http://schemas.openxmlformats.org/officeDocument/2006/relationships/hyperlink" Target="https://www.unian.info/society/10946393-quarantine-measures-extended-in-occupied-crimea-until-late-april.html" TargetMode="External"/><Relationship Id="rId3996" Type="http://schemas.openxmlformats.org/officeDocument/2006/relationships/hyperlink" Target="https://www.unian.info/economics/10943738-buckwheat-exports-banned-until-july-1.html" TargetMode="External"/><Relationship Id="rId3997" Type="http://schemas.openxmlformats.org/officeDocument/2006/relationships/hyperlink" Target="https://www.unian.info/economics/10944959-ukraine-s-central-bank-buys-us-150-mln-on-interbank-forex-market-on-friday.html" TargetMode="External"/><Relationship Id="rId3998" Type="http://schemas.openxmlformats.org/officeDocument/2006/relationships/hyperlink" Target="https://www.unian.info/society/10943426-preparing-for-coronavirus-peak-ukraine-s-dnipro-digs-over-600-graves-beforehand-video.html" TargetMode="External"/><Relationship Id="rId3999" Type="http://schemas.openxmlformats.org/officeDocument/2006/relationships/hyperlink" Target="https://www.unian.info/society/10942076-ukraine-launching-production-of-coronavirus-tests.html" TargetMode="External"/><Relationship Id="rId4000" Type="http://schemas.openxmlformats.org/officeDocument/2006/relationships/hyperlink" Target="https://www.unian.info/economics/10941917-ukraine-to-set-up-food-security-coordination-council.html" TargetMode="External"/><Relationship Id="rId4001" Type="http://schemas.openxmlformats.org/officeDocument/2006/relationships/hyperlink" Target="https://www.unian.info/kyiv/10945046-kyiv-buys-400-smart-cameras-for-body-temperature-screening.html" TargetMode="External"/><Relationship Id="rId4002" Type="http://schemas.openxmlformats.org/officeDocument/2006/relationships/hyperlink" Target="https://www.reuters.com/article/us-healthcare-coronavirus-emirates-trave/concerned-by-coronavirus-outbreak-uae-advises-against-travel-abroad-idUSKBN20S0JS" TargetMode="External"/><Relationship Id="rId4003" Type="http://schemas.openxmlformats.org/officeDocument/2006/relationships/hyperlink" Target="https://www.nytimes.com/reuters/2020/03/14/world/middleeast/14reuters-health-coronavirus-qatar-emirates.html" TargetMode="External"/><Relationship Id="rId4004" Type="http://schemas.openxmlformats.org/officeDocument/2006/relationships/hyperlink" Target="https://www.mofaic.gov.ae/en/mediahub/news/2020/3/15/15-03-2020-uae-ambassadors" TargetMode="External"/><Relationship Id="rId4005" Type="http://schemas.openxmlformats.org/officeDocument/2006/relationships/hyperlink" Target="https://www.khaleejtimes.com/uae/dubai/china-coronavirus-outbreak-dubai-to-screen-passengers" TargetMode="External"/><Relationship Id="rId4006" Type="http://schemas.openxmlformats.org/officeDocument/2006/relationships/hyperlink" Target="https://ae.usembassy.gov/covid-19-information/" TargetMode="External"/><Relationship Id="rId4007" Type="http://schemas.openxmlformats.org/officeDocument/2006/relationships/hyperlink" Target="https://ae.usembassy.gov/covid-19-information/" TargetMode="External"/><Relationship Id="rId4008" Type="http://schemas.openxmlformats.org/officeDocument/2006/relationships/hyperlink" Target="https://ae.usembassy.gov/covid-19-information/" TargetMode="External"/><Relationship Id="rId4009" Type="http://schemas.openxmlformats.org/officeDocument/2006/relationships/hyperlink" Target="https://www.wam.ae/en/details/1395302831132" TargetMode="External"/><Relationship Id="rId4010" Type="http://schemas.openxmlformats.org/officeDocument/2006/relationships/hyperlink" Target="https://pandemic.internationalsos.com/2019-ncov/ncov-travel-restrictions-flight-operations-and-screening" TargetMode="External"/><Relationship Id="rId4011" Type="http://schemas.openxmlformats.org/officeDocument/2006/relationships/hyperlink" Target="https://pandemic.internationalsos.com/2019-ncov/ncov-travel-restrictions-flight-operations-and-screening" TargetMode="External"/><Relationship Id="rId4012" Type="http://schemas.openxmlformats.org/officeDocument/2006/relationships/hyperlink" Target="https://pandemic.internationalsos.com/2019-ncov/ncov-travel-restrictions-flight-operations-and-screening" TargetMode="External"/><Relationship Id="rId4013" Type="http://schemas.openxmlformats.org/officeDocument/2006/relationships/hyperlink" Target="https://pandemic.internationalsos.com/2019-ncov/ncov-travel-restrictions-flight-operations-and-screening" TargetMode="External"/><Relationship Id="rId4014" Type="http://schemas.openxmlformats.org/officeDocument/2006/relationships/hyperlink" Target="https://pandemic.internationalsos.com/2019-ncov/ncov-travel-restrictions-flight-operations-and-screening" TargetMode="External"/><Relationship Id="rId4015" Type="http://schemas.openxmlformats.org/officeDocument/2006/relationships/hyperlink" Target="https://pandemic.internationalsos.com/2019-ncov/ncov-travel-restrictions-flight-operations-and-screening" TargetMode="External"/><Relationship Id="rId4016" Type="http://schemas.openxmlformats.org/officeDocument/2006/relationships/hyperlink" Target="https://pandemic.internationalsos.com/2019-ncov/ncov-travel-restrictions-flight-operations-and-screening" TargetMode="External"/><Relationship Id="rId4017" Type="http://schemas.openxmlformats.org/officeDocument/2006/relationships/hyperlink" Target="https://pandemic.internationalsos.com/2019-ncov/ncov-travel-restrictions-flight-operations-and-screening" TargetMode="External"/><Relationship Id="rId4018" Type="http://schemas.openxmlformats.org/officeDocument/2006/relationships/hyperlink" Target="https://gulfnews.com/uae/covid-19-expired-uae-residency-visas-can-be-renewed-for-3-months-without-a-fee-1.1585592218253" TargetMode="External"/><Relationship Id="rId4019" Type="http://schemas.openxmlformats.org/officeDocument/2006/relationships/hyperlink" Target="https://www.gov.uk/government/news/pm-announces-new-funding-in-fight-against-spread-of-coronavirus" TargetMode="External"/><Relationship Id="rId4020" Type="http://schemas.openxmlformats.org/officeDocument/2006/relationships/hyperlink" Target="https://www.gov.uk/government/news/pm-announces-new-funding-in-fight-against-spread-of-coronavirus" TargetMode="External"/><Relationship Id="rId4021" Type="http://schemas.openxmlformats.org/officeDocument/2006/relationships/hyperlink" Target="https://www.bbc.com/news/uk-politics-51835306" TargetMode="External"/><Relationship Id="rId4022" Type="http://schemas.openxmlformats.org/officeDocument/2006/relationships/hyperlink" Target="https://www.gov.uk/government/publications/covid-19-stay-at-home-guidance/stay-at-home-guidance-for-people-with-confirmed-or-possible-coronavirus-covid-19-infection" TargetMode="External"/><Relationship Id="rId4023"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4024"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4025" Type="http://schemas.openxmlformats.org/officeDocument/2006/relationships/hyperlink" Target="https://www.bbc.com/news/uk-51952314" TargetMode="External"/><Relationship Id="rId4026" Type="http://schemas.openxmlformats.org/officeDocument/2006/relationships/hyperlink" Target="https://www.telegraph.co.uk/travel/advice/what-is-non-essential-travel-latest-official-coronavirus-advice-holidays-overseas/" TargetMode="External"/><Relationship Id="rId4027" Type="http://schemas.openxmlformats.org/officeDocument/2006/relationships/hyperlink" Target="https://www.bbc.com/news/live/world-51994675" TargetMode="External"/><Relationship Id="rId4028" Type="http://schemas.openxmlformats.org/officeDocument/2006/relationships/hyperlink" Target="https://www.telegraph.co.uk/global-health/science-and-disease/coronavirus-news-uk-latest-update-covid-19-death-toll-cases/" TargetMode="External"/><Relationship Id="rId4029" Type="http://schemas.openxmlformats.org/officeDocument/2006/relationships/hyperlink" Target="https://www.telegraph.co.uk/global-health/science-and-disease/coronavirus-news-uk-latest-update-covid-19-death-toll-cases/" TargetMode="External"/><Relationship Id="rId4030" Type="http://schemas.openxmlformats.org/officeDocument/2006/relationships/hyperlink" Target="https://www.telegraph.co.uk/global-health/science-and-disease/coronavirus-news-uk-latest-update-covid-19-death-toll-cases/" TargetMode="External"/><Relationship Id="rId4031" Type="http://schemas.openxmlformats.org/officeDocument/2006/relationships/hyperlink" Target="https://www.theguardian.com/world/2020/mar/19/coronavirus-suspects-may-be-detained-under-uk-emergency-powers" TargetMode="External"/><Relationship Id="rId4032" Type="http://schemas.openxmlformats.org/officeDocument/2006/relationships/hyperlink" Target="https://lordslibrary.parliament.uk/infocus/coronavirus-emergency-legislation/" TargetMode="External"/><Relationship Id="rId4033" Type="http://schemas.openxmlformats.org/officeDocument/2006/relationships/hyperlink" Target="https://www.theguardian.com/world/2020/mar/19/coronavirus-suspects-may-be-detained-under-uk-emergency-powers" TargetMode="External"/><Relationship Id="rId4034" Type="http://schemas.openxmlformats.org/officeDocument/2006/relationships/hyperlink" Target="https://lordslibrary.parliament.uk/infocus/coronavirus-emergency-legislation/" TargetMode="External"/><Relationship Id="rId4035" Type="http://schemas.openxmlformats.org/officeDocument/2006/relationships/hyperlink" Target="https://www.theguardian.com/world/2020/mar/19/coronavirus-suspects-may-be-detained-under-uk-emergency-powers" TargetMode="External"/><Relationship Id="rId4036" Type="http://schemas.openxmlformats.org/officeDocument/2006/relationships/hyperlink" Target="https://unitetheunion.org/campaigns/coronavirus-covid-19-advice/" TargetMode="External"/><Relationship Id="rId4037" Type="http://schemas.openxmlformats.org/officeDocument/2006/relationships/hyperlink" Target="https://www.fsb.org.uk/campaign/covid19.html" TargetMode="External"/><Relationship Id="rId4038" Type="http://schemas.openxmlformats.org/officeDocument/2006/relationships/hyperlink" Target="https://www.fsb.org.uk/campaign/covid19.html" TargetMode="External"/><Relationship Id="rId4039" Type="http://schemas.openxmlformats.org/officeDocument/2006/relationships/hyperlink" Target="https://www.bbc.com/news/uk-52012432" TargetMode="External"/><Relationship Id="rId4040" Type="http://schemas.openxmlformats.org/officeDocument/2006/relationships/hyperlink" Target="https://www.gov.uk/government/news/new-regulations-created-by-secretary-of-state-for-business-closure-covid-19" TargetMode="External"/><Relationship Id="rId4041" Type="http://schemas.openxmlformats.org/officeDocument/2006/relationships/hyperlink" Target="https://www.gov.uk/government/news/new-regulations-created-by-secretary-of-state-for-business-closure-covid-19" TargetMode="External"/><Relationship Id="rId4042" Type="http://schemas.openxmlformats.org/officeDocument/2006/relationships/hyperlink" Target="https://www.bbc.com/news/uk-52012432" TargetMode="External"/><Relationship Id="rId4043" Type="http://schemas.openxmlformats.org/officeDocument/2006/relationships/hyperlink" Target="https://www.bbc.com/news/uk-52012432" TargetMode="External"/><Relationship Id="rId4044" Type="http://schemas.openxmlformats.org/officeDocument/2006/relationships/hyperlink" Target="https://www.bbc.com/news/uk-52012432" TargetMode="External"/><Relationship Id="rId4045" Type="http://schemas.openxmlformats.org/officeDocument/2006/relationships/hyperlink" Target="https://www.bbc.com/news/uk-52012432" TargetMode="External"/><Relationship Id="rId4046" Type="http://schemas.openxmlformats.org/officeDocument/2006/relationships/hyperlink" Target="https://www.bbc.com/news/uk-52012432" TargetMode="External"/><Relationship Id="rId4047" Type="http://schemas.openxmlformats.org/officeDocument/2006/relationships/hyperlink" Target="https://travel.state.gov/content/travel/en/traveladvisories/ea/covid-19-information.html" TargetMode="External"/><Relationship Id="rId4048" Type="http://schemas.openxmlformats.org/officeDocument/2006/relationships/hyperlink" Target="https://travel.state.gov/content/travel/en/traveladvisories/ea/covid-19-information.html" TargetMode="External"/><Relationship Id="rId4049" Type="http://schemas.openxmlformats.org/officeDocument/2006/relationships/hyperlink" Target="https://www.whitehouse.gov/presidential-actions/proclamation-declaring-national-emergency-concerning-novel-coronavirus-disease-covid-19-outbreak/" TargetMode="External"/><Relationship Id="rId4050" Type="http://schemas.openxmlformats.org/officeDocument/2006/relationships/hyperlink" Target="https://www.whitehouse.gov/wp-content/uploads/2020/03/03.16.20_coronavirus-guidance_8.5x11_315PM.pdf" TargetMode="External"/><Relationship Id="rId4051" Type="http://schemas.openxmlformats.org/officeDocument/2006/relationships/hyperlink" Target="https://www.whitehouse.gov/presidential-actions/proclamation-declaring-national-emergency-concerning-novel-coronavirus-disease-covid-19-outbreak/" TargetMode="External"/><Relationship Id="rId4052" Type="http://schemas.openxmlformats.org/officeDocument/2006/relationships/hyperlink" Target="https://tools.cdc.gov/medialibrary/index.aspx" TargetMode="External"/><Relationship Id="rId4053" Type="http://schemas.openxmlformats.org/officeDocument/2006/relationships/hyperlink" Target="https://www.usaid.gov/coronavirus" TargetMode="External"/><Relationship Id="rId4054" Type="http://schemas.openxmlformats.org/officeDocument/2006/relationships/hyperlink" Target="https://www.cdc.gov/coronavirus/2019-ncov/cases-updates/summary.html" TargetMode="External"/><Relationship Id="rId4055" Type="http://schemas.openxmlformats.org/officeDocument/2006/relationships/hyperlink" Target="https://tools.cdc.gov/medialibrary/index.aspx" TargetMode="External"/><Relationship Id="rId4056" Type="http://schemas.openxmlformats.org/officeDocument/2006/relationships/hyperlink" Target="https://tools.cdc.gov/medialibrary/index.aspx" TargetMode="External"/><Relationship Id="rId4057" Type="http://schemas.openxmlformats.org/officeDocument/2006/relationships/hyperlink" Target="https://tools.cdc.gov/medialibrary/index.aspx" TargetMode="External"/><Relationship Id="rId4058" Type="http://schemas.openxmlformats.org/officeDocument/2006/relationships/hyperlink" Target="https://tools.cdc.gov/medialibrary/index.aspx" TargetMode="External"/><Relationship Id="rId4059" Type="http://schemas.openxmlformats.org/officeDocument/2006/relationships/hyperlink" Target="https://tools.cdc.gov/medialibrary/index.aspx" TargetMode="External"/><Relationship Id="rId4060" Type="http://schemas.openxmlformats.org/officeDocument/2006/relationships/hyperlink" Target="https://tools.cdc.gov/medialibrary/index.aspx" TargetMode="External"/><Relationship Id="rId4061" Type="http://schemas.openxmlformats.org/officeDocument/2006/relationships/hyperlink" Target="https://tools.cdc.gov/medialibrary/index.aspx" TargetMode="External"/><Relationship Id="rId4062" Type="http://schemas.openxmlformats.org/officeDocument/2006/relationships/hyperlink" Target="https://www.state.gov/public-private-cooperation-to-combat-the-novel-coronavirus/" TargetMode="External"/><Relationship Id="rId4063" Type="http://schemas.openxmlformats.org/officeDocument/2006/relationships/hyperlink" Target="https://www.whitehouse.gov/briefings-statements/vice-president-pence-announces-ambassador-debbie-birx-serve-white-house-coronavirus-response-coordinator/" TargetMode="External"/><Relationship Id="rId4064" Type="http://schemas.openxmlformats.org/officeDocument/2006/relationships/hyperlink" Target="https://www.usaid.gov/news-information/press-releases/mar-2-2020-administrator-green-37-million-assistance-novel-coronavirus-covid-19" TargetMode="External"/><Relationship Id="rId4065" Type="http://schemas.openxmlformats.org/officeDocument/2006/relationships/hyperlink" Target="https://www.state.gov/g7-ministerial-to-be-hosted-virtually/" TargetMode="External"/><Relationship Id="rId4066" Type="http://schemas.openxmlformats.org/officeDocument/2006/relationships/hyperlink" Target="https://www.whitehouse.gov/presidential-actions/proclamation-suspension-entry-immigrants-nonimmigrants-certain-additional-persons-pose-risk-transmitting-2019-novel-coronavirus/" TargetMode="External"/><Relationship Id="rId4067" Type="http://schemas.openxmlformats.org/officeDocument/2006/relationships/hyperlink" Target="https://www.whitehouse.gov/briefings-statements/president-donald-j-trump-taken-unprecedented-steps-respond-coronavirus-protect-health-safety-americans/" TargetMode="External"/><Relationship Id="rId4068" Type="http://schemas.openxmlformats.org/officeDocument/2006/relationships/hyperlink" Target="https://www.state.gov/temporary-pause-of-international-exchange-programs-due-to-covid-19/" TargetMode="External"/><Relationship Id="rId4069" Type="http://schemas.openxmlformats.org/officeDocument/2006/relationships/hyperlink" Target="https://www.whitehouse.gov/presidential-actions/proclamation-declaring-national-emergency-concerning-novel-coronavirus-disease-covid-19-outbreak/" TargetMode="External"/><Relationship Id="rId4070" Type="http://schemas.openxmlformats.org/officeDocument/2006/relationships/hyperlink" Target="https://www.whitehouse.gov/presidential-actions/proclamation-declaring-national-emergency-concerning-novel-coronavirus-disease-covid-19-outbreak/" TargetMode="External"/><Relationship Id="rId4071" Type="http://schemas.openxmlformats.org/officeDocument/2006/relationships/hyperlink" Target="https://www.whitehouse.gov/presidential-actions/memorandum-expanding-state-approved-diagnostic-tests/" TargetMode="External"/><Relationship Id="rId4072" Type="http://schemas.openxmlformats.org/officeDocument/2006/relationships/hyperlink" Target="https://www.whitehouse.gov/briefings-statements/president-donald-j-trump-mobilized-full-resources-federal-government-respond-coronavirus/" TargetMode="External"/><Relationship Id="rId4073" Type="http://schemas.openxmlformats.org/officeDocument/2006/relationships/hyperlink" Target="https://www.whitehouse.gov/briefings-statements/letter-president-donald-j-trump-emergency-determination-stafford-act/" TargetMode="External"/><Relationship Id="rId4074" Type="http://schemas.openxmlformats.org/officeDocument/2006/relationships/hyperlink" Target="https://www.whitehouse.gov/presidential-actions/proclamation-suspension-entry-immigrants-nonimmigrants-certain-additional-persons-pose-risk-transmitting-coronavirus-2/" TargetMode="External"/><Relationship Id="rId4075" Type="http://schemas.openxmlformats.org/officeDocument/2006/relationships/hyperlink" Target="https://www.whitehouse.gov/presidential-actions/proclamation-national-day-prayer-americans-affected-coronavirus-pandemic-national-response-efforts/" TargetMode="External"/><Relationship Id="rId4076" Type="http://schemas.openxmlformats.org/officeDocument/2006/relationships/hyperlink" Target="https://www.whitehouse.gov/briefings-statements/call-action-tech-community-new-machine-readable-covid-19-dataset/" TargetMode="External"/><Relationship Id="rId4077" Type="http://schemas.openxmlformats.org/officeDocument/2006/relationships/hyperlink" Target="https://www.whitehouse.gov/briefings-statements/coronavirus-guidelines-america/" TargetMode="External"/><Relationship Id="rId4078" Type="http://schemas.openxmlformats.org/officeDocument/2006/relationships/hyperlink" Target="https://www.whitehouse.gov/briefings-statements/fda-commissioner-stephen-hahn-wary-anyone-claiming-can-cure-covid-19-talk-doctor/" TargetMode="External"/><Relationship Id="rId4079" Type="http://schemas.openxmlformats.org/officeDocument/2006/relationships/hyperlink" Target="https://www.whitehouse.gov/articles/24-hours-all-american-teamwork/" TargetMode="External"/><Relationship Id="rId4080" Type="http://schemas.openxmlformats.org/officeDocument/2006/relationships/hyperlink" Target="https://www.whitehouse.gov/presidential-actions/executive-order-prioritizing-allocating-health-medical-resources-respond-spread-covid-19/" TargetMode="External"/><Relationship Id="rId4081" Type="http://schemas.openxmlformats.org/officeDocument/2006/relationships/hyperlink" Target="https://www.whitehouse.gov/briefings-statements/remarks-president-trump-vice-president-pence-members-coronavirus-task-force-press-briefing-5/" TargetMode="External"/><Relationship Id="rId4082" Type="http://schemas.openxmlformats.org/officeDocument/2006/relationships/hyperlink" Target="https://www.whitehouse.gov/briefings-statements/white-house-announces-partnership-ad-council-major-media-networks-digital-platforms-covid-19-messages/" TargetMode="External"/><Relationship Id="rId4083" Type="http://schemas.openxmlformats.org/officeDocument/2006/relationships/hyperlink" Target="https://www.whitehouse.gov/articles/together-america-will-prevail/" TargetMode="External"/><Relationship Id="rId4084" Type="http://schemas.openxmlformats.org/officeDocument/2006/relationships/hyperlink" Target="https://www.whitehouse.gov/briefings-statements/president-donald-j-trump-taking-necessary-safety-measures-border-prevent-spread-coronavirus/" TargetMode="External"/><Relationship Id="rId4085" Type="http://schemas.openxmlformats.org/officeDocument/2006/relationships/hyperlink" Target="https://www.whitehouse.gov/articles/president-trump-actions-to-confront-pandemic/" TargetMode="External"/><Relationship Id="rId4086" Type="http://schemas.openxmlformats.org/officeDocument/2006/relationships/hyperlink" Target="https://www.whitehouse.gov/briefings-statements/president-donald-j-trump-approves-new-york-disaster-declaration-5/" TargetMode="External"/><Relationship Id="rId4087" Type="http://schemas.openxmlformats.org/officeDocument/2006/relationships/hyperlink" Target="https://www.whitehouse.gov/briefings-statements/president-donald-j-trump-approves-washington-disaster-declaration-2/" TargetMode="External"/><Relationship Id="rId4088" Type="http://schemas.openxmlformats.org/officeDocument/2006/relationships/hyperlink" Target="https://www.whitehouse.gov/presidential-actions/memorandum-providing-federal-support-governors-use-national-guard-respond-covid-19/" TargetMode="External"/><Relationship Id="rId4089" Type="http://schemas.openxmlformats.org/officeDocument/2006/relationships/hyperlink" Target="https://www.whitehouse.gov/briefings-statements/white-house-announces-new-partnership-unleash-u-s-supercomputing-resources-fight-covid-19/" TargetMode="External"/><Relationship Id="rId4090" Type="http://schemas.openxmlformats.org/officeDocument/2006/relationships/hyperlink" Target="https://www.whitehouse.gov/presidential-actions/executive-order-preventing-hoarding-health-medical-resources-respond-spread-covid-19/" TargetMode="External"/><Relationship Id="rId4091" Type="http://schemas.openxmlformats.org/officeDocument/2006/relationships/hyperlink" Target="https://www.whitehouse.gov/briefings-statements/president-donald-j-trump-approves-iowa-disaster-declaration-5/" TargetMode="External"/><Relationship Id="rId4092" Type="http://schemas.openxmlformats.org/officeDocument/2006/relationships/hyperlink" Target="https://www.whitehouse.gov/briefings-statements/president-donald-j-trump-approves-louisiana-disaster-declaration-4/" TargetMode="External"/><Relationship Id="rId4093" Type="http://schemas.openxmlformats.org/officeDocument/2006/relationships/hyperlink" Target="https://www.whitehouse.gov/briefings-statements/president-donald-j-trump-approves-texas-disaster-declaration-6/" TargetMode="External"/><Relationship Id="rId4094" Type="http://schemas.openxmlformats.org/officeDocument/2006/relationships/hyperlink" Target="https://www.whitehouse.gov/briefings-statements/president-donald-j-trump-approves-florida-disaster-declaration-4/" TargetMode="External"/><Relationship Id="rId4095" Type="http://schemas.openxmlformats.org/officeDocument/2006/relationships/hyperlink" Target="https://www.whitehouse.gov/briefings-statements/remarks-president-trump-vice-president-pence-members-coronavirus-task-force-press-briefing-11/" TargetMode="External"/><Relationship Id="rId4096" Type="http://schemas.openxmlformats.org/officeDocument/2006/relationships/hyperlink" Target="https://www.diplomatie.gouv.fr/fr/conseils-aux-voyageurs/conseils-par-pays-destination/uruguay/" TargetMode="External"/><Relationship Id="rId4097" Type="http://schemas.openxmlformats.org/officeDocument/2006/relationships/hyperlink" Target="https://www.gov.uk/foreign-travel-advice/uruguay/coronavirus" TargetMode="External"/><Relationship Id="rId4098" Type="http://schemas.openxmlformats.org/officeDocument/2006/relationships/hyperlink" Target="https://www.gub.uy/ministerio-salud-publica/comunicacion/noticias/msp-informa-acciones-realizadas-ante-emergencia-covid-19-comision-salud-del" TargetMode="External"/><Relationship Id="rId4099" Type="http://schemas.openxmlformats.org/officeDocument/2006/relationships/hyperlink" Target="https://www.gub.uy/ministerio-salud-publica/comunicacion/noticias/actualmente-se-registran-189-casos-coronavirus-covid-19-uruguay" TargetMode="External"/><Relationship Id="rId4100" Type="http://schemas.openxmlformats.org/officeDocument/2006/relationships/hyperlink" Target="https://www.gub.uy/ministerio-salud-publica/comunicacion/noticias/actualmente-se-registran-189-casos-coronavirus-covid-19-uruguay" TargetMode="External"/><Relationship Id="rId4101" Type="http://schemas.openxmlformats.org/officeDocument/2006/relationships/hyperlink" Target="https://www.diplomatie.gouv.fr/fr/conseils-aux-voyageurs/conseils-par-pays-destination/uruguay/" TargetMode="External"/><Relationship Id="rId4102" Type="http://schemas.openxmlformats.org/officeDocument/2006/relationships/hyperlink" Target="https://uy.usembassy.gov/covid-19-information/" TargetMode="External"/><Relationship Id="rId4103" Type="http://schemas.openxmlformats.org/officeDocument/2006/relationships/hyperlink" Target="https://www.gub.uy/ministerio-salud-publica/comunicacion/noticias/informe-situacion-relacion-coronavirus-covid-19-uruguay-0" TargetMode="External"/><Relationship Id="rId4104" Type="http://schemas.openxmlformats.org/officeDocument/2006/relationships/hyperlink" Target="https://www.gub.uy/ministerio-salud-publica/comunicacion/noticias/informe-situacion-relacion-coronavirus-covid-19-uruguay-0" TargetMode="External"/><Relationship Id="rId4105" Type="http://schemas.openxmlformats.org/officeDocument/2006/relationships/hyperlink" Target="https://www.gub.uy/ministerio-salud-publica/comunicacion/noticias/informe-situacion-relacion-coronavirus-covid-19-uruguay-0" TargetMode="External"/><Relationship Id="rId4106" Type="http://schemas.openxmlformats.org/officeDocument/2006/relationships/hyperlink" Target="http://www.viaggiaresicuri.it/country/VUT" TargetMode="External"/><Relationship Id="rId4107" Type="http://schemas.openxmlformats.org/officeDocument/2006/relationships/hyperlink" Target="https://www.diplomatie.gouv.fr/fr/conseils-aux-voyageurs/conseils-par-pays-destination/vanuatu/" TargetMode="External"/><Relationship Id="rId4108" Type="http://schemas.openxmlformats.org/officeDocument/2006/relationships/hyperlink" Target="https://immigration.gov.vu/images/covid-19/Public_Advisory__6_National_taskforce_COVID-19_6_March_2020.pdf" TargetMode="External"/><Relationship Id="rId4109" Type="http://schemas.openxmlformats.org/officeDocument/2006/relationships/hyperlink" Target="https://immigration.gov.vu/images/covid-19/Public_Advisory__6_National_taskforce_COVID-19_6_March_2020.pdf" TargetMode="External"/><Relationship Id="rId4110" Type="http://schemas.openxmlformats.org/officeDocument/2006/relationships/hyperlink" Target="https://www.rnz.co.nz/international/pacific-news/412385/vanuatu-island-under-lockdown-after-cruise-ship-visit" TargetMode="External"/><Relationship Id="rId4111" Type="http://schemas.openxmlformats.org/officeDocument/2006/relationships/hyperlink" Target="https://immigration.gov.vu/images/covid-19/Advisory_8_on_Coronavirus.pdf" TargetMode="External"/><Relationship Id="rId4112" Type="http://schemas.openxmlformats.org/officeDocument/2006/relationships/hyperlink" Target="https://immigration.gov.vu/images/covid-19/Advisory_8_on_Coronavirus.pdf" TargetMode="External"/><Relationship Id="rId4113" Type="http://schemas.openxmlformats.org/officeDocument/2006/relationships/hyperlink" Target="https://immigration.gov.vu/images/covid-19/Advisory_8_on_Coronavirus.pdf" TargetMode="External"/><Relationship Id="rId4114" Type="http://schemas.openxmlformats.org/officeDocument/2006/relationships/hyperlink" Target="https://www.rnz.co.nz/international/pacific-news/412660/vanuatu-declares-state-of-emergency-over-covid-19" TargetMode="External"/><Relationship Id="rId4115" Type="http://schemas.openxmlformats.org/officeDocument/2006/relationships/hyperlink" Target="https://www.rnz.co.nz/international/pacific-news/412660/vanuatu-declares-state-of-emergency-over-covid-19" TargetMode="External"/><Relationship Id="rId4116" Type="http://schemas.openxmlformats.org/officeDocument/2006/relationships/hyperlink" Target="https://www.rnz.co.nz/international/pacific-news/413105/nakamals-in-vanuatu-allowed-to-offer-takeaway-kava" TargetMode="External"/><Relationship Id="rId4117" Type="http://schemas.openxmlformats.org/officeDocument/2006/relationships/hyperlink" Target="https://www.rnz.co.nz/international/pacific-news/413121/luganville-mayor-warns-shops-against-price-gouging" TargetMode="External"/><Relationship Id="rId4118" Type="http://schemas.openxmlformats.org/officeDocument/2006/relationships/hyperlink" Target="https://www.rnz.co.nz/international/pacific-news/413128/vanuatu-s-salwai-announces-covid-19-stimulus-package" TargetMode="External"/><Relationship Id="rId4119" Type="http://schemas.openxmlformats.org/officeDocument/2006/relationships/hyperlink" Target="https://www.diplomatie.gouv.fr/fr/conseils-aux-voyageurs/conseils-par-pays-destination/venezuela/" TargetMode="External"/><Relationship Id="rId4120" Type="http://schemas.openxmlformats.org/officeDocument/2006/relationships/hyperlink" Target="https://www.diplomatie.gouv.fr/fr/conseils-aux-voyageurs/conseils-par-pays-destination/venezuela/" TargetMode="External"/><Relationship Id="rId4121" Type="http://schemas.openxmlformats.org/officeDocument/2006/relationships/hyperlink" Target="https://www.diplomatie.gouv.fr/fr/conseils-aux-voyageurs/conseils-par-pays-destination/venezuela/" TargetMode="External"/><Relationship Id="rId4122" Type="http://schemas.openxmlformats.org/officeDocument/2006/relationships/hyperlink" Target="https://www.diplomatie.gouv.fr/fr/conseils-aux-voyageurs/conseils-par-pays-destination/venezuela/" TargetMode="External"/><Relationship Id="rId4123" Type="http://schemas.openxmlformats.org/officeDocument/2006/relationships/hyperlink" Target="https://www.reuters.com/article/us-health-coronavirus-venezuela/venezuelans-say-they-need-to-go-out-to-work-despite-coronavirus-quarantine-idUSKBN2132FD" TargetMode="External"/><Relationship Id="rId4124" Type="http://schemas.openxmlformats.org/officeDocument/2006/relationships/hyperlink" Target="https://www.reuters.com/article/us-health-coronavirus-venezuela/venezuelans-say-they-need-to-go-out-to-work-despite-coronavirus-quarantine-idUSKBN2132FD" TargetMode="External"/><Relationship Id="rId4125" Type="http://schemas.openxmlformats.org/officeDocument/2006/relationships/hyperlink" Target="https://www.diplomatie.gouv.fr/fr/conseils-aux-voyageurs/conseils-par-pays-destination/venezuela/" TargetMode="External"/><Relationship Id="rId4126" Type="http://schemas.openxmlformats.org/officeDocument/2006/relationships/hyperlink" Target="http://vicepresidencia.gob.ve/en-claves-propuestas-presentadas-durante-el-encuentro-del-consejo-de-estado/" TargetMode="External"/><Relationship Id="rId4127" Type="http://schemas.openxmlformats.org/officeDocument/2006/relationships/hyperlink" Target="https://presidenciave.com/coronavirus-mensaje/" TargetMode="External"/><Relationship Id="rId4128" Type="http://schemas.openxmlformats.org/officeDocument/2006/relationships/hyperlink" Target="https://presidenciave.com/coronavirus-mensaje/" TargetMode="External"/><Relationship Id="rId4129" Type="http://schemas.openxmlformats.org/officeDocument/2006/relationships/hyperlink" Target="https://presidenciave.com/coronavirus-mensaje/" TargetMode="External"/><Relationship Id="rId4130" Type="http://schemas.openxmlformats.org/officeDocument/2006/relationships/hyperlink" Target="https://vn.usembassy.gov/security-alert-u-s-embassy-hanoi-and-u-s-consulate-general-ho-chi-minh-city-vietnam-march-14-2020/" TargetMode="External"/><Relationship Id="rId4131" Type="http://schemas.openxmlformats.org/officeDocument/2006/relationships/hyperlink" Target="https://vn.usembassy.gov/security-alert-u-s-embassy-hanoi-and-u-s-consulate-general-ho-chi-minh-city-vietnam-march-14-2020/" TargetMode="External"/><Relationship Id="rId4132" Type="http://schemas.openxmlformats.org/officeDocument/2006/relationships/hyperlink" Target="https://vn.usembassy.gov/security-alert-u-s-embassy-hanoi-and-u-s-consulate-general-ho-chi-minh-city-vietnam-march-14-2020/" TargetMode="External"/><Relationship Id="rId4133" Type="http://schemas.openxmlformats.org/officeDocument/2006/relationships/hyperlink" Target="https://vn.usembassy.gov/security-alert-u-s-embassy-hanoi-and-u-s-consulate-general-ho-chi-minh-city-vietnam-march-14-2020/" TargetMode="External"/><Relationship Id="rId4134" Type="http://schemas.openxmlformats.org/officeDocument/2006/relationships/hyperlink" Target="https://lanhsuvietnam.gov.vn/Lists/BaiViet/B&#224;i%20vi&#7871;t/DispForm.aspx?List=dc7c7d75%2D6a32%2D4215%2Dafeb%2D47d4bee70eee&amp;ID=1007" TargetMode="External"/><Relationship Id="rId4135" Type="http://schemas.openxmlformats.org/officeDocument/2006/relationships/hyperlink" Target="https://ye.usembassy.gov/health-alert-022920/" TargetMode="External"/><Relationship Id="rId4136" Type="http://schemas.openxmlformats.org/officeDocument/2006/relationships/hyperlink" Target="https://ye.usembassy.gov/health-alert-022920/" TargetMode="External"/><Relationship Id="rId4137" Type="http://schemas.openxmlformats.org/officeDocument/2006/relationships/hyperlink" Target="https://www.reuters.com/article/us-health-coronavirus-yemen-flights/yemen-suspends-all-flights-for-two-weeks-over-coronavirus-idUSKBN21110A" TargetMode="External"/><Relationship Id="rId4138" Type="http://schemas.openxmlformats.org/officeDocument/2006/relationships/hyperlink" Target="https://pandemic.internationalsos.com/2019-ncov/ncov-travel-restrictions-flight-operations-and-screening" TargetMode="External"/><Relationship Id="rId4139" Type="http://schemas.openxmlformats.org/officeDocument/2006/relationships/hyperlink" Target="https://zm.usembassy.gov/covid-19-information/" TargetMode="External"/><Relationship Id="rId4140" Type="http://schemas.openxmlformats.org/officeDocument/2006/relationships/hyperlink" Target="https://www.lusakatimes.com/2020/03/17/zambia-to-shut-down-all-schools-this-friday-as-coronavirus-outbreak-looms/" TargetMode="External"/><Relationship Id="rId4141" Type="http://schemas.openxmlformats.org/officeDocument/2006/relationships/hyperlink" Target="https://www.moh.gov.zm/?wpfb_dl=145" TargetMode="External"/><Relationship Id="rId4142" Type="http://schemas.openxmlformats.org/officeDocument/2006/relationships/hyperlink" Target="https://www.moh.gov.zm/?wpfb_dl=145" TargetMode="External"/><Relationship Id="rId4143" Type="http://schemas.openxmlformats.org/officeDocument/2006/relationships/hyperlink" Target="https://www.moh.gov.zm/?wpfb_dl=145" TargetMode="External"/><Relationship Id="rId4144" Type="http://schemas.openxmlformats.org/officeDocument/2006/relationships/hyperlink" Target="https://www.moh.gov.zm/?wpfb_dl=145" TargetMode="External"/><Relationship Id="rId4145" Type="http://schemas.openxmlformats.org/officeDocument/2006/relationships/hyperlink" Target="https://www.moh.gov.zm/?wpfb_dl=145" TargetMode="External"/><Relationship Id="rId4146" Type="http://schemas.openxmlformats.org/officeDocument/2006/relationships/hyperlink" Target="https://www.moh.gov.zm/?wpfb_dl=145" TargetMode="External"/><Relationship Id="rId4147" Type="http://schemas.openxmlformats.org/officeDocument/2006/relationships/hyperlink" Target="https://www.africanews.com/2020/03/26/coronavirus-zambia-government-response-to-the-outbreak-of-the-coronavirus-2019-covid-19/" TargetMode="External"/><Relationship Id="rId4148" Type="http://schemas.openxmlformats.org/officeDocument/2006/relationships/hyperlink" Target="https://www.africanews.com/2020/03/26/coronavirus-zambia-government-response-to-the-outbreak-of-the-coronavirus-2019-covid-19/" TargetMode="External"/><Relationship Id="rId4149" Type="http://schemas.openxmlformats.org/officeDocument/2006/relationships/hyperlink" Target="https://www.africanews.com/2020/03/26/coronavirus-zambia-government-response-to-the-outbreak-of-the-coronavirus-2019-covid-19/" TargetMode="External"/><Relationship Id="rId4150" Type="http://schemas.openxmlformats.org/officeDocument/2006/relationships/hyperlink" Target="https://www.africanews.com/2020/03/26/coronavirus-zambia-government-response-to-the-outbreak-of-the-coronavirus-2019-covid-19/" TargetMode="External"/><Relationship Id="rId4151" Type="http://schemas.openxmlformats.org/officeDocument/2006/relationships/hyperlink" Target="https://www.africanews.com/2020/03/26/coronavirus-zambia-government-response-to-the-outbreak-of-the-coronavirus-2019-covid-19/" TargetMode="External"/><Relationship Id="rId4152" Type="http://schemas.openxmlformats.org/officeDocument/2006/relationships/hyperlink" Target="https://www.africanews.com/2020/03/26/coronavirus-zambia-government-response-to-the-outbreak-of-the-coronavirus-2019-covid-19/" TargetMode="External"/><Relationship Id="rId4153" Type="http://schemas.openxmlformats.org/officeDocument/2006/relationships/hyperlink" Target="https://www.africanews.com/2020/03/26/coronavirus-zambia-government-response-to-the-outbreak-of-the-coronavirus-2019-covid-19/" TargetMode="External"/><Relationship Id="rId4154" Type="http://schemas.openxmlformats.org/officeDocument/2006/relationships/hyperlink" Target="https://www.africanews.com/2020/03/26/coronavirus-zambia-government-response-to-the-outbreak-of-the-coronavirus-2019-covid-19/" TargetMode="External"/><Relationship Id="rId4155" Type="http://schemas.openxmlformats.org/officeDocument/2006/relationships/hyperlink" Target="https://www.africanews.com/2020/03/26/coronavirus-zambia-government-response-to-the-outbreak-of-the-coronavirus-2019-covid-19/" TargetMode="External"/><Relationship Id="rId4156" Type="http://schemas.openxmlformats.org/officeDocument/2006/relationships/hyperlink" Target="https://www.africanews.com/2020/03/26/coronavirus-zambia-government-response-to-the-outbreak-of-the-coronavirus-2019-covid-19/" TargetMode="External"/><Relationship Id="rId4157" Type="http://schemas.openxmlformats.org/officeDocument/2006/relationships/hyperlink" Target="https://www.africanews.com/2020/03/26/coronavirus-zambia-government-response-to-the-outbreak-of-the-coronavirus-2019-covid-19/" TargetMode="External"/><Relationship Id="rId4158" Type="http://schemas.openxmlformats.org/officeDocument/2006/relationships/hyperlink" Target="https://zw.usembassy.gov/health-alert-u-s-embassy-harare-zimbabwe/" TargetMode="External"/><Relationship Id="rId4159" Type="http://schemas.openxmlformats.org/officeDocument/2006/relationships/hyperlink" Target="https://twitter.com/MoHCCZim" TargetMode="External"/><Relationship Id="rId4160" Type="http://schemas.openxmlformats.org/officeDocument/2006/relationships/hyperlink" Target="https://twitter.com/MoHCCZim/status/1242180289666985986/photo/1" TargetMode="External"/><Relationship Id="rId4161" Type="http://schemas.openxmlformats.org/officeDocument/2006/relationships/hyperlink" Target="https://twitter.com/MoHCCZim/status/1242180289666985986/photo/1" TargetMode="External"/><Relationship Id="rId4162" Type="http://schemas.openxmlformats.org/officeDocument/2006/relationships/hyperlink" Target="https://twitter.com/MoHCCZim/status/1242180289666985986/photo/1" TargetMode="External"/><Relationship Id="rId4163" Type="http://schemas.openxmlformats.org/officeDocument/2006/relationships/hyperlink" Target="https://twitter.com/MoHCCZim/status/1242180289666985986/photo/1" TargetMode="External"/><Relationship Id="rId4164" Type="http://schemas.openxmlformats.org/officeDocument/2006/relationships/hyperlink" Target="https://www.herald.co.zw/new-measures-to-stop-covid-19/" TargetMode="External"/><Relationship Id="rId4165" Type="http://schemas.openxmlformats.org/officeDocument/2006/relationships/hyperlink" Target="https://www.herald.co.zw/new-measures-to-stop-covid-19/" TargetMode="External"/><Relationship Id="rId4166" Type="http://schemas.openxmlformats.org/officeDocument/2006/relationships/hyperlink" Target="https://www.newsday.co.zw/2020/03/ed-orders-schools-varsities-closure/" TargetMode="External"/><Relationship Id="rId4167" Type="http://schemas.openxmlformats.org/officeDocument/2006/relationships/hyperlink" Target="https://www.africanews.com/2020/03/27/coronavirus-hub-impact-of-outbreak-across-africa/" TargetMode="External"/><Relationship Id="rId4168" Type="http://schemas.openxmlformats.org/officeDocument/2006/relationships/hyperlink" Target="https://www.bbc.com/news/topics/crr7mlg0rpvt/zimbabwe" TargetMode="External"/><Relationship Id="rId4169"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G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O26" activeCellId="1" sqref="110:134 O26"/>
    </sheetView>
  </sheetViews>
  <sheetFormatPr defaultRowHeight="14.5" zeroHeight="false" outlineLevelRow="0" outlineLevelCol="0"/>
  <cols>
    <col collapsed="false" customWidth="true" hidden="false" outlineLevel="0" max="2" min="1" style="0" width="8.67"/>
    <col collapsed="false" customWidth="true" hidden="false" outlineLevel="0" max="3" min="3" style="0" width="18"/>
    <col collapsed="false" customWidth="true" hidden="false" outlineLevel="0" max="1025" min="4" style="0" width="8.67"/>
  </cols>
  <sheetData>
    <row r="2" customFormat="false" ht="46" hidden="false" customHeight="false" outlineLevel="0" collapsed="false">
      <c r="A2" s="1" t="s">
        <v>0</v>
      </c>
      <c r="B2" s="1"/>
      <c r="C2" s="1"/>
    </row>
    <row r="3" customFormat="false" ht="31" hidden="false" customHeight="false" outlineLevel="0" collapsed="false">
      <c r="A3" s="2" t="s">
        <v>1</v>
      </c>
      <c r="B3" s="2"/>
      <c r="C3" s="2"/>
      <c r="D3" s="2"/>
      <c r="E3" s="2"/>
      <c r="F3" s="2"/>
      <c r="G3" s="3"/>
    </row>
  </sheetData>
  <mergeCells count="2">
    <mergeCell ref="A2:C2"/>
    <mergeCell ref="A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V4150"/>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105" activePane="bottomLeft" state="frozen"/>
      <selection pane="topLeft" activeCell="A1" activeCellId="0" sqref="A1"/>
      <selection pane="bottomLeft" activeCell="A110" activeCellId="0" sqref="110:134"/>
    </sheetView>
  </sheetViews>
  <sheetFormatPr defaultRowHeight="14.5" zeroHeight="false" outlineLevelRow="0" outlineLevelCol="0"/>
  <cols>
    <col collapsed="false" customWidth="true" hidden="false" outlineLevel="0" max="1" min="1" style="4" width="6.45"/>
    <col collapsed="false" customWidth="true" hidden="false" outlineLevel="0" max="2" min="2" style="5" width="19.09"/>
    <col collapsed="false" customWidth="true" hidden="false" outlineLevel="0" max="3" min="3" style="6" width="8.54"/>
    <col collapsed="false" customWidth="true" hidden="false" outlineLevel="0" max="4" min="4" style="5" width="10.09"/>
    <col collapsed="false" customWidth="true" hidden="false" outlineLevel="0" max="5" min="5" style="4" width="7.63"/>
    <col collapsed="false" customWidth="true" hidden="false" outlineLevel="0" max="6" min="6" style="4" width="10.46"/>
    <col collapsed="false" customWidth="true" hidden="false" outlineLevel="0" max="7" min="7" style="4" width="20.37"/>
    <col collapsed="false" customWidth="true" hidden="false" outlineLevel="0" max="8" min="8" style="5" width="23.36"/>
    <col collapsed="false" customWidth="true" hidden="false" outlineLevel="0" max="9" min="9" style="5" width="8.54"/>
    <col collapsed="false" customWidth="true" hidden="false" outlineLevel="0" max="10" min="10" style="5" width="61.36"/>
    <col collapsed="false" customWidth="true" hidden="false" outlineLevel="0" max="11" min="11" style="5" width="17.09"/>
    <col collapsed="false" customWidth="true" hidden="false" outlineLevel="0" max="12" min="12" style="7" width="13.63"/>
    <col collapsed="false" customWidth="true" hidden="false" outlineLevel="0" max="13" min="13" style="5" width="18.63"/>
    <col collapsed="false" customWidth="true" hidden="false" outlineLevel="0" max="14" min="14" style="5" width="16.45"/>
    <col collapsed="false" customWidth="true" hidden="false" outlineLevel="0" max="15" min="15" style="5" width="58"/>
    <col collapsed="false" customWidth="true" hidden="false" outlineLevel="0" max="16" min="16" style="7" width="16.09"/>
    <col collapsed="false" customWidth="true" hidden="false" outlineLevel="0" max="17" min="17" style="5" width="19.64"/>
    <col collapsed="false" customWidth="true" hidden="false" outlineLevel="0" max="18" min="18" style="4" width="8.63"/>
    <col collapsed="false" customWidth="true" hidden="false" outlineLevel="0" max="19" min="19" style="4" width="11.1"/>
    <col collapsed="false" customWidth="true" hidden="false" outlineLevel="0" max="1025" min="20" style="4" width="8.63"/>
  </cols>
  <sheetData>
    <row r="1" customFormat="false" ht="14.5" hidden="false" customHeight="false" outlineLevel="0" collapsed="false">
      <c r="A1" s="8" t="s">
        <v>2</v>
      </c>
      <c r="B1" s="9" t="s">
        <v>3</v>
      </c>
      <c r="C1" s="10" t="s">
        <v>4</v>
      </c>
      <c r="D1" s="8" t="s">
        <v>5</v>
      </c>
      <c r="E1" s="8" t="s">
        <v>6</v>
      </c>
      <c r="F1" s="8" t="s">
        <v>7</v>
      </c>
      <c r="G1" s="8" t="s">
        <v>8</v>
      </c>
      <c r="H1" s="8" t="s">
        <v>9</v>
      </c>
      <c r="I1" s="8" t="s">
        <v>10</v>
      </c>
      <c r="J1" s="8" t="s">
        <v>11</v>
      </c>
      <c r="K1" s="8" t="s">
        <v>12</v>
      </c>
      <c r="L1" s="11" t="s">
        <v>13</v>
      </c>
      <c r="M1" s="8" t="s">
        <v>14</v>
      </c>
      <c r="N1" s="8" t="s">
        <v>15</v>
      </c>
      <c r="O1" s="8" t="s">
        <v>16</v>
      </c>
      <c r="P1" s="11" t="s">
        <v>17</v>
      </c>
      <c r="Q1" s="8" t="s">
        <v>18</v>
      </c>
    </row>
    <row r="2" customFormat="false" ht="14.5" hidden="false" customHeight="false" outlineLevel="0" collapsed="false">
      <c r="A2" s="4" t="n">
        <v>1</v>
      </c>
      <c r="B2" s="5" t="s">
        <v>19</v>
      </c>
      <c r="C2" s="6" t="str">
        <f aca="false">VLOOKUP(B2,Lists!$A$2:$B$196,2,0)</f>
        <v>AFG</v>
      </c>
      <c r="F2" s="4" t="str">
        <f aca="false">VLOOKUP(B2,Lists!$A$2:$C$196,3,0)</f>
        <v>Asia</v>
      </c>
      <c r="G2" s="4" t="str">
        <f aca="false">VLOOKUP(H2,Lists!$D$2:$E$40,2,0)</f>
        <v>Public health measures</v>
      </c>
      <c r="H2" s="5" t="s">
        <v>20</v>
      </c>
      <c r="I2" s="5" t="s">
        <v>21</v>
      </c>
      <c r="L2" s="7" t="n">
        <v>43873</v>
      </c>
      <c r="M2" s="5" t="s">
        <v>22</v>
      </c>
      <c r="N2" s="5" t="s">
        <v>23</v>
      </c>
      <c r="O2" s="5" t="s">
        <v>24</v>
      </c>
      <c r="P2" s="7" t="n">
        <v>43904</v>
      </c>
    </row>
    <row r="3" customFormat="false" ht="14.5" hidden="false" customHeight="false" outlineLevel="0" collapsed="false">
      <c r="A3" s="4" t="n">
        <v>2</v>
      </c>
      <c r="B3" s="5" t="s">
        <v>19</v>
      </c>
      <c r="C3" s="6" t="str">
        <f aca="false">VLOOKUP(B3,Lists!$A$2:$B$196,2,0)</f>
        <v>AFG</v>
      </c>
      <c r="D3" s="5" t="s">
        <v>25</v>
      </c>
      <c r="F3" s="4" t="str">
        <f aca="false">VLOOKUP(B3,Lists!$A$2:$C$196,3,0)</f>
        <v>Asia</v>
      </c>
      <c r="G3" s="4" t="str">
        <f aca="false">VLOOKUP(H3,Lists!$D$2:$E$40,2,0)</f>
        <v>Public health measures</v>
      </c>
      <c r="H3" s="5" t="s">
        <v>26</v>
      </c>
      <c r="I3" s="5" t="s">
        <v>21</v>
      </c>
      <c r="L3" s="7" t="n">
        <v>43873</v>
      </c>
      <c r="M3" s="5" t="s">
        <v>22</v>
      </c>
      <c r="N3" s="5" t="s">
        <v>23</v>
      </c>
      <c r="O3" s="5" t="s">
        <v>24</v>
      </c>
      <c r="P3" s="7" t="n">
        <v>43904</v>
      </c>
    </row>
    <row r="4" customFormat="false" ht="14.5" hidden="false" customHeight="false" outlineLevel="0" collapsed="false">
      <c r="A4" s="4" t="n">
        <v>3</v>
      </c>
      <c r="B4" s="5" t="s">
        <v>19</v>
      </c>
      <c r="C4" s="6" t="str">
        <f aca="false">VLOOKUP(B4,Lists!$A$2:$B$196,2,0)</f>
        <v>AFG</v>
      </c>
      <c r="F4" s="4" t="str">
        <f aca="false">VLOOKUP(B4,Lists!$A$2:$C$196,3,0)</f>
        <v>Asia</v>
      </c>
      <c r="G4" s="4" t="str">
        <f aca="false">VLOOKUP(H4,Lists!$D$2:$E$40,2,0)</f>
        <v>Public health measures</v>
      </c>
      <c r="H4" s="5" t="s">
        <v>27</v>
      </c>
      <c r="I4" s="5" t="s">
        <v>21</v>
      </c>
      <c r="L4" s="7" t="n">
        <v>43873</v>
      </c>
      <c r="M4" s="5" t="s">
        <v>22</v>
      </c>
      <c r="N4" s="5" t="s">
        <v>23</v>
      </c>
      <c r="O4" s="5" t="s">
        <v>24</v>
      </c>
      <c r="P4" s="7" t="n">
        <v>43904</v>
      </c>
    </row>
    <row r="5" customFormat="false" ht="14.5" hidden="false" customHeight="false" outlineLevel="0" collapsed="false">
      <c r="A5" s="4" t="n">
        <v>4</v>
      </c>
      <c r="B5" s="5" t="s">
        <v>19</v>
      </c>
      <c r="C5" s="6" t="str">
        <f aca="false">VLOOKUP(B5,Lists!$A$2:$B$196,2,0)</f>
        <v>AFG</v>
      </c>
      <c r="F5" s="4" t="str">
        <f aca="false">VLOOKUP(B5,Lists!$A$2:$C$196,3,0)</f>
        <v>Asia</v>
      </c>
      <c r="G5" s="4" t="str">
        <f aca="false">VLOOKUP(H5,Lists!$D$2:$E$40,2,0)</f>
        <v>Governance and socio-economic measures</v>
      </c>
      <c r="H5" s="5" t="s">
        <v>28</v>
      </c>
      <c r="I5" s="5" t="s">
        <v>21</v>
      </c>
      <c r="L5" s="7" t="n">
        <v>43873</v>
      </c>
      <c r="M5" s="5" t="s">
        <v>22</v>
      </c>
      <c r="N5" s="5" t="s">
        <v>23</v>
      </c>
      <c r="O5" s="5" t="s">
        <v>24</v>
      </c>
      <c r="P5" s="7" t="n">
        <v>43904</v>
      </c>
    </row>
    <row r="6" customFormat="false" ht="14.5" hidden="false" customHeight="false" outlineLevel="0" collapsed="false">
      <c r="A6" s="4" t="n">
        <v>5</v>
      </c>
      <c r="B6" s="5" t="s">
        <v>19</v>
      </c>
      <c r="C6" s="6" t="str">
        <f aca="false">VLOOKUP(B6,Lists!$A$2:$B$196,2,0)</f>
        <v>AFG</v>
      </c>
      <c r="F6" s="4" t="str">
        <f aca="false">VLOOKUP(B6,Lists!$A$2:$C$196,3,0)</f>
        <v>Asia</v>
      </c>
      <c r="G6" s="4" t="str">
        <f aca="false">VLOOKUP(H6,Lists!$D$2:$E$40,2,0)</f>
        <v>Social distancing</v>
      </c>
      <c r="H6" s="5" t="s">
        <v>29</v>
      </c>
      <c r="I6" s="5" t="s">
        <v>21</v>
      </c>
      <c r="J6" s="5" t="s">
        <v>30</v>
      </c>
      <c r="L6" s="7" t="n">
        <v>43902</v>
      </c>
      <c r="M6" s="5" t="s">
        <v>31</v>
      </c>
      <c r="N6" s="5" t="s">
        <v>32</v>
      </c>
      <c r="O6" s="5" t="s">
        <v>33</v>
      </c>
      <c r="P6" s="7" t="n">
        <v>43904</v>
      </c>
    </row>
    <row r="7" customFormat="false" ht="14.5" hidden="false" customHeight="false" outlineLevel="0" collapsed="false">
      <c r="A7" s="4" t="n">
        <v>6</v>
      </c>
      <c r="B7" s="5" t="s">
        <v>19</v>
      </c>
      <c r="C7" s="6" t="str">
        <f aca="false">VLOOKUP(B7,Lists!$A$2:$B$196,2,0)</f>
        <v>AFG</v>
      </c>
      <c r="F7" s="4" t="str">
        <f aca="false">VLOOKUP(B7,Lists!$A$2:$C$196,3,0)</f>
        <v>Asia</v>
      </c>
      <c r="G7" s="4" t="str">
        <f aca="false">VLOOKUP(H7,Lists!$D$2:$E$40,2,0)</f>
        <v>Movement restrictions</v>
      </c>
      <c r="H7" s="5" t="s">
        <v>34</v>
      </c>
      <c r="I7" s="5" t="s">
        <v>21</v>
      </c>
      <c r="J7" s="5" t="s">
        <v>35</v>
      </c>
      <c r="L7" s="7" t="n">
        <v>43885</v>
      </c>
      <c r="M7" s="5" t="s">
        <v>36</v>
      </c>
      <c r="N7" s="5" t="s">
        <v>32</v>
      </c>
      <c r="O7" s="5" t="s">
        <v>37</v>
      </c>
      <c r="P7" s="7" t="n">
        <v>43904</v>
      </c>
    </row>
    <row r="8" customFormat="false" ht="14.5" hidden="false" customHeight="false" outlineLevel="0" collapsed="false">
      <c r="A8" s="4" t="n">
        <v>8</v>
      </c>
      <c r="B8" s="5" t="s">
        <v>19</v>
      </c>
      <c r="C8" s="6" t="str">
        <f aca="false">VLOOKUP(B8,Lists!$A$2:$B$196,2,0)</f>
        <v>AFG</v>
      </c>
      <c r="D8" s="5" t="s">
        <v>38</v>
      </c>
      <c r="F8" s="4" t="str">
        <f aca="false">VLOOKUP(B8,Lists!$A$2:$C$196,3,0)</f>
        <v>Asia</v>
      </c>
      <c r="G8" s="4" t="str">
        <f aca="false">VLOOKUP(H8,Lists!$D$2:$E$40,2,0)</f>
        <v>Social distancing</v>
      </c>
      <c r="H8" s="5" t="s">
        <v>39</v>
      </c>
      <c r="I8" s="5" t="s">
        <v>21</v>
      </c>
      <c r="L8" s="7" t="n">
        <v>43891</v>
      </c>
      <c r="M8" s="5" t="s">
        <v>40</v>
      </c>
      <c r="N8" s="5" t="s">
        <v>41</v>
      </c>
      <c r="O8" s="5" t="s">
        <v>42</v>
      </c>
      <c r="P8" s="7" t="n">
        <v>43904</v>
      </c>
    </row>
    <row r="9" customFormat="false" ht="14.5" hidden="false" customHeight="false" outlineLevel="0" collapsed="false">
      <c r="A9" s="4" t="n">
        <v>10</v>
      </c>
      <c r="B9" s="5" t="s">
        <v>19</v>
      </c>
      <c r="C9" s="6" t="str">
        <f aca="false">VLOOKUP(B9,Lists!$A$2:$B$196,2,0)</f>
        <v>AFG</v>
      </c>
      <c r="D9" s="5" t="s">
        <v>38</v>
      </c>
      <c r="F9" s="4" t="str">
        <f aca="false">VLOOKUP(B9,Lists!$A$2:$C$196,3,0)</f>
        <v>Asia</v>
      </c>
      <c r="G9" s="4" t="str">
        <f aca="false">VLOOKUP(H9,Lists!$D$2:$E$40,2,0)</f>
        <v>Social distancing</v>
      </c>
      <c r="H9" s="5" t="s">
        <v>29</v>
      </c>
      <c r="I9" s="5" t="s">
        <v>21</v>
      </c>
      <c r="J9" s="5" t="s">
        <v>43</v>
      </c>
      <c r="L9" s="7" t="n">
        <v>43891</v>
      </c>
      <c r="M9" s="5" t="s">
        <v>40</v>
      </c>
      <c r="N9" s="5" t="s">
        <v>41</v>
      </c>
      <c r="O9" s="5" t="s">
        <v>42</v>
      </c>
      <c r="P9" s="7" t="n">
        <v>43904</v>
      </c>
    </row>
    <row r="10" s="12" customFormat="true" ht="14.5" hidden="false" customHeight="false" outlineLevel="0" collapsed="false">
      <c r="A10" s="4" t="n">
        <v>12</v>
      </c>
      <c r="B10" s="5" t="s">
        <v>19</v>
      </c>
      <c r="C10" s="6" t="str">
        <f aca="false">VLOOKUP(B10,Lists!$A$2:$B$196,2,0)</f>
        <v>AFG</v>
      </c>
      <c r="D10" s="5"/>
      <c r="E10" s="4"/>
      <c r="F10" s="4" t="str">
        <f aca="false">VLOOKUP(B10,Lists!$A$2:$C$196,3,0)</f>
        <v>Asia</v>
      </c>
      <c r="G10" s="4" t="str">
        <f aca="false">VLOOKUP(H10,Lists!$D$2:$E$40,2,0)</f>
        <v>Public health measures</v>
      </c>
      <c r="H10" s="5" t="s">
        <v>44</v>
      </c>
      <c r="I10" s="5" t="s">
        <v>21</v>
      </c>
      <c r="J10" s="5"/>
      <c r="K10" s="5"/>
      <c r="L10" s="7" t="n">
        <v>43891</v>
      </c>
      <c r="M10" s="5" t="s">
        <v>40</v>
      </c>
      <c r="N10" s="9" t="s">
        <v>41</v>
      </c>
      <c r="O10" s="5" t="s">
        <v>45</v>
      </c>
      <c r="P10" s="7" t="n">
        <v>43904</v>
      </c>
      <c r="Q10" s="5"/>
      <c r="R10" s="4"/>
      <c r="S10" s="4"/>
      <c r="T10" s="4"/>
      <c r="U10" s="4"/>
      <c r="V10" s="4"/>
    </row>
    <row r="11" customFormat="false" ht="14.5" hidden="false" customHeight="false" outlineLevel="0" collapsed="false">
      <c r="A11" s="4" t="n">
        <v>17</v>
      </c>
      <c r="B11" s="5" t="s">
        <v>19</v>
      </c>
      <c r="C11" s="6" t="str">
        <f aca="false">VLOOKUP(B11,Lists!$A$2:$B$196,2,0)</f>
        <v>AFG</v>
      </c>
      <c r="F11" s="4" t="str">
        <f aca="false">VLOOKUP(B11,Lists!$A$2:$C$196,3,0)</f>
        <v>Asia</v>
      </c>
      <c r="G11" s="4" t="str">
        <f aca="false">VLOOKUP(H11,Lists!$D$2:$E$40,2,0)</f>
        <v>Governance and socio-economic measures</v>
      </c>
      <c r="H11" s="5" t="s">
        <v>46</v>
      </c>
      <c r="I11" s="5" t="s">
        <v>21</v>
      </c>
      <c r="J11" s="5" t="s">
        <v>47</v>
      </c>
      <c r="L11" s="7" t="n">
        <v>43891</v>
      </c>
      <c r="M11" s="5" t="s">
        <v>48</v>
      </c>
      <c r="N11" s="5" t="s">
        <v>23</v>
      </c>
      <c r="O11" s="5" t="s">
        <v>49</v>
      </c>
      <c r="P11" s="7" t="n">
        <v>43904</v>
      </c>
    </row>
    <row r="12" customFormat="false" ht="14.5" hidden="false" customHeight="false" outlineLevel="0" collapsed="false">
      <c r="A12" s="4" t="n">
        <v>23</v>
      </c>
      <c r="B12" s="5" t="s">
        <v>19</v>
      </c>
      <c r="C12" s="6" t="str">
        <f aca="false">VLOOKUP(B12,Lists!$A$2:$B$196,2,0)</f>
        <v>AFG</v>
      </c>
      <c r="F12" s="4" t="str">
        <f aca="false">VLOOKUP(B12,Lists!$A$2:$C$196,3,0)</f>
        <v>Asia</v>
      </c>
      <c r="G12" s="4" t="str">
        <f aca="false">VLOOKUP(H12,Lists!$D$2:$E$40,2,0)</f>
        <v>Movement restrictions</v>
      </c>
      <c r="H12" s="5" t="s">
        <v>50</v>
      </c>
      <c r="I12" s="5" t="s">
        <v>51</v>
      </c>
      <c r="J12" s="5" t="s">
        <v>52</v>
      </c>
      <c r="L12" s="7" t="n">
        <v>43862</v>
      </c>
      <c r="M12" s="5" t="s">
        <v>48</v>
      </c>
      <c r="N12" s="5" t="s">
        <v>23</v>
      </c>
      <c r="O12" s="5" t="s">
        <v>49</v>
      </c>
      <c r="P12" s="7" t="n">
        <v>43904</v>
      </c>
    </row>
    <row r="13" customFormat="false" ht="14.5" hidden="false" customHeight="false" outlineLevel="0" collapsed="false">
      <c r="A13" s="4" t="n">
        <v>27</v>
      </c>
      <c r="B13" s="5" t="s">
        <v>53</v>
      </c>
      <c r="C13" s="6" t="str">
        <f aca="false">VLOOKUP(B13,Lists!$A$2:$B$196,2,0)</f>
        <v>ALB</v>
      </c>
      <c r="F13" s="4" t="str">
        <f aca="false">VLOOKUP(B13,Lists!$A$2:$C$196,3,0)</f>
        <v>Europe</v>
      </c>
      <c r="G13" s="4" t="str">
        <f aca="false">VLOOKUP(H13,Lists!$D$2:$E$40,2,0)</f>
        <v>Movement restrictions</v>
      </c>
      <c r="H13" s="5" t="s">
        <v>54</v>
      </c>
      <c r="I13" s="5" t="s">
        <v>51</v>
      </c>
      <c r="J13" s="5" t="s">
        <v>55</v>
      </c>
      <c r="K13" s="5" t="s">
        <v>56</v>
      </c>
      <c r="L13" s="7" t="n">
        <v>43899</v>
      </c>
      <c r="M13" s="5" t="s">
        <v>57</v>
      </c>
      <c r="N13" s="5" t="s">
        <v>32</v>
      </c>
      <c r="O13" s="13" t="s">
        <v>58</v>
      </c>
      <c r="P13" s="7" t="n">
        <v>43904</v>
      </c>
    </row>
    <row r="14" customFormat="false" ht="14.5" hidden="false" customHeight="false" outlineLevel="0" collapsed="false">
      <c r="A14" s="4" t="n">
        <v>28</v>
      </c>
      <c r="B14" s="5" t="s">
        <v>53</v>
      </c>
      <c r="C14" s="6" t="str">
        <f aca="false">VLOOKUP(B14,Lists!$A$2:$B$196,2,0)</f>
        <v>ALB</v>
      </c>
      <c r="D14" s="5" t="s">
        <v>59</v>
      </c>
      <c r="F14" s="4" t="str">
        <f aca="false">VLOOKUP(B14,Lists!$A$2:$C$196,3,0)</f>
        <v>Europe</v>
      </c>
      <c r="G14" s="4" t="str">
        <f aca="false">VLOOKUP(H14,Lists!$D$2:$E$40,2,0)</f>
        <v>Movement restrictions</v>
      </c>
      <c r="H14" s="5" t="s">
        <v>60</v>
      </c>
      <c r="I14" s="5" t="s">
        <v>21</v>
      </c>
      <c r="J14" s="5" t="s">
        <v>61</v>
      </c>
      <c r="K14" s="5" t="s">
        <v>56</v>
      </c>
      <c r="L14" s="7" t="n">
        <v>43906</v>
      </c>
      <c r="M14" s="5" t="s">
        <v>48</v>
      </c>
      <c r="N14" s="5" t="s">
        <v>23</v>
      </c>
      <c r="O14" s="13" t="s">
        <v>62</v>
      </c>
      <c r="P14" s="7" t="n">
        <v>43904</v>
      </c>
    </row>
    <row r="15" customFormat="false" ht="14.5" hidden="false" customHeight="false" outlineLevel="0" collapsed="false">
      <c r="A15" s="4" t="n">
        <v>29</v>
      </c>
      <c r="B15" s="5" t="s">
        <v>53</v>
      </c>
      <c r="C15" s="6" t="str">
        <f aca="false">VLOOKUP(B15,Lists!$A$2:$B$196,2,0)</f>
        <v>ALB</v>
      </c>
      <c r="F15" s="4" t="str">
        <f aca="false">VLOOKUP(B15,Lists!$A$2:$C$196,3,0)</f>
        <v>Europe</v>
      </c>
      <c r="G15" s="4" t="str">
        <f aca="false">VLOOKUP(H15,Lists!$D$2:$E$40,2,0)</f>
        <v>Social distancing</v>
      </c>
      <c r="H15" s="5" t="s">
        <v>39</v>
      </c>
      <c r="I15" s="5" t="s">
        <v>21</v>
      </c>
      <c r="J15" s="5" t="s">
        <v>63</v>
      </c>
      <c r="K15" s="5" t="s">
        <v>56</v>
      </c>
      <c r="L15" s="7" t="n">
        <v>43900</v>
      </c>
      <c r="M15" s="5" t="s">
        <v>48</v>
      </c>
      <c r="N15" s="5" t="s">
        <v>23</v>
      </c>
      <c r="O15" s="13" t="s">
        <v>62</v>
      </c>
      <c r="P15" s="7" t="n">
        <v>43904</v>
      </c>
    </row>
    <row r="16" customFormat="false" ht="14.5" hidden="false" customHeight="false" outlineLevel="0" collapsed="false">
      <c r="A16" s="4" t="n">
        <v>30</v>
      </c>
      <c r="B16" s="5" t="s">
        <v>53</v>
      </c>
      <c r="C16" s="6" t="str">
        <f aca="false">VLOOKUP(B16,Lists!$A$2:$B$196,2,0)</f>
        <v>ALB</v>
      </c>
      <c r="F16" s="4" t="str">
        <f aca="false">VLOOKUP(B16,Lists!$A$2:$C$196,3,0)</f>
        <v>Europe</v>
      </c>
      <c r="G16" s="4" t="str">
        <f aca="false">VLOOKUP(H16,Lists!$D$2:$E$40,2,0)</f>
        <v>Social distancing</v>
      </c>
      <c r="H16" s="5" t="s">
        <v>29</v>
      </c>
      <c r="I16" s="5" t="s">
        <v>21</v>
      </c>
      <c r="J16" s="5" t="s">
        <v>64</v>
      </c>
      <c r="K16" s="5" t="s">
        <v>56</v>
      </c>
      <c r="L16" s="7" t="n">
        <v>43900</v>
      </c>
      <c r="M16" s="5" t="s">
        <v>48</v>
      </c>
      <c r="N16" s="5" t="s">
        <v>23</v>
      </c>
      <c r="O16" s="13" t="s">
        <v>62</v>
      </c>
      <c r="P16" s="7" t="n">
        <v>43904</v>
      </c>
    </row>
    <row r="17" customFormat="false" ht="14.5" hidden="false" customHeight="false" outlineLevel="0" collapsed="false">
      <c r="A17" s="4" t="n">
        <v>31</v>
      </c>
      <c r="B17" s="5" t="s">
        <v>53</v>
      </c>
      <c r="C17" s="6" t="str">
        <f aca="false">VLOOKUP(B17,Lists!$A$2:$B$196,2,0)</f>
        <v>ALB</v>
      </c>
      <c r="F17" s="4" t="str">
        <f aca="false">VLOOKUP(B17,Lists!$A$2:$C$196,3,0)</f>
        <v>Europe</v>
      </c>
      <c r="G17" s="4" t="str">
        <f aca="false">VLOOKUP(H17,Lists!$D$2:$E$40,2,0)</f>
        <v>Movement restrictions</v>
      </c>
      <c r="H17" s="5" t="s">
        <v>65</v>
      </c>
      <c r="I17" s="5" t="s">
        <v>51</v>
      </c>
      <c r="J17" s="5" t="s">
        <v>66</v>
      </c>
      <c r="K17" s="5" t="s">
        <v>56</v>
      </c>
      <c r="L17" s="7" t="n">
        <v>43900</v>
      </c>
      <c r="M17" s="5" t="s">
        <v>48</v>
      </c>
      <c r="N17" s="5" t="s">
        <v>23</v>
      </c>
      <c r="O17" s="13" t="s">
        <v>62</v>
      </c>
      <c r="P17" s="7" t="n">
        <v>43904</v>
      </c>
    </row>
    <row r="18" customFormat="false" ht="14.5" hidden="false" customHeight="false" outlineLevel="0" collapsed="false">
      <c r="A18" s="4" t="n">
        <v>32</v>
      </c>
      <c r="B18" s="5" t="s">
        <v>53</v>
      </c>
      <c r="C18" s="6" t="str">
        <f aca="false">VLOOKUP(B18,Lists!$A$2:$B$196,2,0)</f>
        <v>ALB</v>
      </c>
      <c r="F18" s="4" t="str">
        <f aca="false">VLOOKUP(B18,Lists!$A$2:$C$196,3,0)</f>
        <v>Europe</v>
      </c>
      <c r="G18" s="4" t="str">
        <f aca="false">VLOOKUP(H18,Lists!$D$2:$E$40,2,0)</f>
        <v>Public health measures</v>
      </c>
      <c r="H18" s="5" t="s">
        <v>26</v>
      </c>
      <c r="I18" s="5" t="s">
        <v>51</v>
      </c>
      <c r="J18" s="5" t="s">
        <v>67</v>
      </c>
      <c r="K18" s="5" t="s">
        <v>56</v>
      </c>
      <c r="L18" s="7" t="n">
        <v>43900</v>
      </c>
      <c r="M18" s="5" t="s">
        <v>48</v>
      </c>
      <c r="N18" s="5" t="s">
        <v>23</v>
      </c>
      <c r="O18" s="13" t="s">
        <v>62</v>
      </c>
      <c r="P18" s="7" t="n">
        <v>43904</v>
      </c>
    </row>
    <row r="19" customFormat="false" ht="14.5" hidden="false" customHeight="false" outlineLevel="0" collapsed="false">
      <c r="A19" s="4" t="n">
        <v>34</v>
      </c>
      <c r="B19" s="5" t="s">
        <v>53</v>
      </c>
      <c r="C19" s="6" t="str">
        <f aca="false">VLOOKUP(B19,Lists!$A$2:$B$196,2,0)</f>
        <v>ALB</v>
      </c>
      <c r="F19" s="4" t="str">
        <f aca="false">VLOOKUP(B19,Lists!$A$2:$C$196,3,0)</f>
        <v>Europe</v>
      </c>
      <c r="G19" s="4" t="str">
        <f aca="false">VLOOKUP(H19,Lists!$D$2:$E$40,2,0)</f>
        <v>Governance and socio-economic measures</v>
      </c>
      <c r="H19" s="5" t="s">
        <v>68</v>
      </c>
      <c r="I19" s="5" t="s">
        <v>21</v>
      </c>
      <c r="J19" s="5" t="s">
        <v>69</v>
      </c>
      <c r="K19" s="5" t="s">
        <v>56</v>
      </c>
      <c r="L19" s="7" t="n">
        <v>43902</v>
      </c>
      <c r="M19" s="5" t="s">
        <v>70</v>
      </c>
      <c r="N19" s="5" t="s">
        <v>32</v>
      </c>
      <c r="O19" s="13" t="s">
        <v>71</v>
      </c>
      <c r="P19" s="7" t="n">
        <v>43904</v>
      </c>
      <c r="Q19" s="13" t="s">
        <v>72</v>
      </c>
    </row>
    <row r="20" customFormat="false" ht="14.5" hidden="false" customHeight="false" outlineLevel="0" collapsed="false">
      <c r="A20" s="4" t="n">
        <v>35</v>
      </c>
      <c r="B20" s="5" t="s">
        <v>53</v>
      </c>
      <c r="C20" s="6" t="str">
        <f aca="false">VLOOKUP(B20,Lists!$A$2:$B$196,2,0)</f>
        <v>ALB</v>
      </c>
      <c r="F20" s="4" t="str">
        <f aca="false">VLOOKUP(B20,Lists!$A$2:$C$196,3,0)</f>
        <v>Europe</v>
      </c>
      <c r="G20" s="4" t="str">
        <f aca="false">VLOOKUP(H20,Lists!$D$2:$E$40,2,0)</f>
        <v>Public health measures</v>
      </c>
      <c r="H20" s="5" t="s">
        <v>27</v>
      </c>
      <c r="I20" s="5" t="s">
        <v>21</v>
      </c>
      <c r="K20" s="5" t="s">
        <v>56</v>
      </c>
      <c r="L20" s="7" t="n">
        <v>43901</v>
      </c>
      <c r="M20" s="5" t="s">
        <v>48</v>
      </c>
      <c r="N20" s="5" t="s">
        <v>23</v>
      </c>
      <c r="O20" s="13" t="s">
        <v>73</v>
      </c>
      <c r="P20" s="7" t="n">
        <v>43904</v>
      </c>
    </row>
    <row r="21" customFormat="false" ht="14.5" hidden="false" customHeight="false" outlineLevel="0" collapsed="false">
      <c r="A21" s="4" t="n">
        <v>925</v>
      </c>
      <c r="B21" s="5" t="s">
        <v>53</v>
      </c>
      <c r="C21" s="6" t="str">
        <f aca="false">VLOOKUP(B21,Lists!$A$2:$B$196,2,0)</f>
        <v>ALB</v>
      </c>
      <c r="F21" s="4" t="str">
        <f aca="false">VLOOKUP(B21,Lists!$A$2:$C$196,3,0)</f>
        <v>Europe</v>
      </c>
      <c r="G21" s="4" t="str">
        <f aca="false">VLOOKUP(H21,Lists!$D$2:$E$40,2,0)</f>
        <v>Public health measures</v>
      </c>
      <c r="H21" s="5" t="s">
        <v>20</v>
      </c>
      <c r="I21" s="5" t="s">
        <v>21</v>
      </c>
      <c r="J21" s="5" t="s">
        <v>74</v>
      </c>
      <c r="L21" s="7" t="n">
        <v>43909</v>
      </c>
      <c r="M21" s="5" t="s">
        <v>75</v>
      </c>
      <c r="N21" s="5" t="s">
        <v>23</v>
      </c>
      <c r="O21" s="13" t="s">
        <v>62</v>
      </c>
      <c r="P21" s="7" t="n">
        <v>43910</v>
      </c>
    </row>
    <row r="22" customFormat="false" ht="14.5" hidden="false" customHeight="false" outlineLevel="0" collapsed="false">
      <c r="A22" s="4" t="n">
        <v>926</v>
      </c>
      <c r="B22" s="5" t="s">
        <v>53</v>
      </c>
      <c r="C22" s="6" t="str">
        <f aca="false">VLOOKUP(B22,Lists!$A$2:$B$196,2,0)</f>
        <v>ALB</v>
      </c>
      <c r="F22" s="4" t="str">
        <f aca="false">VLOOKUP(B22,Lists!$A$2:$C$196,3,0)</f>
        <v>Europe</v>
      </c>
      <c r="G22" s="4" t="str">
        <f aca="false">VLOOKUP(H22,Lists!$D$2:$E$40,2,0)</f>
        <v>Public health measures</v>
      </c>
      <c r="H22" s="5" t="s">
        <v>44</v>
      </c>
      <c r="I22" s="5" t="s">
        <v>21</v>
      </c>
      <c r="J22" s="5" t="s">
        <v>76</v>
      </c>
      <c r="L22" s="7" t="n">
        <v>43909</v>
      </c>
      <c r="M22" s="5" t="s">
        <v>77</v>
      </c>
      <c r="N22" s="5" t="s">
        <v>23</v>
      </c>
      <c r="O22" s="13" t="s">
        <v>78</v>
      </c>
      <c r="P22" s="7" t="n">
        <v>43910</v>
      </c>
      <c r="Q22" s="13" t="s">
        <v>62</v>
      </c>
    </row>
    <row r="23" customFormat="false" ht="14.5" hidden="false" customHeight="false" outlineLevel="0" collapsed="false">
      <c r="A23" s="4" t="n">
        <v>931</v>
      </c>
      <c r="B23" s="5" t="s">
        <v>53</v>
      </c>
      <c r="C23" s="6" t="str">
        <f aca="false">VLOOKUP(B23,Lists!$A$2:$B$196,2,0)</f>
        <v>ALB</v>
      </c>
      <c r="F23" s="4" t="str">
        <f aca="false">VLOOKUP(B23,Lists!$A$2:$C$196,3,0)</f>
        <v>Europe</v>
      </c>
      <c r="G23" s="4" t="str">
        <f aca="false">VLOOKUP(H23,Lists!$D$2:$E$40,2,0)</f>
        <v>Public health measures</v>
      </c>
      <c r="H23" s="5" t="s">
        <v>44</v>
      </c>
      <c r="I23" s="5" t="s">
        <v>21</v>
      </c>
      <c r="J23" s="5" t="s">
        <v>79</v>
      </c>
      <c r="L23" s="7" t="n">
        <v>43910</v>
      </c>
      <c r="M23" s="5" t="s">
        <v>77</v>
      </c>
      <c r="N23" s="5" t="s">
        <v>23</v>
      </c>
      <c r="O23" s="13" t="s">
        <v>78</v>
      </c>
      <c r="P23" s="7" t="n">
        <v>43910</v>
      </c>
    </row>
    <row r="24" customFormat="false" ht="14.5" hidden="false" customHeight="false" outlineLevel="0" collapsed="false">
      <c r="A24" s="4" t="n">
        <v>932</v>
      </c>
      <c r="B24" s="5" t="s">
        <v>53</v>
      </c>
      <c r="C24" s="6" t="str">
        <f aca="false">VLOOKUP(B24,Lists!$A$2:$B$196,2,0)</f>
        <v>ALB</v>
      </c>
      <c r="F24" s="4" t="str">
        <f aca="false">VLOOKUP(B24,Lists!$A$2:$C$196,3,0)</f>
        <v>Europe</v>
      </c>
      <c r="G24" s="4" t="str">
        <f aca="false">VLOOKUP(H24,Lists!$D$2:$E$40,2,0)</f>
        <v>Movement restrictions</v>
      </c>
      <c r="H24" s="5" t="s">
        <v>34</v>
      </c>
      <c r="I24" s="5" t="s">
        <v>51</v>
      </c>
      <c r="J24" s="5" t="s">
        <v>80</v>
      </c>
      <c r="L24" s="7" t="n">
        <v>43904</v>
      </c>
      <c r="M24" s="5" t="s">
        <v>81</v>
      </c>
      <c r="N24" s="5" t="s">
        <v>23</v>
      </c>
      <c r="O24" s="13" t="s">
        <v>73</v>
      </c>
      <c r="P24" s="7" t="n">
        <v>43910</v>
      </c>
    </row>
    <row r="25" s="12" customFormat="true" ht="14.5" hidden="false" customHeight="false" outlineLevel="0" collapsed="false">
      <c r="A25" s="4" t="n">
        <v>1938</v>
      </c>
      <c r="B25" s="5" t="s">
        <v>53</v>
      </c>
      <c r="C25" s="6" t="str">
        <f aca="false">VLOOKUP(B25,Lists!$A$2:$B$196,2,0)</f>
        <v>ALB</v>
      </c>
      <c r="D25" s="5"/>
      <c r="E25" s="4"/>
      <c r="F25" s="4" t="str">
        <f aca="false">VLOOKUP(B25,Lists!$A$2:$C$196,3,0)</f>
        <v>Europe</v>
      </c>
      <c r="G25" s="4" t="str">
        <f aca="false">VLOOKUP(H25,Lists!$D$2:$E$40,2,0)</f>
        <v>Governance and socio-economic measures</v>
      </c>
      <c r="H25" s="5" t="s">
        <v>28</v>
      </c>
      <c r="I25" s="5" t="s">
        <v>51</v>
      </c>
      <c r="J25" s="5" t="s">
        <v>82</v>
      </c>
      <c r="K25" s="5" t="s">
        <v>83</v>
      </c>
      <c r="L25" s="7" t="n">
        <v>43912</v>
      </c>
      <c r="M25" s="5" t="s">
        <v>84</v>
      </c>
      <c r="N25" s="5" t="s">
        <v>32</v>
      </c>
      <c r="O25" s="13" t="s">
        <v>85</v>
      </c>
      <c r="P25" s="7" t="n">
        <v>43914</v>
      </c>
      <c r="Q25" s="5"/>
      <c r="R25" s="4"/>
      <c r="S25" s="4"/>
      <c r="T25" s="4"/>
      <c r="U25" s="4"/>
      <c r="V25" s="4"/>
    </row>
    <row r="26" customFormat="false" ht="14.5" hidden="false" customHeight="false" outlineLevel="0" collapsed="false">
      <c r="A26" s="4" t="n">
        <v>1939</v>
      </c>
      <c r="B26" s="5" t="s">
        <v>53</v>
      </c>
      <c r="C26" s="6" t="str">
        <f aca="false">VLOOKUP(B26,Lists!$A$2:$B$196,2,0)</f>
        <v>ALB</v>
      </c>
      <c r="F26" s="4" t="str">
        <f aca="false">VLOOKUP(B26,Lists!$A$2:$C$196,3,0)</f>
        <v>Europe</v>
      </c>
      <c r="G26" s="4" t="str">
        <f aca="false">VLOOKUP(H26,Lists!$D$2:$E$40,2,0)</f>
        <v>Movement restrictions</v>
      </c>
      <c r="H26" s="5" t="s">
        <v>54</v>
      </c>
      <c r="I26" s="5" t="s">
        <v>51</v>
      </c>
      <c r="J26" s="5" t="s">
        <v>86</v>
      </c>
      <c r="L26" s="7" t="n">
        <v>43913</v>
      </c>
      <c r="M26" s="5" t="s">
        <v>87</v>
      </c>
      <c r="N26" s="5" t="s">
        <v>88</v>
      </c>
      <c r="O26" s="13" t="s">
        <v>89</v>
      </c>
      <c r="P26" s="7" t="n">
        <v>43914</v>
      </c>
      <c r="Q26" s="13"/>
    </row>
    <row r="27" customFormat="false" ht="14.5" hidden="false" customHeight="false" outlineLevel="0" collapsed="false">
      <c r="A27" s="4" t="n">
        <v>1940</v>
      </c>
      <c r="B27" s="5" t="s">
        <v>53</v>
      </c>
      <c r="C27" s="6" t="str">
        <f aca="false">VLOOKUP(B27,Lists!$A$2:$B$196,2,0)</f>
        <v>ALB</v>
      </c>
      <c r="F27" s="4" t="str">
        <f aca="false">VLOOKUP(B27,Lists!$A$2:$C$196,3,0)</f>
        <v>Europe</v>
      </c>
      <c r="G27" s="4" t="str">
        <f aca="false">VLOOKUP(H27,Lists!$D$2:$E$40,2,0)</f>
        <v>Movement restrictions</v>
      </c>
      <c r="H27" s="5" t="s">
        <v>34</v>
      </c>
      <c r="I27" s="5" t="s">
        <v>51</v>
      </c>
      <c r="J27" s="5" t="s">
        <v>90</v>
      </c>
      <c r="L27" s="7" t="n">
        <v>43913</v>
      </c>
      <c r="M27" s="5" t="s">
        <v>87</v>
      </c>
      <c r="N27" s="5" t="s">
        <v>88</v>
      </c>
      <c r="O27" s="13" t="s">
        <v>89</v>
      </c>
      <c r="P27" s="7" t="n">
        <v>43914</v>
      </c>
    </row>
    <row r="28" customFormat="false" ht="14.5" hidden="false" customHeight="false" outlineLevel="0" collapsed="false">
      <c r="A28" s="4" t="n">
        <v>2001</v>
      </c>
      <c r="B28" s="5" t="s">
        <v>53</v>
      </c>
      <c r="C28" s="6" t="str">
        <f aca="false">VLOOKUP(B28,Lists!$A$2:$B$196,2,0)</f>
        <v>ALB</v>
      </c>
      <c r="F28" s="4" t="str">
        <f aca="false">VLOOKUP(B28,Lists!$A$2:$C$196,3,0)</f>
        <v>Europe</v>
      </c>
      <c r="G28" s="4" t="str">
        <f aca="false">VLOOKUP(H28,Lists!$D$2:$E$40,2,0)</f>
        <v>Social distancing</v>
      </c>
      <c r="H28" s="5" t="s">
        <v>29</v>
      </c>
      <c r="I28" s="5" t="s">
        <v>51</v>
      </c>
      <c r="J28" s="5" t="s">
        <v>91</v>
      </c>
      <c r="K28" s="5" t="s">
        <v>83</v>
      </c>
      <c r="L28" s="7" t="n">
        <v>43912</v>
      </c>
      <c r="M28" s="5" t="s">
        <v>84</v>
      </c>
      <c r="N28" s="5" t="s">
        <v>32</v>
      </c>
      <c r="O28" s="13" t="s">
        <v>85</v>
      </c>
      <c r="P28" s="7" t="n">
        <v>43914</v>
      </c>
    </row>
    <row r="29" customFormat="false" ht="14.5" hidden="false" customHeight="false" outlineLevel="0" collapsed="false">
      <c r="A29" s="4" t="n">
        <v>2002</v>
      </c>
      <c r="B29" s="5" t="s">
        <v>53</v>
      </c>
      <c r="C29" s="6" t="str">
        <f aca="false">VLOOKUP(B29,Lists!$A$2:$B$196,2,0)</f>
        <v>ALB</v>
      </c>
      <c r="F29" s="4" t="str">
        <f aca="false">VLOOKUP(B29,Lists!$A$2:$C$196,3,0)</f>
        <v>Europe</v>
      </c>
      <c r="G29" s="4" t="str">
        <f aca="false">VLOOKUP(H29,Lists!$D$2:$E$40,2,0)</f>
        <v>Governance and socio-economic measures</v>
      </c>
      <c r="H29" s="5" t="s">
        <v>68</v>
      </c>
      <c r="I29" s="5" t="s">
        <v>51</v>
      </c>
      <c r="J29" s="5" t="s">
        <v>92</v>
      </c>
      <c r="K29" s="5" t="s">
        <v>83</v>
      </c>
      <c r="L29" s="7" t="n">
        <v>43912</v>
      </c>
      <c r="M29" s="5" t="s">
        <v>84</v>
      </c>
      <c r="N29" s="5" t="s">
        <v>32</v>
      </c>
      <c r="O29" s="13" t="s">
        <v>85</v>
      </c>
      <c r="P29" s="7" t="n">
        <v>43914</v>
      </c>
    </row>
    <row r="30" customFormat="false" ht="14.5" hidden="false" customHeight="false" outlineLevel="0" collapsed="false">
      <c r="A30" s="4" t="n">
        <v>2003</v>
      </c>
      <c r="B30" s="5" t="s">
        <v>53</v>
      </c>
      <c r="C30" s="6" t="str">
        <f aca="false">VLOOKUP(B30,Lists!$A$2:$B$196,2,0)</f>
        <v>ALB</v>
      </c>
      <c r="F30" s="4" t="str">
        <f aca="false">VLOOKUP(B30,Lists!$A$2:$C$196,3,0)</f>
        <v>Europe</v>
      </c>
      <c r="G30" s="4" t="str">
        <f aca="false">VLOOKUP(H30,Lists!$D$2:$E$40,2,0)</f>
        <v>Public health measures</v>
      </c>
      <c r="H30" s="5" t="s">
        <v>44</v>
      </c>
      <c r="I30" s="5" t="s">
        <v>51</v>
      </c>
      <c r="J30" s="5" t="s">
        <v>93</v>
      </c>
      <c r="K30" s="5" t="s">
        <v>83</v>
      </c>
      <c r="L30" s="7" t="n">
        <v>43912</v>
      </c>
      <c r="M30" s="5" t="s">
        <v>84</v>
      </c>
      <c r="N30" s="5" t="s">
        <v>32</v>
      </c>
      <c r="O30" s="13" t="s">
        <v>85</v>
      </c>
      <c r="P30" s="7" t="n">
        <v>43914</v>
      </c>
    </row>
    <row r="31" customFormat="false" ht="14.5" hidden="false" customHeight="false" outlineLevel="0" collapsed="false">
      <c r="A31" s="4" t="n">
        <v>2004</v>
      </c>
      <c r="B31" s="5" t="s">
        <v>53</v>
      </c>
      <c r="C31" s="6" t="str">
        <f aca="false">VLOOKUP(B31,Lists!$A$2:$B$196,2,0)</f>
        <v>ALB</v>
      </c>
      <c r="F31" s="4" t="str">
        <f aca="false">VLOOKUP(B31,Lists!$A$2:$C$196,3,0)</f>
        <v>Europe</v>
      </c>
      <c r="G31" s="4" t="str">
        <f aca="false">VLOOKUP(H31,Lists!$D$2:$E$40,2,0)</f>
        <v>Public health measures</v>
      </c>
      <c r="H31" s="5" t="s">
        <v>94</v>
      </c>
      <c r="I31" s="5" t="s">
        <v>51</v>
      </c>
      <c r="J31" s="5" t="s">
        <v>95</v>
      </c>
      <c r="K31" s="5" t="s">
        <v>83</v>
      </c>
      <c r="L31" s="7" t="n">
        <v>43912</v>
      </c>
      <c r="M31" s="5" t="s">
        <v>84</v>
      </c>
      <c r="N31" s="5" t="s">
        <v>32</v>
      </c>
      <c r="O31" s="13" t="s">
        <v>85</v>
      </c>
      <c r="P31" s="7" t="n">
        <v>43914</v>
      </c>
    </row>
    <row r="32" customFormat="false" ht="14.5" hidden="false" customHeight="false" outlineLevel="0" collapsed="false">
      <c r="A32" s="4" t="n">
        <v>3740</v>
      </c>
      <c r="B32" s="5" t="s">
        <v>53</v>
      </c>
      <c r="C32" s="6" t="str">
        <f aca="false">VLOOKUP(B32,Lists!$A$2:$B$196,2,0)</f>
        <v>ALB</v>
      </c>
      <c r="F32" s="4" t="str">
        <f aca="false">VLOOKUP(B32,Lists!$A$2:$C$196,3,0)</f>
        <v>Europe</v>
      </c>
      <c r="G32" s="14" t="str">
        <f aca="false">VLOOKUP(H32,Lists!$D$2:$E$40,2,0)</f>
        <v>Lockdown</v>
      </c>
      <c r="H32" s="5" t="s">
        <v>96</v>
      </c>
      <c r="I32" s="5" t="s">
        <v>21</v>
      </c>
      <c r="J32" s="5" t="s">
        <v>97</v>
      </c>
      <c r="K32" s="5" t="s">
        <v>56</v>
      </c>
      <c r="L32" s="7" t="n">
        <v>43923</v>
      </c>
      <c r="M32" s="5" t="s">
        <v>98</v>
      </c>
      <c r="N32" s="5" t="s">
        <v>88</v>
      </c>
      <c r="O32" s="13" t="s">
        <v>89</v>
      </c>
      <c r="P32" s="7" t="n">
        <v>43924</v>
      </c>
    </row>
    <row r="33" customFormat="false" ht="14.5" hidden="false" customHeight="false" outlineLevel="0" collapsed="false">
      <c r="A33" s="4" t="n">
        <v>3741</v>
      </c>
      <c r="B33" s="5" t="s">
        <v>53</v>
      </c>
      <c r="C33" s="6" t="str">
        <f aca="false">VLOOKUP(B33,Lists!$A$2:$B$196,2,0)</f>
        <v>ALB</v>
      </c>
      <c r="F33" s="4" t="str">
        <f aca="false">VLOOKUP(B33,Lists!$A$2:$C$196,3,0)</f>
        <v>Europe</v>
      </c>
      <c r="G33" s="14" t="str">
        <f aca="false">VLOOKUP(H33,Lists!$D$2:$E$40,2,0)</f>
        <v>Movement restrictions</v>
      </c>
      <c r="H33" s="5" t="s">
        <v>99</v>
      </c>
      <c r="I33" s="5" t="s">
        <v>21</v>
      </c>
      <c r="J33" s="5" t="s">
        <v>100</v>
      </c>
      <c r="K33" s="5" t="s">
        <v>101</v>
      </c>
      <c r="L33" s="7" t="n">
        <v>43913</v>
      </c>
      <c r="M33" s="5" t="s">
        <v>98</v>
      </c>
      <c r="N33" s="5" t="s">
        <v>88</v>
      </c>
      <c r="O33" s="13" t="s">
        <v>89</v>
      </c>
      <c r="P33" s="7" t="n">
        <v>43924</v>
      </c>
    </row>
    <row r="34" customFormat="false" ht="14.5" hidden="false" customHeight="false" outlineLevel="0" collapsed="false">
      <c r="A34" s="4" t="n">
        <v>3742</v>
      </c>
      <c r="B34" s="5" t="s">
        <v>53</v>
      </c>
      <c r="C34" s="6" t="str">
        <f aca="false">VLOOKUP(B34,Lists!$A$2:$B$196,2,0)</f>
        <v>ALB</v>
      </c>
      <c r="F34" s="4" t="str">
        <f aca="false">VLOOKUP(B34,Lists!$A$2:$C$196,3,0)</f>
        <v>Europe</v>
      </c>
      <c r="G34" s="14" t="str">
        <f aca="false">VLOOKUP(H34,Lists!$D$2:$E$40,2,0)</f>
        <v>Movement restrictions</v>
      </c>
      <c r="H34" s="5" t="s">
        <v>60</v>
      </c>
      <c r="I34" s="5" t="s">
        <v>51</v>
      </c>
      <c r="J34" s="5" t="s">
        <v>102</v>
      </c>
      <c r="K34" s="5" t="s">
        <v>101</v>
      </c>
      <c r="L34" s="7" t="n">
        <v>43913</v>
      </c>
      <c r="M34" s="5" t="s">
        <v>98</v>
      </c>
      <c r="N34" s="5" t="s">
        <v>88</v>
      </c>
      <c r="O34" s="13" t="s">
        <v>89</v>
      </c>
      <c r="P34" s="7" t="n">
        <v>43924</v>
      </c>
    </row>
    <row r="35" customFormat="false" ht="14.5" hidden="false" customHeight="false" outlineLevel="0" collapsed="false">
      <c r="A35" s="4" t="n">
        <v>36</v>
      </c>
      <c r="B35" s="5" t="s">
        <v>103</v>
      </c>
      <c r="C35" s="6" t="str">
        <f aca="false">VLOOKUP(B35,Lists!$A$2:$B$196,2,0)</f>
        <v>DZA</v>
      </c>
      <c r="F35" s="4" t="str">
        <f aca="false">VLOOKUP(B35,Lists!$A$2:$C$196,3,0)</f>
        <v>Africa</v>
      </c>
      <c r="G35" s="4" t="str">
        <f aca="false">VLOOKUP(H35,Lists!$D$2:$E$40,2,0)</f>
        <v>Public health measures</v>
      </c>
      <c r="H35" s="5" t="s">
        <v>27</v>
      </c>
      <c r="I35" s="5" t="s">
        <v>21</v>
      </c>
      <c r="K35" s="5" t="s">
        <v>56</v>
      </c>
      <c r="L35" s="7" t="n">
        <v>43895</v>
      </c>
      <c r="M35" s="5" t="s">
        <v>104</v>
      </c>
      <c r="N35" s="5" t="s">
        <v>32</v>
      </c>
      <c r="O35" s="13" t="s">
        <v>105</v>
      </c>
      <c r="P35" s="7" t="n">
        <v>43904</v>
      </c>
    </row>
    <row r="36" customFormat="false" ht="14.5" hidden="false" customHeight="false" outlineLevel="0" collapsed="false">
      <c r="A36" s="4" t="n">
        <v>37</v>
      </c>
      <c r="B36" s="5" t="s">
        <v>103</v>
      </c>
      <c r="C36" s="6" t="str">
        <f aca="false">VLOOKUP(B36,Lists!$A$2:$B$196,2,0)</f>
        <v>DZA</v>
      </c>
      <c r="F36" s="4" t="str">
        <f aca="false">VLOOKUP(B36,Lists!$A$2:$C$196,3,0)</f>
        <v>Africa</v>
      </c>
      <c r="G36" s="4" t="str">
        <f aca="false">VLOOKUP(H36,Lists!$D$2:$E$40,2,0)</f>
        <v>Social distancing</v>
      </c>
      <c r="H36" s="5" t="s">
        <v>39</v>
      </c>
      <c r="I36" s="5" t="s">
        <v>21</v>
      </c>
      <c r="J36" s="5" t="s">
        <v>106</v>
      </c>
      <c r="K36" s="5" t="s">
        <v>56</v>
      </c>
      <c r="L36" s="7" t="n">
        <v>43902</v>
      </c>
      <c r="M36" s="5" t="s">
        <v>48</v>
      </c>
      <c r="N36" s="5" t="s">
        <v>23</v>
      </c>
      <c r="O36" s="5" t="s">
        <v>107</v>
      </c>
      <c r="P36" s="7" t="n">
        <v>43904</v>
      </c>
    </row>
    <row r="37" customFormat="false" ht="14.5" hidden="false" customHeight="false" outlineLevel="0" collapsed="false">
      <c r="A37" s="4" t="n">
        <v>39</v>
      </c>
      <c r="B37" s="5" t="s">
        <v>103</v>
      </c>
      <c r="C37" s="6" t="str">
        <f aca="false">VLOOKUP(B37,Lists!$A$2:$B$196,2,0)</f>
        <v>DZA</v>
      </c>
      <c r="F37" s="4" t="str">
        <f aca="false">VLOOKUP(B37,Lists!$A$2:$C$196,3,0)</f>
        <v>Africa</v>
      </c>
      <c r="G37" s="4" t="str">
        <f aca="false">VLOOKUP(H37,Lists!$D$2:$E$40,2,0)</f>
        <v>Movement restrictions</v>
      </c>
      <c r="H37" s="5" t="s">
        <v>50</v>
      </c>
      <c r="I37" s="5" t="s">
        <v>51</v>
      </c>
      <c r="J37" s="5" t="s">
        <v>108</v>
      </c>
      <c r="K37" s="5" t="s">
        <v>56</v>
      </c>
      <c r="L37" s="7" t="n">
        <v>43902</v>
      </c>
      <c r="M37" s="5" t="s">
        <v>48</v>
      </c>
      <c r="N37" s="5" t="s">
        <v>23</v>
      </c>
      <c r="O37" s="13" t="s">
        <v>107</v>
      </c>
      <c r="P37" s="7" t="n">
        <v>43904</v>
      </c>
    </row>
    <row r="38" customFormat="false" ht="14.5" hidden="false" customHeight="false" outlineLevel="0" collapsed="false">
      <c r="A38" s="4" t="n">
        <v>40</v>
      </c>
      <c r="B38" s="5" t="s">
        <v>103</v>
      </c>
      <c r="C38" s="6" t="str">
        <f aca="false">VLOOKUP(B38,Lists!$A$2:$B$196,2,0)</f>
        <v>DZA</v>
      </c>
      <c r="F38" s="4" t="str">
        <f aca="false">VLOOKUP(B38,Lists!$A$2:$C$196,3,0)</f>
        <v>Africa</v>
      </c>
      <c r="G38" s="4" t="str">
        <f aca="false">VLOOKUP(H38,Lists!$D$2:$E$40,2,0)</f>
        <v>Social distancing</v>
      </c>
      <c r="H38" s="5" t="s">
        <v>29</v>
      </c>
      <c r="I38" s="5" t="s">
        <v>21</v>
      </c>
      <c r="K38" s="5" t="s">
        <v>56</v>
      </c>
      <c r="L38" s="7" t="n">
        <v>43902</v>
      </c>
      <c r="M38" s="5" t="s">
        <v>109</v>
      </c>
      <c r="N38" s="5" t="s">
        <v>32</v>
      </c>
      <c r="O38" s="5" t="s">
        <v>110</v>
      </c>
      <c r="P38" s="7" t="n">
        <v>43904</v>
      </c>
    </row>
    <row r="39" customFormat="false" ht="14.5" hidden="false" customHeight="false" outlineLevel="0" collapsed="false">
      <c r="A39" s="4" t="n">
        <v>961</v>
      </c>
      <c r="B39" s="5" t="s">
        <v>103</v>
      </c>
      <c r="C39" s="6" t="str">
        <f aca="false">VLOOKUP(B39,Lists!$A$2:$B$196,2,0)</f>
        <v>DZA</v>
      </c>
      <c r="F39" s="4" t="str">
        <f aca="false">VLOOKUP(B39,Lists!$A$2:$C$196,3,0)</f>
        <v>Africa</v>
      </c>
      <c r="G39" s="4" t="str">
        <f aca="false">VLOOKUP(H39,Lists!$D$2:$E$40,2,0)</f>
        <v>Social distancing</v>
      </c>
      <c r="H39" s="5" t="s">
        <v>111</v>
      </c>
      <c r="I39" s="5" t="s">
        <v>21</v>
      </c>
      <c r="J39" s="5" t="s">
        <v>112</v>
      </c>
      <c r="L39" s="7" t="n">
        <v>43910</v>
      </c>
      <c r="M39" s="5" t="s">
        <v>113</v>
      </c>
      <c r="N39" s="5" t="s">
        <v>23</v>
      </c>
      <c r="O39" s="13" t="s">
        <v>107</v>
      </c>
      <c r="P39" s="7" t="n">
        <v>43910</v>
      </c>
    </row>
    <row r="40" customFormat="false" ht="14.5" hidden="false" customHeight="false" outlineLevel="0" collapsed="false">
      <c r="A40" s="4" t="n">
        <v>962</v>
      </c>
      <c r="B40" s="5" t="s">
        <v>103</v>
      </c>
      <c r="C40" s="6" t="str">
        <f aca="false">VLOOKUP(B40,Lists!$A$2:$B$196,2,0)</f>
        <v>DZA</v>
      </c>
      <c r="F40" s="4" t="str">
        <f aca="false">VLOOKUP(B40,Lists!$A$2:$C$196,3,0)</f>
        <v>Africa</v>
      </c>
      <c r="G40" s="4" t="str">
        <f aca="false">VLOOKUP(H40,Lists!$D$2:$E$40,2,0)</f>
        <v>Movement restrictions</v>
      </c>
      <c r="H40" s="5" t="s">
        <v>34</v>
      </c>
      <c r="I40" s="5" t="s">
        <v>21</v>
      </c>
      <c r="J40" s="5" t="s">
        <v>114</v>
      </c>
      <c r="L40" s="7" t="n">
        <v>43907</v>
      </c>
      <c r="M40" s="5" t="s">
        <v>113</v>
      </c>
      <c r="N40" s="5" t="s">
        <v>23</v>
      </c>
      <c r="O40" s="13" t="s">
        <v>107</v>
      </c>
      <c r="P40" s="7" t="n">
        <v>43910</v>
      </c>
    </row>
    <row r="41" customFormat="false" ht="14.5" hidden="false" customHeight="false" outlineLevel="0" collapsed="false">
      <c r="A41" s="4" t="n">
        <v>963</v>
      </c>
      <c r="B41" s="5" t="s">
        <v>103</v>
      </c>
      <c r="C41" s="6" t="str">
        <f aca="false">VLOOKUP(B41,Lists!$A$2:$B$196,2,0)</f>
        <v>DZA</v>
      </c>
      <c r="F41" s="4" t="str">
        <f aca="false">VLOOKUP(B41,Lists!$A$2:$C$196,3,0)</f>
        <v>Africa</v>
      </c>
      <c r="G41" s="4" t="str">
        <f aca="false">VLOOKUP(H41,Lists!$D$2:$E$40,2,0)</f>
        <v>Movement restrictions</v>
      </c>
      <c r="H41" s="5" t="s">
        <v>54</v>
      </c>
      <c r="I41" s="5" t="s">
        <v>21</v>
      </c>
      <c r="J41" s="5" t="s">
        <v>115</v>
      </c>
      <c r="L41" s="7" t="n">
        <v>43910</v>
      </c>
      <c r="M41" s="5" t="s">
        <v>113</v>
      </c>
      <c r="N41" s="5" t="s">
        <v>23</v>
      </c>
      <c r="O41" s="13" t="s">
        <v>107</v>
      </c>
      <c r="P41" s="7" t="n">
        <v>43910</v>
      </c>
    </row>
    <row r="42" customFormat="false" ht="14.5" hidden="false" customHeight="false" outlineLevel="0" collapsed="false">
      <c r="A42" s="4" t="n">
        <v>964</v>
      </c>
      <c r="B42" s="5" t="s">
        <v>103</v>
      </c>
      <c r="C42" s="6" t="str">
        <f aca="false">VLOOKUP(B42,Lists!$A$2:$B$196,2,0)</f>
        <v>DZA</v>
      </c>
      <c r="F42" s="4" t="str">
        <f aca="false">VLOOKUP(B42,Lists!$A$2:$C$196,3,0)</f>
        <v>Africa</v>
      </c>
      <c r="G42" s="4" t="str">
        <f aca="false">VLOOKUP(H42,Lists!$D$2:$E$40,2,0)</f>
        <v>Public health measures</v>
      </c>
      <c r="H42" s="5" t="s">
        <v>27</v>
      </c>
      <c r="I42" s="5" t="s">
        <v>21</v>
      </c>
      <c r="J42" s="5" t="s">
        <v>116</v>
      </c>
      <c r="L42" s="7" t="n">
        <v>43910</v>
      </c>
      <c r="M42" s="5" t="s">
        <v>113</v>
      </c>
      <c r="N42" s="5" t="s">
        <v>23</v>
      </c>
      <c r="O42" s="13" t="s">
        <v>107</v>
      </c>
      <c r="P42" s="7" t="n">
        <v>43910</v>
      </c>
    </row>
    <row r="43" customFormat="false" ht="14.5" hidden="false" customHeight="false" outlineLevel="0" collapsed="false">
      <c r="A43" s="4" t="n">
        <v>978</v>
      </c>
      <c r="B43" s="5" t="s">
        <v>103</v>
      </c>
      <c r="C43" s="6" t="str">
        <f aca="false">VLOOKUP(B43,Lists!$A$2:$B$196,2,0)</f>
        <v>DZA</v>
      </c>
      <c r="F43" s="4" t="str">
        <f aca="false">VLOOKUP(B43,Lists!$A$2:$C$196,3,0)</f>
        <v>Africa</v>
      </c>
      <c r="G43" s="4" t="str">
        <f aca="false">VLOOKUP(H43,Lists!$D$2:$E$40,2,0)</f>
        <v>Public health measures</v>
      </c>
      <c r="H43" s="5" t="s">
        <v>26</v>
      </c>
      <c r="I43" s="5" t="s">
        <v>51</v>
      </c>
      <c r="J43" s="5" t="s">
        <v>117</v>
      </c>
      <c r="L43" s="7" t="n">
        <v>43908</v>
      </c>
      <c r="M43" s="5" t="s">
        <v>118</v>
      </c>
      <c r="N43" s="5" t="s">
        <v>23</v>
      </c>
      <c r="O43" s="13" t="s">
        <v>107</v>
      </c>
      <c r="P43" s="7" t="n">
        <v>43910</v>
      </c>
    </row>
    <row r="44" customFormat="false" ht="14.5" hidden="false" customHeight="false" outlineLevel="0" collapsed="false">
      <c r="A44" s="4" t="n">
        <v>1980</v>
      </c>
      <c r="B44" s="5" t="s">
        <v>103</v>
      </c>
      <c r="C44" s="6" t="str">
        <f aca="false">VLOOKUP(B44,Lists!$A$2:$B$196,2,0)</f>
        <v>DZA</v>
      </c>
      <c r="F44" s="4" t="str">
        <f aca="false">VLOOKUP(B44,Lists!$A$2:$C$196,3,0)</f>
        <v>Africa</v>
      </c>
      <c r="G44" s="4" t="str">
        <f aca="false">VLOOKUP(H44,Lists!$D$2:$E$40,2,0)</f>
        <v>Movement restrictions</v>
      </c>
      <c r="H44" s="5" t="s">
        <v>34</v>
      </c>
      <c r="I44" s="5" t="s">
        <v>51</v>
      </c>
      <c r="J44" s="5" t="s">
        <v>119</v>
      </c>
      <c r="L44" s="7" t="n">
        <v>43907</v>
      </c>
      <c r="M44" s="5" t="s">
        <v>120</v>
      </c>
      <c r="N44" s="5" t="s">
        <v>23</v>
      </c>
      <c r="O44" s="13" t="s">
        <v>107</v>
      </c>
      <c r="P44" s="7" t="n">
        <v>43914</v>
      </c>
    </row>
    <row r="45" customFormat="false" ht="14.5" hidden="false" customHeight="false" outlineLevel="0" collapsed="false">
      <c r="A45" s="4" t="n">
        <v>1981</v>
      </c>
      <c r="B45" s="5" t="s">
        <v>103</v>
      </c>
      <c r="C45" s="6" t="str">
        <f aca="false">VLOOKUP(B45,Lists!$A$2:$B$196,2,0)</f>
        <v>DZA</v>
      </c>
      <c r="F45" s="4" t="str">
        <f aca="false">VLOOKUP(B45,Lists!$A$2:$C$196,3,0)</f>
        <v>Africa</v>
      </c>
      <c r="G45" s="4" t="str">
        <f aca="false">VLOOKUP(H45,Lists!$D$2:$E$40,2,0)</f>
        <v>Movement restrictions</v>
      </c>
      <c r="H45" s="5" t="s">
        <v>60</v>
      </c>
      <c r="I45" s="5" t="s">
        <v>51</v>
      </c>
      <c r="J45" s="5" t="s">
        <v>121</v>
      </c>
      <c r="L45" s="7" t="n">
        <v>43912</v>
      </c>
      <c r="M45" s="5" t="s">
        <v>120</v>
      </c>
      <c r="N45" s="5" t="s">
        <v>23</v>
      </c>
      <c r="O45" s="13" t="s">
        <v>107</v>
      </c>
      <c r="P45" s="7" t="n">
        <v>43914</v>
      </c>
    </row>
    <row r="46" customFormat="false" ht="14.5" hidden="false" customHeight="false" outlineLevel="0" collapsed="false">
      <c r="A46" s="4" t="n">
        <v>1982</v>
      </c>
      <c r="B46" s="5" t="s">
        <v>103</v>
      </c>
      <c r="C46" s="6" t="str">
        <f aca="false">VLOOKUP(B46,Lists!$A$2:$B$196,2,0)</f>
        <v>DZA</v>
      </c>
      <c r="F46" s="4" t="str">
        <f aca="false">VLOOKUP(B46,Lists!$A$2:$C$196,3,0)</f>
        <v>Africa</v>
      </c>
      <c r="G46" s="4" t="str">
        <f aca="false">VLOOKUP(H46,Lists!$D$2:$E$40,2,0)</f>
        <v>Lockdown</v>
      </c>
      <c r="H46" s="5" t="s">
        <v>96</v>
      </c>
      <c r="I46" s="5" t="s">
        <v>51</v>
      </c>
      <c r="J46" s="5" t="s">
        <v>122</v>
      </c>
      <c r="L46" s="7" t="n">
        <v>43913</v>
      </c>
      <c r="M46" s="5" t="s">
        <v>123</v>
      </c>
      <c r="N46" s="5" t="s">
        <v>88</v>
      </c>
      <c r="O46" s="13" t="s">
        <v>124</v>
      </c>
      <c r="P46" s="7" t="n">
        <v>43914</v>
      </c>
    </row>
    <row r="47" customFormat="false" ht="14.5" hidden="false" customHeight="false" outlineLevel="0" collapsed="false">
      <c r="A47" s="4" t="n">
        <v>1983</v>
      </c>
      <c r="B47" s="5" t="s">
        <v>103</v>
      </c>
      <c r="C47" s="6" t="str">
        <f aca="false">VLOOKUP(B47,Lists!$A$2:$B$196,2,0)</f>
        <v>DZA</v>
      </c>
      <c r="F47" s="4" t="str">
        <f aca="false">VLOOKUP(B47,Lists!$A$2:$C$196,3,0)</f>
        <v>Africa</v>
      </c>
      <c r="G47" s="4" t="str">
        <f aca="false">VLOOKUP(H47,Lists!$D$2:$E$40,2,0)</f>
        <v>Movement restrictions</v>
      </c>
      <c r="H47" s="5" t="s">
        <v>99</v>
      </c>
      <c r="I47" s="5" t="s">
        <v>51</v>
      </c>
      <c r="J47" s="5" t="s">
        <v>125</v>
      </c>
      <c r="L47" s="7" t="n">
        <v>43913</v>
      </c>
      <c r="M47" s="5" t="s">
        <v>123</v>
      </c>
      <c r="N47" s="5" t="s">
        <v>88</v>
      </c>
      <c r="O47" s="13" t="s">
        <v>124</v>
      </c>
      <c r="P47" s="7" t="n">
        <v>43914</v>
      </c>
    </row>
    <row r="48" customFormat="false" ht="14.5" hidden="false" customHeight="false" outlineLevel="0" collapsed="false">
      <c r="A48" s="4" t="n">
        <v>2427</v>
      </c>
      <c r="B48" s="5" t="s">
        <v>103</v>
      </c>
      <c r="C48" s="6" t="str">
        <f aca="false">VLOOKUP(B48,Lists!$A$2:$B$196,2,0)</f>
        <v>DZA</v>
      </c>
      <c r="F48" s="4" t="str">
        <f aca="false">VLOOKUP(B48,Lists!$A$2:$C$196,3,0)</f>
        <v>Africa</v>
      </c>
      <c r="G48" s="4" t="str">
        <f aca="false">VLOOKUP(H48,Lists!$D$2:$E$40,2,0)</f>
        <v>Movement restrictions</v>
      </c>
      <c r="H48" s="5" t="s">
        <v>60</v>
      </c>
      <c r="I48" s="5" t="s">
        <v>21</v>
      </c>
      <c r="J48" s="5" t="s">
        <v>126</v>
      </c>
      <c r="K48" s="5" t="s">
        <v>101</v>
      </c>
      <c r="L48" s="7" t="n">
        <v>43913</v>
      </c>
      <c r="M48" s="5" t="s">
        <v>87</v>
      </c>
      <c r="N48" s="5" t="s">
        <v>88</v>
      </c>
      <c r="O48" s="13" t="s">
        <v>89</v>
      </c>
      <c r="P48" s="7" t="n">
        <v>43916</v>
      </c>
    </row>
    <row r="49" customFormat="false" ht="14.5" hidden="false" customHeight="false" outlineLevel="0" collapsed="false">
      <c r="A49" s="4" t="n">
        <v>3743</v>
      </c>
      <c r="B49" s="5" t="s">
        <v>103</v>
      </c>
      <c r="C49" s="6" t="str">
        <f aca="false">VLOOKUP(B49,Lists!$A$2:$B$196,2,0)</f>
        <v>DZA</v>
      </c>
      <c r="F49" s="4" t="str">
        <f aca="false">VLOOKUP(B49,Lists!$A$2:$C$196,3,0)</f>
        <v>Africa</v>
      </c>
      <c r="G49" s="14" t="str">
        <f aca="false">VLOOKUP(H49,Lists!$D$2:$E$40,2,0)</f>
        <v>Governance and socio-economic measures</v>
      </c>
      <c r="H49" s="5" t="s">
        <v>127</v>
      </c>
      <c r="I49" s="5" t="s">
        <v>51</v>
      </c>
      <c r="J49" s="5" t="s">
        <v>128</v>
      </c>
      <c r="K49" s="5" t="s">
        <v>101</v>
      </c>
      <c r="L49" s="7" t="n">
        <v>43913</v>
      </c>
      <c r="M49" s="5" t="s">
        <v>123</v>
      </c>
      <c r="N49" s="5" t="s">
        <v>88</v>
      </c>
      <c r="O49" s="13" t="s">
        <v>124</v>
      </c>
      <c r="P49" s="7" t="n">
        <v>43924</v>
      </c>
    </row>
    <row r="50" customFormat="false" ht="14.5" hidden="false" customHeight="false" outlineLevel="0" collapsed="false">
      <c r="A50" s="4" t="n">
        <v>3744</v>
      </c>
      <c r="B50" s="5" t="s">
        <v>103</v>
      </c>
      <c r="C50" s="6" t="str">
        <f aca="false">VLOOKUP(B50,Lists!$A$2:$B$196,2,0)</f>
        <v>DZA</v>
      </c>
      <c r="F50" s="4" t="str">
        <f aca="false">VLOOKUP(B50,Lists!$A$2:$C$196,3,0)</f>
        <v>Africa</v>
      </c>
      <c r="G50" s="14" t="str">
        <f aca="false">VLOOKUP(H50,Lists!$D$2:$E$40,2,0)</f>
        <v>Movement restrictions</v>
      </c>
      <c r="H50" s="5" t="s">
        <v>99</v>
      </c>
      <c r="I50" s="5" t="s">
        <v>51</v>
      </c>
      <c r="J50" s="5" t="s">
        <v>129</v>
      </c>
      <c r="K50" s="5" t="s">
        <v>101</v>
      </c>
      <c r="L50" s="7" t="n">
        <v>43917</v>
      </c>
      <c r="M50" s="5" t="s">
        <v>87</v>
      </c>
      <c r="N50" s="5" t="s">
        <v>88</v>
      </c>
      <c r="O50" s="13" t="s">
        <v>89</v>
      </c>
      <c r="P50" s="7" t="n">
        <v>43924</v>
      </c>
      <c r="Q50" s="13" t="s">
        <v>107</v>
      </c>
    </row>
    <row r="51" customFormat="false" ht="14.5" hidden="false" customHeight="false" outlineLevel="0" collapsed="false">
      <c r="A51" s="4" t="n">
        <v>3745</v>
      </c>
      <c r="B51" s="5" t="s">
        <v>103</v>
      </c>
      <c r="C51" s="6" t="str">
        <f aca="false">VLOOKUP(B51,Lists!$A$2:$B$196,2,0)</f>
        <v>DZA</v>
      </c>
      <c r="F51" s="4" t="str">
        <f aca="false">VLOOKUP(B51,Lists!$A$2:$C$196,3,0)</f>
        <v>Africa</v>
      </c>
      <c r="G51" s="14" t="str">
        <f aca="false">VLOOKUP(H51,Lists!$D$2:$E$40,2,0)</f>
        <v>Movement restrictions</v>
      </c>
      <c r="H51" s="5" t="s">
        <v>54</v>
      </c>
      <c r="I51" s="5" t="s">
        <v>21</v>
      </c>
      <c r="J51" s="5" t="s">
        <v>130</v>
      </c>
      <c r="K51" s="5" t="s">
        <v>56</v>
      </c>
      <c r="L51" s="7" t="n">
        <v>43922</v>
      </c>
      <c r="M51" s="5" t="s">
        <v>87</v>
      </c>
      <c r="N51" s="5" t="s">
        <v>88</v>
      </c>
      <c r="O51" s="13" t="s">
        <v>89</v>
      </c>
      <c r="P51" s="7" t="n">
        <v>43924</v>
      </c>
    </row>
    <row r="52" s="12" customFormat="true" ht="14.5" hidden="false" customHeight="false" outlineLevel="0" collapsed="false">
      <c r="A52" s="4" t="n">
        <v>3746</v>
      </c>
      <c r="B52" s="5" t="s">
        <v>103</v>
      </c>
      <c r="C52" s="6" t="str">
        <f aca="false">VLOOKUP(B52,Lists!$A$2:$B$196,2,0)</f>
        <v>DZA</v>
      </c>
      <c r="D52" s="5"/>
      <c r="E52" s="4"/>
      <c r="F52" s="4" t="str">
        <f aca="false">VLOOKUP(B52,Lists!$A$2:$C$196,3,0)</f>
        <v>Africa</v>
      </c>
      <c r="G52" s="14" t="str">
        <f aca="false">VLOOKUP(H52,Lists!$D$2:$E$40,2,0)</f>
        <v>Movement restrictions</v>
      </c>
      <c r="H52" s="5" t="s">
        <v>60</v>
      </c>
      <c r="I52" s="5" t="s">
        <v>21</v>
      </c>
      <c r="J52" s="5" t="s">
        <v>131</v>
      </c>
      <c r="K52" s="5" t="s">
        <v>56</v>
      </c>
      <c r="L52" s="7" t="n">
        <v>43922</v>
      </c>
      <c r="M52" s="5" t="s">
        <v>87</v>
      </c>
      <c r="N52" s="5" t="s">
        <v>88</v>
      </c>
      <c r="O52" s="13" t="s">
        <v>89</v>
      </c>
      <c r="P52" s="7" t="n">
        <v>43924</v>
      </c>
      <c r="Q52" s="5"/>
      <c r="R52" s="4"/>
      <c r="S52" s="4"/>
      <c r="T52" s="4"/>
      <c r="U52" s="4"/>
      <c r="V52" s="4"/>
    </row>
    <row r="53" customFormat="false" ht="14.5" hidden="false" customHeight="false" outlineLevel="0" collapsed="false">
      <c r="A53" s="4" t="n">
        <v>41</v>
      </c>
      <c r="B53" s="5" t="s">
        <v>132</v>
      </c>
      <c r="C53" s="6" t="str">
        <f aca="false">VLOOKUP(B53,Lists!$A$2:$B$196,2,0)</f>
        <v>AGO</v>
      </c>
      <c r="F53" s="4" t="str">
        <f aca="false">VLOOKUP(B53,Lists!$A$2:$C$196,3,0)</f>
        <v>Africa</v>
      </c>
      <c r="G53" s="4" t="str">
        <f aca="false">VLOOKUP(H53,Lists!$D$2:$E$40,2,0)</f>
        <v>Public health measures</v>
      </c>
      <c r="H53" s="5" t="s">
        <v>20</v>
      </c>
      <c r="I53" s="5" t="s">
        <v>51</v>
      </c>
      <c r="J53" s="5" t="s">
        <v>133</v>
      </c>
      <c r="K53" s="5" t="s">
        <v>56</v>
      </c>
      <c r="L53" s="7" t="n">
        <v>43893</v>
      </c>
      <c r="M53" s="5" t="s">
        <v>48</v>
      </c>
      <c r="N53" s="5" t="s">
        <v>23</v>
      </c>
      <c r="O53" s="5" t="s">
        <v>134</v>
      </c>
      <c r="P53" s="7" t="n">
        <v>43904</v>
      </c>
    </row>
    <row r="54" customFormat="false" ht="14.5" hidden="false" customHeight="false" outlineLevel="0" collapsed="false">
      <c r="A54" s="4" t="n">
        <v>42</v>
      </c>
      <c r="B54" s="5" t="s">
        <v>132</v>
      </c>
      <c r="C54" s="6" t="str">
        <f aca="false">VLOOKUP(B54,Lists!$A$2:$B$196,2,0)</f>
        <v>AGO</v>
      </c>
      <c r="F54" s="4" t="str">
        <f aca="false">VLOOKUP(B54,Lists!$A$2:$C$196,3,0)</f>
        <v>Africa</v>
      </c>
      <c r="G54" s="4" t="str">
        <f aca="false">VLOOKUP(H54,Lists!$D$2:$E$40,2,0)</f>
        <v>Public health measures</v>
      </c>
      <c r="H54" s="5" t="s">
        <v>26</v>
      </c>
      <c r="I54" s="5" t="s">
        <v>51</v>
      </c>
      <c r="J54" s="5" t="s">
        <v>135</v>
      </c>
      <c r="K54" s="5" t="s">
        <v>136</v>
      </c>
      <c r="L54" s="7" t="n">
        <v>43893</v>
      </c>
      <c r="M54" s="5" t="s">
        <v>48</v>
      </c>
      <c r="N54" s="5" t="s">
        <v>23</v>
      </c>
      <c r="O54" s="5" t="s">
        <v>134</v>
      </c>
      <c r="P54" s="7" t="n">
        <v>43904</v>
      </c>
    </row>
    <row r="55" customFormat="false" ht="14.5" hidden="false" customHeight="false" outlineLevel="0" collapsed="false">
      <c r="A55" s="4" t="n">
        <v>48</v>
      </c>
      <c r="B55" s="5" t="s">
        <v>132</v>
      </c>
      <c r="C55" s="6" t="str">
        <f aca="false">VLOOKUP(B55,Lists!$A$2:$B$196,2,0)</f>
        <v>AGO</v>
      </c>
      <c r="F55" s="4" t="str">
        <f aca="false">VLOOKUP(B55,Lists!$A$2:$C$196,3,0)</f>
        <v>Africa</v>
      </c>
      <c r="G55" s="4" t="str">
        <f aca="false">VLOOKUP(H55,Lists!$D$2:$E$40,2,0)</f>
        <v>Public health measures</v>
      </c>
      <c r="H55" s="5" t="s">
        <v>27</v>
      </c>
      <c r="I55" s="5" t="s">
        <v>21</v>
      </c>
      <c r="J55" s="5" t="s">
        <v>137</v>
      </c>
      <c r="K55" s="5" t="s">
        <v>56</v>
      </c>
      <c r="L55" s="7" t="n">
        <v>43901</v>
      </c>
      <c r="M55" s="5" t="s">
        <v>138</v>
      </c>
      <c r="N55" s="5" t="s">
        <v>32</v>
      </c>
      <c r="O55" s="13" t="s">
        <v>139</v>
      </c>
      <c r="P55" s="7" t="n">
        <v>43904</v>
      </c>
    </row>
    <row r="56" customFormat="false" ht="14.5" hidden="false" customHeight="false" outlineLevel="0" collapsed="false">
      <c r="A56" s="4" t="n">
        <v>1070</v>
      </c>
      <c r="B56" s="5" t="s">
        <v>132</v>
      </c>
      <c r="C56" s="6" t="str">
        <f aca="false">VLOOKUP(B56,Lists!$A$2:$B$196,2,0)</f>
        <v>AGO</v>
      </c>
      <c r="F56" s="4" t="str">
        <f aca="false">VLOOKUP(B56,Lists!$A$2:$C$196,3,0)</f>
        <v>Africa</v>
      </c>
      <c r="G56" s="4" t="str">
        <f aca="false">VLOOKUP(H56,Lists!$D$2:$E$40,2,0)</f>
        <v>Movement restrictions</v>
      </c>
      <c r="H56" s="5" t="s">
        <v>54</v>
      </c>
      <c r="I56" s="5" t="s">
        <v>21</v>
      </c>
      <c r="J56" s="5" t="s">
        <v>140</v>
      </c>
      <c r="L56" s="7" t="n">
        <v>43910</v>
      </c>
      <c r="M56" s="5" t="s">
        <v>141</v>
      </c>
      <c r="N56" s="5" t="s">
        <v>88</v>
      </c>
      <c r="O56" s="13" t="s">
        <v>142</v>
      </c>
      <c r="P56" s="7" t="n">
        <v>43911</v>
      </c>
    </row>
    <row r="57" customFormat="false" ht="14.5" hidden="false" customHeight="false" outlineLevel="0" collapsed="false">
      <c r="A57" s="4" t="n">
        <v>1071</v>
      </c>
      <c r="B57" s="5" t="s">
        <v>132</v>
      </c>
      <c r="C57" s="6" t="str">
        <f aca="false">VLOOKUP(B57,Lists!$A$2:$B$196,2,0)</f>
        <v>AGO</v>
      </c>
      <c r="F57" s="4" t="str">
        <f aca="false">VLOOKUP(B57,Lists!$A$2:$C$196,3,0)</f>
        <v>Africa</v>
      </c>
      <c r="G57" s="4" t="str">
        <f aca="false">VLOOKUP(H57,Lists!$D$2:$E$40,2,0)</f>
        <v>Movement restrictions</v>
      </c>
      <c r="H57" s="5" t="s">
        <v>143</v>
      </c>
      <c r="I57" s="5" t="s">
        <v>51</v>
      </c>
      <c r="J57" s="5" t="s">
        <v>144</v>
      </c>
      <c r="L57" s="7" t="n">
        <v>43894</v>
      </c>
      <c r="M57" s="5" t="s">
        <v>141</v>
      </c>
      <c r="N57" s="5" t="s">
        <v>88</v>
      </c>
      <c r="O57" s="13" t="s">
        <v>145</v>
      </c>
      <c r="P57" s="7" t="n">
        <v>43911</v>
      </c>
    </row>
    <row r="58" customFormat="false" ht="14.5" hidden="false" customHeight="false" outlineLevel="0" collapsed="false">
      <c r="A58" s="4" t="n">
        <v>1072</v>
      </c>
      <c r="B58" s="5" t="s">
        <v>132</v>
      </c>
      <c r="C58" s="6" t="str">
        <f aca="false">VLOOKUP(B58,Lists!$A$2:$B$196,2,0)</f>
        <v>AGO</v>
      </c>
      <c r="F58" s="4" t="str">
        <f aca="false">VLOOKUP(B58,Lists!$A$2:$C$196,3,0)</f>
        <v>Africa</v>
      </c>
      <c r="G58" s="4" t="str">
        <f aca="false">VLOOKUP(H58,Lists!$D$2:$E$40,2,0)</f>
        <v>Movement restrictions</v>
      </c>
      <c r="H58" s="5" t="s">
        <v>143</v>
      </c>
      <c r="I58" s="5" t="s">
        <v>51</v>
      </c>
      <c r="J58" s="5" t="s">
        <v>146</v>
      </c>
      <c r="L58" s="7" t="n">
        <v>43891</v>
      </c>
      <c r="M58" s="5" t="s">
        <v>141</v>
      </c>
      <c r="N58" s="5" t="s">
        <v>88</v>
      </c>
      <c r="O58" s="13" t="s">
        <v>147</v>
      </c>
      <c r="P58" s="7" t="n">
        <v>43911</v>
      </c>
    </row>
    <row r="59" customFormat="false" ht="14.5" hidden="false" customHeight="false" outlineLevel="0" collapsed="false">
      <c r="A59" s="4" t="n">
        <v>1073</v>
      </c>
      <c r="B59" s="5" t="s">
        <v>132</v>
      </c>
      <c r="C59" s="6" t="str">
        <f aca="false">VLOOKUP(B59,Lists!$A$2:$B$196,2,0)</f>
        <v>AGO</v>
      </c>
      <c r="F59" s="4" t="str">
        <f aca="false">VLOOKUP(B59,Lists!$A$2:$C$196,3,0)</f>
        <v>Africa</v>
      </c>
      <c r="G59" s="4" t="str">
        <f aca="false">VLOOKUP(H59,Lists!$D$2:$E$40,2,0)</f>
        <v>Public health measures</v>
      </c>
      <c r="H59" s="5" t="s">
        <v>26</v>
      </c>
      <c r="I59" s="5" t="s">
        <v>51</v>
      </c>
      <c r="J59" s="5" t="s">
        <v>148</v>
      </c>
      <c r="L59" s="7" t="n">
        <v>43867</v>
      </c>
      <c r="M59" s="5" t="s">
        <v>141</v>
      </c>
      <c r="N59" s="5" t="s">
        <v>88</v>
      </c>
      <c r="O59" s="13" t="s">
        <v>149</v>
      </c>
      <c r="P59" s="7" t="n">
        <v>43911</v>
      </c>
    </row>
    <row r="60" customFormat="false" ht="14.5" hidden="false" customHeight="false" outlineLevel="0" collapsed="false">
      <c r="A60" s="4" t="n">
        <v>1984</v>
      </c>
      <c r="B60" s="5" t="s">
        <v>132</v>
      </c>
      <c r="C60" s="6" t="str">
        <f aca="false">VLOOKUP(B60,Lists!$A$2:$B$196,2,0)</f>
        <v>AGO</v>
      </c>
      <c r="F60" s="4" t="str">
        <f aca="false">VLOOKUP(B60,Lists!$A$2:$C$196,3,0)</f>
        <v>Africa</v>
      </c>
      <c r="G60" s="4" t="str">
        <f aca="false">VLOOKUP(H60,Lists!$D$2:$E$40,2,0)</f>
        <v>Movement restrictions</v>
      </c>
      <c r="H60" s="15" t="s">
        <v>54</v>
      </c>
      <c r="I60" s="5" t="s">
        <v>51</v>
      </c>
      <c r="J60" s="5" t="s">
        <v>150</v>
      </c>
      <c r="K60" s="5" t="s">
        <v>56</v>
      </c>
      <c r="L60" s="7" t="n">
        <v>43910</v>
      </c>
      <c r="M60" s="5" t="s">
        <v>141</v>
      </c>
      <c r="N60" s="5" t="s">
        <v>88</v>
      </c>
      <c r="O60" s="13" t="s">
        <v>142</v>
      </c>
      <c r="P60" s="7" t="n">
        <v>43914</v>
      </c>
    </row>
    <row r="61" customFormat="false" ht="14.5" hidden="false" customHeight="false" outlineLevel="0" collapsed="false">
      <c r="A61" s="4" t="n">
        <v>1985</v>
      </c>
      <c r="B61" s="5" t="s">
        <v>132</v>
      </c>
      <c r="C61" s="6" t="str">
        <f aca="false">VLOOKUP(B61,Lists!$A$2:$B$196,2,0)</f>
        <v>AGO</v>
      </c>
      <c r="F61" s="4" t="str">
        <f aca="false">VLOOKUP(B61,Lists!$A$2:$C$196,3,0)</f>
        <v>Africa</v>
      </c>
      <c r="G61" s="4" t="str">
        <f aca="false">VLOOKUP(H61,Lists!$D$2:$E$40,2,0)</f>
        <v>Social distancing</v>
      </c>
      <c r="H61" s="5" t="s">
        <v>39</v>
      </c>
      <c r="I61" s="5" t="s">
        <v>51</v>
      </c>
      <c r="J61" s="5" t="s">
        <v>151</v>
      </c>
      <c r="K61" s="5" t="s">
        <v>56</v>
      </c>
      <c r="L61" s="7" t="n">
        <v>43913</v>
      </c>
      <c r="M61" s="5" t="s">
        <v>138</v>
      </c>
      <c r="N61" s="5" t="s">
        <v>32</v>
      </c>
      <c r="O61" s="13" t="s">
        <v>152</v>
      </c>
      <c r="P61" s="7" t="n">
        <v>43914</v>
      </c>
    </row>
    <row r="62" customFormat="false" ht="14.5" hidden="false" customHeight="false" outlineLevel="0" collapsed="false">
      <c r="A62" s="4" t="n">
        <v>1986</v>
      </c>
      <c r="B62" s="5" t="s">
        <v>132</v>
      </c>
      <c r="C62" s="6" t="str">
        <f aca="false">VLOOKUP(B62,Lists!$A$2:$B$196,2,0)</f>
        <v>AGO</v>
      </c>
      <c r="F62" s="4" t="str">
        <f aca="false">VLOOKUP(B62,Lists!$A$2:$C$196,3,0)</f>
        <v>Africa</v>
      </c>
      <c r="G62" s="4" t="str">
        <f aca="false">VLOOKUP(H62,Lists!$D$2:$E$40,2,0)</f>
        <v>Public health measures</v>
      </c>
      <c r="H62" s="5" t="s">
        <v>94</v>
      </c>
      <c r="I62" s="5" t="s">
        <v>51</v>
      </c>
      <c r="J62" s="5" t="s">
        <v>153</v>
      </c>
      <c r="K62" s="5" t="s">
        <v>56</v>
      </c>
      <c r="L62" s="7" t="n">
        <v>43912</v>
      </c>
      <c r="M62" s="5" t="s">
        <v>154</v>
      </c>
      <c r="N62" s="5" t="s">
        <v>32</v>
      </c>
      <c r="O62" s="13" t="s">
        <v>155</v>
      </c>
      <c r="P62" s="7" t="n">
        <v>43914</v>
      </c>
    </row>
    <row r="63" customFormat="false" ht="14.5" hidden="false" customHeight="false" outlineLevel="0" collapsed="false">
      <c r="A63" s="4" t="n">
        <v>1987</v>
      </c>
      <c r="B63" s="5" t="s">
        <v>132</v>
      </c>
      <c r="C63" s="6" t="str">
        <f aca="false">VLOOKUP(B63,Lists!$A$2:$B$196,2,0)</f>
        <v>AGO</v>
      </c>
      <c r="D63" s="5" t="s">
        <v>156</v>
      </c>
      <c r="F63" s="4" t="str">
        <f aca="false">VLOOKUP(B63,Lists!$A$2:$C$196,3,0)</f>
        <v>Africa</v>
      </c>
      <c r="G63" s="4" t="str">
        <f aca="false">VLOOKUP(H63,Lists!$D$2:$E$40,2,0)</f>
        <v>Public health measures</v>
      </c>
      <c r="H63" s="5" t="s">
        <v>27</v>
      </c>
      <c r="I63" s="5" t="s">
        <v>21</v>
      </c>
      <c r="J63" s="5" t="s">
        <v>157</v>
      </c>
      <c r="K63" s="5" t="s">
        <v>56</v>
      </c>
      <c r="L63" s="7" t="n">
        <v>43912</v>
      </c>
      <c r="M63" s="5" t="s">
        <v>138</v>
      </c>
      <c r="N63" s="5" t="s">
        <v>32</v>
      </c>
      <c r="O63" s="13" t="s">
        <v>155</v>
      </c>
      <c r="P63" s="7" t="n">
        <v>43914</v>
      </c>
    </row>
    <row r="64" customFormat="false" ht="14.5" hidden="false" customHeight="false" outlineLevel="0" collapsed="false">
      <c r="A64" s="4" t="n">
        <v>1988</v>
      </c>
      <c r="B64" s="5" t="s">
        <v>132</v>
      </c>
      <c r="C64" s="6" t="str">
        <f aca="false">VLOOKUP(B64,Lists!$A$2:$B$196,2,0)</f>
        <v>AGO</v>
      </c>
      <c r="D64" s="5" t="s">
        <v>158</v>
      </c>
      <c r="F64" s="4" t="str">
        <f aca="false">VLOOKUP(B64,Lists!$A$2:$C$196,3,0)</f>
        <v>Africa</v>
      </c>
      <c r="G64" s="4" t="str">
        <f aca="false">VLOOKUP(H64,Lists!$D$2:$E$40,2,0)</f>
        <v>Public health measures</v>
      </c>
      <c r="H64" s="5" t="s">
        <v>27</v>
      </c>
      <c r="I64" s="5" t="s">
        <v>21</v>
      </c>
      <c r="J64" s="5" t="s">
        <v>159</v>
      </c>
      <c r="K64" s="5" t="s">
        <v>56</v>
      </c>
      <c r="L64" s="7" t="n">
        <v>43912</v>
      </c>
      <c r="M64" s="5" t="s">
        <v>154</v>
      </c>
      <c r="N64" s="9" t="s">
        <v>32</v>
      </c>
      <c r="O64" s="13" t="s">
        <v>155</v>
      </c>
      <c r="P64" s="7" t="n">
        <v>43914</v>
      </c>
    </row>
    <row r="65" customFormat="false" ht="14.5" hidden="false" customHeight="false" outlineLevel="0" collapsed="false">
      <c r="A65" s="4" t="n">
        <v>2767</v>
      </c>
      <c r="B65" s="5" t="s">
        <v>132</v>
      </c>
      <c r="C65" s="6" t="str">
        <f aca="false">VLOOKUP(B65,Lists!$A$2:$B$196,2,0)</f>
        <v>AGO</v>
      </c>
      <c r="F65" s="4" t="str">
        <f aca="false">VLOOKUP(B65,Lists!$A$2:$C$196,3,0)</f>
        <v>Africa</v>
      </c>
      <c r="G65" s="4" t="str">
        <f aca="false">VLOOKUP(H65,Lists!$D$2:$E$40,2,0)</f>
        <v>Governance and socio-economic measures</v>
      </c>
      <c r="H65" s="5" t="s">
        <v>160</v>
      </c>
      <c r="I65" s="5" t="s">
        <v>21</v>
      </c>
      <c r="J65" s="5" t="s">
        <v>161</v>
      </c>
      <c r="K65" s="5" t="s">
        <v>101</v>
      </c>
      <c r="L65" s="7" t="n">
        <v>43917</v>
      </c>
      <c r="M65" s="5" t="s">
        <v>154</v>
      </c>
      <c r="N65" s="5" t="s">
        <v>32</v>
      </c>
      <c r="O65" s="13" t="s">
        <v>162</v>
      </c>
      <c r="P65" s="7" t="n">
        <v>43917</v>
      </c>
    </row>
    <row r="66" customFormat="false" ht="14.5" hidden="false" customHeight="false" outlineLevel="0" collapsed="false">
      <c r="A66" s="4" t="n">
        <v>2768</v>
      </c>
      <c r="B66" s="5" t="s">
        <v>132</v>
      </c>
      <c r="C66" s="6" t="str">
        <f aca="false">VLOOKUP(B66,Lists!$A$2:$B$196,2,0)</f>
        <v>AGO</v>
      </c>
      <c r="F66" s="4" t="str">
        <f aca="false">VLOOKUP(B66,Lists!$A$2:$C$196,3,0)</f>
        <v>Africa</v>
      </c>
      <c r="G66" s="4" t="str">
        <f aca="false">VLOOKUP(H66,Lists!$D$2:$E$40,2,0)</f>
        <v>Governance and socio-economic measures</v>
      </c>
      <c r="H66" s="5" t="s">
        <v>160</v>
      </c>
      <c r="I66" s="5" t="s">
        <v>21</v>
      </c>
      <c r="J66" s="5" t="s">
        <v>163</v>
      </c>
      <c r="K66" s="5" t="s">
        <v>101</v>
      </c>
      <c r="L66" s="7" t="n">
        <v>43917</v>
      </c>
      <c r="M66" s="5" t="s">
        <v>154</v>
      </c>
      <c r="N66" s="5" t="s">
        <v>32</v>
      </c>
      <c r="O66" s="13" t="s">
        <v>164</v>
      </c>
      <c r="P66" s="7" t="n">
        <v>43917</v>
      </c>
      <c r="Q66" s="13" t="s">
        <v>165</v>
      </c>
    </row>
    <row r="67" customFormat="false" ht="14.5" hidden="false" customHeight="false" outlineLevel="0" collapsed="false">
      <c r="A67" s="4" t="n">
        <v>2769</v>
      </c>
      <c r="B67" s="5" t="s">
        <v>132</v>
      </c>
      <c r="C67" s="6" t="str">
        <f aca="false">VLOOKUP(B67,Lists!$A$2:$B$196,2,0)</f>
        <v>AGO</v>
      </c>
      <c r="F67" s="4" t="str">
        <f aca="false">VLOOKUP(B67,Lists!$A$2:$C$196,3,0)</f>
        <v>Africa</v>
      </c>
      <c r="G67" s="4" t="str">
        <f aca="false">VLOOKUP(H67,Lists!$D$2:$E$40,2,0)</f>
        <v>Public health measures</v>
      </c>
      <c r="H67" s="5" t="s">
        <v>44</v>
      </c>
      <c r="I67" s="5" t="s">
        <v>51</v>
      </c>
      <c r="J67" s="5" t="s">
        <v>166</v>
      </c>
      <c r="K67" s="5" t="s">
        <v>56</v>
      </c>
      <c r="L67" s="7" t="n">
        <v>43917</v>
      </c>
      <c r="M67" s="5" t="s">
        <v>154</v>
      </c>
      <c r="N67" s="5" t="s">
        <v>32</v>
      </c>
      <c r="O67" s="13" t="s">
        <v>167</v>
      </c>
      <c r="P67" s="7" t="n">
        <v>43917</v>
      </c>
    </row>
    <row r="68" customFormat="false" ht="14.5" hidden="false" customHeight="false" outlineLevel="0" collapsed="false">
      <c r="A68" s="4" t="n">
        <v>2770</v>
      </c>
      <c r="B68" s="5" t="s">
        <v>132</v>
      </c>
      <c r="C68" s="6" t="str">
        <f aca="false">VLOOKUP(B68,Lists!$A$2:$B$196,2,0)</f>
        <v>AGO</v>
      </c>
      <c r="F68" s="4" t="str">
        <f aca="false">VLOOKUP(B68,Lists!$A$2:$C$196,3,0)</f>
        <v>Africa</v>
      </c>
      <c r="G68" s="4" t="str">
        <f aca="false">VLOOKUP(H68,Lists!$D$2:$E$40,2,0)</f>
        <v>Public health measures</v>
      </c>
      <c r="H68" s="5" t="s">
        <v>44</v>
      </c>
      <c r="I68" s="5" t="s">
        <v>21</v>
      </c>
      <c r="J68" s="5" t="s">
        <v>168</v>
      </c>
      <c r="K68" s="5" t="s">
        <v>56</v>
      </c>
      <c r="L68" s="7" t="n">
        <v>43917</v>
      </c>
      <c r="M68" s="5" t="s">
        <v>154</v>
      </c>
      <c r="N68" s="5" t="s">
        <v>32</v>
      </c>
      <c r="O68" s="13" t="s">
        <v>169</v>
      </c>
      <c r="P68" s="7" t="n">
        <v>43917</v>
      </c>
    </row>
    <row r="69" customFormat="false" ht="14.5" hidden="false" customHeight="false" outlineLevel="0" collapsed="false">
      <c r="A69" s="4" t="n">
        <v>2771</v>
      </c>
      <c r="B69" s="5" t="s">
        <v>132</v>
      </c>
      <c r="C69" s="6" t="str">
        <f aca="false">VLOOKUP(B69,Lists!$A$2:$B$196,2,0)</f>
        <v>AGO</v>
      </c>
      <c r="D69" s="5" t="s">
        <v>156</v>
      </c>
      <c r="F69" s="4" t="str">
        <f aca="false">VLOOKUP(B69,Lists!$A$2:$C$196,3,0)</f>
        <v>Africa</v>
      </c>
      <c r="G69" s="4" t="str">
        <f aca="false">VLOOKUP(H69,Lists!$D$2:$E$40,2,0)</f>
        <v>Movement restrictions</v>
      </c>
      <c r="H69" s="5" t="s">
        <v>50</v>
      </c>
      <c r="I69" s="5" t="s">
        <v>51</v>
      </c>
      <c r="J69" s="5" t="s">
        <v>170</v>
      </c>
      <c r="K69" s="5" t="s">
        <v>56</v>
      </c>
      <c r="L69" s="7" t="n">
        <v>43917</v>
      </c>
      <c r="M69" s="5" t="s">
        <v>154</v>
      </c>
      <c r="N69" s="5" t="s">
        <v>32</v>
      </c>
      <c r="O69" s="13" t="s">
        <v>171</v>
      </c>
      <c r="P69" s="7" t="n">
        <v>43917</v>
      </c>
    </row>
    <row r="70" s="12" customFormat="true" ht="14.5" hidden="false" customHeight="false" outlineLevel="0" collapsed="false">
      <c r="A70" s="4" t="n">
        <v>2772</v>
      </c>
      <c r="B70" s="5" t="s">
        <v>132</v>
      </c>
      <c r="C70" s="6" t="str">
        <f aca="false">VLOOKUP(B70,Lists!$A$2:$B$196,2,0)</f>
        <v>AGO</v>
      </c>
      <c r="D70" s="5"/>
      <c r="E70" s="4"/>
      <c r="F70" s="4" t="str">
        <f aca="false">VLOOKUP(B70,Lists!$A$2:$C$196,3,0)</f>
        <v>Africa</v>
      </c>
      <c r="G70" s="4" t="str">
        <f aca="false">VLOOKUP(H70,Lists!$D$2:$E$40,2,0)</f>
        <v>Governance and socio-economic measures</v>
      </c>
      <c r="H70" s="5" t="s">
        <v>68</v>
      </c>
      <c r="I70" s="5" t="s">
        <v>51</v>
      </c>
      <c r="J70" s="5" t="s">
        <v>172</v>
      </c>
      <c r="K70" s="5" t="s">
        <v>56</v>
      </c>
      <c r="L70" s="7" t="n">
        <v>43917</v>
      </c>
      <c r="M70" s="5" t="s">
        <v>154</v>
      </c>
      <c r="N70" s="5" t="s">
        <v>32</v>
      </c>
      <c r="O70" s="13" t="s">
        <v>173</v>
      </c>
      <c r="P70" s="7" t="n">
        <v>43917</v>
      </c>
      <c r="Q70" s="5"/>
      <c r="R70" s="4"/>
      <c r="S70" s="4"/>
      <c r="T70" s="4"/>
      <c r="U70" s="4"/>
      <c r="V70" s="4"/>
    </row>
    <row r="71" customFormat="false" ht="14.5" hidden="false" customHeight="false" outlineLevel="0" collapsed="false">
      <c r="A71" s="4" t="n">
        <v>2773</v>
      </c>
      <c r="B71" s="5" t="s">
        <v>132</v>
      </c>
      <c r="C71" s="6" t="str">
        <f aca="false">VLOOKUP(B71,Lists!$A$2:$B$196,2,0)</f>
        <v>AGO</v>
      </c>
      <c r="F71" s="4" t="str">
        <f aca="false">VLOOKUP(B71,Lists!$A$2:$C$196,3,0)</f>
        <v>Africa</v>
      </c>
      <c r="G71" s="4" t="str">
        <f aca="false">VLOOKUP(H71,Lists!$D$2:$E$40,2,0)</f>
        <v>Governance and socio-economic measures</v>
      </c>
      <c r="H71" s="5" t="s">
        <v>68</v>
      </c>
      <c r="I71" s="5" t="s">
        <v>51</v>
      </c>
      <c r="J71" s="5" t="s">
        <v>174</v>
      </c>
      <c r="L71" s="7" t="n">
        <v>43916</v>
      </c>
      <c r="M71" s="5" t="s">
        <v>154</v>
      </c>
      <c r="N71" s="5" t="s">
        <v>32</v>
      </c>
      <c r="O71" s="13" t="s">
        <v>175</v>
      </c>
      <c r="P71" s="7" t="n">
        <v>43917</v>
      </c>
    </row>
    <row r="72" customFormat="false" ht="14.5" hidden="false" customHeight="false" outlineLevel="0" collapsed="false">
      <c r="A72" s="4" t="n">
        <v>2774</v>
      </c>
      <c r="B72" s="5" t="s">
        <v>132</v>
      </c>
      <c r="C72" s="6" t="str">
        <f aca="false">VLOOKUP(B72,Lists!$A$2:$B$196,2,0)</f>
        <v>AGO</v>
      </c>
      <c r="D72" s="5" t="s">
        <v>176</v>
      </c>
      <c r="F72" s="4" t="str">
        <f aca="false">VLOOKUP(B72,Lists!$A$2:$C$196,3,0)</f>
        <v>Africa</v>
      </c>
      <c r="G72" s="4" t="str">
        <f aca="false">VLOOKUP(H72,Lists!$D$2:$E$40,2,0)</f>
        <v>Public health measures</v>
      </c>
      <c r="H72" s="5" t="s">
        <v>44</v>
      </c>
      <c r="I72" s="5" t="s">
        <v>51</v>
      </c>
      <c r="J72" s="5" t="s">
        <v>177</v>
      </c>
      <c r="K72" s="5" t="s">
        <v>56</v>
      </c>
      <c r="L72" s="7" t="n">
        <v>43916</v>
      </c>
      <c r="M72" s="5" t="s">
        <v>154</v>
      </c>
      <c r="N72" s="5" t="s">
        <v>32</v>
      </c>
      <c r="O72" s="13" t="s">
        <v>178</v>
      </c>
      <c r="P72" s="7" t="n">
        <v>43917</v>
      </c>
    </row>
    <row r="73" customFormat="false" ht="14.5" hidden="false" customHeight="false" outlineLevel="0" collapsed="false">
      <c r="A73" s="4" t="n">
        <v>2775</v>
      </c>
      <c r="B73" s="5" t="s">
        <v>132</v>
      </c>
      <c r="C73" s="6" t="str">
        <f aca="false">VLOOKUP(B73,Lists!$A$2:$B$196,2,0)</f>
        <v>AGO</v>
      </c>
      <c r="F73" s="4" t="str">
        <f aca="false">VLOOKUP(B73,Lists!$A$2:$C$196,3,0)</f>
        <v>Africa</v>
      </c>
      <c r="G73" s="4" t="str">
        <f aca="false">VLOOKUP(H73,Lists!$D$2:$E$40,2,0)</f>
        <v>Public health measures</v>
      </c>
      <c r="H73" s="5" t="s">
        <v>44</v>
      </c>
      <c r="I73" s="5" t="s">
        <v>51</v>
      </c>
      <c r="J73" s="5" t="s">
        <v>179</v>
      </c>
      <c r="K73" s="5" t="s">
        <v>56</v>
      </c>
      <c r="L73" s="7" t="n">
        <v>43916</v>
      </c>
      <c r="M73" s="5" t="s">
        <v>138</v>
      </c>
      <c r="N73" s="5" t="s">
        <v>32</v>
      </c>
      <c r="O73" s="13" t="s">
        <v>180</v>
      </c>
      <c r="P73" s="7" t="n">
        <v>43917</v>
      </c>
    </row>
    <row r="74" customFormat="false" ht="14.5" hidden="false" customHeight="false" outlineLevel="0" collapsed="false">
      <c r="A74" s="4" t="n">
        <v>2776</v>
      </c>
      <c r="B74" s="5" t="s">
        <v>132</v>
      </c>
      <c r="C74" s="6" t="str">
        <f aca="false">VLOOKUP(B74,Lists!$A$2:$B$196,2,0)</f>
        <v>AGO</v>
      </c>
      <c r="F74" s="4" t="str">
        <f aca="false">VLOOKUP(B74,Lists!$A$2:$C$196,3,0)</f>
        <v>Africa</v>
      </c>
      <c r="G74" s="4" t="str">
        <f aca="false">VLOOKUP(H74,Lists!$D$2:$E$40,2,0)</f>
        <v>Governance and socio-economic measures</v>
      </c>
      <c r="H74" s="5" t="s">
        <v>68</v>
      </c>
      <c r="I74" s="5" t="s">
        <v>51</v>
      </c>
      <c r="J74" s="5" t="s">
        <v>181</v>
      </c>
      <c r="K74" s="5" t="s">
        <v>56</v>
      </c>
      <c r="L74" s="7" t="n">
        <v>43916</v>
      </c>
      <c r="M74" s="5" t="s">
        <v>154</v>
      </c>
      <c r="N74" s="5" t="s">
        <v>32</v>
      </c>
      <c r="O74" s="13" t="s">
        <v>182</v>
      </c>
      <c r="P74" s="7" t="n">
        <v>43917</v>
      </c>
    </row>
    <row r="75" customFormat="false" ht="14.5" hidden="false" customHeight="false" outlineLevel="0" collapsed="false">
      <c r="A75" s="4" t="n">
        <v>2777</v>
      </c>
      <c r="B75" s="5" t="s">
        <v>132</v>
      </c>
      <c r="C75" s="6" t="str">
        <f aca="false">VLOOKUP(B75,Lists!$A$2:$B$196,2,0)</f>
        <v>AGO</v>
      </c>
      <c r="F75" s="4" t="str">
        <f aca="false">VLOOKUP(B75,Lists!$A$2:$C$196,3,0)</f>
        <v>Africa</v>
      </c>
      <c r="G75" s="4" t="str">
        <f aca="false">VLOOKUP(H75,Lists!$D$2:$E$40,2,0)</f>
        <v>Social distancing</v>
      </c>
      <c r="H75" s="5" t="s">
        <v>111</v>
      </c>
      <c r="I75" s="5" t="s">
        <v>51</v>
      </c>
      <c r="J75" s="5" t="s">
        <v>183</v>
      </c>
      <c r="K75" s="5" t="s">
        <v>101</v>
      </c>
      <c r="L75" s="7" t="n">
        <v>43917</v>
      </c>
      <c r="M75" s="5" t="s">
        <v>154</v>
      </c>
      <c r="N75" s="5" t="s">
        <v>32</v>
      </c>
      <c r="O75" s="13" t="s">
        <v>184</v>
      </c>
      <c r="P75" s="7" t="n">
        <v>43917</v>
      </c>
    </row>
    <row r="76" customFormat="false" ht="14.5" hidden="false" customHeight="false" outlineLevel="0" collapsed="false">
      <c r="A76" s="4" t="n">
        <v>2778</v>
      </c>
      <c r="B76" s="5" t="s">
        <v>132</v>
      </c>
      <c r="C76" s="6" t="str">
        <f aca="false">VLOOKUP(B76,Lists!$A$2:$B$196,2,0)</f>
        <v>AGO</v>
      </c>
      <c r="F76" s="4" t="str">
        <f aca="false">VLOOKUP(B76,Lists!$A$2:$C$196,3,0)</f>
        <v>Africa</v>
      </c>
      <c r="G76" s="4" t="str">
        <f aca="false">VLOOKUP(H76,Lists!$D$2:$E$40,2,0)</f>
        <v>Governance and socio-economic measures</v>
      </c>
      <c r="H76" s="5" t="s">
        <v>46</v>
      </c>
      <c r="I76" s="5" t="s">
        <v>21</v>
      </c>
      <c r="J76" s="5" t="s">
        <v>185</v>
      </c>
      <c r="K76" s="5" t="s">
        <v>101</v>
      </c>
      <c r="L76" s="7" t="n">
        <v>43917</v>
      </c>
      <c r="M76" s="5" t="s">
        <v>154</v>
      </c>
      <c r="N76" s="5" t="s">
        <v>32</v>
      </c>
      <c r="O76" s="13" t="s">
        <v>184</v>
      </c>
      <c r="P76" s="7" t="n">
        <v>43917</v>
      </c>
    </row>
    <row r="77" customFormat="false" ht="14.5" hidden="false" customHeight="false" outlineLevel="0" collapsed="false">
      <c r="A77" s="4" t="n">
        <v>2779</v>
      </c>
      <c r="B77" s="5" t="s">
        <v>132</v>
      </c>
      <c r="C77" s="6" t="str">
        <f aca="false">VLOOKUP(B77,Lists!$A$2:$B$196,2,0)</f>
        <v>AGO</v>
      </c>
      <c r="F77" s="4" t="str">
        <f aca="false">VLOOKUP(B77,Lists!$A$2:$C$196,3,0)</f>
        <v>Africa</v>
      </c>
      <c r="G77" s="4" t="str">
        <f aca="false">VLOOKUP(H77,Lists!$D$2:$E$40,2,0)</f>
        <v>Movement restrictions</v>
      </c>
      <c r="H77" s="5" t="s">
        <v>60</v>
      </c>
      <c r="I77" s="5" t="s">
        <v>21</v>
      </c>
      <c r="J77" s="5" t="s">
        <v>186</v>
      </c>
      <c r="K77" s="5" t="s">
        <v>101</v>
      </c>
      <c r="L77" s="7" t="n">
        <v>43917</v>
      </c>
      <c r="M77" s="5" t="s">
        <v>154</v>
      </c>
      <c r="N77" s="5" t="s">
        <v>32</v>
      </c>
      <c r="O77" s="13" t="s">
        <v>184</v>
      </c>
      <c r="P77" s="7" t="n">
        <v>43917</v>
      </c>
    </row>
    <row r="78" customFormat="false" ht="14.5" hidden="false" customHeight="false" outlineLevel="0" collapsed="false">
      <c r="A78" s="4" t="n">
        <v>2780</v>
      </c>
      <c r="B78" s="5" t="s">
        <v>132</v>
      </c>
      <c r="C78" s="6" t="str">
        <f aca="false">VLOOKUP(B78,Lists!$A$2:$B$196,2,0)</f>
        <v>AGO</v>
      </c>
      <c r="F78" s="4" t="str">
        <f aca="false">VLOOKUP(B78,Lists!$A$2:$C$196,3,0)</f>
        <v>Africa</v>
      </c>
      <c r="G78" s="4" t="str">
        <f aca="false">VLOOKUP(H78,Lists!$D$2:$E$40,2,0)</f>
        <v>Lockdown</v>
      </c>
      <c r="H78" s="5" t="s">
        <v>187</v>
      </c>
      <c r="I78" s="5" t="s">
        <v>51</v>
      </c>
      <c r="J78" s="5" t="s">
        <v>188</v>
      </c>
      <c r="L78" s="7" t="n">
        <v>43916</v>
      </c>
      <c r="M78" s="5" t="s">
        <v>138</v>
      </c>
      <c r="N78" s="5" t="s">
        <v>32</v>
      </c>
      <c r="O78" s="13" t="s">
        <v>189</v>
      </c>
      <c r="P78" s="7" t="n">
        <v>43917</v>
      </c>
    </row>
    <row r="79" customFormat="false" ht="14.5" hidden="false" customHeight="false" outlineLevel="0" collapsed="false">
      <c r="A79" s="4" t="n">
        <v>3407</v>
      </c>
      <c r="B79" s="5" t="s">
        <v>132</v>
      </c>
      <c r="C79" s="6" t="str">
        <f aca="false">VLOOKUP(B79,Lists!$A$2:$B$196,2,0)</f>
        <v>AGO</v>
      </c>
      <c r="F79" s="4" t="str">
        <f aca="false">VLOOKUP(B79,Lists!$A$2:$C$196,3,0)</f>
        <v>Africa</v>
      </c>
      <c r="G79" s="14" t="str">
        <f aca="false">VLOOKUP(H79,Lists!$D$2:$E$40,2,0)</f>
        <v>Public health measures</v>
      </c>
      <c r="H79" s="5" t="s">
        <v>27</v>
      </c>
      <c r="I79" s="5" t="s">
        <v>21</v>
      </c>
      <c r="J79" s="5" t="s">
        <v>190</v>
      </c>
      <c r="K79" s="5" t="s">
        <v>56</v>
      </c>
      <c r="L79" s="7" t="n">
        <v>43918</v>
      </c>
      <c r="M79" s="5" t="s">
        <v>154</v>
      </c>
      <c r="N79" s="5" t="s">
        <v>32</v>
      </c>
      <c r="O79" s="13" t="s">
        <v>191</v>
      </c>
      <c r="P79" s="7" t="n">
        <v>43834</v>
      </c>
    </row>
    <row r="80" customFormat="false" ht="14.5" hidden="false" customHeight="false" outlineLevel="0" collapsed="false">
      <c r="A80" s="4" t="n">
        <v>3408</v>
      </c>
      <c r="B80" s="5" t="s">
        <v>132</v>
      </c>
      <c r="C80" s="6" t="str">
        <f aca="false">VLOOKUP(B80,Lists!$A$2:$B$196,2,0)</f>
        <v>AGO</v>
      </c>
      <c r="D80" s="5" t="s">
        <v>192</v>
      </c>
      <c r="F80" s="4" t="str">
        <f aca="false">VLOOKUP(B80,Lists!$A$2:$C$196,3,0)</f>
        <v>Africa</v>
      </c>
      <c r="G80" s="14" t="str">
        <f aca="false">VLOOKUP(H80,Lists!$D$2:$E$40,2,0)</f>
        <v>Public health measures</v>
      </c>
      <c r="H80" s="5" t="s">
        <v>44</v>
      </c>
      <c r="I80" s="5" t="s">
        <v>21</v>
      </c>
      <c r="J80" s="5" t="s">
        <v>193</v>
      </c>
      <c r="K80" s="5" t="s">
        <v>56</v>
      </c>
      <c r="L80" s="7" t="n">
        <v>43918</v>
      </c>
      <c r="M80" s="5" t="s">
        <v>154</v>
      </c>
      <c r="N80" s="5" t="s">
        <v>32</v>
      </c>
      <c r="O80" s="13" t="s">
        <v>194</v>
      </c>
      <c r="P80" s="7" t="n">
        <v>43834</v>
      </c>
    </row>
    <row r="81" customFormat="false" ht="14.5" hidden="false" customHeight="false" outlineLevel="0" collapsed="false">
      <c r="A81" s="4" t="n">
        <v>3409</v>
      </c>
      <c r="B81" s="5" t="s">
        <v>132</v>
      </c>
      <c r="C81" s="6" t="str">
        <f aca="false">VLOOKUP(B81,Lists!$A$2:$B$196,2,0)</f>
        <v>AGO</v>
      </c>
      <c r="F81" s="4" t="str">
        <f aca="false">VLOOKUP(B81,Lists!$A$2:$C$196,3,0)</f>
        <v>Africa</v>
      </c>
      <c r="G81" s="14" t="str">
        <f aca="false">VLOOKUP(H81,Lists!$D$2:$E$40,2,0)</f>
        <v>Public health measures</v>
      </c>
      <c r="H81" s="5" t="s">
        <v>44</v>
      </c>
      <c r="I81" s="5" t="s">
        <v>51</v>
      </c>
      <c r="J81" s="5" t="s">
        <v>195</v>
      </c>
      <c r="L81" s="7" t="n">
        <v>43919</v>
      </c>
      <c r="M81" s="5" t="s">
        <v>154</v>
      </c>
      <c r="N81" s="5" t="s">
        <v>32</v>
      </c>
      <c r="O81" s="13" t="s">
        <v>196</v>
      </c>
      <c r="P81" s="7" t="n">
        <v>43834</v>
      </c>
    </row>
    <row r="82" customFormat="false" ht="14.5" hidden="false" customHeight="false" outlineLevel="0" collapsed="false">
      <c r="A82" s="4" t="n">
        <v>3410</v>
      </c>
      <c r="B82" s="5" t="s">
        <v>132</v>
      </c>
      <c r="C82" s="6" t="str">
        <f aca="false">VLOOKUP(B82,Lists!$A$2:$B$196,2,0)</f>
        <v>AGO</v>
      </c>
      <c r="D82" s="5" t="s">
        <v>197</v>
      </c>
      <c r="F82" s="4" t="str">
        <f aca="false">VLOOKUP(B82,Lists!$A$2:$C$196,3,0)</f>
        <v>Africa</v>
      </c>
      <c r="G82" s="14" t="str">
        <f aca="false">VLOOKUP(H82,Lists!$D$2:$E$40,2,0)</f>
        <v>Public health measures</v>
      </c>
      <c r="H82" s="5" t="s">
        <v>44</v>
      </c>
      <c r="I82" s="5" t="s">
        <v>51</v>
      </c>
      <c r="J82" s="5" t="s">
        <v>198</v>
      </c>
      <c r="K82" s="5" t="s">
        <v>56</v>
      </c>
      <c r="L82" s="7" t="n">
        <v>43920</v>
      </c>
      <c r="M82" s="5" t="s">
        <v>154</v>
      </c>
      <c r="N82" s="5" t="s">
        <v>32</v>
      </c>
      <c r="O82" s="13" t="s">
        <v>199</v>
      </c>
      <c r="P82" s="7" t="n">
        <v>43834</v>
      </c>
    </row>
    <row r="83" customFormat="false" ht="14.5" hidden="false" customHeight="false" outlineLevel="0" collapsed="false">
      <c r="A83" s="4" t="n">
        <v>3413</v>
      </c>
      <c r="B83" s="5" t="s">
        <v>132</v>
      </c>
      <c r="C83" s="6" t="str">
        <f aca="false">VLOOKUP(B83,Lists!$A$2:$B$196,2,0)</f>
        <v>AGO</v>
      </c>
      <c r="F83" s="4" t="str">
        <f aca="false">VLOOKUP(B83,Lists!$A$2:$C$196,3,0)</f>
        <v>Africa</v>
      </c>
      <c r="G83" s="14" t="str">
        <f aca="false">VLOOKUP(H83,Lists!$D$2:$E$40,2,0)</f>
        <v>Public health measures</v>
      </c>
      <c r="H83" s="5" t="s">
        <v>44</v>
      </c>
      <c r="I83" s="5" t="s">
        <v>51</v>
      </c>
      <c r="J83" s="5" t="s">
        <v>200</v>
      </c>
      <c r="K83" s="5" t="s">
        <v>101</v>
      </c>
      <c r="L83" s="7" t="n">
        <v>43917</v>
      </c>
      <c r="M83" s="5" t="s">
        <v>154</v>
      </c>
      <c r="N83" s="5" t="s">
        <v>32</v>
      </c>
      <c r="O83" s="13" t="s">
        <v>201</v>
      </c>
      <c r="P83" s="7" t="n">
        <v>43922</v>
      </c>
      <c r="Q83" s="16" t="s">
        <v>202</v>
      </c>
    </row>
    <row r="84" customFormat="false" ht="14.5" hidden="false" customHeight="false" outlineLevel="0" collapsed="false">
      <c r="A84" s="4" t="n">
        <v>3468</v>
      </c>
      <c r="B84" s="5" t="s">
        <v>132</v>
      </c>
      <c r="C84" s="6" t="str">
        <f aca="false">VLOOKUP(B84,Lists!$A$2:$B$196,2,0)</f>
        <v>AGO</v>
      </c>
      <c r="D84" s="5" t="s">
        <v>203</v>
      </c>
      <c r="F84" s="4" t="str">
        <f aca="false">VLOOKUP(B84,Lists!$A$2:$C$196,3,0)</f>
        <v>Africa</v>
      </c>
      <c r="G84" s="14" t="str">
        <f aca="false">VLOOKUP(H84,Lists!$D$2:$E$40,2,0)</f>
        <v>Public health measures</v>
      </c>
      <c r="H84" s="5" t="s">
        <v>44</v>
      </c>
      <c r="I84" s="5" t="s">
        <v>51</v>
      </c>
      <c r="J84" s="5" t="s">
        <v>204</v>
      </c>
      <c r="K84" s="5" t="s">
        <v>56</v>
      </c>
      <c r="L84" s="7" t="n">
        <v>43920</v>
      </c>
      <c r="M84" s="5" t="s">
        <v>154</v>
      </c>
      <c r="N84" s="5" t="s">
        <v>32</v>
      </c>
      <c r="O84" s="13" t="s">
        <v>205</v>
      </c>
      <c r="P84" s="7" t="n">
        <v>43922</v>
      </c>
    </row>
    <row r="85" customFormat="false" ht="14.5" hidden="false" customHeight="false" outlineLevel="0" collapsed="false">
      <c r="A85" s="4" t="n">
        <v>3469</v>
      </c>
      <c r="B85" s="5" t="s">
        <v>132</v>
      </c>
      <c r="C85" s="6" t="str">
        <f aca="false">VLOOKUP(B85,Lists!$A$2:$B$196,2,0)</f>
        <v>AGO</v>
      </c>
      <c r="F85" s="4" t="str">
        <f aca="false">VLOOKUP(B85,Lists!$A$2:$C$196,3,0)</f>
        <v>Africa</v>
      </c>
      <c r="G85" s="14" t="str">
        <f aca="false">VLOOKUP(H85,Lists!$D$2:$E$40,2,0)</f>
        <v>Public health measures</v>
      </c>
      <c r="H85" s="5" t="s">
        <v>44</v>
      </c>
      <c r="I85" s="5" t="s">
        <v>51</v>
      </c>
      <c r="J85" s="5" t="s">
        <v>206</v>
      </c>
      <c r="K85" s="5" t="s">
        <v>56</v>
      </c>
      <c r="L85" s="7" t="n">
        <v>43920</v>
      </c>
      <c r="M85" s="5" t="s">
        <v>154</v>
      </c>
      <c r="N85" s="5" t="s">
        <v>32</v>
      </c>
      <c r="O85" s="13" t="s">
        <v>207</v>
      </c>
      <c r="P85" s="7" t="n">
        <v>43922</v>
      </c>
    </row>
    <row r="86" customFormat="false" ht="14.5" hidden="false" customHeight="false" outlineLevel="0" collapsed="false">
      <c r="A86" s="4" t="n">
        <v>4117</v>
      </c>
      <c r="B86" s="5" t="s">
        <v>132</v>
      </c>
      <c r="C86" s="6" t="str">
        <f aca="false">VLOOKUP(B86,Lists!$A$2:$B$196,2,0)</f>
        <v>AGO</v>
      </c>
      <c r="F86" s="4" t="str">
        <f aca="false">VLOOKUP(B86,Lists!$A$2:$C$196,3,0)</f>
        <v>Africa</v>
      </c>
      <c r="G86" s="14" t="str">
        <f aca="false">VLOOKUP(H86,Lists!$D$2:$E$40,2,0)</f>
        <v>Public health measures</v>
      </c>
      <c r="H86" s="5" t="s">
        <v>27</v>
      </c>
      <c r="I86" s="5" t="s">
        <v>21</v>
      </c>
      <c r="J86" s="5" t="s">
        <v>208</v>
      </c>
      <c r="K86" s="5" t="s">
        <v>209</v>
      </c>
      <c r="L86" s="7" t="n">
        <v>43922</v>
      </c>
      <c r="M86" s="5" t="s">
        <v>154</v>
      </c>
      <c r="N86" s="5" t="s">
        <v>32</v>
      </c>
      <c r="O86" s="13" t="s">
        <v>210</v>
      </c>
      <c r="P86" s="7" t="n">
        <v>43928</v>
      </c>
    </row>
    <row r="87" customFormat="false" ht="14.5" hidden="false" customHeight="false" outlineLevel="0" collapsed="false">
      <c r="A87" s="4" t="n">
        <v>4118</v>
      </c>
      <c r="B87" s="5" t="s">
        <v>132</v>
      </c>
      <c r="C87" s="6" t="str">
        <f aca="false">VLOOKUP(B87,Lists!$A$2:$B$196,2,0)</f>
        <v>AGO</v>
      </c>
      <c r="D87" s="5" t="s">
        <v>156</v>
      </c>
      <c r="F87" s="4" t="str">
        <f aca="false">VLOOKUP(B87,Lists!$A$2:$C$196,3,0)</f>
        <v>Africa</v>
      </c>
      <c r="G87" s="14" t="str">
        <f aca="false">VLOOKUP(H87,Lists!$D$2:$E$40,2,0)</f>
        <v>Public health measures</v>
      </c>
      <c r="H87" s="5" t="s">
        <v>44</v>
      </c>
      <c r="I87" s="5" t="s">
        <v>51</v>
      </c>
      <c r="J87" s="5" t="s">
        <v>211</v>
      </c>
      <c r="K87" s="5" t="s">
        <v>56</v>
      </c>
      <c r="L87" s="7" t="n">
        <v>43922</v>
      </c>
      <c r="M87" s="5" t="s">
        <v>154</v>
      </c>
      <c r="N87" s="5" t="s">
        <v>32</v>
      </c>
      <c r="O87" s="13" t="s">
        <v>212</v>
      </c>
      <c r="P87" s="7" t="n">
        <v>43928</v>
      </c>
    </row>
    <row r="88" customFormat="false" ht="14.5" hidden="false" customHeight="false" outlineLevel="0" collapsed="false">
      <c r="A88" s="4" t="n">
        <v>4119</v>
      </c>
      <c r="B88" s="5" t="s">
        <v>132</v>
      </c>
      <c r="C88" s="6" t="str">
        <f aca="false">VLOOKUP(B88,Lists!$A$2:$B$196,2,0)</f>
        <v>AGO</v>
      </c>
      <c r="D88" s="5" t="s">
        <v>213</v>
      </c>
      <c r="F88" s="4" t="str">
        <f aca="false">VLOOKUP(B88,Lists!$A$2:$C$196,3,0)</f>
        <v>Africa</v>
      </c>
      <c r="G88" s="14" t="str">
        <f aca="false">VLOOKUP(H88,Lists!$D$2:$E$40,2,0)</f>
        <v>Public health measures</v>
      </c>
      <c r="H88" s="5" t="s">
        <v>44</v>
      </c>
      <c r="I88" s="5" t="s">
        <v>51</v>
      </c>
      <c r="J88" s="5" t="s">
        <v>214</v>
      </c>
      <c r="K88" s="5" t="s">
        <v>56</v>
      </c>
      <c r="L88" s="7" t="n">
        <v>43923</v>
      </c>
      <c r="M88" s="5" t="s">
        <v>154</v>
      </c>
      <c r="N88" s="5" t="s">
        <v>32</v>
      </c>
      <c r="O88" s="13" t="s">
        <v>215</v>
      </c>
      <c r="P88" s="7" t="n">
        <v>43928</v>
      </c>
    </row>
    <row r="89" customFormat="false" ht="14.5" hidden="false" customHeight="false" outlineLevel="0" collapsed="false">
      <c r="A89" s="4" t="n">
        <v>4120</v>
      </c>
      <c r="B89" s="5" t="s">
        <v>132</v>
      </c>
      <c r="C89" s="6" t="str">
        <f aca="false">VLOOKUP(B89,Lists!$A$2:$B$196,2,0)</f>
        <v>AGO</v>
      </c>
      <c r="F89" s="4" t="str">
        <f aca="false">VLOOKUP(B89,Lists!$A$2:$C$196,3,0)</f>
        <v>Africa</v>
      </c>
      <c r="G89" s="14" t="str">
        <f aca="false">VLOOKUP(H89,Lists!$D$2:$E$40,2,0)</f>
        <v>Public health measures</v>
      </c>
      <c r="H89" s="5" t="s">
        <v>94</v>
      </c>
      <c r="I89" s="5" t="s">
        <v>51</v>
      </c>
      <c r="J89" s="5" t="s">
        <v>216</v>
      </c>
      <c r="K89" s="5" t="s">
        <v>56</v>
      </c>
      <c r="L89" s="7" t="n">
        <v>43923</v>
      </c>
      <c r="M89" s="5" t="s">
        <v>154</v>
      </c>
      <c r="N89" s="5" t="s">
        <v>32</v>
      </c>
      <c r="O89" s="13" t="s">
        <v>217</v>
      </c>
      <c r="P89" s="7" t="n">
        <v>43928</v>
      </c>
    </row>
    <row r="90" customFormat="false" ht="14.5" hidden="false" customHeight="false" outlineLevel="0" collapsed="false">
      <c r="A90" s="4" t="n">
        <v>4121</v>
      </c>
      <c r="B90" s="5" t="s">
        <v>132</v>
      </c>
      <c r="C90" s="6" t="str">
        <f aca="false">VLOOKUP(B90,Lists!$A$2:$B$196,2,0)</f>
        <v>AGO</v>
      </c>
      <c r="F90" s="4" t="str">
        <f aca="false">VLOOKUP(B90,Lists!$A$2:$C$196,3,0)</f>
        <v>Africa</v>
      </c>
      <c r="G90" s="14" t="str">
        <f aca="false">VLOOKUP(H90,Lists!$D$2:$E$40,2,0)</f>
        <v>Social distancing</v>
      </c>
      <c r="H90" s="5" t="s">
        <v>39</v>
      </c>
      <c r="I90" s="5" t="s">
        <v>51</v>
      </c>
      <c r="J90" s="5" t="s">
        <v>218</v>
      </c>
      <c r="K90" s="5" t="s">
        <v>56</v>
      </c>
      <c r="L90" s="7" t="n">
        <v>43922</v>
      </c>
      <c r="M90" s="5" t="s">
        <v>154</v>
      </c>
      <c r="N90" s="5" t="s">
        <v>32</v>
      </c>
      <c r="O90" s="13" t="s">
        <v>219</v>
      </c>
      <c r="P90" s="7" t="n">
        <v>43928</v>
      </c>
    </row>
    <row r="91" customFormat="false" ht="14.5" hidden="false" customHeight="false" outlineLevel="0" collapsed="false">
      <c r="A91" s="4" t="n">
        <v>4122</v>
      </c>
      <c r="B91" s="5" t="s">
        <v>132</v>
      </c>
      <c r="C91" s="6" t="str">
        <f aca="false">VLOOKUP(B91,Lists!$A$2:$B$196,2,0)</f>
        <v>AGO</v>
      </c>
      <c r="D91" s="5" t="s">
        <v>220</v>
      </c>
      <c r="F91" s="4" t="str">
        <f aca="false">VLOOKUP(B91,Lists!$A$2:$C$196,3,0)</f>
        <v>Africa</v>
      </c>
      <c r="G91" s="14" t="str">
        <f aca="false">VLOOKUP(H91,Lists!$D$2:$E$40,2,0)</f>
        <v>Public health measures</v>
      </c>
      <c r="H91" s="5" t="s">
        <v>44</v>
      </c>
      <c r="I91" s="5" t="s">
        <v>51</v>
      </c>
      <c r="J91" s="5" t="s">
        <v>221</v>
      </c>
      <c r="K91" s="5" t="s">
        <v>56</v>
      </c>
      <c r="L91" s="7" t="n">
        <v>43923</v>
      </c>
      <c r="M91" s="5" t="s">
        <v>154</v>
      </c>
      <c r="N91" s="5" t="s">
        <v>32</v>
      </c>
      <c r="O91" s="13" t="s">
        <v>222</v>
      </c>
      <c r="P91" s="7" t="n">
        <v>43928</v>
      </c>
    </row>
    <row r="92" customFormat="false" ht="14.5" hidden="false" customHeight="false" outlineLevel="0" collapsed="false">
      <c r="A92" s="4" t="n">
        <v>4123</v>
      </c>
      <c r="B92" s="5" t="s">
        <v>132</v>
      </c>
      <c r="C92" s="6" t="str">
        <f aca="false">VLOOKUP(B92,Lists!$A$2:$B$196,2,0)</f>
        <v>AGO</v>
      </c>
      <c r="F92" s="4" t="str">
        <f aca="false">VLOOKUP(B92,Lists!$A$2:$C$196,3,0)</f>
        <v>Africa</v>
      </c>
      <c r="G92" s="14" t="str">
        <f aca="false">VLOOKUP(H92,Lists!$D$2:$E$40,2,0)</f>
        <v>Social distancing</v>
      </c>
      <c r="H92" s="5" t="s">
        <v>223</v>
      </c>
      <c r="I92" s="5" t="s">
        <v>51</v>
      </c>
      <c r="J92" s="5" t="s">
        <v>224</v>
      </c>
      <c r="K92" s="5" t="s">
        <v>56</v>
      </c>
      <c r="L92" s="7" t="n">
        <v>43923</v>
      </c>
      <c r="M92" s="5" t="s">
        <v>154</v>
      </c>
      <c r="N92" s="5" t="s">
        <v>32</v>
      </c>
      <c r="O92" s="13" t="s">
        <v>225</v>
      </c>
      <c r="P92" s="7" t="n">
        <v>43928</v>
      </c>
    </row>
    <row r="93" customFormat="false" ht="14.5" hidden="false" customHeight="false" outlineLevel="0" collapsed="false">
      <c r="A93" s="4" t="n">
        <v>4124</v>
      </c>
      <c r="B93" s="5" t="s">
        <v>132</v>
      </c>
      <c r="C93" s="6" t="str">
        <f aca="false">VLOOKUP(B93,Lists!$A$2:$B$196,2,0)</f>
        <v>AGO</v>
      </c>
      <c r="D93" s="5" t="s">
        <v>192</v>
      </c>
      <c r="F93" s="4" t="str">
        <f aca="false">VLOOKUP(B93,Lists!$A$2:$C$196,3,0)</f>
        <v>Africa</v>
      </c>
      <c r="G93" s="14" t="str">
        <f aca="false">VLOOKUP(H93,Lists!$D$2:$E$40,2,0)</f>
        <v>Public health measures</v>
      </c>
      <c r="H93" s="5" t="s">
        <v>44</v>
      </c>
      <c r="I93" s="5" t="s">
        <v>51</v>
      </c>
      <c r="J93" s="5" t="s">
        <v>226</v>
      </c>
      <c r="K93" s="5" t="s">
        <v>56</v>
      </c>
      <c r="L93" s="7" t="n">
        <v>43924</v>
      </c>
      <c r="M93" s="5" t="s">
        <v>154</v>
      </c>
      <c r="N93" s="5" t="s">
        <v>32</v>
      </c>
      <c r="O93" s="13" t="s">
        <v>227</v>
      </c>
      <c r="P93" s="7" t="n">
        <v>43928</v>
      </c>
    </row>
    <row r="94" customFormat="false" ht="14.5" hidden="false" customHeight="false" outlineLevel="0" collapsed="false">
      <c r="A94" s="4" t="n">
        <v>4125</v>
      </c>
      <c r="B94" s="5" t="s">
        <v>132</v>
      </c>
      <c r="C94" s="6" t="str">
        <f aca="false">VLOOKUP(B94,Lists!$A$2:$B$196,2,0)</f>
        <v>AGO</v>
      </c>
      <c r="D94" s="5" t="s">
        <v>192</v>
      </c>
      <c r="F94" s="4" t="str">
        <f aca="false">VLOOKUP(B94,Lists!$A$2:$C$196,3,0)</f>
        <v>Africa</v>
      </c>
      <c r="G94" s="14" t="str">
        <f aca="false">VLOOKUP(H94,Lists!$D$2:$E$40,2,0)</f>
        <v>Public health measures</v>
      </c>
      <c r="H94" s="5" t="s">
        <v>44</v>
      </c>
      <c r="I94" s="5" t="s">
        <v>51</v>
      </c>
      <c r="J94" s="5" t="s">
        <v>228</v>
      </c>
      <c r="K94" s="5" t="s">
        <v>56</v>
      </c>
      <c r="L94" s="7" t="n">
        <v>43924</v>
      </c>
      <c r="M94" s="5" t="s">
        <v>154</v>
      </c>
      <c r="N94" s="5" t="s">
        <v>32</v>
      </c>
      <c r="O94" s="13" t="s">
        <v>229</v>
      </c>
      <c r="P94" s="7" t="n">
        <v>43928</v>
      </c>
    </row>
    <row r="95" customFormat="false" ht="14.5" hidden="false" customHeight="false" outlineLevel="0" collapsed="false">
      <c r="A95" s="4" t="n">
        <v>4126</v>
      </c>
      <c r="B95" s="5" t="s">
        <v>132</v>
      </c>
      <c r="C95" s="6" t="str">
        <f aca="false">VLOOKUP(B95,Lists!$A$2:$B$196,2,0)</f>
        <v>AGO</v>
      </c>
      <c r="F95" s="4" t="str">
        <f aca="false">VLOOKUP(B95,Lists!$A$2:$C$196,3,0)</f>
        <v>Africa</v>
      </c>
      <c r="G95" s="14" t="str">
        <f aca="false">VLOOKUP(H95,Lists!$D$2:$E$40,2,0)</f>
        <v>Public health measures</v>
      </c>
      <c r="H95" s="5" t="s">
        <v>44</v>
      </c>
      <c r="I95" s="5" t="s">
        <v>21</v>
      </c>
      <c r="J95" s="5" t="s">
        <v>230</v>
      </c>
      <c r="K95" s="5" t="s">
        <v>56</v>
      </c>
      <c r="L95" s="7" t="n">
        <v>43924</v>
      </c>
      <c r="M95" s="5" t="s">
        <v>154</v>
      </c>
      <c r="N95" s="5" t="s">
        <v>32</v>
      </c>
      <c r="O95" s="13" t="s">
        <v>231</v>
      </c>
      <c r="P95" s="7" t="n">
        <v>43928</v>
      </c>
    </row>
    <row r="96" customFormat="false" ht="14.5" hidden="false" customHeight="false" outlineLevel="0" collapsed="false">
      <c r="A96" s="4" t="n">
        <v>4127</v>
      </c>
      <c r="B96" s="5" t="s">
        <v>132</v>
      </c>
      <c r="C96" s="6" t="str">
        <f aca="false">VLOOKUP(B96,Lists!$A$2:$B$196,2,0)</f>
        <v>AGO</v>
      </c>
      <c r="F96" s="4" t="str">
        <f aca="false">VLOOKUP(B96,Lists!$A$2:$C$196,3,0)</f>
        <v>Africa</v>
      </c>
      <c r="G96" s="14" t="str">
        <f aca="false">VLOOKUP(H96,Lists!$D$2:$E$40,2,0)</f>
        <v>Public health measures</v>
      </c>
      <c r="H96" s="5" t="s">
        <v>27</v>
      </c>
      <c r="I96" s="5" t="s">
        <v>21</v>
      </c>
      <c r="J96" s="5" t="s">
        <v>232</v>
      </c>
      <c r="K96" s="5" t="s">
        <v>56</v>
      </c>
      <c r="L96" s="7" t="n">
        <v>43924</v>
      </c>
      <c r="M96" s="5" t="s">
        <v>154</v>
      </c>
      <c r="N96" s="5" t="s">
        <v>32</v>
      </c>
      <c r="O96" s="13" t="s">
        <v>233</v>
      </c>
      <c r="P96" s="7" t="n">
        <v>43928</v>
      </c>
    </row>
    <row r="97" customFormat="false" ht="14.5" hidden="false" customHeight="false" outlineLevel="0" collapsed="false">
      <c r="A97" s="4" t="n">
        <v>4128</v>
      </c>
      <c r="B97" s="5" t="s">
        <v>132</v>
      </c>
      <c r="C97" s="6" t="str">
        <f aca="false">VLOOKUP(B97,Lists!$A$2:$B$196,2,0)</f>
        <v>AGO</v>
      </c>
      <c r="F97" s="4" t="str">
        <f aca="false">VLOOKUP(B97,Lists!$A$2:$C$196,3,0)</f>
        <v>Africa</v>
      </c>
      <c r="G97" s="14" t="str">
        <f aca="false">VLOOKUP(H97,Lists!$D$2:$E$40,2,0)</f>
        <v>Social distancing</v>
      </c>
      <c r="H97" s="5" t="s">
        <v>29</v>
      </c>
      <c r="I97" s="5" t="s">
        <v>51</v>
      </c>
      <c r="J97" s="5" t="s">
        <v>234</v>
      </c>
      <c r="K97" s="5" t="s">
        <v>56</v>
      </c>
      <c r="L97" s="7" t="n">
        <v>43925</v>
      </c>
      <c r="M97" s="5" t="s">
        <v>154</v>
      </c>
      <c r="N97" s="5" t="s">
        <v>32</v>
      </c>
      <c r="O97" s="13" t="s">
        <v>235</v>
      </c>
      <c r="P97" s="7" t="n">
        <v>43928</v>
      </c>
    </row>
    <row r="98" customFormat="false" ht="14.5" hidden="false" customHeight="false" outlineLevel="0" collapsed="false">
      <c r="A98" s="4" t="n">
        <v>4129</v>
      </c>
      <c r="B98" s="5" t="s">
        <v>132</v>
      </c>
      <c r="C98" s="6" t="str">
        <f aca="false">VLOOKUP(B98,Lists!$A$2:$B$196,2,0)</f>
        <v>AGO</v>
      </c>
      <c r="F98" s="4" t="str">
        <f aca="false">VLOOKUP(B98,Lists!$A$2:$C$196,3,0)</f>
        <v>Africa</v>
      </c>
      <c r="G98" s="14" t="str">
        <f aca="false">VLOOKUP(H98,Lists!$D$2:$E$40,2,0)</f>
        <v>Social distancing</v>
      </c>
      <c r="H98" s="5" t="s">
        <v>29</v>
      </c>
      <c r="I98" s="5" t="s">
        <v>51</v>
      </c>
      <c r="J98" s="5" t="s">
        <v>236</v>
      </c>
      <c r="K98" s="5" t="s">
        <v>56</v>
      </c>
      <c r="L98" s="7" t="n">
        <v>43926</v>
      </c>
      <c r="M98" s="5" t="s">
        <v>154</v>
      </c>
      <c r="N98" s="5" t="s">
        <v>32</v>
      </c>
      <c r="O98" s="13" t="s">
        <v>237</v>
      </c>
      <c r="P98" s="7" t="n">
        <v>43928</v>
      </c>
      <c r="Q98" s="13" t="s">
        <v>238</v>
      </c>
    </row>
    <row r="99" customFormat="false" ht="14.5" hidden="false" customHeight="false" outlineLevel="0" collapsed="false">
      <c r="A99" s="4" t="n">
        <v>4130</v>
      </c>
      <c r="B99" s="5" t="s">
        <v>132</v>
      </c>
      <c r="C99" s="6" t="str">
        <f aca="false">VLOOKUP(B99,Lists!$A$2:$B$196,2,0)</f>
        <v>AGO</v>
      </c>
      <c r="F99" s="4" t="str">
        <f aca="false">VLOOKUP(B99,Lists!$A$2:$C$196,3,0)</f>
        <v>Africa</v>
      </c>
      <c r="G99" s="14" t="str">
        <f aca="false">VLOOKUP(H99,Lists!$D$2:$E$40,2,0)</f>
        <v>Governance and socio-economic measures</v>
      </c>
      <c r="H99" s="5" t="s">
        <v>28</v>
      </c>
      <c r="I99" s="5" t="s">
        <v>51</v>
      </c>
      <c r="J99" s="5" t="s">
        <v>239</v>
      </c>
      <c r="K99" s="5" t="s">
        <v>56</v>
      </c>
      <c r="L99" s="7" t="n">
        <v>43927</v>
      </c>
      <c r="M99" s="5" t="s">
        <v>154</v>
      </c>
      <c r="N99" s="5" t="s">
        <v>32</v>
      </c>
      <c r="O99" s="13" t="s">
        <v>240</v>
      </c>
      <c r="P99" s="7" t="n">
        <v>43928</v>
      </c>
    </row>
    <row r="100" customFormat="false" ht="14.5" hidden="false" customHeight="false" outlineLevel="0" collapsed="false">
      <c r="A100" s="4" t="n">
        <v>4131</v>
      </c>
      <c r="B100" s="5" t="s">
        <v>132</v>
      </c>
      <c r="C100" s="6" t="str">
        <f aca="false">VLOOKUP(B100,Lists!$A$2:$B$196,2,0)</f>
        <v>AGO</v>
      </c>
      <c r="F100" s="4" t="str">
        <f aca="false">VLOOKUP(B100,Lists!$A$2:$C$196,3,0)</f>
        <v>Africa</v>
      </c>
      <c r="G100" s="14" t="str">
        <f aca="false">VLOOKUP(H100,Lists!$D$2:$E$40,2,0)</f>
        <v>Governance and socio-economic measures</v>
      </c>
      <c r="H100" s="5" t="s">
        <v>68</v>
      </c>
      <c r="I100" s="5" t="s">
        <v>51</v>
      </c>
      <c r="J100" s="5" t="s">
        <v>241</v>
      </c>
      <c r="K100" s="5" t="s">
        <v>56</v>
      </c>
      <c r="L100" s="7" t="n">
        <v>43927</v>
      </c>
      <c r="M100" s="5" t="s">
        <v>154</v>
      </c>
      <c r="N100" s="5" t="s">
        <v>32</v>
      </c>
      <c r="O100" s="13" t="s">
        <v>242</v>
      </c>
      <c r="P100" s="7" t="n">
        <v>43928</v>
      </c>
    </row>
    <row r="101" customFormat="false" ht="14.5" hidden="false" customHeight="false" outlineLevel="0" collapsed="false">
      <c r="A101" s="4" t="n">
        <v>4144</v>
      </c>
      <c r="B101" s="5" t="s">
        <v>132</v>
      </c>
      <c r="C101" s="6" t="str">
        <f aca="false">VLOOKUP(B101,Lists!$A$2:$B$196,2,0)</f>
        <v>AGO</v>
      </c>
      <c r="F101" s="4" t="str">
        <f aca="false">VLOOKUP(B101,Lists!$A$2:$C$196,3,0)</f>
        <v>Africa</v>
      </c>
      <c r="G101" s="14" t="str">
        <f aca="false">VLOOKUP(H101,Lists!$D$2:$E$40,2,0)</f>
        <v>Social distancing</v>
      </c>
      <c r="H101" s="5" t="s">
        <v>29</v>
      </c>
      <c r="I101" s="5" t="s">
        <v>51</v>
      </c>
      <c r="J101" s="5" t="s">
        <v>243</v>
      </c>
      <c r="K101" s="5" t="s">
        <v>56</v>
      </c>
      <c r="L101" s="7" t="n">
        <v>43927</v>
      </c>
      <c r="M101" s="5" t="s">
        <v>154</v>
      </c>
      <c r="N101" s="5" t="s">
        <v>32</v>
      </c>
      <c r="O101" s="13" t="s">
        <v>244</v>
      </c>
      <c r="P101" s="7" t="n">
        <v>43928</v>
      </c>
    </row>
    <row r="102" customFormat="false" ht="14.5" hidden="false" customHeight="false" outlineLevel="0" collapsed="false">
      <c r="A102" s="4" t="n">
        <v>9</v>
      </c>
      <c r="B102" s="17" t="s">
        <v>245</v>
      </c>
      <c r="C102" s="6" t="str">
        <f aca="false">VLOOKUP(B102,Lists!$A$2:$B$196,2,0)</f>
        <v>ATG</v>
      </c>
      <c r="D102" s="18"/>
      <c r="E102" s="12"/>
      <c r="F102" s="4" t="str">
        <f aca="false">VLOOKUP(B102,Lists!$A$2:$C$196,3,0)</f>
        <v>Americas</v>
      </c>
      <c r="G102" s="4" t="str">
        <f aca="false">VLOOKUP(H102,Lists!$D$2:$E$40,2,0)</f>
        <v>Public health measures</v>
      </c>
      <c r="H102" s="17" t="s">
        <v>27</v>
      </c>
      <c r="I102" s="17" t="s">
        <v>21</v>
      </c>
      <c r="J102" s="18" t="s">
        <v>246</v>
      </c>
      <c r="K102" s="18"/>
      <c r="L102" s="7" t="n">
        <v>43903</v>
      </c>
      <c r="M102" s="18" t="s">
        <v>247</v>
      </c>
      <c r="N102" s="17" t="s">
        <v>23</v>
      </c>
      <c r="O102" s="13" t="s">
        <v>248</v>
      </c>
      <c r="P102" s="19" t="n">
        <v>43904</v>
      </c>
      <c r="Q102" s="18"/>
    </row>
    <row r="103" customFormat="false" ht="14.5" hidden="false" customHeight="false" outlineLevel="0" collapsed="false">
      <c r="A103" s="4" t="n">
        <v>228</v>
      </c>
      <c r="B103" s="5" t="s">
        <v>245</v>
      </c>
      <c r="C103" s="6" t="str">
        <f aca="false">VLOOKUP(B103,Lists!$A$2:$B$196,2,0)</f>
        <v>ATG</v>
      </c>
      <c r="F103" s="4" t="str">
        <f aca="false">VLOOKUP(B103,Lists!$A$2:$C$196,3,0)</f>
        <v>Americas</v>
      </c>
      <c r="G103" s="4" t="str">
        <f aca="false">VLOOKUP(H103,Lists!$D$2:$E$40,2,0)</f>
        <v>Movement restrictions</v>
      </c>
      <c r="H103" s="5" t="s">
        <v>143</v>
      </c>
      <c r="I103" s="5" t="s">
        <v>51</v>
      </c>
      <c r="J103" s="5" t="s">
        <v>249</v>
      </c>
      <c r="K103" s="5" t="s">
        <v>56</v>
      </c>
      <c r="M103" s="5" t="s">
        <v>250</v>
      </c>
      <c r="N103" s="5" t="s">
        <v>23</v>
      </c>
      <c r="O103" s="5" t="s">
        <v>251</v>
      </c>
      <c r="P103" s="7" t="n">
        <v>43905</v>
      </c>
    </row>
    <row r="104" customFormat="false" ht="14.5" hidden="false" customHeight="false" outlineLevel="0" collapsed="false">
      <c r="A104" s="4" t="n">
        <v>848</v>
      </c>
      <c r="B104" s="5" t="s">
        <v>245</v>
      </c>
      <c r="C104" s="6" t="str">
        <f aca="false">VLOOKUP(B104,Lists!$A$2:$B$196,2,0)</f>
        <v>ATG</v>
      </c>
      <c r="F104" s="4" t="str">
        <f aca="false">VLOOKUP(B104,Lists!$A$2:$C$196,3,0)</f>
        <v>Americas</v>
      </c>
      <c r="G104" s="4" t="str">
        <f aca="false">VLOOKUP(H104,Lists!$D$2:$E$40,2,0)</f>
        <v>Social distancing</v>
      </c>
      <c r="H104" s="5" t="s">
        <v>29</v>
      </c>
      <c r="I104" s="5" t="s">
        <v>21</v>
      </c>
      <c r="J104" s="5" t="s">
        <v>252</v>
      </c>
      <c r="K104" s="5" t="s">
        <v>101</v>
      </c>
      <c r="L104" s="7" t="n">
        <v>43906</v>
      </c>
      <c r="M104" s="5" t="s">
        <v>253</v>
      </c>
      <c r="N104" s="5" t="s">
        <v>23</v>
      </c>
      <c r="O104" s="13" t="s">
        <v>254</v>
      </c>
      <c r="P104" s="7" t="n">
        <v>43910</v>
      </c>
    </row>
    <row r="105" customFormat="false" ht="14.5" hidden="false" customHeight="false" outlineLevel="0" collapsed="false">
      <c r="A105" s="4" t="n">
        <v>981</v>
      </c>
      <c r="B105" s="5" t="s">
        <v>245</v>
      </c>
      <c r="C105" s="6" t="str">
        <f aca="false">VLOOKUP(B105,Lists!$A$2:$B$196,2,0)</f>
        <v>ATG</v>
      </c>
      <c r="F105" s="4" t="str">
        <f aca="false">VLOOKUP(B105,Lists!$A$2:$C$196,3,0)</f>
        <v>Americas</v>
      </c>
      <c r="G105" s="4" t="str">
        <f aca="false">VLOOKUP(H105,Lists!$D$2:$E$40,2,0)</f>
        <v>Social distancing</v>
      </c>
      <c r="H105" s="5" t="s">
        <v>29</v>
      </c>
      <c r="I105" s="5" t="s">
        <v>51</v>
      </c>
      <c r="J105" s="5" t="s">
        <v>255</v>
      </c>
      <c r="L105" s="7" t="n">
        <v>43906</v>
      </c>
      <c r="M105" s="5" t="s">
        <v>256</v>
      </c>
      <c r="N105" s="5" t="s">
        <v>23</v>
      </c>
      <c r="O105" s="13" t="s">
        <v>257</v>
      </c>
      <c r="P105" s="7" t="n">
        <v>43910</v>
      </c>
    </row>
    <row r="106" customFormat="false" ht="14.5" hidden="false" customHeight="false" outlineLevel="0" collapsed="false">
      <c r="A106" s="4" t="n">
        <v>982</v>
      </c>
      <c r="B106" s="5" t="s">
        <v>245</v>
      </c>
      <c r="C106" s="6" t="str">
        <f aca="false">VLOOKUP(B106,Lists!$A$2:$B$196,2,0)</f>
        <v>ATG</v>
      </c>
      <c r="F106" s="4" t="str">
        <f aca="false">VLOOKUP(B106,Lists!$A$2:$C$196,3,0)</f>
        <v>Americas</v>
      </c>
      <c r="G106" s="4" t="str">
        <f aca="false">VLOOKUP(H106,Lists!$D$2:$E$40,2,0)</f>
        <v>Public health measures</v>
      </c>
      <c r="H106" s="5" t="s">
        <v>27</v>
      </c>
      <c r="I106" s="5" t="s">
        <v>51</v>
      </c>
      <c r="J106" s="5" t="s">
        <v>258</v>
      </c>
      <c r="L106" s="7" t="n">
        <v>43893</v>
      </c>
      <c r="M106" s="5" t="s">
        <v>259</v>
      </c>
      <c r="N106" s="5" t="s">
        <v>23</v>
      </c>
      <c r="O106" s="13" t="s">
        <v>260</v>
      </c>
      <c r="P106" s="7" t="n">
        <v>43910</v>
      </c>
    </row>
    <row r="107" customFormat="false" ht="14.5" hidden="false" customHeight="false" outlineLevel="0" collapsed="false">
      <c r="A107" s="4" t="n">
        <v>1000</v>
      </c>
      <c r="B107" s="5" t="s">
        <v>245</v>
      </c>
      <c r="C107" s="6" t="str">
        <f aca="false">VLOOKUP(B107,Lists!$A$2:$B$196,2,0)</f>
        <v>ATG</v>
      </c>
      <c r="F107" s="4" t="str">
        <f aca="false">VLOOKUP(B107,Lists!$A$2:$C$196,3,0)</f>
        <v>Americas</v>
      </c>
      <c r="G107" s="4" t="str">
        <f aca="false">VLOOKUP(H107,Lists!$D$2:$E$40,2,0)</f>
        <v>Social distancing</v>
      </c>
      <c r="H107" s="5" t="s">
        <v>39</v>
      </c>
      <c r="I107" s="5" t="s">
        <v>21</v>
      </c>
      <c r="J107" s="5" t="s">
        <v>261</v>
      </c>
      <c r="L107" s="7" t="n">
        <v>43905</v>
      </c>
      <c r="M107" s="5" t="s">
        <v>262</v>
      </c>
      <c r="N107" s="5" t="s">
        <v>23</v>
      </c>
      <c r="O107" s="13" t="s">
        <v>263</v>
      </c>
      <c r="P107" s="7" t="n">
        <v>43910</v>
      </c>
    </row>
    <row r="108" customFormat="false" ht="14.5" hidden="false" customHeight="false" outlineLevel="0" collapsed="false">
      <c r="A108" s="4" t="n">
        <v>1013</v>
      </c>
      <c r="B108" s="5" t="s">
        <v>245</v>
      </c>
      <c r="C108" s="6" t="str">
        <f aca="false">VLOOKUP(B108,Lists!$A$2:$B$196,2,0)</f>
        <v>ATG</v>
      </c>
      <c r="F108" s="4" t="str">
        <f aca="false">VLOOKUP(B108,Lists!$A$2:$C$196,3,0)</f>
        <v>Americas</v>
      </c>
      <c r="G108" s="4" t="str">
        <f aca="false">VLOOKUP(H108,Lists!$D$2:$E$40,2,0)</f>
        <v>Governance and socio-economic measures</v>
      </c>
      <c r="H108" s="5" t="s">
        <v>28</v>
      </c>
      <c r="I108" s="5" t="s">
        <v>21</v>
      </c>
      <c r="J108" s="5" t="s">
        <v>264</v>
      </c>
      <c r="L108" s="7" t="n">
        <v>43906</v>
      </c>
      <c r="M108" s="5" t="s">
        <v>265</v>
      </c>
      <c r="N108" s="5" t="s">
        <v>23</v>
      </c>
      <c r="O108" s="13" t="s">
        <v>257</v>
      </c>
      <c r="P108" s="7" t="n">
        <v>43910</v>
      </c>
    </row>
    <row r="109" customFormat="false" ht="14.5" hidden="false" customHeight="false" outlineLevel="0" collapsed="false">
      <c r="A109" s="4" t="n">
        <v>1014</v>
      </c>
      <c r="B109" s="5" t="s">
        <v>245</v>
      </c>
      <c r="C109" s="6" t="str">
        <f aca="false">VLOOKUP(B109,Lists!$A$2:$B$196,2,0)</f>
        <v>ATG</v>
      </c>
      <c r="F109" s="4" t="str">
        <f aca="false">VLOOKUP(B109,Lists!$A$2:$C$196,3,0)</f>
        <v>Americas</v>
      </c>
      <c r="G109" s="4" t="str">
        <f aca="false">VLOOKUP(H109,Lists!$D$2:$E$40,2,0)</f>
        <v>Governance and socio-economic measures</v>
      </c>
      <c r="H109" s="5" t="s">
        <v>68</v>
      </c>
      <c r="I109" s="5" t="s">
        <v>51</v>
      </c>
      <c r="J109" s="5" t="s">
        <v>266</v>
      </c>
      <c r="L109" s="7" t="n">
        <v>43906</v>
      </c>
      <c r="M109" s="5" t="s">
        <v>265</v>
      </c>
      <c r="N109" s="5" t="s">
        <v>23</v>
      </c>
      <c r="O109" s="13" t="s">
        <v>257</v>
      </c>
      <c r="P109" s="7" t="n">
        <v>43910</v>
      </c>
    </row>
    <row r="110" customFormat="false" ht="14.5" hidden="false" customHeight="false" outlineLevel="0" collapsed="false">
      <c r="A110" s="12" t="n">
        <v>24</v>
      </c>
      <c r="B110" s="17" t="s">
        <v>267</v>
      </c>
      <c r="C110" s="6" t="str">
        <f aca="false">VLOOKUP(B110,Lists!$A$2:$B$196,2,0)</f>
        <v>ARG</v>
      </c>
      <c r="D110" s="18"/>
      <c r="E110" s="12"/>
      <c r="F110" s="4" t="str">
        <f aca="false">VLOOKUP(B110,Lists!$A$2:$C$196,3,0)</f>
        <v>Americas</v>
      </c>
      <c r="G110" s="4" t="str">
        <f aca="false">VLOOKUP(H110,Lists!$D$2:$E$40,2,0)</f>
        <v>Movement restrictions</v>
      </c>
      <c r="H110" s="17" t="s">
        <v>54</v>
      </c>
      <c r="I110" s="17" t="s">
        <v>21</v>
      </c>
      <c r="J110" s="18" t="s">
        <v>268</v>
      </c>
      <c r="K110" s="5" t="s">
        <v>56</v>
      </c>
      <c r="L110" s="7" t="n">
        <v>43902</v>
      </c>
      <c r="M110" s="18" t="s">
        <v>269</v>
      </c>
      <c r="N110" s="17" t="s">
        <v>23</v>
      </c>
      <c r="O110" s="13" t="s">
        <v>270</v>
      </c>
      <c r="P110" s="19" t="n">
        <v>43904</v>
      </c>
      <c r="Q110" s="18"/>
    </row>
    <row r="111" customFormat="false" ht="14.5" hidden="false" customHeight="false" outlineLevel="0" collapsed="false">
      <c r="A111" s="4" t="n">
        <v>25</v>
      </c>
      <c r="B111" s="5" t="s">
        <v>267</v>
      </c>
      <c r="C111" s="6" t="str">
        <f aca="false">VLOOKUP(B111,Lists!$A$2:$B$196,2,0)</f>
        <v>ARG</v>
      </c>
      <c r="F111" s="4" t="str">
        <f aca="false">VLOOKUP(B111,Lists!$A$2:$C$196,3,0)</f>
        <v>Americas</v>
      </c>
      <c r="G111" s="4" t="str">
        <f aca="false">VLOOKUP(H111,Lists!$D$2:$E$40,2,0)</f>
        <v>Movement restrictions</v>
      </c>
      <c r="H111" s="5" t="s">
        <v>143</v>
      </c>
      <c r="I111" s="5" t="s">
        <v>21</v>
      </c>
      <c r="J111" s="5" t="s">
        <v>271</v>
      </c>
      <c r="K111" s="5" t="s">
        <v>56</v>
      </c>
      <c r="L111" s="7" t="n">
        <v>43901</v>
      </c>
      <c r="M111" s="5" t="s">
        <v>272</v>
      </c>
      <c r="N111" s="5" t="s">
        <v>23</v>
      </c>
      <c r="O111" s="13" t="s">
        <v>270</v>
      </c>
      <c r="P111" s="7" t="n">
        <v>43904</v>
      </c>
      <c r="Q111" s="13" t="s">
        <v>273</v>
      </c>
    </row>
    <row r="112" customFormat="false" ht="14.5" hidden="false" customHeight="false" outlineLevel="0" collapsed="false">
      <c r="A112" s="4" t="n">
        <v>26</v>
      </c>
      <c r="B112" s="5" t="s">
        <v>267</v>
      </c>
      <c r="C112" s="6" t="str">
        <f aca="false">VLOOKUP(B112,Lists!$A$2:$B$196,2,0)</f>
        <v>ARG</v>
      </c>
      <c r="F112" s="4" t="str">
        <f aca="false">VLOOKUP(B112,Lists!$A$2:$C$196,3,0)</f>
        <v>Americas</v>
      </c>
      <c r="G112" s="4" t="str">
        <f aca="false">VLOOKUP(H112,Lists!$D$2:$E$40,2,0)</f>
        <v>Public health measures</v>
      </c>
      <c r="H112" s="5" t="s">
        <v>26</v>
      </c>
      <c r="I112" s="5" t="s">
        <v>51</v>
      </c>
      <c r="J112" s="5" t="s">
        <v>274</v>
      </c>
      <c r="K112" s="5" t="s">
        <v>56</v>
      </c>
      <c r="L112" s="7" t="n">
        <v>43902</v>
      </c>
      <c r="M112" s="5" t="s">
        <v>272</v>
      </c>
      <c r="N112" s="5" t="s">
        <v>23</v>
      </c>
      <c r="O112" s="13" t="s">
        <v>270</v>
      </c>
      <c r="P112" s="7" t="n">
        <v>43904</v>
      </c>
    </row>
    <row r="113" customFormat="false" ht="14.5" hidden="false" customHeight="false" outlineLevel="0" collapsed="false">
      <c r="A113" s="4" t="n">
        <v>847</v>
      </c>
      <c r="B113" s="5" t="s">
        <v>267</v>
      </c>
      <c r="C113" s="6" t="str">
        <f aca="false">VLOOKUP(B113,Lists!$A$2:$B$196,2,0)</f>
        <v>ARG</v>
      </c>
      <c r="F113" s="4" t="str">
        <f aca="false">VLOOKUP(B113,Lists!$A$2:$C$196,3,0)</f>
        <v>Americas</v>
      </c>
      <c r="G113" s="4" t="str">
        <f aca="false">VLOOKUP(H113,Lists!$D$2:$E$40,2,0)</f>
        <v>Social distancing</v>
      </c>
      <c r="H113" s="5" t="s">
        <v>29</v>
      </c>
      <c r="I113" s="5" t="s">
        <v>21</v>
      </c>
      <c r="J113" s="5" t="s">
        <v>275</v>
      </c>
      <c r="L113" s="7" t="n">
        <v>43902</v>
      </c>
      <c r="M113" s="5" t="s">
        <v>276</v>
      </c>
      <c r="N113" s="5" t="s">
        <v>23</v>
      </c>
      <c r="O113" s="13" t="s">
        <v>277</v>
      </c>
      <c r="P113" s="7" t="n">
        <v>43910</v>
      </c>
    </row>
    <row r="114" customFormat="false" ht="14.5" hidden="false" customHeight="false" outlineLevel="0" collapsed="false">
      <c r="A114" s="4" t="n">
        <v>849</v>
      </c>
      <c r="B114" s="5" t="s">
        <v>267</v>
      </c>
      <c r="C114" s="6" t="str">
        <f aca="false">VLOOKUP(B114,Lists!$A$2:$B$196,2,0)</f>
        <v>ARG</v>
      </c>
      <c r="F114" s="4" t="str">
        <f aca="false">VLOOKUP(B114,Lists!$A$2:$C$196,3,0)</f>
        <v>Americas</v>
      </c>
      <c r="G114" s="4" t="str">
        <f aca="false">VLOOKUP(H114,Lists!$D$2:$E$40,2,0)</f>
        <v>Movement restrictions</v>
      </c>
      <c r="H114" s="5" t="s">
        <v>143</v>
      </c>
      <c r="I114" s="5" t="s">
        <v>51</v>
      </c>
      <c r="J114" s="5" t="s">
        <v>278</v>
      </c>
      <c r="K114" s="5" t="s">
        <v>136</v>
      </c>
      <c r="L114" s="7" t="n">
        <v>43905</v>
      </c>
      <c r="M114" s="5" t="s">
        <v>269</v>
      </c>
      <c r="N114" s="5" t="s">
        <v>23</v>
      </c>
      <c r="O114" s="13" t="s">
        <v>279</v>
      </c>
      <c r="P114" s="7" t="n">
        <v>43910</v>
      </c>
    </row>
    <row r="115" customFormat="false" ht="14.5" hidden="false" customHeight="false" outlineLevel="0" collapsed="false">
      <c r="A115" s="4" t="n">
        <v>868</v>
      </c>
      <c r="B115" s="5" t="s">
        <v>267</v>
      </c>
      <c r="C115" s="6" t="str">
        <f aca="false">VLOOKUP(B115,Lists!$A$2:$B$196,2,0)</f>
        <v>ARG</v>
      </c>
      <c r="F115" s="4" t="str">
        <f aca="false">VLOOKUP(B115,Lists!$A$2:$C$196,3,0)</f>
        <v>Americas</v>
      </c>
      <c r="G115" s="4" t="str">
        <f aca="false">VLOOKUP(H115,Lists!$D$2:$E$40,2,0)</f>
        <v>Movement restrictions</v>
      </c>
      <c r="H115" s="5" t="s">
        <v>60</v>
      </c>
      <c r="I115" s="5" t="s">
        <v>21</v>
      </c>
      <c r="J115" s="5" t="s">
        <v>280</v>
      </c>
      <c r="K115" s="5" t="s">
        <v>56</v>
      </c>
      <c r="L115" s="7" t="n">
        <v>43909</v>
      </c>
      <c r="M115" s="5" t="s">
        <v>281</v>
      </c>
      <c r="N115" s="5" t="s">
        <v>23</v>
      </c>
      <c r="O115" s="13" t="s">
        <v>282</v>
      </c>
      <c r="P115" s="7" t="n">
        <v>43910</v>
      </c>
    </row>
    <row r="116" customFormat="false" ht="14.5" hidden="false" customHeight="false" outlineLevel="0" collapsed="false">
      <c r="A116" s="4" t="n">
        <v>869</v>
      </c>
      <c r="B116" s="5" t="s">
        <v>267</v>
      </c>
      <c r="C116" s="6" t="str">
        <f aca="false">VLOOKUP(B116,Lists!$A$2:$B$196,2,0)</f>
        <v>ARG</v>
      </c>
      <c r="D116" s="5" t="s">
        <v>283</v>
      </c>
      <c r="F116" s="4" t="str">
        <f aca="false">VLOOKUP(B116,Lists!$A$2:$C$196,3,0)</f>
        <v>Americas</v>
      </c>
      <c r="G116" s="4" t="str">
        <f aca="false">VLOOKUP(H116,Lists!$D$2:$E$40,2,0)</f>
        <v>Social distancing</v>
      </c>
      <c r="H116" s="5" t="s">
        <v>29</v>
      </c>
      <c r="I116" s="5" t="s">
        <v>21</v>
      </c>
      <c r="J116" s="5" t="s">
        <v>284</v>
      </c>
      <c r="K116" s="5" t="s">
        <v>56</v>
      </c>
      <c r="L116" s="7" t="n">
        <v>43909</v>
      </c>
      <c r="M116" s="5" t="s">
        <v>281</v>
      </c>
      <c r="N116" s="5" t="s">
        <v>23</v>
      </c>
      <c r="O116" s="13" t="s">
        <v>282</v>
      </c>
      <c r="P116" s="7" t="n">
        <v>43910</v>
      </c>
    </row>
    <row r="117" customFormat="false" ht="14.5" hidden="false" customHeight="false" outlineLevel="0" collapsed="false">
      <c r="A117" s="4" t="n">
        <v>873</v>
      </c>
      <c r="B117" s="5" t="s">
        <v>267</v>
      </c>
      <c r="C117" s="6" t="str">
        <f aca="false">VLOOKUP(B117,Lists!$A$2:$B$196,2,0)</f>
        <v>ARG</v>
      </c>
      <c r="F117" s="4" t="str">
        <f aca="false">VLOOKUP(B117,Lists!$A$2:$C$196,3,0)</f>
        <v>Americas</v>
      </c>
      <c r="G117" s="4" t="str">
        <f aca="false">VLOOKUP(H117,Lists!$D$2:$E$40,2,0)</f>
        <v>Social distancing</v>
      </c>
      <c r="H117" s="5" t="s">
        <v>111</v>
      </c>
      <c r="I117" s="5" t="s">
        <v>21</v>
      </c>
      <c r="J117" s="5" t="s">
        <v>285</v>
      </c>
      <c r="L117" s="7" t="n">
        <v>43906</v>
      </c>
      <c r="M117" s="5" t="s">
        <v>286</v>
      </c>
      <c r="N117" s="5" t="s">
        <v>23</v>
      </c>
      <c r="O117" s="13" t="s">
        <v>277</v>
      </c>
      <c r="P117" s="7" t="n">
        <v>43910</v>
      </c>
    </row>
    <row r="118" customFormat="false" ht="14.5" hidden="false" customHeight="false" outlineLevel="0" collapsed="false">
      <c r="A118" s="4" t="n">
        <v>875</v>
      </c>
      <c r="B118" s="5" t="s">
        <v>267</v>
      </c>
      <c r="C118" s="6" t="str">
        <f aca="false">VLOOKUP(B118,Lists!$A$2:$B$196,2,0)</f>
        <v>ARG</v>
      </c>
      <c r="F118" s="4" t="str">
        <f aca="false">VLOOKUP(B118,Lists!$A$2:$C$196,3,0)</f>
        <v>Americas</v>
      </c>
      <c r="G118" s="4" t="str">
        <f aca="false">VLOOKUP(H118,Lists!$D$2:$E$40,2,0)</f>
        <v>Governance and socio-economic measures</v>
      </c>
      <c r="H118" s="5" t="s">
        <v>68</v>
      </c>
      <c r="I118" s="5" t="s">
        <v>21</v>
      </c>
      <c r="J118" s="5" t="s">
        <v>287</v>
      </c>
      <c r="K118" s="5" t="s">
        <v>56</v>
      </c>
      <c r="L118" s="7" t="n">
        <v>43906</v>
      </c>
      <c r="M118" s="5" t="s">
        <v>286</v>
      </c>
      <c r="N118" s="5" t="s">
        <v>23</v>
      </c>
      <c r="O118" s="13" t="s">
        <v>277</v>
      </c>
      <c r="P118" s="7" t="n">
        <v>43910</v>
      </c>
    </row>
    <row r="119" customFormat="false" ht="14.5" hidden="false" customHeight="false" outlineLevel="0" collapsed="false">
      <c r="A119" s="4" t="n">
        <v>876</v>
      </c>
      <c r="B119" s="5" t="s">
        <v>267</v>
      </c>
      <c r="C119" s="6" t="str">
        <f aca="false">VLOOKUP(B119,Lists!$A$2:$B$196,2,0)</f>
        <v>ARG</v>
      </c>
      <c r="F119" s="4" t="str">
        <f aca="false">VLOOKUP(B119,Lists!$A$2:$C$196,3,0)</f>
        <v>Americas</v>
      </c>
      <c r="G119" s="4" t="str">
        <f aca="false">VLOOKUP(H119,Lists!$D$2:$E$40,2,0)</f>
        <v>Governance and socio-economic measures</v>
      </c>
      <c r="H119" s="5" t="s">
        <v>68</v>
      </c>
      <c r="I119" s="5" t="s">
        <v>21</v>
      </c>
      <c r="J119" s="5" t="s">
        <v>288</v>
      </c>
      <c r="K119" s="5" t="s">
        <v>56</v>
      </c>
      <c r="L119" s="7" t="n">
        <v>43907</v>
      </c>
      <c r="M119" s="5" t="s">
        <v>286</v>
      </c>
      <c r="N119" s="5" t="s">
        <v>23</v>
      </c>
      <c r="O119" s="13" t="s">
        <v>277</v>
      </c>
      <c r="P119" s="7" t="n">
        <v>43910</v>
      </c>
    </row>
    <row r="120" customFormat="false" ht="14.5" hidden="false" customHeight="false" outlineLevel="0" collapsed="false">
      <c r="A120" s="4" t="n">
        <v>877</v>
      </c>
      <c r="B120" s="5" t="s">
        <v>267</v>
      </c>
      <c r="C120" s="6" t="str">
        <f aca="false">VLOOKUP(B120,Lists!$A$2:$B$196,2,0)</f>
        <v>ARG</v>
      </c>
      <c r="F120" s="4" t="str">
        <f aca="false">VLOOKUP(B120,Lists!$A$2:$C$196,3,0)</f>
        <v>Americas</v>
      </c>
      <c r="G120" s="4" t="str">
        <f aca="false">VLOOKUP(H120,Lists!$D$2:$E$40,2,0)</f>
        <v>Public health measures</v>
      </c>
      <c r="H120" s="5" t="s">
        <v>44</v>
      </c>
      <c r="I120" s="5" t="s">
        <v>21</v>
      </c>
      <c r="J120" s="5" t="s">
        <v>289</v>
      </c>
      <c r="K120" s="5" t="s">
        <v>56</v>
      </c>
      <c r="L120" s="7" t="n">
        <v>43908</v>
      </c>
      <c r="M120" s="5" t="s">
        <v>286</v>
      </c>
      <c r="N120" s="5" t="s">
        <v>23</v>
      </c>
      <c r="O120" s="13" t="s">
        <v>277</v>
      </c>
      <c r="P120" s="7" t="n">
        <v>43910</v>
      </c>
    </row>
    <row r="121" customFormat="false" ht="14.5" hidden="false" customHeight="false" outlineLevel="0" collapsed="false">
      <c r="A121" s="4" t="n">
        <v>878</v>
      </c>
      <c r="B121" s="5" t="s">
        <v>267</v>
      </c>
      <c r="C121" s="6" t="str">
        <f aca="false">VLOOKUP(B121,Lists!$A$2:$B$196,2,0)</f>
        <v>ARG</v>
      </c>
      <c r="F121" s="4" t="str">
        <f aca="false">VLOOKUP(B121,Lists!$A$2:$C$196,3,0)</f>
        <v>Americas</v>
      </c>
      <c r="G121" s="4" t="str">
        <f aca="false">VLOOKUP(H121,Lists!$D$2:$E$40,2,0)</f>
        <v>Lockdown</v>
      </c>
      <c r="H121" s="5" t="s">
        <v>96</v>
      </c>
      <c r="I121" s="5" t="s">
        <v>21</v>
      </c>
      <c r="J121" s="5" t="s">
        <v>290</v>
      </c>
      <c r="K121" s="5" t="s">
        <v>56</v>
      </c>
      <c r="L121" s="7" t="n">
        <v>43909</v>
      </c>
      <c r="M121" s="5" t="s">
        <v>286</v>
      </c>
      <c r="N121" s="5" t="s">
        <v>23</v>
      </c>
      <c r="O121" s="13" t="s">
        <v>277</v>
      </c>
      <c r="P121" s="7" t="n">
        <v>43910</v>
      </c>
    </row>
    <row r="122" customFormat="false" ht="14.5" hidden="false" customHeight="false" outlineLevel="0" collapsed="false">
      <c r="A122" s="4" t="n">
        <v>879</v>
      </c>
      <c r="B122" s="5" t="s">
        <v>267</v>
      </c>
      <c r="C122" s="6" t="str">
        <f aca="false">VLOOKUP(B122,Lists!$A$2:$B$196,2,0)</f>
        <v>ARG</v>
      </c>
      <c r="F122" s="4" t="str">
        <f aca="false">VLOOKUP(B122,Lists!$A$2:$C$196,3,0)</f>
        <v>Americas</v>
      </c>
      <c r="G122" s="4" t="str">
        <f aca="false">VLOOKUP(H122,Lists!$D$2:$E$40,2,0)</f>
        <v>Public health measures</v>
      </c>
      <c r="H122" s="5" t="s">
        <v>27</v>
      </c>
      <c r="I122" s="5" t="s">
        <v>21</v>
      </c>
      <c r="J122" s="5" t="s">
        <v>291</v>
      </c>
      <c r="K122" s="5" t="s">
        <v>56</v>
      </c>
      <c r="L122" s="7" t="n">
        <v>43878</v>
      </c>
      <c r="M122" s="5" t="s">
        <v>286</v>
      </c>
      <c r="N122" s="5" t="s">
        <v>23</v>
      </c>
      <c r="O122" s="13" t="s">
        <v>277</v>
      </c>
      <c r="P122" s="7" t="n">
        <v>43910</v>
      </c>
    </row>
    <row r="123" customFormat="false" ht="13.5" hidden="false" customHeight="true" outlineLevel="0" collapsed="false">
      <c r="A123" s="4" t="n">
        <v>2093</v>
      </c>
      <c r="B123" s="5" t="s">
        <v>267</v>
      </c>
      <c r="C123" s="6" t="str">
        <f aca="false">VLOOKUP(B123,Lists!$A$2:$B$196,2,0)</f>
        <v>ARG</v>
      </c>
      <c r="F123" s="4" t="str">
        <f aca="false">VLOOKUP(B123,Lists!$A$2:$C$196,3,0)</f>
        <v>Americas</v>
      </c>
      <c r="G123" s="4" t="str">
        <f aca="false">VLOOKUP(H123,Lists!$D$2:$E$40,2,0)</f>
        <v>Governance and socio-economic measures</v>
      </c>
      <c r="H123" s="5" t="s">
        <v>68</v>
      </c>
      <c r="I123" s="5" t="s">
        <v>21</v>
      </c>
      <c r="J123" s="5" t="s">
        <v>292</v>
      </c>
      <c r="K123" s="5" t="s">
        <v>101</v>
      </c>
      <c r="L123" s="7" t="n">
        <v>43910</v>
      </c>
      <c r="M123" s="5" t="s">
        <v>293</v>
      </c>
      <c r="N123" s="5" t="s">
        <v>23</v>
      </c>
      <c r="O123" s="13" t="s">
        <v>277</v>
      </c>
      <c r="P123" s="7" t="n">
        <v>43914</v>
      </c>
    </row>
    <row r="124" customFormat="false" ht="14.25" hidden="false" customHeight="true" outlineLevel="0" collapsed="false">
      <c r="A124" s="4" t="n">
        <v>2094</v>
      </c>
      <c r="B124" s="5" t="s">
        <v>267</v>
      </c>
      <c r="C124" s="6" t="str">
        <f aca="false">VLOOKUP(B124,Lists!$A$2:$B$196,2,0)</f>
        <v>ARG</v>
      </c>
      <c r="F124" s="4" t="str">
        <f aca="false">VLOOKUP(B124,Lists!$A$2:$C$196,3,0)</f>
        <v>Americas</v>
      </c>
      <c r="G124" s="4" t="str">
        <f aca="false">VLOOKUP(H124,Lists!$D$2:$E$40,2,0)</f>
        <v>Governance and socio-economic measures</v>
      </c>
      <c r="H124" s="5" t="s">
        <v>68</v>
      </c>
      <c r="I124" s="5" t="s">
        <v>21</v>
      </c>
      <c r="J124" s="5" t="s">
        <v>294</v>
      </c>
      <c r="K124" s="5" t="s">
        <v>101</v>
      </c>
      <c r="L124" s="7" t="n">
        <v>43913</v>
      </c>
      <c r="M124" s="5" t="s">
        <v>293</v>
      </c>
      <c r="N124" s="5" t="s">
        <v>23</v>
      </c>
      <c r="O124" s="13" t="s">
        <v>277</v>
      </c>
      <c r="P124" s="7" t="n">
        <v>43914</v>
      </c>
    </row>
    <row r="125" customFormat="false" ht="14.5" hidden="false" customHeight="false" outlineLevel="0" collapsed="false">
      <c r="A125" s="4" t="n">
        <v>2095</v>
      </c>
      <c r="B125" s="5" t="s">
        <v>267</v>
      </c>
      <c r="C125" s="6" t="str">
        <f aca="false">VLOOKUP(B125,Lists!$A$2:$B$196,2,0)</f>
        <v>ARG</v>
      </c>
      <c r="F125" s="4" t="str">
        <f aca="false">VLOOKUP(B125,Lists!$A$2:$C$196,3,0)</f>
        <v>Americas</v>
      </c>
      <c r="G125" s="4" t="str">
        <f aca="false">VLOOKUP(H125,Lists!$D$2:$E$40,2,0)</f>
        <v>Governance and socio-economic measures</v>
      </c>
      <c r="H125" s="5" t="s">
        <v>160</v>
      </c>
      <c r="I125" s="5" t="s">
        <v>21</v>
      </c>
      <c r="J125" s="5" t="s">
        <v>295</v>
      </c>
      <c r="K125" s="5" t="s">
        <v>101</v>
      </c>
      <c r="L125" s="7" t="n">
        <v>43909</v>
      </c>
      <c r="M125" s="5" t="s">
        <v>250</v>
      </c>
      <c r="N125" s="5" t="s">
        <v>23</v>
      </c>
      <c r="O125" s="13" t="s">
        <v>282</v>
      </c>
      <c r="P125" s="7" t="n">
        <v>43914</v>
      </c>
    </row>
    <row r="126" customFormat="false" ht="14.5" hidden="false" customHeight="false" outlineLevel="0" collapsed="false">
      <c r="A126" s="4" t="n">
        <v>2417</v>
      </c>
      <c r="B126" s="5" t="s">
        <v>267</v>
      </c>
      <c r="C126" s="6" t="str">
        <f aca="false">VLOOKUP(B126,Lists!$A$2:$B$196,2,0)</f>
        <v>ARG</v>
      </c>
      <c r="F126" s="4" t="str">
        <f aca="false">VLOOKUP(B126,Lists!$A$2:$C$196,3,0)</f>
        <v>Americas</v>
      </c>
      <c r="G126" s="4" t="str">
        <f aca="false">VLOOKUP(H126,Lists!$D$2:$E$40,2,0)</f>
        <v>Social distancing</v>
      </c>
      <c r="H126" s="5" t="s">
        <v>39</v>
      </c>
      <c r="I126" s="5" t="s">
        <v>21</v>
      </c>
      <c r="J126" s="5" t="s">
        <v>296</v>
      </c>
      <c r="K126" s="5" t="s">
        <v>56</v>
      </c>
      <c r="L126" s="7" t="n">
        <v>43906</v>
      </c>
      <c r="M126" s="5" t="s">
        <v>293</v>
      </c>
      <c r="N126" s="5" t="s">
        <v>23</v>
      </c>
      <c r="O126" s="13" t="s">
        <v>277</v>
      </c>
      <c r="P126" s="7" t="n">
        <v>43916</v>
      </c>
    </row>
    <row r="127" customFormat="false" ht="14.5" hidden="false" customHeight="false" outlineLevel="0" collapsed="false">
      <c r="A127" s="4" t="n">
        <v>3317</v>
      </c>
      <c r="B127" s="5" t="s">
        <v>267</v>
      </c>
      <c r="C127" s="6" t="str">
        <f aca="false">VLOOKUP(B127,Lists!$A$2:$B$196,2,0)</f>
        <v>ARG</v>
      </c>
      <c r="F127" s="4" t="str">
        <f aca="false">VLOOKUP(B127,Lists!$A$2:$C$196,3,0)</f>
        <v>Americas</v>
      </c>
      <c r="G127" s="14" t="str">
        <f aca="false">VLOOKUP(H127,Lists!$D$2:$E$40,2,0)</f>
        <v>Governance and socio-economic measures</v>
      </c>
      <c r="H127" s="5" t="s">
        <v>68</v>
      </c>
      <c r="I127" s="5" t="s">
        <v>21</v>
      </c>
      <c r="J127" s="5" t="s">
        <v>297</v>
      </c>
      <c r="K127" s="5" t="s">
        <v>56</v>
      </c>
      <c r="L127" s="7" t="n">
        <v>43914</v>
      </c>
      <c r="M127" s="5" t="s">
        <v>298</v>
      </c>
      <c r="N127" s="5" t="s">
        <v>23</v>
      </c>
      <c r="O127" s="13" t="s">
        <v>277</v>
      </c>
      <c r="P127" s="7" t="n">
        <v>43921</v>
      </c>
    </row>
    <row r="128" customFormat="false" ht="14.5" hidden="false" customHeight="false" outlineLevel="0" collapsed="false">
      <c r="A128" s="4" t="n">
        <v>3354</v>
      </c>
      <c r="B128" s="5" t="s">
        <v>267</v>
      </c>
      <c r="C128" s="6" t="str">
        <f aca="false">VLOOKUP(B128,Lists!$A$2:$B$196,2,0)</f>
        <v>ARG</v>
      </c>
      <c r="F128" s="4" t="str">
        <f aca="false">VLOOKUP(B128,Lists!$A$2:$C$196,3,0)</f>
        <v>Americas</v>
      </c>
      <c r="G128" s="14" t="str">
        <f aca="false">VLOOKUP(H128,Lists!$D$2:$E$40,2,0)</f>
        <v>Movement restrictions</v>
      </c>
      <c r="H128" s="5" t="s">
        <v>299</v>
      </c>
      <c r="I128" s="5" t="s">
        <v>21</v>
      </c>
      <c r="J128" s="5" t="s">
        <v>300</v>
      </c>
      <c r="K128" s="5" t="s">
        <v>101</v>
      </c>
      <c r="L128" s="7" t="n">
        <v>43915</v>
      </c>
      <c r="M128" s="5" t="s">
        <v>298</v>
      </c>
      <c r="N128" s="5" t="s">
        <v>23</v>
      </c>
      <c r="O128" s="13" t="s">
        <v>301</v>
      </c>
      <c r="P128" s="7" t="n">
        <v>43834</v>
      </c>
    </row>
    <row r="129" customFormat="false" ht="14.5" hidden="false" customHeight="false" outlineLevel="0" collapsed="false">
      <c r="A129" s="4" t="n">
        <v>3355</v>
      </c>
      <c r="B129" s="5" t="s">
        <v>267</v>
      </c>
      <c r="C129" s="6" t="str">
        <f aca="false">VLOOKUP(B129,Lists!$A$2:$B$196,2,0)</f>
        <v>ARG</v>
      </c>
      <c r="F129" s="4" t="str">
        <f aca="false">VLOOKUP(B129,Lists!$A$2:$C$196,3,0)</f>
        <v>Americas</v>
      </c>
      <c r="G129" s="14" t="str">
        <f aca="false">VLOOKUP(H129,Lists!$D$2:$E$40,2,0)</f>
        <v>Movement restrictions</v>
      </c>
      <c r="H129" s="5" t="s">
        <v>34</v>
      </c>
      <c r="I129" s="5" t="s">
        <v>21</v>
      </c>
      <c r="J129" s="5" t="s">
        <v>302</v>
      </c>
      <c r="K129" s="5" t="s">
        <v>101</v>
      </c>
      <c r="L129" s="7" t="n">
        <v>43916</v>
      </c>
      <c r="M129" s="5" t="s">
        <v>298</v>
      </c>
      <c r="N129" s="5" t="s">
        <v>23</v>
      </c>
      <c r="O129" s="13" t="s">
        <v>303</v>
      </c>
      <c r="P129" s="7" t="n">
        <v>43834</v>
      </c>
    </row>
    <row r="130" customFormat="false" ht="14.5" hidden="false" customHeight="false" outlineLevel="0" collapsed="false">
      <c r="A130" s="4" t="n">
        <v>3373</v>
      </c>
      <c r="B130" s="5" t="s">
        <v>267</v>
      </c>
      <c r="C130" s="6" t="str">
        <f aca="false">VLOOKUP(B130,Lists!$A$2:$B$196,2,0)</f>
        <v>ARG</v>
      </c>
      <c r="F130" s="4" t="str">
        <f aca="false">VLOOKUP(B130,Lists!$A$2:$C$196,3,0)</f>
        <v>Americas</v>
      </c>
      <c r="G130" s="14" t="str">
        <f aca="false">VLOOKUP(H130,Lists!$D$2:$E$40,2,0)</f>
        <v>Governance and socio-economic measures</v>
      </c>
      <c r="H130" s="5" t="s">
        <v>68</v>
      </c>
      <c r="I130" s="5" t="s">
        <v>51</v>
      </c>
      <c r="J130" s="5" t="s">
        <v>304</v>
      </c>
      <c r="K130" s="5" t="s">
        <v>56</v>
      </c>
      <c r="L130" s="7" t="n">
        <v>43916</v>
      </c>
      <c r="M130" s="5" t="s">
        <v>298</v>
      </c>
      <c r="N130" s="5" t="s">
        <v>23</v>
      </c>
      <c r="O130" s="13" t="s">
        <v>305</v>
      </c>
      <c r="P130" s="7" t="n">
        <v>43834</v>
      </c>
    </row>
    <row r="131" customFormat="false" ht="14.5" hidden="false" customHeight="false" outlineLevel="0" collapsed="false">
      <c r="A131" s="4" t="n">
        <v>3374</v>
      </c>
      <c r="B131" s="5" t="s">
        <v>267</v>
      </c>
      <c r="C131" s="6" t="str">
        <f aca="false">VLOOKUP(B131,Lists!$A$2:$B$196,2,0)</f>
        <v>ARG</v>
      </c>
      <c r="F131" s="4" t="str">
        <f aca="false">VLOOKUP(B131,Lists!$A$2:$C$196,3,0)</f>
        <v>Americas</v>
      </c>
      <c r="G131" s="14" t="str">
        <f aca="false">VLOOKUP(H131,Lists!$D$2:$E$40,2,0)</f>
        <v>Governance and socio-economic measures</v>
      </c>
      <c r="H131" s="5" t="s">
        <v>68</v>
      </c>
      <c r="I131" s="5" t="s">
        <v>51</v>
      </c>
      <c r="J131" s="5" t="s">
        <v>306</v>
      </c>
      <c r="K131" s="5" t="s">
        <v>56</v>
      </c>
      <c r="L131" s="7" t="n">
        <v>43918</v>
      </c>
      <c r="M131" s="5" t="s">
        <v>298</v>
      </c>
      <c r="N131" s="5" t="s">
        <v>23</v>
      </c>
      <c r="O131" s="13" t="s">
        <v>307</v>
      </c>
      <c r="P131" s="7" t="n">
        <v>43834</v>
      </c>
    </row>
    <row r="132" customFormat="false" ht="14.5" hidden="false" customHeight="false" outlineLevel="0" collapsed="false">
      <c r="A132" s="4" t="n">
        <v>3375</v>
      </c>
      <c r="B132" s="5" t="s">
        <v>267</v>
      </c>
      <c r="C132" s="6" t="str">
        <f aca="false">VLOOKUP(B132,Lists!$A$2:$B$196,2,0)</f>
        <v>ARG</v>
      </c>
      <c r="F132" s="4" t="str">
        <f aca="false">VLOOKUP(B132,Lists!$A$2:$C$196,3,0)</f>
        <v>Americas</v>
      </c>
      <c r="G132" s="14" t="str">
        <f aca="false">VLOOKUP(H132,Lists!$D$2:$E$40,2,0)</f>
        <v>Governance and socio-economic measures</v>
      </c>
      <c r="H132" s="5" t="s">
        <v>68</v>
      </c>
      <c r="I132" s="5" t="s">
        <v>21</v>
      </c>
      <c r="J132" s="5" t="s">
        <v>308</v>
      </c>
      <c r="K132" s="5" t="s">
        <v>56</v>
      </c>
      <c r="L132" s="7" t="n">
        <v>43919</v>
      </c>
      <c r="M132" s="5" t="s">
        <v>298</v>
      </c>
      <c r="N132" s="5" t="s">
        <v>23</v>
      </c>
      <c r="O132" s="13" t="s">
        <v>277</v>
      </c>
      <c r="P132" s="7" t="n">
        <v>43834</v>
      </c>
    </row>
    <row r="133" customFormat="false" ht="14.5" hidden="false" customHeight="false" outlineLevel="0" collapsed="false">
      <c r="A133" s="4" t="n">
        <v>3376</v>
      </c>
      <c r="B133" s="5" t="s">
        <v>267</v>
      </c>
      <c r="C133" s="6" t="str">
        <f aca="false">VLOOKUP(B133,Lists!$A$2:$B$196,2,0)</f>
        <v>ARG</v>
      </c>
      <c r="F133" s="4" t="str">
        <f aca="false">VLOOKUP(B133,Lists!$A$2:$C$196,3,0)</f>
        <v>Americas</v>
      </c>
      <c r="G133" s="14" t="str">
        <f aca="false">VLOOKUP(H133,Lists!$D$2:$E$40,2,0)</f>
        <v>Governance and socio-economic measures</v>
      </c>
      <c r="H133" s="5" t="s">
        <v>160</v>
      </c>
      <c r="I133" s="5" t="s">
        <v>21</v>
      </c>
      <c r="J133" s="5" t="s">
        <v>309</v>
      </c>
      <c r="K133" s="5" t="s">
        <v>56</v>
      </c>
      <c r="L133" s="7" t="n">
        <v>43919</v>
      </c>
      <c r="M133" s="5" t="s">
        <v>310</v>
      </c>
      <c r="N133" s="5" t="s">
        <v>23</v>
      </c>
      <c r="O133" s="13" t="s">
        <v>311</v>
      </c>
      <c r="P133" s="7" t="n">
        <v>43834</v>
      </c>
    </row>
    <row r="134" customFormat="false" ht="14.5" hidden="false" customHeight="false" outlineLevel="0" collapsed="false">
      <c r="A134" s="4" t="n">
        <v>3377</v>
      </c>
      <c r="B134" s="5" t="s">
        <v>267</v>
      </c>
      <c r="C134" s="6" t="str">
        <f aca="false">VLOOKUP(B134,Lists!$A$2:$B$196,2,0)</f>
        <v>ARG</v>
      </c>
      <c r="F134" s="4" t="str">
        <f aca="false">VLOOKUP(B134,Lists!$A$2:$C$196,3,0)</f>
        <v>Americas</v>
      </c>
      <c r="G134" s="14" t="str">
        <f aca="false">VLOOKUP(H134,Lists!$D$2:$E$40,2,0)</f>
        <v>Lockdown</v>
      </c>
      <c r="H134" s="5" t="s">
        <v>96</v>
      </c>
      <c r="I134" s="5" t="s">
        <v>21</v>
      </c>
      <c r="J134" s="5" t="s">
        <v>312</v>
      </c>
      <c r="K134" s="5" t="s">
        <v>56</v>
      </c>
      <c r="L134" s="7" t="n">
        <v>43919</v>
      </c>
      <c r="M134" s="5" t="s">
        <v>310</v>
      </c>
      <c r="N134" s="5" t="s">
        <v>23</v>
      </c>
      <c r="O134" s="13" t="s">
        <v>311</v>
      </c>
      <c r="P134" s="7" t="n">
        <v>43834</v>
      </c>
    </row>
    <row r="135" customFormat="false" ht="14.5" hidden="false" customHeight="false" outlineLevel="0" collapsed="false">
      <c r="A135" s="4" t="n">
        <v>3378</v>
      </c>
      <c r="B135" s="5" t="s">
        <v>267</v>
      </c>
      <c r="C135" s="6" t="str">
        <f aca="false">VLOOKUP(B135,Lists!$A$2:$B$196,2,0)</f>
        <v>ARG</v>
      </c>
      <c r="F135" s="4" t="str">
        <f aca="false">VLOOKUP(B135,Lists!$A$2:$C$196,3,0)</f>
        <v>Americas</v>
      </c>
      <c r="G135" s="14" t="str">
        <f aca="false">VLOOKUP(H135,Lists!$D$2:$E$40,2,0)</f>
        <v>Movement restrictions</v>
      </c>
      <c r="H135" s="5" t="s">
        <v>34</v>
      </c>
      <c r="I135" s="5" t="s">
        <v>21</v>
      </c>
      <c r="J135" s="5" t="s">
        <v>313</v>
      </c>
      <c r="K135" s="5" t="s">
        <v>136</v>
      </c>
      <c r="L135" s="7" t="n">
        <v>43916</v>
      </c>
      <c r="M135" s="5" t="s">
        <v>310</v>
      </c>
      <c r="N135" s="5" t="s">
        <v>23</v>
      </c>
      <c r="O135" s="13" t="s">
        <v>311</v>
      </c>
      <c r="P135" s="7" t="n">
        <v>43834</v>
      </c>
    </row>
    <row r="136" customFormat="false" ht="14.5" hidden="false" customHeight="false" outlineLevel="0" collapsed="false">
      <c r="A136" s="4" t="n">
        <v>63</v>
      </c>
      <c r="B136" s="5" t="s">
        <v>314</v>
      </c>
      <c r="C136" s="6" t="str">
        <f aca="false">VLOOKUP(B136,Lists!$A$2:$B$196,2,0)</f>
        <v>ARM</v>
      </c>
      <c r="F136" s="4" t="str">
        <f aca="false">VLOOKUP(B136,Lists!$A$2:$C$196,3,0)</f>
        <v>Asia</v>
      </c>
      <c r="G136" s="4" t="str">
        <f aca="false">VLOOKUP(H136,Lists!$D$2:$E$40,2,0)</f>
        <v>Public health measures</v>
      </c>
      <c r="H136" s="5" t="s">
        <v>20</v>
      </c>
      <c r="I136" s="5" t="s">
        <v>21</v>
      </c>
      <c r="J136" s="5" t="s">
        <v>315</v>
      </c>
      <c r="K136" s="5" t="s">
        <v>56</v>
      </c>
      <c r="L136" s="7" t="n">
        <v>43900</v>
      </c>
      <c r="M136" s="5" t="s">
        <v>316</v>
      </c>
      <c r="N136" s="5" t="s">
        <v>23</v>
      </c>
      <c r="O136" s="13" t="s">
        <v>317</v>
      </c>
      <c r="P136" s="7" t="n">
        <v>43904</v>
      </c>
      <c r="Q136" s="13" t="s">
        <v>318</v>
      </c>
    </row>
    <row r="137" customFormat="false" ht="14.5" hidden="false" customHeight="false" outlineLevel="0" collapsed="false">
      <c r="A137" s="4" t="n">
        <v>65</v>
      </c>
      <c r="B137" s="5" t="s">
        <v>314</v>
      </c>
      <c r="C137" s="6" t="str">
        <f aca="false">VLOOKUP(B137,Lists!$A$2:$B$196,2,0)</f>
        <v>ARM</v>
      </c>
      <c r="F137" s="4" t="str">
        <f aca="false">VLOOKUP(B137,Lists!$A$2:$C$196,3,0)</f>
        <v>Asia</v>
      </c>
      <c r="G137" s="4" t="str">
        <f aca="false">VLOOKUP(H137,Lists!$D$2:$E$40,2,0)</f>
        <v>Movement restrictions</v>
      </c>
      <c r="H137" s="5" t="s">
        <v>34</v>
      </c>
      <c r="I137" s="5" t="s">
        <v>51</v>
      </c>
      <c r="J137" s="5" t="s">
        <v>319</v>
      </c>
      <c r="K137" s="5" t="s">
        <v>56</v>
      </c>
      <c r="L137" s="7" t="n">
        <v>43885</v>
      </c>
      <c r="M137" s="5" t="s">
        <v>48</v>
      </c>
      <c r="N137" s="5" t="s">
        <v>23</v>
      </c>
      <c r="O137" s="13" t="s">
        <v>320</v>
      </c>
      <c r="P137" s="7" t="n">
        <v>43904</v>
      </c>
      <c r="Q137" s="13" t="s">
        <v>321</v>
      </c>
    </row>
    <row r="138" customFormat="false" ht="14.5" hidden="false" customHeight="false" outlineLevel="0" collapsed="false">
      <c r="A138" s="4" t="n">
        <v>66</v>
      </c>
      <c r="B138" s="5" t="s">
        <v>314</v>
      </c>
      <c r="C138" s="6" t="str">
        <f aca="false">VLOOKUP(B138,Lists!$A$2:$B$196,2,0)</f>
        <v>ARM</v>
      </c>
      <c r="F138" s="4" t="str">
        <f aca="false">VLOOKUP(B138,Lists!$A$2:$C$196,3,0)</f>
        <v>Asia</v>
      </c>
      <c r="G138" s="4" t="str">
        <f aca="false">VLOOKUP(H138,Lists!$D$2:$E$40,2,0)</f>
        <v>Movement restrictions</v>
      </c>
      <c r="H138" s="5" t="s">
        <v>143</v>
      </c>
      <c r="I138" s="5" t="s">
        <v>51</v>
      </c>
      <c r="J138" s="5" t="s">
        <v>322</v>
      </c>
      <c r="K138" s="5" t="s">
        <v>56</v>
      </c>
      <c r="L138" s="7" t="n">
        <v>43901</v>
      </c>
      <c r="M138" s="5" t="s">
        <v>323</v>
      </c>
      <c r="N138" s="5" t="s">
        <v>88</v>
      </c>
      <c r="O138" s="13" t="s">
        <v>324</v>
      </c>
      <c r="P138" s="7" t="n">
        <v>43904</v>
      </c>
      <c r="Q138" s="13" t="s">
        <v>320</v>
      </c>
    </row>
    <row r="139" customFormat="false" ht="14.5" hidden="false" customHeight="false" outlineLevel="0" collapsed="false">
      <c r="A139" s="4" t="n">
        <v>67</v>
      </c>
      <c r="B139" s="5" t="s">
        <v>314</v>
      </c>
      <c r="C139" s="6" t="str">
        <f aca="false">VLOOKUP(B139,Lists!$A$2:$B$196,2,0)</f>
        <v>ARM</v>
      </c>
      <c r="F139" s="4" t="str">
        <f aca="false">VLOOKUP(B139,Lists!$A$2:$C$196,3,0)</f>
        <v>Asia</v>
      </c>
      <c r="G139" s="4" t="str">
        <f aca="false">VLOOKUP(H139,Lists!$D$2:$E$40,2,0)</f>
        <v>Movement restrictions</v>
      </c>
      <c r="H139" s="5" t="s">
        <v>34</v>
      </c>
      <c r="I139" s="5" t="s">
        <v>51</v>
      </c>
      <c r="J139" s="5" t="s">
        <v>325</v>
      </c>
      <c r="K139" s="5" t="s">
        <v>56</v>
      </c>
      <c r="L139" s="7" t="n">
        <v>43904</v>
      </c>
      <c r="M139" s="5" t="s">
        <v>48</v>
      </c>
      <c r="N139" s="5" t="s">
        <v>23</v>
      </c>
      <c r="O139" s="13" t="s">
        <v>320</v>
      </c>
      <c r="P139" s="7" t="n">
        <v>43904</v>
      </c>
    </row>
    <row r="140" customFormat="false" ht="14.5" hidden="false" customHeight="false" outlineLevel="0" collapsed="false">
      <c r="A140" s="4" t="n">
        <v>69</v>
      </c>
      <c r="B140" s="17" t="s">
        <v>314</v>
      </c>
      <c r="C140" s="6" t="str">
        <f aca="false">VLOOKUP(B140,Lists!$A$2:$B$196,2,0)</f>
        <v>ARM</v>
      </c>
      <c r="D140" s="18"/>
      <c r="E140" s="12"/>
      <c r="F140" s="4" t="str">
        <f aca="false">VLOOKUP(B140,Lists!$A$2:$C$196,3,0)</f>
        <v>Asia</v>
      </c>
      <c r="G140" s="4" t="str">
        <f aca="false">VLOOKUP(H140,Lists!$D$2:$E$40,2,0)</f>
        <v>Public health measures</v>
      </c>
      <c r="H140" s="17" t="s">
        <v>27</v>
      </c>
      <c r="I140" s="17" t="s">
        <v>21</v>
      </c>
      <c r="J140" s="18"/>
      <c r="K140" s="5" t="s">
        <v>56</v>
      </c>
      <c r="L140" s="7" t="n">
        <v>43861</v>
      </c>
      <c r="M140" s="18" t="s">
        <v>316</v>
      </c>
      <c r="N140" s="17" t="s">
        <v>23</v>
      </c>
      <c r="O140" s="18" t="s">
        <v>326</v>
      </c>
      <c r="P140" s="19" t="n">
        <v>43904</v>
      </c>
      <c r="Q140" s="18"/>
    </row>
    <row r="141" customFormat="false" ht="14.5" hidden="false" customHeight="false" outlineLevel="0" collapsed="false">
      <c r="A141" s="4" t="n">
        <v>73</v>
      </c>
      <c r="B141" s="5" t="s">
        <v>314</v>
      </c>
      <c r="C141" s="6" t="str">
        <f aca="false">VLOOKUP(B141,Lists!$A$2:$B$196,2,0)</f>
        <v>ARM</v>
      </c>
      <c r="F141" s="4" t="str">
        <f aca="false">VLOOKUP(B141,Lists!$A$2:$C$196,3,0)</f>
        <v>Asia</v>
      </c>
      <c r="G141" s="4" t="str">
        <f aca="false">VLOOKUP(H141,Lists!$D$2:$E$40,2,0)</f>
        <v>Public health measures</v>
      </c>
      <c r="H141" s="5" t="s">
        <v>26</v>
      </c>
      <c r="I141" s="5" t="s">
        <v>51</v>
      </c>
      <c r="J141" s="5" t="s">
        <v>327</v>
      </c>
      <c r="K141" s="5" t="s">
        <v>56</v>
      </c>
      <c r="L141" s="7" t="n">
        <v>43903</v>
      </c>
      <c r="M141" s="5" t="s">
        <v>328</v>
      </c>
      <c r="N141" s="5" t="s">
        <v>23</v>
      </c>
      <c r="O141" s="13" t="s">
        <v>329</v>
      </c>
      <c r="P141" s="7" t="n">
        <v>43904</v>
      </c>
    </row>
    <row r="142" customFormat="false" ht="14.5" hidden="false" customHeight="false" outlineLevel="0" collapsed="false">
      <c r="A142" s="4" t="n">
        <v>430</v>
      </c>
      <c r="B142" s="5" t="s">
        <v>314</v>
      </c>
      <c r="C142" s="6" t="str">
        <f aca="false">VLOOKUP(B142,Lists!$A$2:$B$196,2,0)</f>
        <v>ARM</v>
      </c>
      <c r="F142" s="4" t="str">
        <f aca="false">VLOOKUP(B142,Lists!$A$2:$C$196,3,0)</f>
        <v>Asia</v>
      </c>
      <c r="G142" s="4" t="str">
        <f aca="false">VLOOKUP(H142,Lists!$D$2:$E$40,2,0)</f>
        <v>Social distancing</v>
      </c>
      <c r="H142" s="5" t="s">
        <v>39</v>
      </c>
      <c r="I142" s="5" t="s">
        <v>21</v>
      </c>
      <c r="J142" s="5" t="s">
        <v>330</v>
      </c>
      <c r="K142" s="5" t="s">
        <v>56</v>
      </c>
      <c r="L142" s="7" t="n">
        <v>43892</v>
      </c>
      <c r="M142" s="5" t="s">
        <v>331</v>
      </c>
      <c r="N142" s="5" t="s">
        <v>32</v>
      </c>
      <c r="O142" s="13" t="s">
        <v>332</v>
      </c>
      <c r="P142" s="7" t="n">
        <v>43906</v>
      </c>
    </row>
    <row r="143" customFormat="false" ht="14.5" hidden="false" customHeight="false" outlineLevel="0" collapsed="false">
      <c r="A143" s="4" t="n">
        <v>1003</v>
      </c>
      <c r="B143" s="5" t="s">
        <v>314</v>
      </c>
      <c r="C143" s="6" t="str">
        <f aca="false">VLOOKUP(B143,Lists!$A$2:$B$196,2,0)</f>
        <v>ARM</v>
      </c>
      <c r="F143" s="4" t="str">
        <f aca="false">VLOOKUP(B143,Lists!$A$2:$C$196,3,0)</f>
        <v>Asia</v>
      </c>
      <c r="G143" s="4" t="str">
        <f aca="false">VLOOKUP(H143,Lists!$D$2:$E$40,2,0)</f>
        <v>Governance and socio-economic measures</v>
      </c>
      <c r="H143" s="5" t="s">
        <v>160</v>
      </c>
      <c r="I143" s="5" t="s">
        <v>21</v>
      </c>
      <c r="J143" s="5" t="s">
        <v>333</v>
      </c>
      <c r="L143" s="7" t="n">
        <v>43906</v>
      </c>
      <c r="M143" s="5" t="s">
        <v>334</v>
      </c>
      <c r="N143" s="5" t="s">
        <v>23</v>
      </c>
      <c r="O143" s="13" t="s">
        <v>320</v>
      </c>
      <c r="P143" s="7" t="n">
        <v>43910</v>
      </c>
    </row>
    <row r="144" customFormat="false" ht="14.5" hidden="false" customHeight="false" outlineLevel="0" collapsed="false">
      <c r="A144" s="4" t="n">
        <v>1004</v>
      </c>
      <c r="B144" s="5" t="s">
        <v>314</v>
      </c>
      <c r="C144" s="6" t="str">
        <f aca="false">VLOOKUP(B144,Lists!$A$2:$B$196,2,0)</f>
        <v>ARM</v>
      </c>
      <c r="F144" s="4" t="str">
        <f aca="false">VLOOKUP(B144,Lists!$A$2:$C$196,3,0)</f>
        <v>Asia</v>
      </c>
      <c r="G144" s="4" t="str">
        <f aca="false">VLOOKUP(H144,Lists!$D$2:$E$40,2,0)</f>
        <v>Social distancing</v>
      </c>
      <c r="H144" s="5" t="s">
        <v>39</v>
      </c>
      <c r="I144" s="5" t="s">
        <v>21</v>
      </c>
      <c r="J144" s="5" t="s">
        <v>335</v>
      </c>
      <c r="L144" s="7" t="n">
        <v>43906</v>
      </c>
      <c r="M144" s="5" t="s">
        <v>334</v>
      </c>
      <c r="N144" s="5" t="s">
        <v>23</v>
      </c>
      <c r="O144" s="13" t="s">
        <v>320</v>
      </c>
      <c r="P144" s="7" t="n">
        <v>43910</v>
      </c>
    </row>
    <row r="145" customFormat="false" ht="14.5" hidden="false" customHeight="false" outlineLevel="0" collapsed="false">
      <c r="A145" s="4" t="n">
        <v>1005</v>
      </c>
      <c r="B145" s="5" t="s">
        <v>314</v>
      </c>
      <c r="C145" s="6" t="str">
        <f aca="false">VLOOKUP(B145,Lists!$A$2:$B$196,2,0)</f>
        <v>ARM</v>
      </c>
      <c r="F145" s="4" t="str">
        <f aca="false">VLOOKUP(B145,Lists!$A$2:$C$196,3,0)</f>
        <v>Asia</v>
      </c>
      <c r="G145" s="4" t="str">
        <f aca="false">VLOOKUP(H145,Lists!$D$2:$E$40,2,0)</f>
        <v>Social distancing</v>
      </c>
      <c r="H145" s="5" t="s">
        <v>29</v>
      </c>
      <c r="I145" s="5" t="s">
        <v>21</v>
      </c>
      <c r="J145" s="5" t="s">
        <v>336</v>
      </c>
      <c r="L145" s="7" t="n">
        <v>43906</v>
      </c>
      <c r="M145" s="5" t="s">
        <v>334</v>
      </c>
      <c r="N145" s="5" t="s">
        <v>23</v>
      </c>
      <c r="O145" s="13" t="s">
        <v>320</v>
      </c>
      <c r="P145" s="7" t="n">
        <v>43910</v>
      </c>
    </row>
    <row r="146" customFormat="false" ht="14.5" hidden="false" customHeight="false" outlineLevel="0" collapsed="false">
      <c r="A146" s="4" t="n">
        <v>1006</v>
      </c>
      <c r="B146" s="5" t="s">
        <v>314</v>
      </c>
      <c r="C146" s="6" t="str">
        <f aca="false">VLOOKUP(B146,Lists!$A$2:$B$196,2,0)</f>
        <v>ARM</v>
      </c>
      <c r="F146" s="4" t="str">
        <f aca="false">VLOOKUP(B146,Lists!$A$2:$C$196,3,0)</f>
        <v>Asia</v>
      </c>
      <c r="G146" s="4" t="str">
        <f aca="false">VLOOKUP(H146,Lists!$D$2:$E$40,2,0)</f>
        <v>Movement restrictions</v>
      </c>
      <c r="H146" s="5" t="s">
        <v>143</v>
      </c>
      <c r="I146" s="5" t="s">
        <v>51</v>
      </c>
      <c r="J146" s="5" t="s">
        <v>337</v>
      </c>
      <c r="L146" s="7" t="n">
        <v>43906</v>
      </c>
      <c r="M146" s="5" t="s">
        <v>334</v>
      </c>
      <c r="N146" s="5" t="s">
        <v>23</v>
      </c>
      <c r="O146" s="13" t="s">
        <v>320</v>
      </c>
      <c r="P146" s="7" t="n">
        <v>43910</v>
      </c>
    </row>
    <row r="147" customFormat="false" ht="14.5" hidden="false" customHeight="false" outlineLevel="0" collapsed="false">
      <c r="A147" s="4" t="n">
        <v>1007</v>
      </c>
      <c r="B147" s="5" t="s">
        <v>314</v>
      </c>
      <c r="C147" s="6" t="str">
        <f aca="false">VLOOKUP(B147,Lists!$A$2:$B$196,2,0)</f>
        <v>ARM</v>
      </c>
      <c r="F147" s="4" t="str">
        <f aca="false">VLOOKUP(B147,Lists!$A$2:$C$196,3,0)</f>
        <v>Asia</v>
      </c>
      <c r="G147" s="4" t="str">
        <f aca="false">VLOOKUP(H147,Lists!$D$2:$E$40,2,0)</f>
        <v>Public health measures</v>
      </c>
      <c r="H147" s="5" t="s">
        <v>20</v>
      </c>
      <c r="I147" s="5" t="s">
        <v>21</v>
      </c>
      <c r="J147" s="5" t="s">
        <v>338</v>
      </c>
      <c r="L147" s="7" t="n">
        <v>43906</v>
      </c>
      <c r="M147" s="5" t="s">
        <v>334</v>
      </c>
      <c r="N147" s="5" t="s">
        <v>23</v>
      </c>
      <c r="O147" s="13" t="s">
        <v>320</v>
      </c>
      <c r="P147" s="7" t="n">
        <v>43910</v>
      </c>
    </row>
    <row r="148" customFormat="false" ht="14.5" hidden="false" customHeight="false" outlineLevel="0" collapsed="false">
      <c r="A148" s="4" t="n">
        <v>1012</v>
      </c>
      <c r="B148" s="5" t="s">
        <v>314</v>
      </c>
      <c r="C148" s="6" t="str">
        <f aca="false">VLOOKUP(B148,Lists!$A$2:$B$196,2,0)</f>
        <v>ARM</v>
      </c>
      <c r="F148" s="4" t="str">
        <f aca="false">VLOOKUP(B148,Lists!$A$2:$C$196,3,0)</f>
        <v>Asia</v>
      </c>
      <c r="G148" s="4" t="str">
        <f aca="false">VLOOKUP(H148,Lists!$D$2:$E$40,2,0)</f>
        <v>Movement restrictions</v>
      </c>
      <c r="H148" s="5" t="s">
        <v>34</v>
      </c>
      <c r="I148" s="5" t="s">
        <v>51</v>
      </c>
      <c r="J148" s="5" t="s">
        <v>339</v>
      </c>
      <c r="L148" s="7" t="n">
        <v>43906</v>
      </c>
      <c r="M148" s="5" t="s">
        <v>340</v>
      </c>
      <c r="N148" s="5" t="s">
        <v>23</v>
      </c>
      <c r="O148" s="13" t="s">
        <v>320</v>
      </c>
      <c r="P148" s="7" t="n">
        <v>43910</v>
      </c>
    </row>
    <row r="149" customFormat="false" ht="14.5" hidden="false" customHeight="false" outlineLevel="0" collapsed="false">
      <c r="A149" s="4" t="n">
        <v>2026</v>
      </c>
      <c r="B149" s="5" t="s">
        <v>314</v>
      </c>
      <c r="C149" s="6" t="str">
        <f aca="false">VLOOKUP(B149,Lists!$A$2:$B$196,2,0)</f>
        <v>ARM</v>
      </c>
      <c r="F149" s="4" t="str">
        <f aca="false">VLOOKUP(B149,Lists!$A$2:$C$196,3,0)</f>
        <v>Asia</v>
      </c>
      <c r="G149" s="4" t="str">
        <f aca="false">VLOOKUP(H149,Lists!$D$2:$E$40,2,0)</f>
        <v>Movement restrictions</v>
      </c>
      <c r="H149" s="5" t="s">
        <v>143</v>
      </c>
      <c r="I149" s="5" t="s">
        <v>51</v>
      </c>
      <c r="J149" s="5" t="s">
        <v>341</v>
      </c>
      <c r="K149" s="5" t="s">
        <v>56</v>
      </c>
      <c r="L149" s="7" t="n">
        <v>43913</v>
      </c>
      <c r="M149" s="5" t="s">
        <v>87</v>
      </c>
      <c r="N149" s="5" t="s">
        <v>88</v>
      </c>
      <c r="O149" s="13" t="s">
        <v>89</v>
      </c>
      <c r="P149" s="7" t="n">
        <v>43914</v>
      </c>
    </row>
    <row r="150" customFormat="false" ht="14.5" hidden="false" customHeight="false" outlineLevel="0" collapsed="false">
      <c r="A150" s="4" t="n">
        <v>2027</v>
      </c>
      <c r="B150" s="5" t="s">
        <v>314</v>
      </c>
      <c r="C150" s="6" t="str">
        <f aca="false">VLOOKUP(B150,Lists!$A$2:$B$196,2,0)</f>
        <v>ARM</v>
      </c>
      <c r="F150" s="4" t="str">
        <f aca="false">VLOOKUP(B150,Lists!$A$2:$C$196,3,0)</f>
        <v>Asia</v>
      </c>
      <c r="G150" s="4" t="str">
        <f aca="false">VLOOKUP(H150,Lists!$D$2:$E$40,2,0)</f>
        <v>Movement restrictions</v>
      </c>
      <c r="H150" s="5" t="s">
        <v>143</v>
      </c>
      <c r="I150" s="5" t="s">
        <v>51</v>
      </c>
      <c r="J150" s="5" t="s">
        <v>342</v>
      </c>
      <c r="K150" s="5" t="s">
        <v>56</v>
      </c>
      <c r="L150" s="7" t="n">
        <v>43913</v>
      </c>
      <c r="M150" s="5" t="s">
        <v>87</v>
      </c>
      <c r="N150" s="5" t="s">
        <v>88</v>
      </c>
      <c r="O150" s="13" t="s">
        <v>89</v>
      </c>
      <c r="P150" s="7" t="n">
        <v>43914</v>
      </c>
    </row>
    <row r="151" customFormat="false" ht="14.5" hidden="false" customHeight="false" outlineLevel="0" collapsed="false">
      <c r="A151" s="4" t="n">
        <v>2028</v>
      </c>
      <c r="B151" s="5" t="s">
        <v>314</v>
      </c>
      <c r="C151" s="6" t="str">
        <f aca="false">VLOOKUP(B151,Lists!$A$2:$B$196,2,0)</f>
        <v>ARM</v>
      </c>
      <c r="F151" s="4" t="str">
        <f aca="false">VLOOKUP(B151,Lists!$A$2:$C$196,3,0)</f>
        <v>Asia</v>
      </c>
      <c r="G151" s="4" t="str">
        <f aca="false">VLOOKUP(H151,Lists!$D$2:$E$40,2,0)</f>
        <v>Movement restrictions</v>
      </c>
      <c r="H151" s="5" t="s">
        <v>54</v>
      </c>
      <c r="I151" s="5" t="s">
        <v>51</v>
      </c>
      <c r="J151" s="5" t="s">
        <v>343</v>
      </c>
      <c r="K151" s="5" t="s">
        <v>56</v>
      </c>
      <c r="L151" s="7" t="n">
        <v>43913</v>
      </c>
      <c r="M151" s="5" t="s">
        <v>87</v>
      </c>
      <c r="N151" s="5" t="s">
        <v>88</v>
      </c>
      <c r="O151" s="13" t="s">
        <v>89</v>
      </c>
      <c r="P151" s="7" t="n">
        <v>43914</v>
      </c>
    </row>
    <row r="152" customFormat="false" ht="14.5" hidden="false" customHeight="false" outlineLevel="0" collapsed="false">
      <c r="A152" s="4" t="n">
        <v>2029</v>
      </c>
      <c r="B152" s="5" t="s">
        <v>314</v>
      </c>
      <c r="C152" s="6" t="str">
        <f aca="false">VLOOKUP(B152,Lists!$A$2:$B$196,2,0)</f>
        <v>ARM</v>
      </c>
      <c r="F152" s="4" t="str">
        <f aca="false">VLOOKUP(B152,Lists!$A$2:$C$196,3,0)</f>
        <v>Asia</v>
      </c>
      <c r="G152" s="4" t="str">
        <f aca="false">VLOOKUP(H152,Lists!$D$2:$E$40,2,0)</f>
        <v>Movement restrictions</v>
      </c>
      <c r="H152" s="5" t="s">
        <v>34</v>
      </c>
      <c r="I152" s="5" t="s">
        <v>51</v>
      </c>
      <c r="J152" s="5" t="s">
        <v>344</v>
      </c>
      <c r="K152" s="5" t="s">
        <v>56</v>
      </c>
      <c r="L152" s="7" t="n">
        <v>43913</v>
      </c>
      <c r="M152" s="5" t="s">
        <v>87</v>
      </c>
      <c r="N152" s="5" t="s">
        <v>88</v>
      </c>
      <c r="O152" s="13" t="s">
        <v>89</v>
      </c>
      <c r="P152" s="7" t="n">
        <v>43914</v>
      </c>
    </row>
    <row r="153" customFormat="false" ht="14.5" hidden="false" customHeight="false" outlineLevel="0" collapsed="false">
      <c r="A153" s="4" t="n">
        <v>3747</v>
      </c>
      <c r="B153" s="5" t="s">
        <v>314</v>
      </c>
      <c r="C153" s="6" t="str">
        <f aca="false">VLOOKUP(B153,Lists!$A$2:$B$196,2,0)</f>
        <v>ARM</v>
      </c>
      <c r="F153" s="4" t="str">
        <f aca="false">VLOOKUP(B153,Lists!$A$2:$C$196,3,0)</f>
        <v>Asia</v>
      </c>
      <c r="G153" s="14" t="str">
        <f aca="false">VLOOKUP(H153,Lists!$D$2:$E$40,2,0)</f>
        <v>Public health measures</v>
      </c>
      <c r="H153" s="5" t="s">
        <v>26</v>
      </c>
      <c r="I153" s="5" t="s">
        <v>21</v>
      </c>
      <c r="J153" s="5" t="s">
        <v>345</v>
      </c>
      <c r="K153" s="5" t="s">
        <v>346</v>
      </c>
      <c r="L153" s="7" t="n">
        <v>43914</v>
      </c>
      <c r="M153" s="5" t="s">
        <v>250</v>
      </c>
      <c r="N153" s="5" t="s">
        <v>23</v>
      </c>
      <c r="O153" s="13" t="s">
        <v>320</v>
      </c>
      <c r="P153" s="7" t="n">
        <v>43924</v>
      </c>
    </row>
    <row r="154" customFormat="false" ht="14.5" hidden="false" customHeight="false" outlineLevel="0" collapsed="false">
      <c r="A154" s="4" t="n">
        <v>3748</v>
      </c>
      <c r="B154" s="5" t="s">
        <v>314</v>
      </c>
      <c r="C154" s="6" t="str">
        <f aca="false">VLOOKUP(B154,Lists!$A$2:$B$196,2,0)</f>
        <v>ARM</v>
      </c>
      <c r="F154" s="4" t="str">
        <f aca="false">VLOOKUP(B154,Lists!$A$2:$C$196,3,0)</f>
        <v>Asia</v>
      </c>
      <c r="G154" s="14" t="str">
        <f aca="false">VLOOKUP(H154,Lists!$D$2:$E$40,2,0)</f>
        <v>Public health measures</v>
      </c>
      <c r="H154" s="5" t="s">
        <v>26</v>
      </c>
      <c r="I154" s="5" t="s">
        <v>21</v>
      </c>
      <c r="J154" s="5" t="s">
        <v>347</v>
      </c>
      <c r="K154" s="5" t="s">
        <v>346</v>
      </c>
      <c r="L154" s="7" t="n">
        <v>43921</v>
      </c>
      <c r="M154" s="5" t="s">
        <v>48</v>
      </c>
      <c r="N154" s="5" t="s">
        <v>23</v>
      </c>
      <c r="O154" s="13" t="s">
        <v>320</v>
      </c>
      <c r="P154" s="7" t="n">
        <v>43924</v>
      </c>
    </row>
    <row r="155" customFormat="false" ht="14.5" hidden="false" customHeight="false" outlineLevel="0" collapsed="false">
      <c r="A155" s="4" t="n">
        <v>3749</v>
      </c>
      <c r="B155" s="5" t="s">
        <v>314</v>
      </c>
      <c r="C155" s="6" t="str">
        <f aca="false">VLOOKUP(B155,Lists!$A$2:$B$196,2,0)</f>
        <v>ARM</v>
      </c>
      <c r="F155" s="4" t="str">
        <f aca="false">VLOOKUP(B155,Lists!$A$2:$C$196,3,0)</f>
        <v>Asia</v>
      </c>
      <c r="G155" s="14" t="str">
        <f aca="false">VLOOKUP(H155,Lists!$D$2:$E$40,2,0)</f>
        <v>Movement restrictions</v>
      </c>
      <c r="H155" s="5" t="s">
        <v>60</v>
      </c>
      <c r="I155" s="5" t="s">
        <v>21</v>
      </c>
      <c r="J155" s="5" t="s">
        <v>348</v>
      </c>
      <c r="K155" s="5" t="s">
        <v>346</v>
      </c>
      <c r="L155" s="7" t="n">
        <v>43914</v>
      </c>
      <c r="M155" s="5" t="s">
        <v>87</v>
      </c>
      <c r="N155" s="5" t="s">
        <v>88</v>
      </c>
      <c r="O155" s="13" t="s">
        <v>89</v>
      </c>
      <c r="P155" s="7" t="n">
        <v>43924</v>
      </c>
    </row>
    <row r="156" customFormat="false" ht="14.5" hidden="false" customHeight="false" outlineLevel="0" collapsed="false">
      <c r="A156" s="4" t="n">
        <v>3750</v>
      </c>
      <c r="B156" s="5" t="s">
        <v>314</v>
      </c>
      <c r="C156" s="6" t="str">
        <f aca="false">VLOOKUP(B156,Lists!$A$2:$B$196,2,0)</f>
        <v>ARM</v>
      </c>
      <c r="F156" s="4" t="str">
        <f aca="false">VLOOKUP(B156,Lists!$A$2:$C$196,3,0)</f>
        <v>Asia</v>
      </c>
      <c r="G156" s="14" t="str">
        <f aca="false">VLOOKUP(H156,Lists!$D$2:$E$40,2,0)</f>
        <v>Movement restrictions</v>
      </c>
      <c r="H156" s="5" t="s">
        <v>60</v>
      </c>
      <c r="I156" s="5" t="s">
        <v>21</v>
      </c>
      <c r="J156" s="5" t="s">
        <v>349</v>
      </c>
      <c r="K156" s="5" t="s">
        <v>346</v>
      </c>
      <c r="L156" s="7" t="n">
        <v>43914</v>
      </c>
      <c r="M156" s="5" t="s">
        <v>87</v>
      </c>
      <c r="N156" s="5" t="s">
        <v>88</v>
      </c>
      <c r="O156" s="13" t="s">
        <v>89</v>
      </c>
      <c r="P156" s="7" t="n">
        <v>43924</v>
      </c>
    </row>
    <row r="157" customFormat="false" ht="14.5" hidden="false" customHeight="false" outlineLevel="0" collapsed="false">
      <c r="A157" s="4" t="n">
        <v>3751</v>
      </c>
      <c r="B157" s="5" t="s">
        <v>314</v>
      </c>
      <c r="C157" s="6" t="str">
        <f aca="false">VLOOKUP(B157,Lists!$A$2:$B$196,2,0)</f>
        <v>ARM</v>
      </c>
      <c r="F157" s="4" t="str">
        <f aca="false">VLOOKUP(B157,Lists!$A$2:$C$196,3,0)</f>
        <v>Asia</v>
      </c>
      <c r="G157" s="14" t="str">
        <f aca="false">VLOOKUP(H157,Lists!$D$2:$E$40,2,0)</f>
        <v>Public health measures</v>
      </c>
      <c r="H157" s="5" t="s">
        <v>26</v>
      </c>
      <c r="I157" s="5" t="s">
        <v>21</v>
      </c>
      <c r="J157" s="5" t="s">
        <v>350</v>
      </c>
      <c r="K157" s="5" t="s">
        <v>346</v>
      </c>
      <c r="L157" s="7" t="n">
        <v>43914</v>
      </c>
      <c r="M157" s="5" t="s">
        <v>87</v>
      </c>
      <c r="N157" s="5" t="s">
        <v>88</v>
      </c>
      <c r="O157" s="13" t="s">
        <v>89</v>
      </c>
      <c r="P157" s="7" t="n">
        <v>43924</v>
      </c>
    </row>
    <row r="158" customFormat="false" ht="14.5" hidden="false" customHeight="false" outlineLevel="0" collapsed="false">
      <c r="A158" s="4" t="n">
        <v>3752</v>
      </c>
      <c r="B158" s="5" t="s">
        <v>314</v>
      </c>
      <c r="C158" s="6" t="str">
        <f aca="false">VLOOKUP(B158,Lists!$A$2:$B$196,2,0)</f>
        <v>ARM</v>
      </c>
      <c r="F158" s="4" t="str">
        <f aca="false">VLOOKUP(B158,Lists!$A$2:$C$196,3,0)</f>
        <v>Asia</v>
      </c>
      <c r="G158" s="14" t="str">
        <f aca="false">VLOOKUP(H158,Lists!$D$2:$E$40,2,0)</f>
        <v>Movement restrictions</v>
      </c>
      <c r="H158" s="5" t="s">
        <v>143</v>
      </c>
      <c r="I158" s="5" t="s">
        <v>51</v>
      </c>
      <c r="J158" s="5" t="s">
        <v>351</v>
      </c>
      <c r="K158" s="5" t="s">
        <v>101</v>
      </c>
      <c r="L158" s="7" t="n">
        <v>43913</v>
      </c>
      <c r="M158" s="5" t="s">
        <v>87</v>
      </c>
      <c r="N158" s="5" t="s">
        <v>88</v>
      </c>
      <c r="O158" s="13" t="s">
        <v>89</v>
      </c>
      <c r="P158" s="7" t="n">
        <v>43924</v>
      </c>
    </row>
    <row r="159" customFormat="false" ht="14.5" hidden="false" customHeight="false" outlineLevel="0" collapsed="false">
      <c r="A159" s="4" t="n">
        <v>93</v>
      </c>
      <c r="B159" s="5" t="s">
        <v>352</v>
      </c>
      <c r="C159" s="6" t="str">
        <f aca="false">VLOOKUP(B159,Lists!$A$2:$B$196,2,0)</f>
        <v>AUS</v>
      </c>
      <c r="F159" s="4" t="str">
        <f aca="false">VLOOKUP(B159,Lists!$A$2:$C$196,3,0)</f>
        <v>Pacific</v>
      </c>
      <c r="G159" s="4" t="str">
        <f aca="false">VLOOKUP(H159,Lists!$D$2:$E$40,2,0)</f>
        <v>Movement restrictions</v>
      </c>
      <c r="H159" s="5" t="s">
        <v>143</v>
      </c>
      <c r="I159" s="5" t="s">
        <v>51</v>
      </c>
      <c r="J159" s="5" t="s">
        <v>353</v>
      </c>
      <c r="K159" s="5" t="s">
        <v>56</v>
      </c>
      <c r="L159" s="7" t="n">
        <v>43891</v>
      </c>
      <c r="M159" s="5" t="s">
        <v>323</v>
      </c>
      <c r="N159" s="5" t="s">
        <v>88</v>
      </c>
      <c r="O159" s="5" t="s">
        <v>324</v>
      </c>
      <c r="P159" s="7" t="n">
        <v>43904</v>
      </c>
    </row>
    <row r="160" s="12" customFormat="true" ht="14.5" hidden="false" customHeight="false" outlineLevel="0" collapsed="false">
      <c r="A160" s="4" t="n">
        <v>94</v>
      </c>
      <c r="B160" s="5" t="s">
        <v>352</v>
      </c>
      <c r="C160" s="6" t="str">
        <f aca="false">VLOOKUP(B160,Lists!$A$2:$B$196,2,0)</f>
        <v>AUS</v>
      </c>
      <c r="D160" s="5"/>
      <c r="E160" s="4"/>
      <c r="F160" s="4" t="str">
        <f aca="false">VLOOKUP(B160,Lists!$A$2:$C$196,3,0)</f>
        <v>Pacific</v>
      </c>
      <c r="G160" s="4" t="str">
        <f aca="false">VLOOKUP(H160,Lists!$D$2:$E$40,2,0)</f>
        <v>Public health measures</v>
      </c>
      <c r="H160" s="5" t="s">
        <v>26</v>
      </c>
      <c r="I160" s="5" t="s">
        <v>51</v>
      </c>
      <c r="J160" s="5" t="s">
        <v>354</v>
      </c>
      <c r="K160" s="5" t="s">
        <v>101</v>
      </c>
      <c r="L160" s="7" t="n">
        <v>43891</v>
      </c>
      <c r="M160" s="5" t="s">
        <v>323</v>
      </c>
      <c r="N160" s="5" t="s">
        <v>88</v>
      </c>
      <c r="O160" s="5" t="s">
        <v>324</v>
      </c>
      <c r="P160" s="7" t="n">
        <v>43904</v>
      </c>
      <c r="Q160" s="5"/>
      <c r="R160" s="4"/>
      <c r="S160" s="4"/>
      <c r="T160" s="4"/>
      <c r="U160" s="4"/>
      <c r="V160" s="4"/>
    </row>
    <row r="161" s="12" customFormat="true" ht="14.5" hidden="false" customHeight="false" outlineLevel="0" collapsed="false">
      <c r="A161" s="4" t="n">
        <v>95</v>
      </c>
      <c r="B161" s="5" t="s">
        <v>352</v>
      </c>
      <c r="C161" s="6" t="str">
        <f aca="false">VLOOKUP(B161,Lists!$A$2:$B$196,2,0)</f>
        <v>AUS</v>
      </c>
      <c r="D161" s="5"/>
      <c r="E161" s="4"/>
      <c r="F161" s="4" t="str">
        <f aca="false">VLOOKUP(B161,Lists!$A$2:$C$196,3,0)</f>
        <v>Pacific</v>
      </c>
      <c r="G161" s="4" t="str">
        <f aca="false">VLOOKUP(H161,Lists!$D$2:$E$40,2,0)</f>
        <v>Social distancing</v>
      </c>
      <c r="H161" s="5" t="s">
        <v>29</v>
      </c>
      <c r="I161" s="5" t="s">
        <v>21</v>
      </c>
      <c r="J161" s="5" t="s">
        <v>355</v>
      </c>
      <c r="K161" s="5" t="s">
        <v>101</v>
      </c>
      <c r="L161" s="7" t="n">
        <v>43903</v>
      </c>
      <c r="M161" s="5" t="s">
        <v>356</v>
      </c>
      <c r="N161" s="5" t="s">
        <v>23</v>
      </c>
      <c r="O161" s="5" t="s">
        <v>357</v>
      </c>
      <c r="P161" s="7" t="n">
        <v>43904</v>
      </c>
      <c r="Q161" s="5"/>
      <c r="R161" s="4"/>
      <c r="S161" s="4"/>
      <c r="T161" s="4"/>
      <c r="U161" s="4"/>
      <c r="V161" s="4"/>
    </row>
    <row r="162" customFormat="false" ht="14.5" hidden="false" customHeight="false" outlineLevel="0" collapsed="false">
      <c r="A162" s="4" t="n">
        <v>96</v>
      </c>
      <c r="B162" s="5" t="s">
        <v>352</v>
      </c>
      <c r="C162" s="6" t="str">
        <f aca="false">VLOOKUP(B162,Lists!$A$2:$B$196,2,0)</f>
        <v>AUS</v>
      </c>
      <c r="F162" s="4" t="str">
        <f aca="false">VLOOKUP(B162,Lists!$A$2:$C$196,3,0)</f>
        <v>Pacific</v>
      </c>
      <c r="G162" s="4" t="str">
        <f aca="false">VLOOKUP(H162,Lists!$D$2:$E$40,2,0)</f>
        <v>Governance and socio-economic measures</v>
      </c>
      <c r="H162" s="5" t="s">
        <v>68</v>
      </c>
      <c r="I162" s="5" t="s">
        <v>21</v>
      </c>
      <c r="J162" s="5" t="s">
        <v>358</v>
      </c>
      <c r="K162" s="5" t="s">
        <v>56</v>
      </c>
      <c r="L162" s="7" t="n">
        <v>43891</v>
      </c>
      <c r="M162" s="5" t="s">
        <v>356</v>
      </c>
      <c r="N162" s="5" t="s">
        <v>23</v>
      </c>
      <c r="O162" s="5" t="s">
        <v>357</v>
      </c>
      <c r="P162" s="7" t="n">
        <v>43904</v>
      </c>
    </row>
    <row r="163" customFormat="false" ht="14.5" hidden="false" customHeight="false" outlineLevel="0" collapsed="false">
      <c r="A163" s="4" t="n">
        <v>97</v>
      </c>
      <c r="B163" s="5" t="s">
        <v>352</v>
      </c>
      <c r="C163" s="6" t="str">
        <f aca="false">VLOOKUP(B163,Lists!$A$2:$B$196,2,0)</f>
        <v>AUS</v>
      </c>
      <c r="F163" s="4" t="str">
        <f aca="false">VLOOKUP(B163,Lists!$A$2:$C$196,3,0)</f>
        <v>Pacific</v>
      </c>
      <c r="G163" s="4" t="str">
        <f aca="false">VLOOKUP(H163,Lists!$D$2:$E$40,2,0)</f>
        <v>Public health measures</v>
      </c>
      <c r="H163" s="5" t="s">
        <v>44</v>
      </c>
      <c r="I163" s="5" t="s">
        <v>21</v>
      </c>
      <c r="J163" s="5" t="s">
        <v>359</v>
      </c>
      <c r="K163" s="5" t="s">
        <v>56</v>
      </c>
      <c r="L163" s="7" t="n">
        <v>43902</v>
      </c>
      <c r="M163" s="5" t="s">
        <v>356</v>
      </c>
      <c r="N163" s="5" t="s">
        <v>23</v>
      </c>
      <c r="O163" s="5" t="s">
        <v>357</v>
      </c>
      <c r="P163" s="7" t="n">
        <v>43904</v>
      </c>
    </row>
    <row r="164" customFormat="false" ht="14.5" hidden="false" customHeight="false" outlineLevel="0" collapsed="false">
      <c r="A164" s="4" t="n">
        <v>98</v>
      </c>
      <c r="B164" s="5" t="s">
        <v>352</v>
      </c>
      <c r="C164" s="6" t="str">
        <f aca="false">VLOOKUP(B164,Lists!$A$2:$B$196,2,0)</f>
        <v>AUS</v>
      </c>
      <c r="F164" s="4" t="str">
        <f aca="false">VLOOKUP(B164,Lists!$A$2:$C$196,3,0)</f>
        <v>Pacific</v>
      </c>
      <c r="G164" s="4" t="str">
        <f aca="false">VLOOKUP(H164,Lists!$D$2:$E$40,2,0)</f>
        <v>Governance and socio-economic measures</v>
      </c>
      <c r="H164" s="5" t="s">
        <v>28</v>
      </c>
      <c r="I164" s="5" t="s">
        <v>21</v>
      </c>
      <c r="J164" s="5" t="s">
        <v>360</v>
      </c>
      <c r="K164" s="5" t="s">
        <v>56</v>
      </c>
      <c r="L164" s="7" t="n">
        <v>43878</v>
      </c>
      <c r="M164" s="5" t="s">
        <v>356</v>
      </c>
      <c r="N164" s="5" t="s">
        <v>23</v>
      </c>
      <c r="O164" s="13" t="s">
        <v>357</v>
      </c>
      <c r="P164" s="7" t="n">
        <v>43904</v>
      </c>
    </row>
    <row r="165" customFormat="false" ht="14.5" hidden="false" customHeight="false" outlineLevel="0" collapsed="false">
      <c r="A165" s="4" t="n">
        <v>1074</v>
      </c>
      <c r="B165" s="5" t="s">
        <v>352</v>
      </c>
      <c r="C165" s="6" t="str">
        <f aca="false">VLOOKUP(B165,Lists!$A$2:$B$196,2,0)</f>
        <v>AUS</v>
      </c>
      <c r="F165" s="4" t="str">
        <f aca="false">VLOOKUP(B165,Lists!$A$2:$C$196,3,0)</f>
        <v>Pacific</v>
      </c>
      <c r="G165" s="4" t="str">
        <f aca="false">VLOOKUP(H165,Lists!$D$2:$E$40,2,0)</f>
        <v>Public health measures</v>
      </c>
      <c r="H165" s="5" t="s">
        <v>27</v>
      </c>
      <c r="I165" s="5" t="s">
        <v>51</v>
      </c>
      <c r="J165" s="5" t="s">
        <v>361</v>
      </c>
      <c r="L165" s="7" t="n">
        <v>43907</v>
      </c>
      <c r="M165" s="5" t="s">
        <v>22</v>
      </c>
      <c r="N165" s="5" t="s">
        <v>23</v>
      </c>
      <c r="O165" s="13" t="s">
        <v>362</v>
      </c>
      <c r="P165" s="7" t="n">
        <v>43911</v>
      </c>
    </row>
    <row r="166" customFormat="false" ht="14.5" hidden="false" customHeight="false" outlineLevel="0" collapsed="false">
      <c r="A166" s="4" t="n">
        <v>1075</v>
      </c>
      <c r="B166" s="5" t="s">
        <v>352</v>
      </c>
      <c r="C166" s="6" t="str">
        <f aca="false">VLOOKUP(B166,Lists!$A$2:$B$196,2,0)</f>
        <v>AUS</v>
      </c>
      <c r="F166" s="4" t="str">
        <f aca="false">VLOOKUP(B166,Lists!$A$2:$C$196,3,0)</f>
        <v>Pacific</v>
      </c>
      <c r="G166" s="4" t="str">
        <f aca="false">VLOOKUP(H166,Lists!$D$2:$E$40,2,0)</f>
        <v>Public health measures</v>
      </c>
      <c r="H166" s="5" t="s">
        <v>27</v>
      </c>
      <c r="I166" s="5" t="s">
        <v>21</v>
      </c>
      <c r="J166" s="5" t="s">
        <v>363</v>
      </c>
      <c r="L166" s="7" t="n">
        <v>43910</v>
      </c>
      <c r="M166" s="5" t="s">
        <v>22</v>
      </c>
      <c r="N166" s="5" t="s">
        <v>23</v>
      </c>
      <c r="O166" s="13" t="s">
        <v>362</v>
      </c>
      <c r="P166" s="7" t="n">
        <v>43911</v>
      </c>
    </row>
    <row r="167" customFormat="false" ht="14.5" hidden="false" customHeight="false" outlineLevel="0" collapsed="false">
      <c r="A167" s="4" t="n">
        <v>1076</v>
      </c>
      <c r="B167" s="5" t="s">
        <v>352</v>
      </c>
      <c r="C167" s="6" t="str">
        <f aca="false">VLOOKUP(B167,Lists!$A$2:$B$196,2,0)</f>
        <v>AUS</v>
      </c>
      <c r="F167" s="4" t="str">
        <f aca="false">VLOOKUP(B167,Lists!$A$2:$C$196,3,0)</f>
        <v>Pacific</v>
      </c>
      <c r="G167" s="4" t="str">
        <f aca="false">VLOOKUP(H167,Lists!$D$2:$E$40,2,0)</f>
        <v>Governance and socio-economic measures</v>
      </c>
      <c r="H167" s="5" t="s">
        <v>68</v>
      </c>
      <c r="I167" s="5" t="s">
        <v>51</v>
      </c>
      <c r="J167" s="5" t="s">
        <v>364</v>
      </c>
      <c r="L167" s="7" t="n">
        <v>43910</v>
      </c>
      <c r="M167" s="5" t="s">
        <v>22</v>
      </c>
      <c r="N167" s="5" t="s">
        <v>23</v>
      </c>
      <c r="O167" s="13" t="s">
        <v>365</v>
      </c>
      <c r="P167" s="7" t="n">
        <v>43911</v>
      </c>
    </row>
    <row r="168" customFormat="false" ht="14.5" hidden="false" customHeight="false" outlineLevel="0" collapsed="false">
      <c r="A168" s="4" t="n">
        <v>1077</v>
      </c>
      <c r="B168" s="5" t="s">
        <v>352</v>
      </c>
      <c r="C168" s="6" t="str">
        <f aca="false">VLOOKUP(B168,Lists!$A$2:$B$196,2,0)</f>
        <v>AUS</v>
      </c>
      <c r="F168" s="4" t="str">
        <f aca="false">VLOOKUP(B168,Lists!$A$2:$C$196,3,0)</f>
        <v>Pacific</v>
      </c>
      <c r="G168" s="4" t="str">
        <f aca="false">VLOOKUP(H168,Lists!$D$2:$E$40,2,0)</f>
        <v>Public health measures</v>
      </c>
      <c r="H168" s="5" t="s">
        <v>26</v>
      </c>
      <c r="I168" s="5" t="s">
        <v>51</v>
      </c>
      <c r="J168" s="5" t="s">
        <v>366</v>
      </c>
      <c r="L168" s="7" t="n">
        <v>43908</v>
      </c>
      <c r="M168" s="5" t="s">
        <v>22</v>
      </c>
      <c r="N168" s="5" t="s">
        <v>23</v>
      </c>
      <c r="O168" s="13" t="s">
        <v>367</v>
      </c>
      <c r="P168" s="7" t="n">
        <v>43911</v>
      </c>
    </row>
    <row r="169" customFormat="false" ht="14.5" hidden="false" customHeight="false" outlineLevel="0" collapsed="false">
      <c r="A169" s="4" t="n">
        <v>1078</v>
      </c>
      <c r="B169" s="5" t="s">
        <v>352</v>
      </c>
      <c r="C169" s="6" t="str">
        <f aca="false">VLOOKUP(B169,Lists!$A$2:$B$196,2,0)</f>
        <v>AUS</v>
      </c>
      <c r="F169" s="4" t="str">
        <f aca="false">VLOOKUP(B169,Lists!$A$2:$C$196,3,0)</f>
        <v>Pacific</v>
      </c>
      <c r="G169" s="4" t="str">
        <f aca="false">VLOOKUP(H169,Lists!$D$2:$E$40,2,0)</f>
        <v>Movement restrictions</v>
      </c>
      <c r="H169" s="5" t="s">
        <v>34</v>
      </c>
      <c r="I169" s="5" t="s">
        <v>21</v>
      </c>
      <c r="J169" s="5" t="s">
        <v>368</v>
      </c>
      <c r="L169" s="7" t="n">
        <v>43910</v>
      </c>
      <c r="M169" s="5" t="s">
        <v>369</v>
      </c>
      <c r="N169" s="5" t="s">
        <v>23</v>
      </c>
      <c r="O169" s="13" t="s">
        <v>370</v>
      </c>
      <c r="P169" s="7" t="n">
        <v>43911</v>
      </c>
    </row>
    <row r="170" customFormat="false" ht="14.5" hidden="false" customHeight="false" outlineLevel="0" collapsed="false">
      <c r="A170" s="4" t="n">
        <v>1079</v>
      </c>
      <c r="B170" s="5" t="s">
        <v>352</v>
      </c>
      <c r="C170" s="6" t="str">
        <f aca="false">VLOOKUP(B170,Lists!$A$2:$B$196,2,0)</f>
        <v>AUS</v>
      </c>
      <c r="F170" s="4" t="str">
        <f aca="false">VLOOKUP(B170,Lists!$A$2:$C$196,3,0)</f>
        <v>Pacific</v>
      </c>
      <c r="G170" s="4" t="str">
        <f aca="false">VLOOKUP(H170,Lists!$D$2:$E$40,2,0)</f>
        <v>Public health measures</v>
      </c>
      <c r="H170" s="5" t="s">
        <v>26</v>
      </c>
      <c r="I170" s="5" t="s">
        <v>51</v>
      </c>
      <c r="J170" s="5" t="s">
        <v>371</v>
      </c>
      <c r="L170" s="7" t="n">
        <v>43910</v>
      </c>
      <c r="M170" s="5" t="s">
        <v>369</v>
      </c>
      <c r="N170" s="5" t="s">
        <v>23</v>
      </c>
      <c r="O170" s="13" t="s">
        <v>370</v>
      </c>
      <c r="P170" s="7" t="n">
        <v>43911</v>
      </c>
    </row>
    <row r="171" customFormat="false" ht="14.5" hidden="false" customHeight="false" outlineLevel="0" collapsed="false">
      <c r="A171" s="4" t="n">
        <v>1080</v>
      </c>
      <c r="B171" s="5" t="s">
        <v>352</v>
      </c>
      <c r="C171" s="6" t="str">
        <f aca="false">VLOOKUP(B171,Lists!$A$2:$B$196,2,0)</f>
        <v>AUS</v>
      </c>
      <c r="F171" s="4" t="str">
        <f aca="false">VLOOKUP(B171,Lists!$A$2:$C$196,3,0)</f>
        <v>Pacific</v>
      </c>
      <c r="G171" s="4" t="str">
        <f aca="false">VLOOKUP(H171,Lists!$D$2:$E$40,2,0)</f>
        <v>Governance and socio-economic measures</v>
      </c>
      <c r="H171" s="5" t="s">
        <v>68</v>
      </c>
      <c r="I171" s="5" t="s">
        <v>51</v>
      </c>
      <c r="J171" s="5" t="s">
        <v>372</v>
      </c>
      <c r="L171" s="7" t="n">
        <v>43910</v>
      </c>
      <c r="M171" s="5" t="s">
        <v>369</v>
      </c>
      <c r="N171" s="5" t="s">
        <v>23</v>
      </c>
      <c r="O171" s="13" t="s">
        <v>373</v>
      </c>
      <c r="P171" s="7" t="n">
        <v>43911</v>
      </c>
    </row>
    <row r="172" customFormat="false" ht="14.5" hidden="false" customHeight="false" outlineLevel="0" collapsed="false">
      <c r="A172" s="4" t="n">
        <v>1081</v>
      </c>
      <c r="B172" s="5" t="s">
        <v>352</v>
      </c>
      <c r="C172" s="6" t="str">
        <f aca="false">VLOOKUP(B172,Lists!$A$2:$B$196,2,0)</f>
        <v>AUS</v>
      </c>
      <c r="F172" s="4" t="str">
        <f aca="false">VLOOKUP(B172,Lists!$A$2:$C$196,3,0)</f>
        <v>Pacific</v>
      </c>
      <c r="G172" s="4" t="str">
        <f aca="false">VLOOKUP(H172,Lists!$D$2:$E$40,2,0)</f>
        <v>Social distancing</v>
      </c>
      <c r="H172" s="5" t="s">
        <v>29</v>
      </c>
      <c r="I172" s="5" t="s">
        <v>21</v>
      </c>
      <c r="J172" s="5" t="s">
        <v>374</v>
      </c>
      <c r="L172" s="7" t="n">
        <v>43910</v>
      </c>
      <c r="M172" s="5" t="s">
        <v>369</v>
      </c>
      <c r="N172" s="5" t="s">
        <v>23</v>
      </c>
      <c r="O172" s="13" t="s">
        <v>375</v>
      </c>
      <c r="P172" s="7" t="n">
        <v>43911</v>
      </c>
    </row>
    <row r="173" customFormat="false" ht="14.5" hidden="false" customHeight="false" outlineLevel="0" collapsed="false">
      <c r="A173" s="4" t="n">
        <v>1082</v>
      </c>
      <c r="B173" s="5" t="s">
        <v>352</v>
      </c>
      <c r="C173" s="6" t="str">
        <f aca="false">VLOOKUP(B173,Lists!$A$2:$B$196,2,0)</f>
        <v>AUS</v>
      </c>
      <c r="F173" s="4" t="str">
        <f aca="false">VLOOKUP(B173,Lists!$A$2:$C$196,3,0)</f>
        <v>Pacific</v>
      </c>
      <c r="G173" s="4" t="str">
        <f aca="false">VLOOKUP(H173,Lists!$D$2:$E$40,2,0)</f>
        <v>Governance and socio-economic measures</v>
      </c>
      <c r="H173" s="5" t="s">
        <v>28</v>
      </c>
      <c r="I173" s="5" t="s">
        <v>51</v>
      </c>
      <c r="J173" s="5" t="s">
        <v>376</v>
      </c>
      <c r="L173" s="7" t="n">
        <v>43910</v>
      </c>
      <c r="M173" s="5" t="s">
        <v>369</v>
      </c>
      <c r="N173" s="5" t="s">
        <v>23</v>
      </c>
      <c r="O173" s="13" t="s">
        <v>377</v>
      </c>
      <c r="P173" s="7" t="n">
        <v>43911</v>
      </c>
    </row>
    <row r="174" customFormat="false" ht="14.5" hidden="false" customHeight="false" outlineLevel="0" collapsed="false">
      <c r="A174" s="4" t="n">
        <v>1083</v>
      </c>
      <c r="B174" s="5" t="s">
        <v>352</v>
      </c>
      <c r="C174" s="6" t="str">
        <f aca="false">VLOOKUP(B174,Lists!$A$2:$B$196,2,0)</f>
        <v>AUS</v>
      </c>
      <c r="F174" s="4" t="str">
        <f aca="false">VLOOKUP(B174,Lists!$A$2:$C$196,3,0)</f>
        <v>Pacific</v>
      </c>
      <c r="G174" s="4" t="str">
        <f aca="false">VLOOKUP(H174,Lists!$D$2:$E$40,2,0)</f>
        <v>Social distancing</v>
      </c>
      <c r="H174" s="5" t="s">
        <v>223</v>
      </c>
      <c r="I174" s="5" t="s">
        <v>51</v>
      </c>
      <c r="J174" s="5" t="s">
        <v>378</v>
      </c>
      <c r="L174" s="7" t="n">
        <v>43910</v>
      </c>
      <c r="M174" s="5" t="s">
        <v>369</v>
      </c>
      <c r="N174" s="5" t="s">
        <v>23</v>
      </c>
      <c r="O174" s="13" t="s">
        <v>377</v>
      </c>
      <c r="P174" s="7" t="n">
        <v>43911</v>
      </c>
    </row>
    <row r="175" customFormat="false" ht="14.5" hidden="false" customHeight="false" outlineLevel="0" collapsed="false">
      <c r="A175" s="4" t="n">
        <v>1100</v>
      </c>
      <c r="B175" s="5" t="s">
        <v>352</v>
      </c>
      <c r="C175" s="6" t="str">
        <f aca="false">VLOOKUP(B175,Lists!$A$2:$B$196,2,0)</f>
        <v>AUS</v>
      </c>
      <c r="F175" s="4" t="str">
        <f aca="false">VLOOKUP(B175,Lists!$A$2:$C$196,3,0)</f>
        <v>Pacific</v>
      </c>
      <c r="G175" s="4" t="str">
        <f aca="false">VLOOKUP(H175,Lists!$D$2:$E$40,2,0)</f>
        <v>Social distancing</v>
      </c>
      <c r="H175" s="5" t="s">
        <v>29</v>
      </c>
      <c r="I175" s="5" t="s">
        <v>21</v>
      </c>
      <c r="J175" s="5" t="s">
        <v>379</v>
      </c>
      <c r="L175" s="7" t="n">
        <v>43910</v>
      </c>
      <c r="M175" s="5" t="s">
        <v>380</v>
      </c>
      <c r="N175" s="5" t="s">
        <v>32</v>
      </c>
      <c r="O175" s="13" t="s">
        <v>381</v>
      </c>
      <c r="P175" s="7" t="n">
        <v>43911</v>
      </c>
    </row>
    <row r="176" customFormat="false" ht="14.5" hidden="false" customHeight="false" outlineLevel="0" collapsed="false">
      <c r="A176" s="4" t="n">
        <v>1421</v>
      </c>
      <c r="B176" s="5" t="s">
        <v>352</v>
      </c>
      <c r="C176" s="6" t="str">
        <f aca="false">VLOOKUP(B176,Lists!$A$2:$B$196,2,0)</f>
        <v>AUS</v>
      </c>
      <c r="F176" s="4" t="str">
        <f aca="false">VLOOKUP(B176,Lists!$A$2:$C$196,3,0)</f>
        <v>Pacific</v>
      </c>
      <c r="G176" s="4" t="str">
        <f aca="false">VLOOKUP(H176,Lists!$D$2:$E$40,2,0)</f>
        <v>Social distancing</v>
      </c>
      <c r="H176" s="5" t="s">
        <v>111</v>
      </c>
      <c r="I176" s="5" t="s">
        <v>51</v>
      </c>
      <c r="J176" s="5" t="s">
        <v>382</v>
      </c>
      <c r="K176" s="5" t="s">
        <v>101</v>
      </c>
      <c r="L176" s="7" t="n">
        <v>43912</v>
      </c>
      <c r="M176" s="5" t="s">
        <v>369</v>
      </c>
      <c r="N176" s="5" t="s">
        <v>23</v>
      </c>
      <c r="O176" s="13" t="s">
        <v>370</v>
      </c>
      <c r="P176" s="7" t="n">
        <v>43912</v>
      </c>
    </row>
    <row r="177" customFormat="false" ht="14.5" hidden="false" customHeight="false" outlineLevel="0" collapsed="false">
      <c r="A177" s="4" t="n">
        <v>1422</v>
      </c>
      <c r="B177" s="5" t="s">
        <v>352</v>
      </c>
      <c r="C177" s="6" t="str">
        <f aca="false">VLOOKUP(B177,Lists!$A$2:$B$196,2,0)</f>
        <v>AUS</v>
      </c>
      <c r="F177" s="4" t="str">
        <f aca="false">VLOOKUP(B177,Lists!$A$2:$C$196,3,0)</f>
        <v>Pacific</v>
      </c>
      <c r="G177" s="4" t="str">
        <f aca="false">VLOOKUP(H177,Lists!$D$2:$E$40,2,0)</f>
        <v>Social distancing</v>
      </c>
      <c r="H177" s="5" t="s">
        <v>29</v>
      </c>
      <c r="I177" s="5" t="s">
        <v>21</v>
      </c>
      <c r="J177" s="5" t="s">
        <v>383</v>
      </c>
      <c r="K177" s="5" t="s">
        <v>101</v>
      </c>
      <c r="L177" s="7" t="n">
        <v>43912</v>
      </c>
      <c r="M177" s="5" t="s">
        <v>369</v>
      </c>
      <c r="N177" s="5" t="s">
        <v>23</v>
      </c>
      <c r="O177" s="13" t="s">
        <v>370</v>
      </c>
      <c r="P177" s="7" t="n">
        <v>43912</v>
      </c>
    </row>
    <row r="178" customFormat="false" ht="14.5" hidden="false" customHeight="false" outlineLevel="0" collapsed="false">
      <c r="A178" s="4" t="n">
        <v>1423</v>
      </c>
      <c r="B178" s="5" t="s">
        <v>352</v>
      </c>
      <c r="C178" s="6" t="str">
        <f aca="false">VLOOKUP(B178,Lists!$A$2:$B$196,2,0)</f>
        <v>AUS</v>
      </c>
      <c r="D178" s="5" t="s">
        <v>384</v>
      </c>
      <c r="F178" s="4" t="str">
        <f aca="false">VLOOKUP(B178,Lists!$A$2:$C$196,3,0)</f>
        <v>Pacific</v>
      </c>
      <c r="G178" s="4" t="str">
        <f aca="false">VLOOKUP(H178,Lists!$D$2:$E$40,2,0)</f>
        <v>Social distancing</v>
      </c>
      <c r="H178" s="5" t="s">
        <v>111</v>
      </c>
      <c r="I178" s="5" t="s">
        <v>51</v>
      </c>
      <c r="J178" s="5" t="s">
        <v>385</v>
      </c>
      <c r="K178" s="5" t="s">
        <v>101</v>
      </c>
      <c r="L178" s="7" t="n">
        <v>43912</v>
      </c>
      <c r="M178" s="5" t="s">
        <v>386</v>
      </c>
      <c r="N178" s="5" t="s">
        <v>32</v>
      </c>
      <c r="O178" s="13" t="s">
        <v>387</v>
      </c>
      <c r="P178" s="7" t="n">
        <v>43912</v>
      </c>
    </row>
    <row r="179" customFormat="false" ht="14.5" hidden="false" customHeight="false" outlineLevel="0" collapsed="false">
      <c r="A179" s="4" t="n">
        <v>1424</v>
      </c>
      <c r="B179" s="5" t="s">
        <v>352</v>
      </c>
      <c r="C179" s="6" t="str">
        <f aca="false">VLOOKUP(B179,Lists!$A$2:$B$196,2,0)</f>
        <v>AUS</v>
      </c>
      <c r="D179" s="5" t="s">
        <v>388</v>
      </c>
      <c r="F179" s="4" t="str">
        <f aca="false">VLOOKUP(B179,Lists!$A$2:$C$196,3,0)</f>
        <v>Pacific</v>
      </c>
      <c r="G179" s="4" t="str">
        <f aca="false">VLOOKUP(H179,Lists!$D$2:$E$40,2,0)</f>
        <v>Social distancing</v>
      </c>
      <c r="H179" s="5" t="s">
        <v>39</v>
      </c>
      <c r="I179" s="5" t="s">
        <v>51</v>
      </c>
      <c r="J179" s="5" t="s">
        <v>389</v>
      </c>
      <c r="K179" s="5" t="s">
        <v>56</v>
      </c>
      <c r="L179" s="7" t="n">
        <v>43912</v>
      </c>
      <c r="M179" s="5" t="s">
        <v>386</v>
      </c>
      <c r="N179" s="5" t="s">
        <v>32</v>
      </c>
      <c r="O179" s="13" t="s">
        <v>387</v>
      </c>
      <c r="P179" s="7" t="n">
        <v>43912</v>
      </c>
    </row>
    <row r="180" customFormat="false" ht="14.5" hidden="false" customHeight="false" outlineLevel="0" collapsed="false">
      <c r="A180" s="4" t="n">
        <v>1425</v>
      </c>
      <c r="B180" s="5" t="s">
        <v>352</v>
      </c>
      <c r="C180" s="6" t="str">
        <f aca="false">VLOOKUP(B180,Lists!$A$2:$B$196,2,0)</f>
        <v>AUS</v>
      </c>
      <c r="F180" s="4" t="str">
        <f aca="false">VLOOKUP(B180,Lists!$A$2:$C$196,3,0)</f>
        <v>Pacific</v>
      </c>
      <c r="G180" s="4" t="str">
        <f aca="false">VLOOKUP(H180,Lists!$D$2:$E$40,2,0)</f>
        <v>Public health measures</v>
      </c>
      <c r="H180" s="5" t="s">
        <v>94</v>
      </c>
      <c r="I180" s="5" t="s">
        <v>21</v>
      </c>
      <c r="J180" s="5" t="s">
        <v>390</v>
      </c>
      <c r="K180" s="5" t="s">
        <v>101</v>
      </c>
      <c r="L180" s="7" t="n">
        <v>43912</v>
      </c>
      <c r="M180" s="5" t="s">
        <v>386</v>
      </c>
      <c r="N180" s="5" t="s">
        <v>32</v>
      </c>
      <c r="O180" s="13" t="s">
        <v>387</v>
      </c>
      <c r="P180" s="7" t="n">
        <v>43912</v>
      </c>
    </row>
    <row r="181" customFormat="false" ht="14.5" hidden="false" customHeight="false" outlineLevel="0" collapsed="false">
      <c r="A181" s="4" t="n">
        <v>1426</v>
      </c>
      <c r="B181" s="5" t="s">
        <v>352</v>
      </c>
      <c r="C181" s="6" t="str">
        <f aca="false">VLOOKUP(B181,Lists!$A$2:$B$196,2,0)</f>
        <v>AUS</v>
      </c>
      <c r="F181" s="4" t="str">
        <f aca="false">VLOOKUP(B181,Lists!$A$2:$C$196,3,0)</f>
        <v>Pacific</v>
      </c>
      <c r="G181" s="4" t="str">
        <f aca="false">VLOOKUP(H181,Lists!$D$2:$E$40,2,0)</f>
        <v>Governance and socio-economic measures</v>
      </c>
      <c r="H181" s="5" t="s">
        <v>68</v>
      </c>
      <c r="I181" s="5" t="s">
        <v>51</v>
      </c>
      <c r="J181" s="5" t="s">
        <v>391</v>
      </c>
      <c r="K181" s="5" t="s">
        <v>56</v>
      </c>
      <c r="L181" s="7" t="n">
        <v>43912</v>
      </c>
      <c r="M181" s="5" t="s">
        <v>386</v>
      </c>
      <c r="N181" s="5" t="s">
        <v>32</v>
      </c>
      <c r="O181" s="13" t="s">
        <v>392</v>
      </c>
      <c r="P181" s="7" t="n">
        <v>43912</v>
      </c>
    </row>
    <row r="182" customFormat="false" ht="14.5" hidden="false" customHeight="false" outlineLevel="0" collapsed="false">
      <c r="A182" s="4" t="n">
        <v>1427</v>
      </c>
      <c r="B182" s="5" t="s">
        <v>352</v>
      </c>
      <c r="C182" s="6" t="str">
        <f aca="false">VLOOKUP(B182,Lists!$A$2:$B$196,2,0)</f>
        <v>AUS</v>
      </c>
      <c r="D182" s="5" t="s">
        <v>393</v>
      </c>
      <c r="F182" s="4" t="str">
        <f aca="false">VLOOKUP(B182,Lists!$A$2:$C$196,3,0)</f>
        <v>Pacific</v>
      </c>
      <c r="G182" s="4" t="str">
        <f aca="false">VLOOKUP(H182,Lists!$D$2:$E$40,2,0)</f>
        <v>Movement restrictions</v>
      </c>
      <c r="H182" s="5" t="s">
        <v>60</v>
      </c>
      <c r="I182" s="5" t="s">
        <v>51</v>
      </c>
      <c r="J182" s="5" t="s">
        <v>394</v>
      </c>
      <c r="K182" s="5" t="s">
        <v>101</v>
      </c>
      <c r="L182" s="7" t="n">
        <v>43912</v>
      </c>
      <c r="M182" s="5" t="s">
        <v>386</v>
      </c>
      <c r="N182" s="5" t="s">
        <v>32</v>
      </c>
      <c r="O182" s="13" t="s">
        <v>387</v>
      </c>
      <c r="P182" s="7" t="n">
        <v>43912</v>
      </c>
    </row>
    <row r="183" customFormat="false" ht="14.5" hidden="false" customHeight="false" outlineLevel="0" collapsed="false">
      <c r="A183" s="4" t="n">
        <v>1428</v>
      </c>
      <c r="B183" s="5" t="s">
        <v>352</v>
      </c>
      <c r="C183" s="6" t="str">
        <f aca="false">VLOOKUP(B183,Lists!$A$2:$B$196,2,0)</f>
        <v>AUS</v>
      </c>
      <c r="F183" s="4" t="str">
        <f aca="false">VLOOKUP(B183,Lists!$A$2:$C$196,3,0)</f>
        <v>Pacific</v>
      </c>
      <c r="G183" s="4" t="str">
        <f aca="false">VLOOKUP(H183,Lists!$D$2:$E$40,2,0)</f>
        <v>Governance and socio-economic measures</v>
      </c>
      <c r="H183" s="5" t="s">
        <v>68</v>
      </c>
      <c r="I183" s="5" t="s">
        <v>51</v>
      </c>
      <c r="J183" s="5" t="s">
        <v>395</v>
      </c>
      <c r="K183" s="5" t="s">
        <v>56</v>
      </c>
      <c r="L183" s="7" t="n">
        <v>43912</v>
      </c>
      <c r="M183" s="5" t="s">
        <v>396</v>
      </c>
      <c r="N183" s="5" t="s">
        <v>23</v>
      </c>
      <c r="O183" s="13" t="s">
        <v>397</v>
      </c>
      <c r="P183" s="7" t="n">
        <v>43912</v>
      </c>
    </row>
    <row r="184" customFormat="false" ht="14.5" hidden="false" customHeight="false" outlineLevel="0" collapsed="false">
      <c r="A184" s="4" t="n">
        <v>1429</v>
      </c>
      <c r="B184" s="5" t="s">
        <v>352</v>
      </c>
      <c r="C184" s="6" t="str">
        <f aca="false">VLOOKUP(B184,Lists!$A$2:$B$196,2,0)</f>
        <v>AUS</v>
      </c>
      <c r="F184" s="4" t="str">
        <f aca="false">VLOOKUP(B184,Lists!$A$2:$C$196,3,0)</f>
        <v>Pacific</v>
      </c>
      <c r="G184" s="4" t="str">
        <f aca="false">VLOOKUP(H184,Lists!$D$2:$E$40,2,0)</f>
        <v>Governance and socio-economic measures</v>
      </c>
      <c r="H184" s="5" t="s">
        <v>68</v>
      </c>
      <c r="I184" s="5" t="s">
        <v>51</v>
      </c>
      <c r="J184" s="5" t="s">
        <v>398</v>
      </c>
      <c r="K184" s="5" t="s">
        <v>56</v>
      </c>
      <c r="L184" s="7" t="n">
        <v>43912</v>
      </c>
      <c r="M184" s="5" t="s">
        <v>396</v>
      </c>
      <c r="N184" s="5" t="s">
        <v>23</v>
      </c>
      <c r="O184" s="13" t="s">
        <v>399</v>
      </c>
      <c r="P184" s="7" t="n">
        <v>43912</v>
      </c>
    </row>
    <row r="185" customFormat="false" ht="14.5" hidden="false" customHeight="false" outlineLevel="0" collapsed="false">
      <c r="A185" s="4" t="n">
        <v>2251</v>
      </c>
      <c r="B185" s="5" t="s">
        <v>352</v>
      </c>
      <c r="C185" s="6" t="str">
        <f aca="false">VLOOKUP(B185,Lists!$A$2:$B$196,2,0)</f>
        <v>AUS</v>
      </c>
      <c r="D185" s="5" t="s">
        <v>400</v>
      </c>
      <c r="F185" s="4" t="str">
        <f aca="false">VLOOKUP(B185,Lists!$A$2:$C$196,3,0)</f>
        <v>Pacific</v>
      </c>
      <c r="G185" s="4" t="str">
        <f aca="false">VLOOKUP(H185,Lists!$D$2:$E$40,2,0)</f>
        <v>Movement restrictions</v>
      </c>
      <c r="H185" s="5" t="s">
        <v>60</v>
      </c>
      <c r="I185" s="5" t="s">
        <v>51</v>
      </c>
      <c r="J185" s="5" t="s">
        <v>401</v>
      </c>
      <c r="K185" s="5" t="s">
        <v>402</v>
      </c>
      <c r="L185" s="7" t="n">
        <v>43915</v>
      </c>
      <c r="M185" s="5" t="s">
        <v>386</v>
      </c>
      <c r="N185" s="5" t="s">
        <v>32</v>
      </c>
      <c r="O185" s="13" t="s">
        <v>403</v>
      </c>
      <c r="P185" s="7" t="n">
        <v>43915</v>
      </c>
    </row>
    <row r="186" customFormat="false" ht="14.5" hidden="false" customHeight="false" outlineLevel="0" collapsed="false">
      <c r="A186" s="4" t="n">
        <v>2252</v>
      </c>
      <c r="B186" s="5" t="s">
        <v>352</v>
      </c>
      <c r="C186" s="6" t="str">
        <f aca="false">VLOOKUP(B186,Lists!$A$2:$B$196,2,0)</f>
        <v>AUS</v>
      </c>
      <c r="F186" s="4" t="str">
        <f aca="false">VLOOKUP(B186,Lists!$A$2:$C$196,3,0)</f>
        <v>Pacific</v>
      </c>
      <c r="G186" s="4" t="str">
        <f aca="false">VLOOKUP(H186,Lists!$D$2:$E$40,2,0)</f>
        <v>Movement restrictions</v>
      </c>
      <c r="H186" s="5" t="s">
        <v>54</v>
      </c>
      <c r="I186" s="5" t="s">
        <v>21</v>
      </c>
      <c r="J186" s="5" t="s">
        <v>404</v>
      </c>
      <c r="K186" s="5" t="s">
        <v>56</v>
      </c>
      <c r="L186" s="7" t="n">
        <v>43915</v>
      </c>
      <c r="M186" s="5" t="s">
        <v>386</v>
      </c>
      <c r="N186" s="5" t="s">
        <v>32</v>
      </c>
      <c r="O186" s="13" t="s">
        <v>405</v>
      </c>
      <c r="P186" s="7" t="n">
        <v>43915</v>
      </c>
    </row>
    <row r="187" customFormat="false" ht="14.5" hidden="false" customHeight="false" outlineLevel="0" collapsed="false">
      <c r="A187" s="4" t="n">
        <v>2253</v>
      </c>
      <c r="B187" s="5" t="s">
        <v>352</v>
      </c>
      <c r="C187" s="6" t="str">
        <f aca="false">VLOOKUP(B187,Lists!$A$2:$B$196,2,0)</f>
        <v>AUS</v>
      </c>
      <c r="F187" s="4" t="str">
        <f aca="false">VLOOKUP(B187,Lists!$A$2:$C$196,3,0)</f>
        <v>Pacific</v>
      </c>
      <c r="G187" s="4" t="str">
        <f aca="false">VLOOKUP(H187,Lists!$D$2:$E$40,2,0)</f>
        <v>Social distancing</v>
      </c>
      <c r="H187" s="5" t="s">
        <v>111</v>
      </c>
      <c r="I187" s="5" t="s">
        <v>51</v>
      </c>
      <c r="J187" s="5" t="s">
        <v>406</v>
      </c>
      <c r="K187" s="5" t="s">
        <v>56</v>
      </c>
      <c r="L187" s="7" t="n">
        <v>43915</v>
      </c>
      <c r="M187" s="5" t="s">
        <v>386</v>
      </c>
      <c r="N187" s="5" t="s">
        <v>32</v>
      </c>
      <c r="O187" s="13" t="s">
        <v>407</v>
      </c>
      <c r="P187" s="7" t="n">
        <v>43915</v>
      </c>
    </row>
    <row r="188" customFormat="false" ht="14.5" hidden="false" customHeight="false" outlineLevel="0" collapsed="false">
      <c r="A188" s="4" t="n">
        <v>2254</v>
      </c>
      <c r="B188" s="5" t="s">
        <v>352</v>
      </c>
      <c r="C188" s="6" t="str">
        <f aca="false">VLOOKUP(B188,Lists!$A$2:$B$196,2,0)</f>
        <v>AUS</v>
      </c>
      <c r="F188" s="4" t="str">
        <f aca="false">VLOOKUP(B188,Lists!$A$2:$C$196,3,0)</f>
        <v>Pacific</v>
      </c>
      <c r="G188" s="4" t="str">
        <f aca="false">VLOOKUP(H188,Lists!$D$2:$E$40,2,0)</f>
        <v>Social distancing</v>
      </c>
      <c r="H188" s="5" t="s">
        <v>29</v>
      </c>
      <c r="I188" s="5" t="s">
        <v>51</v>
      </c>
      <c r="J188" s="5" t="s">
        <v>408</v>
      </c>
      <c r="K188" s="5" t="s">
        <v>56</v>
      </c>
      <c r="L188" s="7" t="n">
        <v>43915</v>
      </c>
      <c r="M188" s="5" t="s">
        <v>386</v>
      </c>
      <c r="N188" s="5" t="s">
        <v>32</v>
      </c>
      <c r="O188" s="13" t="s">
        <v>407</v>
      </c>
      <c r="P188" s="7" t="n">
        <v>43915</v>
      </c>
    </row>
    <row r="189" customFormat="false" ht="14.5" hidden="false" customHeight="false" outlineLevel="0" collapsed="false">
      <c r="A189" s="4" t="n">
        <v>2255</v>
      </c>
      <c r="B189" s="5" t="s">
        <v>352</v>
      </c>
      <c r="C189" s="6" t="str">
        <f aca="false">VLOOKUP(B189,Lists!$A$2:$B$196,2,0)</f>
        <v>AUS</v>
      </c>
      <c r="F189" s="4" t="str">
        <f aca="false">VLOOKUP(B189,Lists!$A$2:$C$196,3,0)</f>
        <v>Pacific</v>
      </c>
      <c r="G189" s="4" t="str">
        <f aca="false">VLOOKUP(H189,Lists!$D$2:$E$40,2,0)</f>
        <v>Public health measures</v>
      </c>
      <c r="H189" s="5" t="s">
        <v>94</v>
      </c>
      <c r="I189" s="5" t="s">
        <v>21</v>
      </c>
      <c r="J189" s="5" t="s">
        <v>409</v>
      </c>
      <c r="K189" s="5" t="s">
        <v>56</v>
      </c>
      <c r="L189" s="7" t="n">
        <v>43914</v>
      </c>
      <c r="M189" s="5" t="s">
        <v>386</v>
      </c>
      <c r="N189" s="5" t="s">
        <v>32</v>
      </c>
      <c r="O189" s="13" t="s">
        <v>410</v>
      </c>
      <c r="P189" s="7" t="n">
        <v>43915</v>
      </c>
    </row>
    <row r="190" customFormat="false" ht="14.5" hidden="false" customHeight="false" outlineLevel="0" collapsed="false">
      <c r="A190" s="4" t="n">
        <v>2256</v>
      </c>
      <c r="B190" s="5" t="s">
        <v>352</v>
      </c>
      <c r="C190" s="6" t="str">
        <f aca="false">VLOOKUP(B190,Lists!$A$2:$B$196,2,0)</f>
        <v>AUS</v>
      </c>
      <c r="F190" s="4" t="str">
        <f aca="false">VLOOKUP(B190,Lists!$A$2:$C$196,3,0)</f>
        <v>Pacific</v>
      </c>
      <c r="G190" s="4" t="str">
        <f aca="false">VLOOKUP(H190,Lists!$D$2:$E$40,2,0)</f>
        <v>Public health measures</v>
      </c>
      <c r="H190" s="5" t="s">
        <v>44</v>
      </c>
      <c r="I190" s="5" t="s">
        <v>51</v>
      </c>
      <c r="J190" s="5" t="s">
        <v>411</v>
      </c>
      <c r="K190" s="5" t="s">
        <v>56</v>
      </c>
      <c r="L190" s="7" t="n">
        <v>43915</v>
      </c>
      <c r="M190" s="5" t="s">
        <v>412</v>
      </c>
      <c r="N190" s="5" t="s">
        <v>32</v>
      </c>
      <c r="O190" s="13" t="s">
        <v>413</v>
      </c>
      <c r="P190" s="7" t="n">
        <v>43915</v>
      </c>
    </row>
    <row r="191" customFormat="false" ht="14.5" hidden="false" customHeight="false" outlineLevel="0" collapsed="false">
      <c r="A191" s="4" t="n">
        <v>2257</v>
      </c>
      <c r="B191" s="5" t="s">
        <v>352</v>
      </c>
      <c r="C191" s="6" t="str">
        <f aca="false">VLOOKUP(B191,Lists!$A$2:$B$196,2,0)</f>
        <v>AUS</v>
      </c>
      <c r="F191" s="4" t="str">
        <f aca="false">VLOOKUP(B191,Lists!$A$2:$C$196,3,0)</f>
        <v>Pacific</v>
      </c>
      <c r="G191" s="4" t="str">
        <f aca="false">VLOOKUP(H191,Lists!$D$2:$E$40,2,0)</f>
        <v>Public health measures</v>
      </c>
      <c r="H191" s="5" t="s">
        <v>44</v>
      </c>
      <c r="I191" s="5" t="s">
        <v>51</v>
      </c>
      <c r="J191" s="5" t="s">
        <v>414</v>
      </c>
      <c r="K191" s="5" t="s">
        <v>56</v>
      </c>
      <c r="L191" s="7" t="n">
        <v>43915</v>
      </c>
      <c r="M191" s="5" t="s">
        <v>412</v>
      </c>
      <c r="N191" s="5" t="s">
        <v>32</v>
      </c>
      <c r="O191" s="13" t="s">
        <v>413</v>
      </c>
      <c r="P191" s="7" t="n">
        <v>43915</v>
      </c>
    </row>
    <row r="192" customFormat="false" ht="14.5" hidden="false" customHeight="false" outlineLevel="0" collapsed="false">
      <c r="A192" s="4" t="n">
        <v>2277</v>
      </c>
      <c r="B192" s="5" t="s">
        <v>352</v>
      </c>
      <c r="C192" s="6" t="str">
        <f aca="false">VLOOKUP(B192,Lists!$A$2:$B$196,2,0)</f>
        <v>AUS</v>
      </c>
      <c r="F192" s="4" t="str">
        <f aca="false">VLOOKUP(B192,Lists!$A$2:$C$196,3,0)</f>
        <v>Pacific</v>
      </c>
      <c r="G192" s="4" t="str">
        <f aca="false">VLOOKUP(H192,Lists!$D$2:$E$40,2,0)</f>
        <v>Public health measures</v>
      </c>
      <c r="H192" s="5" t="s">
        <v>415</v>
      </c>
      <c r="I192" s="5" t="s">
        <v>21</v>
      </c>
      <c r="J192" s="5" t="s">
        <v>416</v>
      </c>
      <c r="K192" s="5" t="s">
        <v>56</v>
      </c>
      <c r="L192" s="7" t="n">
        <v>43915</v>
      </c>
      <c r="M192" s="5" t="s">
        <v>386</v>
      </c>
      <c r="N192" s="5" t="s">
        <v>32</v>
      </c>
      <c r="O192" s="13" t="s">
        <v>417</v>
      </c>
      <c r="P192" s="7" t="n">
        <v>43915</v>
      </c>
    </row>
    <row r="193" customFormat="false" ht="14.5" hidden="false" customHeight="false" outlineLevel="0" collapsed="false">
      <c r="A193" s="4" t="n">
        <v>2278</v>
      </c>
      <c r="B193" s="5" t="s">
        <v>352</v>
      </c>
      <c r="C193" s="6" t="str">
        <f aca="false">VLOOKUP(B193,Lists!$A$2:$B$196,2,0)</f>
        <v>AUS</v>
      </c>
      <c r="F193" s="4" t="str">
        <f aca="false">VLOOKUP(B193,Lists!$A$2:$C$196,3,0)</f>
        <v>Pacific</v>
      </c>
      <c r="G193" s="4" t="str">
        <f aca="false">VLOOKUP(H193,Lists!$D$2:$E$40,2,0)</f>
        <v>Movement restrictions</v>
      </c>
      <c r="H193" s="5" t="s">
        <v>60</v>
      </c>
      <c r="I193" s="5" t="s">
        <v>51</v>
      </c>
      <c r="J193" s="5" t="s">
        <v>418</v>
      </c>
      <c r="K193" s="5" t="s">
        <v>402</v>
      </c>
      <c r="L193" s="7" t="n">
        <v>43914</v>
      </c>
      <c r="M193" s="5" t="s">
        <v>386</v>
      </c>
      <c r="N193" s="5" t="s">
        <v>32</v>
      </c>
      <c r="O193" s="13" t="s">
        <v>419</v>
      </c>
      <c r="P193" s="7" t="n">
        <v>43915</v>
      </c>
    </row>
    <row r="194" customFormat="false" ht="14.5" hidden="false" customHeight="false" outlineLevel="0" collapsed="false">
      <c r="A194" s="4" t="n">
        <v>2800</v>
      </c>
      <c r="B194" s="5" t="s">
        <v>352</v>
      </c>
      <c r="C194" s="6" t="str">
        <f aca="false">VLOOKUP(B194,Lists!$A$2:$B$196,2,0)</f>
        <v>AUS</v>
      </c>
      <c r="F194" s="4" t="str">
        <f aca="false">VLOOKUP(B194,Lists!$A$2:$C$196,3,0)</f>
        <v>Pacific</v>
      </c>
      <c r="G194" s="4" t="str">
        <f aca="false">VLOOKUP(H194,Lists!$D$2:$E$40,2,0)</f>
        <v>Public health measures</v>
      </c>
      <c r="H194" s="5" t="s">
        <v>415</v>
      </c>
      <c r="I194" s="5" t="s">
        <v>51</v>
      </c>
      <c r="J194" s="5" t="s">
        <v>420</v>
      </c>
      <c r="K194" s="5" t="s">
        <v>56</v>
      </c>
      <c r="L194" s="7" t="n">
        <v>43916</v>
      </c>
      <c r="M194" s="5" t="s">
        <v>412</v>
      </c>
      <c r="N194" s="5" t="s">
        <v>32</v>
      </c>
      <c r="O194" s="13" t="s">
        <v>421</v>
      </c>
      <c r="P194" s="7" t="n">
        <v>43917</v>
      </c>
    </row>
    <row r="195" customFormat="false" ht="14.5" hidden="false" customHeight="false" outlineLevel="0" collapsed="false">
      <c r="A195" s="4" t="n">
        <v>2801</v>
      </c>
      <c r="B195" s="5" t="s">
        <v>352</v>
      </c>
      <c r="C195" s="6" t="str">
        <f aca="false">VLOOKUP(B195,Lists!$A$2:$B$196,2,0)</f>
        <v>AUS</v>
      </c>
      <c r="F195" s="4" t="str">
        <f aca="false">VLOOKUP(B195,Lists!$A$2:$C$196,3,0)</f>
        <v>Pacific</v>
      </c>
      <c r="G195" s="4" t="str">
        <f aca="false">VLOOKUP(H195,Lists!$D$2:$E$40,2,0)</f>
        <v>Governance and socio-economic measures</v>
      </c>
      <c r="H195" s="5" t="s">
        <v>68</v>
      </c>
      <c r="I195" s="5" t="s">
        <v>51</v>
      </c>
      <c r="J195" s="5" t="s">
        <v>422</v>
      </c>
      <c r="K195" s="5" t="s">
        <v>56</v>
      </c>
      <c r="L195" s="7" t="n">
        <v>43916</v>
      </c>
      <c r="M195" s="5" t="s">
        <v>412</v>
      </c>
      <c r="N195" s="5" t="s">
        <v>32</v>
      </c>
      <c r="O195" s="13" t="s">
        <v>423</v>
      </c>
      <c r="P195" s="7" t="n">
        <v>43917</v>
      </c>
    </row>
    <row r="196" customFormat="false" ht="14.5" hidden="false" customHeight="false" outlineLevel="0" collapsed="false">
      <c r="A196" s="4" t="n">
        <v>2802</v>
      </c>
      <c r="B196" s="5" t="s">
        <v>352</v>
      </c>
      <c r="C196" s="6" t="str">
        <f aca="false">VLOOKUP(B196,Lists!$A$2:$B$196,2,0)</f>
        <v>AUS</v>
      </c>
      <c r="F196" s="4" t="str">
        <f aca="false">VLOOKUP(B196,Lists!$A$2:$C$196,3,0)</f>
        <v>Pacific</v>
      </c>
      <c r="G196" s="4" t="str">
        <f aca="false">VLOOKUP(H196,Lists!$D$2:$E$40,2,0)</f>
        <v>Public health measures</v>
      </c>
      <c r="H196" s="5" t="s">
        <v>26</v>
      </c>
      <c r="I196" s="5" t="s">
        <v>51</v>
      </c>
      <c r="J196" s="5" t="s">
        <v>424</v>
      </c>
      <c r="K196" s="5" t="s">
        <v>209</v>
      </c>
      <c r="L196" s="7" t="n">
        <v>43918</v>
      </c>
      <c r="M196" s="5" t="s">
        <v>412</v>
      </c>
      <c r="N196" s="5" t="s">
        <v>32</v>
      </c>
      <c r="O196" s="13" t="s">
        <v>425</v>
      </c>
      <c r="P196" s="7" t="n">
        <v>43917</v>
      </c>
      <c r="Q196" s="13" t="s">
        <v>426</v>
      </c>
    </row>
    <row r="197" customFormat="false" ht="14.5" hidden="false" customHeight="false" outlineLevel="0" collapsed="false">
      <c r="A197" s="4" t="n">
        <v>2803</v>
      </c>
      <c r="B197" s="5" t="s">
        <v>352</v>
      </c>
      <c r="C197" s="6" t="str">
        <f aca="false">VLOOKUP(B197,Lists!$A$2:$B$196,2,0)</f>
        <v>AUS</v>
      </c>
      <c r="F197" s="4" t="str">
        <f aca="false">VLOOKUP(B197,Lists!$A$2:$C$196,3,0)</f>
        <v>Pacific</v>
      </c>
      <c r="G197" s="4" t="str">
        <f aca="false">VLOOKUP(H197,Lists!$D$2:$E$40,2,0)</f>
        <v>Movement restrictions</v>
      </c>
      <c r="H197" s="5" t="s">
        <v>299</v>
      </c>
      <c r="I197" s="5" t="s">
        <v>51</v>
      </c>
      <c r="J197" s="5" t="s">
        <v>427</v>
      </c>
      <c r="K197" s="5" t="s">
        <v>101</v>
      </c>
      <c r="L197" s="7" t="n">
        <v>43918</v>
      </c>
      <c r="M197" s="5" t="s">
        <v>428</v>
      </c>
      <c r="N197" s="5" t="s">
        <v>23</v>
      </c>
      <c r="O197" s="13" t="s">
        <v>426</v>
      </c>
      <c r="P197" s="7" t="n">
        <v>43917</v>
      </c>
    </row>
    <row r="198" customFormat="false" ht="14.5" hidden="false" customHeight="false" outlineLevel="0" collapsed="false">
      <c r="A198" s="4" t="n">
        <v>2804</v>
      </c>
      <c r="B198" s="5" t="s">
        <v>352</v>
      </c>
      <c r="C198" s="6" t="str">
        <f aca="false">VLOOKUP(B198,Lists!$A$2:$B$196,2,0)</f>
        <v>AUS</v>
      </c>
      <c r="D198" s="5" t="s">
        <v>429</v>
      </c>
      <c r="F198" s="4" t="str">
        <f aca="false">VLOOKUP(B198,Lists!$A$2:$C$196,3,0)</f>
        <v>Pacific</v>
      </c>
      <c r="G198" s="4" t="str">
        <f aca="false">VLOOKUP(H198,Lists!$D$2:$E$40,2,0)</f>
        <v>Social distancing</v>
      </c>
      <c r="H198" s="5" t="s">
        <v>29</v>
      </c>
      <c r="I198" s="5" t="s">
        <v>51</v>
      </c>
      <c r="J198" s="5" t="s">
        <v>430</v>
      </c>
      <c r="K198" s="5" t="s">
        <v>83</v>
      </c>
      <c r="L198" s="7" t="n">
        <v>43917</v>
      </c>
      <c r="M198" s="5" t="s">
        <v>412</v>
      </c>
      <c r="N198" s="5" t="s">
        <v>32</v>
      </c>
      <c r="O198" s="13" t="s">
        <v>431</v>
      </c>
      <c r="P198" s="7" t="n">
        <v>43917</v>
      </c>
    </row>
    <row r="199" customFormat="false" ht="14.5" hidden="false" customHeight="false" outlineLevel="0" collapsed="false">
      <c r="A199" s="4" t="n">
        <v>2805</v>
      </c>
      <c r="B199" s="5" t="s">
        <v>352</v>
      </c>
      <c r="C199" s="6" t="str">
        <f aca="false">VLOOKUP(B199,Lists!$A$2:$B$196,2,0)</f>
        <v>AUS</v>
      </c>
      <c r="D199" s="5" t="s">
        <v>432</v>
      </c>
      <c r="F199" s="4" t="str">
        <f aca="false">VLOOKUP(B199,Lists!$A$2:$C$196,3,0)</f>
        <v>Pacific</v>
      </c>
      <c r="G199" s="4" t="str">
        <f aca="false">VLOOKUP(H199,Lists!$D$2:$E$40,2,0)</f>
        <v>Public health measures</v>
      </c>
      <c r="H199" s="5" t="s">
        <v>26</v>
      </c>
      <c r="I199" s="5" t="s">
        <v>51</v>
      </c>
      <c r="J199" s="5" t="s">
        <v>433</v>
      </c>
      <c r="K199" s="5" t="s">
        <v>101</v>
      </c>
      <c r="L199" s="7" t="n">
        <v>43917</v>
      </c>
      <c r="M199" s="5" t="s">
        <v>412</v>
      </c>
      <c r="N199" s="5" t="s">
        <v>32</v>
      </c>
      <c r="O199" s="13" t="s">
        <v>431</v>
      </c>
      <c r="P199" s="7" t="n">
        <v>43917</v>
      </c>
    </row>
    <row r="200" customFormat="false" ht="14.5" hidden="false" customHeight="false" outlineLevel="0" collapsed="false">
      <c r="A200" s="4" t="n">
        <v>2806</v>
      </c>
      <c r="B200" s="5" t="s">
        <v>352</v>
      </c>
      <c r="C200" s="6" t="str">
        <f aca="false">VLOOKUP(B200,Lists!$A$2:$B$196,2,0)</f>
        <v>AUS</v>
      </c>
      <c r="D200" s="5" t="s">
        <v>434</v>
      </c>
      <c r="F200" s="4" t="str">
        <f aca="false">VLOOKUP(B200,Lists!$A$2:$C$196,3,0)</f>
        <v>Pacific</v>
      </c>
      <c r="G200" s="4" t="str">
        <f aca="false">VLOOKUP(H200,Lists!$D$2:$E$40,2,0)</f>
        <v>Movement restrictions</v>
      </c>
      <c r="H200" s="5" t="s">
        <v>60</v>
      </c>
      <c r="I200" s="5" t="s">
        <v>51</v>
      </c>
      <c r="J200" s="20" t="s">
        <v>435</v>
      </c>
      <c r="K200" s="5" t="s">
        <v>83</v>
      </c>
      <c r="L200" s="7" t="n">
        <v>43922</v>
      </c>
      <c r="M200" s="5" t="s">
        <v>412</v>
      </c>
      <c r="N200" s="5" t="s">
        <v>32</v>
      </c>
      <c r="O200" s="13" t="s">
        <v>436</v>
      </c>
      <c r="P200" s="7" t="n">
        <v>43917</v>
      </c>
    </row>
    <row r="201" customFormat="false" ht="14.5" hidden="false" customHeight="false" outlineLevel="0" collapsed="false">
      <c r="A201" s="4" t="n">
        <v>2807</v>
      </c>
      <c r="B201" s="5" t="s">
        <v>352</v>
      </c>
      <c r="C201" s="6" t="str">
        <f aca="false">VLOOKUP(B201,Lists!$A$2:$B$196,2,0)</f>
        <v>AUS</v>
      </c>
      <c r="F201" s="4" t="str">
        <f aca="false">VLOOKUP(B201,Lists!$A$2:$C$196,3,0)</f>
        <v>Pacific</v>
      </c>
      <c r="G201" s="4" t="str">
        <f aca="false">VLOOKUP(H201,Lists!$D$2:$E$40,2,0)</f>
        <v>Governance and socio-economic measures</v>
      </c>
      <c r="H201" s="5" t="s">
        <v>28</v>
      </c>
      <c r="I201" s="5" t="s">
        <v>21</v>
      </c>
      <c r="J201" s="5" t="s">
        <v>437</v>
      </c>
      <c r="K201" s="5" t="s">
        <v>101</v>
      </c>
      <c r="L201" s="7" t="n">
        <v>43917</v>
      </c>
      <c r="M201" s="5" t="s">
        <v>428</v>
      </c>
      <c r="N201" s="5" t="s">
        <v>23</v>
      </c>
      <c r="O201" s="13" t="s">
        <v>426</v>
      </c>
      <c r="P201" s="7" t="n">
        <v>43917</v>
      </c>
    </row>
    <row r="202" customFormat="false" ht="14.5" hidden="false" customHeight="false" outlineLevel="0" collapsed="false">
      <c r="A202" s="4" t="n">
        <v>2808</v>
      </c>
      <c r="B202" s="5" t="s">
        <v>352</v>
      </c>
      <c r="C202" s="6" t="str">
        <f aca="false">VLOOKUP(B202,Lists!$A$2:$B$196,2,0)</f>
        <v>AUS</v>
      </c>
      <c r="F202" s="4" t="str">
        <f aca="false">VLOOKUP(B202,Lists!$A$2:$C$196,3,0)</f>
        <v>Pacific</v>
      </c>
      <c r="G202" s="4" t="str">
        <f aca="false">VLOOKUP(H202,Lists!$D$2:$E$40,2,0)</f>
        <v>Public health measures</v>
      </c>
      <c r="H202" s="5" t="s">
        <v>44</v>
      </c>
      <c r="I202" s="5" t="s">
        <v>51</v>
      </c>
      <c r="J202" s="5" t="s">
        <v>438</v>
      </c>
      <c r="K202" s="5" t="s">
        <v>56</v>
      </c>
      <c r="L202" s="7" t="n">
        <v>43919</v>
      </c>
      <c r="M202" s="5" t="s">
        <v>428</v>
      </c>
      <c r="N202" s="5" t="s">
        <v>23</v>
      </c>
      <c r="O202" s="13" t="s">
        <v>426</v>
      </c>
      <c r="P202" s="7" t="n">
        <v>43917</v>
      </c>
    </row>
    <row r="203" customFormat="false" ht="14.5" hidden="false" customHeight="false" outlineLevel="0" collapsed="false">
      <c r="A203" s="4" t="n">
        <v>2809</v>
      </c>
      <c r="B203" s="5" t="s">
        <v>352</v>
      </c>
      <c r="C203" s="6" t="str">
        <f aca="false">VLOOKUP(B203,Lists!$A$2:$B$196,2,0)</f>
        <v>AUS</v>
      </c>
      <c r="F203" s="4" t="str">
        <f aca="false">VLOOKUP(B203,Lists!$A$2:$C$196,3,0)</f>
        <v>Pacific</v>
      </c>
      <c r="G203" s="4" t="str">
        <f aca="false">VLOOKUP(H203,Lists!$D$2:$E$40,2,0)</f>
        <v>Public health measures</v>
      </c>
      <c r="H203" s="5" t="s">
        <v>439</v>
      </c>
      <c r="I203" s="5" t="s">
        <v>21</v>
      </c>
      <c r="J203" s="5" t="s">
        <v>440</v>
      </c>
      <c r="K203" s="5" t="s">
        <v>56</v>
      </c>
      <c r="L203" s="7" t="n">
        <v>43915</v>
      </c>
      <c r="M203" s="5" t="s">
        <v>386</v>
      </c>
      <c r="N203" s="5" t="s">
        <v>32</v>
      </c>
      <c r="O203" s="13" t="s">
        <v>441</v>
      </c>
      <c r="P203" s="7" t="n">
        <v>43917</v>
      </c>
    </row>
    <row r="204" customFormat="false" ht="14.5" hidden="false" customHeight="false" outlineLevel="0" collapsed="false">
      <c r="A204" s="4" t="n">
        <v>2810</v>
      </c>
      <c r="B204" s="5" t="s">
        <v>352</v>
      </c>
      <c r="C204" s="6" t="str">
        <f aca="false">VLOOKUP(B204,Lists!$A$2:$B$196,2,0)</f>
        <v>AUS</v>
      </c>
      <c r="F204" s="4" t="str">
        <f aca="false">VLOOKUP(B204,Lists!$A$2:$C$196,3,0)</f>
        <v>Pacific</v>
      </c>
      <c r="G204" s="4" t="str">
        <f aca="false">VLOOKUP(H204,Lists!$D$2:$E$40,2,0)</f>
        <v>Public health measures</v>
      </c>
      <c r="H204" s="5" t="s">
        <v>439</v>
      </c>
      <c r="I204" s="5" t="s">
        <v>21</v>
      </c>
      <c r="J204" s="5" t="s">
        <v>442</v>
      </c>
      <c r="K204" s="5" t="s">
        <v>56</v>
      </c>
      <c r="L204" s="7" t="n">
        <v>43915</v>
      </c>
      <c r="M204" s="5" t="s">
        <v>386</v>
      </c>
      <c r="N204" s="5" t="s">
        <v>32</v>
      </c>
      <c r="O204" s="13" t="s">
        <v>443</v>
      </c>
      <c r="P204" s="7" t="n">
        <v>43917</v>
      </c>
    </row>
    <row r="205" customFormat="false" ht="14.5" hidden="false" customHeight="false" outlineLevel="0" collapsed="false">
      <c r="A205" s="4" t="n">
        <v>2811</v>
      </c>
      <c r="B205" s="5" t="s">
        <v>352</v>
      </c>
      <c r="C205" s="6" t="str">
        <f aca="false">VLOOKUP(B205,Lists!$A$2:$B$196,2,0)</f>
        <v>AUS</v>
      </c>
      <c r="D205" s="5" t="s">
        <v>444</v>
      </c>
      <c r="F205" s="4" t="str">
        <f aca="false">VLOOKUP(B205,Lists!$A$2:$C$196,3,0)</f>
        <v>Pacific</v>
      </c>
      <c r="G205" s="4" t="str">
        <f aca="false">VLOOKUP(H205,Lists!$D$2:$E$40,2,0)</f>
        <v>Public health measures</v>
      </c>
      <c r="H205" s="5" t="s">
        <v>27</v>
      </c>
      <c r="I205" s="5" t="s">
        <v>51</v>
      </c>
      <c r="J205" s="5" t="s">
        <v>445</v>
      </c>
      <c r="K205" s="5" t="s">
        <v>56</v>
      </c>
      <c r="L205" s="7" t="n">
        <v>43916</v>
      </c>
      <c r="M205" s="5" t="s">
        <v>386</v>
      </c>
      <c r="N205" s="5" t="s">
        <v>32</v>
      </c>
      <c r="O205" s="13" t="s">
        <v>446</v>
      </c>
      <c r="P205" s="7" t="n">
        <v>43917</v>
      </c>
    </row>
    <row r="206" customFormat="false" ht="14.5" hidden="false" customHeight="false" outlineLevel="0" collapsed="false">
      <c r="A206" s="4" t="n">
        <v>2812</v>
      </c>
      <c r="B206" s="5" t="s">
        <v>352</v>
      </c>
      <c r="C206" s="6" t="str">
        <f aca="false">VLOOKUP(B206,Lists!$A$2:$B$196,2,0)</f>
        <v>AUS</v>
      </c>
      <c r="F206" s="4" t="str">
        <f aca="false">VLOOKUP(B206,Lists!$A$2:$C$196,3,0)</f>
        <v>Pacific</v>
      </c>
      <c r="G206" s="4" t="str">
        <f aca="false">VLOOKUP(H206,Lists!$D$2:$E$40,2,0)</f>
        <v>Public health measures</v>
      </c>
      <c r="H206" s="5" t="s">
        <v>415</v>
      </c>
      <c r="I206" s="5" t="s">
        <v>51</v>
      </c>
      <c r="J206" s="5" t="s">
        <v>447</v>
      </c>
      <c r="K206" s="5" t="s">
        <v>56</v>
      </c>
      <c r="L206" s="7" t="n">
        <v>43915</v>
      </c>
      <c r="M206" s="5" t="s">
        <v>386</v>
      </c>
      <c r="N206" s="5" t="s">
        <v>32</v>
      </c>
      <c r="O206" s="13" t="s">
        <v>448</v>
      </c>
      <c r="P206" s="7" t="n">
        <v>43917</v>
      </c>
    </row>
    <row r="207" customFormat="false" ht="14.5" hidden="false" customHeight="false" outlineLevel="0" collapsed="false">
      <c r="A207" s="4" t="n">
        <v>3515</v>
      </c>
      <c r="B207" s="5" t="s">
        <v>352</v>
      </c>
      <c r="C207" s="6" t="str">
        <f aca="false">VLOOKUP(B207,Lists!$A$2:$B$196,2,0)</f>
        <v>AUS</v>
      </c>
      <c r="F207" s="4" t="str">
        <f aca="false">VLOOKUP(B207,Lists!$A$2:$C$196,3,0)</f>
        <v>Pacific</v>
      </c>
      <c r="G207" s="14" t="str">
        <f aca="false">VLOOKUP(H207,Lists!$D$2:$E$40,2,0)</f>
        <v>Governance and socio-economic measures</v>
      </c>
      <c r="H207" s="5" t="s">
        <v>68</v>
      </c>
      <c r="I207" s="5" t="s">
        <v>51</v>
      </c>
      <c r="J207" s="5" t="s">
        <v>449</v>
      </c>
      <c r="K207" s="5" t="s">
        <v>56</v>
      </c>
      <c r="L207" s="7" t="n">
        <v>43923</v>
      </c>
      <c r="M207" s="5" t="s">
        <v>369</v>
      </c>
      <c r="N207" s="5" t="s">
        <v>23</v>
      </c>
      <c r="O207" s="13" t="s">
        <v>370</v>
      </c>
      <c r="P207" s="7" t="n">
        <v>43923</v>
      </c>
      <c r="Q207" s="13" t="s">
        <v>450</v>
      </c>
    </row>
    <row r="208" customFormat="false" ht="14.5" hidden="false" customHeight="false" outlineLevel="0" collapsed="false">
      <c r="A208" s="4" t="n">
        <v>3516</v>
      </c>
      <c r="B208" s="5" t="s">
        <v>352</v>
      </c>
      <c r="C208" s="6" t="str">
        <f aca="false">VLOOKUP(B208,Lists!$A$2:$B$196,2,0)</f>
        <v>AUS</v>
      </c>
      <c r="F208" s="4" t="str">
        <f aca="false">VLOOKUP(B208,Lists!$A$2:$C$196,3,0)</f>
        <v>Pacific</v>
      </c>
      <c r="G208" s="14" t="str">
        <f aca="false">VLOOKUP(H208,Lists!$D$2:$E$40,2,0)</f>
        <v>Governance and socio-economic measures</v>
      </c>
      <c r="H208" s="5" t="s">
        <v>68</v>
      </c>
      <c r="I208" s="5" t="s">
        <v>51</v>
      </c>
      <c r="J208" s="5" t="s">
        <v>451</v>
      </c>
      <c r="K208" s="5" t="s">
        <v>56</v>
      </c>
      <c r="L208" s="7" t="n">
        <v>43923</v>
      </c>
      <c r="M208" s="5" t="s">
        <v>369</v>
      </c>
      <c r="N208" s="5" t="s">
        <v>23</v>
      </c>
      <c r="O208" s="13" t="s">
        <v>452</v>
      </c>
      <c r="P208" s="7" t="n">
        <v>43923</v>
      </c>
    </row>
    <row r="209" customFormat="false" ht="14.5" hidden="false" customHeight="false" outlineLevel="0" collapsed="false">
      <c r="A209" s="4" t="n">
        <v>3517</v>
      </c>
      <c r="B209" s="5" t="s">
        <v>352</v>
      </c>
      <c r="C209" s="6" t="str">
        <f aca="false">VLOOKUP(B209,Lists!$A$2:$B$196,2,0)</f>
        <v>AUS</v>
      </c>
      <c r="F209" s="4" t="str">
        <f aca="false">VLOOKUP(B209,Lists!$A$2:$C$196,3,0)</f>
        <v>Pacific</v>
      </c>
      <c r="G209" s="14" t="str">
        <f aca="false">VLOOKUP(H209,Lists!$D$2:$E$40,2,0)</f>
        <v>Social distancing</v>
      </c>
      <c r="H209" s="5" t="s">
        <v>29</v>
      </c>
      <c r="I209" s="5" t="s">
        <v>21</v>
      </c>
      <c r="J209" s="5" t="s">
        <v>453</v>
      </c>
      <c r="K209" s="21" t="s">
        <v>56</v>
      </c>
      <c r="L209" s="7" t="n">
        <v>43923</v>
      </c>
      <c r="M209" s="5" t="s">
        <v>369</v>
      </c>
      <c r="N209" s="5" t="s">
        <v>23</v>
      </c>
      <c r="O209" s="13" t="s">
        <v>370</v>
      </c>
      <c r="P209" s="7" t="n">
        <v>43923</v>
      </c>
    </row>
    <row r="210" customFormat="false" ht="14.5" hidden="false" customHeight="false" outlineLevel="0" collapsed="false">
      <c r="A210" s="4" t="n">
        <v>3518</v>
      </c>
      <c r="B210" s="5" t="s">
        <v>352</v>
      </c>
      <c r="C210" s="6" t="str">
        <f aca="false">VLOOKUP(B210,Lists!$A$2:$B$196,2,0)</f>
        <v>AUS</v>
      </c>
      <c r="F210" s="4" t="str">
        <f aca="false">VLOOKUP(B210,Lists!$A$2:$C$196,3,0)</f>
        <v>Pacific</v>
      </c>
      <c r="G210" s="14" t="str">
        <f aca="false">VLOOKUP(H210,Lists!$D$2:$E$40,2,0)</f>
        <v>Governance and socio-economic measures</v>
      </c>
      <c r="H210" s="5" t="s">
        <v>68</v>
      </c>
      <c r="I210" s="5" t="s">
        <v>51</v>
      </c>
      <c r="J210" s="5" t="s">
        <v>454</v>
      </c>
      <c r="K210" s="5" t="s">
        <v>56</v>
      </c>
      <c r="L210" s="7" t="n">
        <v>43921</v>
      </c>
      <c r="M210" s="5" t="s">
        <v>369</v>
      </c>
      <c r="N210" s="5" t="s">
        <v>23</v>
      </c>
      <c r="O210" s="13" t="s">
        <v>455</v>
      </c>
      <c r="P210" s="7" t="n">
        <v>43923</v>
      </c>
      <c r="Q210" s="13" t="s">
        <v>456</v>
      </c>
    </row>
    <row r="211" customFormat="false" ht="14.5" hidden="false" customHeight="false" outlineLevel="0" collapsed="false">
      <c r="A211" s="4" t="n">
        <v>3519</v>
      </c>
      <c r="B211" s="5" t="s">
        <v>352</v>
      </c>
      <c r="C211" s="6" t="str">
        <f aca="false">VLOOKUP(B211,Lists!$A$2:$B$196,2,0)</f>
        <v>AUS</v>
      </c>
      <c r="F211" s="4" t="str">
        <f aca="false">VLOOKUP(B211,Lists!$A$2:$C$196,3,0)</f>
        <v>Pacific</v>
      </c>
      <c r="G211" s="14" t="str">
        <f aca="false">VLOOKUP(H211,Lists!$D$2:$E$40,2,0)</f>
        <v>Governance and socio-economic measures</v>
      </c>
      <c r="H211" s="5" t="s">
        <v>68</v>
      </c>
      <c r="I211" s="5" t="s">
        <v>51</v>
      </c>
      <c r="J211" s="5" t="s">
        <v>457</v>
      </c>
      <c r="K211" s="5" t="s">
        <v>56</v>
      </c>
      <c r="L211" s="7" t="n">
        <v>43923</v>
      </c>
      <c r="M211" s="5" t="s">
        <v>369</v>
      </c>
      <c r="N211" s="5" t="s">
        <v>23</v>
      </c>
      <c r="O211" s="13" t="s">
        <v>370</v>
      </c>
      <c r="P211" s="7" t="n">
        <v>43923</v>
      </c>
    </row>
    <row r="212" customFormat="false" ht="14.5" hidden="false" customHeight="false" outlineLevel="0" collapsed="false">
      <c r="A212" s="4" t="n">
        <v>3520</v>
      </c>
      <c r="B212" s="5" t="s">
        <v>352</v>
      </c>
      <c r="C212" s="6" t="str">
        <f aca="false">VLOOKUP(B212,Lists!$A$2:$B$196,2,0)</f>
        <v>AUS</v>
      </c>
      <c r="F212" s="4" t="str">
        <f aca="false">VLOOKUP(B212,Lists!$A$2:$C$196,3,0)</f>
        <v>Pacific</v>
      </c>
      <c r="G212" s="14" t="str">
        <f aca="false">VLOOKUP(H212,Lists!$D$2:$E$40,2,0)</f>
        <v>Governance and socio-economic measures</v>
      </c>
      <c r="H212" s="5" t="s">
        <v>68</v>
      </c>
      <c r="I212" s="5" t="s">
        <v>51</v>
      </c>
      <c r="J212" s="5" t="s">
        <v>458</v>
      </c>
      <c r="K212" s="5" t="s">
        <v>56</v>
      </c>
      <c r="L212" s="7" t="n">
        <v>43919</v>
      </c>
      <c r="M212" s="5" t="s">
        <v>369</v>
      </c>
      <c r="N212" s="5" t="s">
        <v>23</v>
      </c>
      <c r="O212" s="13" t="s">
        <v>459</v>
      </c>
      <c r="P212" s="7" t="n">
        <v>43923</v>
      </c>
    </row>
    <row r="213" customFormat="false" ht="14.5" hidden="false" customHeight="false" outlineLevel="0" collapsed="false">
      <c r="A213" s="4" t="n">
        <v>3521</v>
      </c>
      <c r="B213" s="5" t="s">
        <v>352</v>
      </c>
      <c r="C213" s="6" t="str">
        <f aca="false">VLOOKUP(B213,Lists!$A$2:$B$196,2,0)</f>
        <v>AUS</v>
      </c>
      <c r="F213" s="4" t="str">
        <f aca="false">VLOOKUP(B213,Lists!$A$2:$C$196,3,0)</f>
        <v>Pacific</v>
      </c>
      <c r="G213" s="14" t="str">
        <f aca="false">VLOOKUP(H213,Lists!$D$2:$E$40,2,0)</f>
        <v>Lockdown</v>
      </c>
      <c r="H213" s="5" t="s">
        <v>96</v>
      </c>
      <c r="I213" s="5" t="s">
        <v>21</v>
      </c>
      <c r="J213" s="5" t="s">
        <v>460</v>
      </c>
      <c r="K213" s="5" t="s">
        <v>83</v>
      </c>
      <c r="L213" s="7" t="n">
        <v>43919</v>
      </c>
      <c r="M213" s="5" t="s">
        <v>369</v>
      </c>
      <c r="N213" s="5" t="s">
        <v>23</v>
      </c>
      <c r="O213" s="13" t="s">
        <v>461</v>
      </c>
      <c r="P213" s="7" t="n">
        <v>43923</v>
      </c>
      <c r="Q213" s="13" t="s">
        <v>462</v>
      </c>
    </row>
    <row r="214" customFormat="false" ht="14.5" hidden="false" customHeight="false" outlineLevel="0" collapsed="false">
      <c r="A214" s="4" t="n">
        <v>3522</v>
      </c>
      <c r="B214" s="5" t="s">
        <v>352</v>
      </c>
      <c r="C214" s="6" t="str">
        <f aca="false">VLOOKUP(B214,Lists!$A$2:$B$196,2,0)</f>
        <v>AUS</v>
      </c>
      <c r="F214" s="4" t="str">
        <f aca="false">VLOOKUP(B214,Lists!$A$2:$C$196,3,0)</f>
        <v>Pacific</v>
      </c>
      <c r="G214" s="14" t="str">
        <f aca="false">VLOOKUP(H214,Lists!$D$2:$E$40,2,0)</f>
        <v>Public health measures</v>
      </c>
      <c r="H214" s="5" t="s">
        <v>27</v>
      </c>
      <c r="I214" s="5" t="s">
        <v>21</v>
      </c>
      <c r="J214" s="5" t="s">
        <v>463</v>
      </c>
      <c r="K214" s="5" t="s">
        <v>56</v>
      </c>
      <c r="L214" s="7" t="n">
        <v>43919</v>
      </c>
      <c r="M214" s="5" t="s">
        <v>369</v>
      </c>
      <c r="N214" s="5" t="s">
        <v>23</v>
      </c>
      <c r="O214" s="13" t="s">
        <v>461</v>
      </c>
      <c r="P214" s="7" t="n">
        <v>43923</v>
      </c>
    </row>
    <row r="215" customFormat="false" ht="14.5" hidden="false" customHeight="false" outlineLevel="0" collapsed="false">
      <c r="A215" s="4" t="n">
        <v>3523</v>
      </c>
      <c r="B215" s="5" t="s">
        <v>352</v>
      </c>
      <c r="C215" s="6" t="str">
        <f aca="false">VLOOKUP(B215,Lists!$A$2:$B$196,2,0)</f>
        <v>AUS</v>
      </c>
      <c r="F215" s="4" t="str">
        <f aca="false">VLOOKUP(B215,Lists!$A$2:$C$196,3,0)</f>
        <v>Pacific</v>
      </c>
      <c r="G215" s="14" t="str">
        <f aca="false">VLOOKUP(H215,Lists!$D$2:$E$40,2,0)</f>
        <v>Public health measures</v>
      </c>
      <c r="H215" s="5" t="s">
        <v>44</v>
      </c>
      <c r="I215" s="5" t="s">
        <v>51</v>
      </c>
      <c r="J215" s="5" t="s">
        <v>464</v>
      </c>
      <c r="K215" s="5" t="s">
        <v>56</v>
      </c>
      <c r="L215" s="7" t="n">
        <v>43927</v>
      </c>
      <c r="M215" s="5" t="s">
        <v>386</v>
      </c>
      <c r="N215" s="5" t="s">
        <v>32</v>
      </c>
      <c r="O215" s="13" t="s">
        <v>465</v>
      </c>
      <c r="P215" s="7" t="n">
        <v>43923</v>
      </c>
    </row>
    <row r="216" customFormat="false" ht="14.5" hidden="false" customHeight="false" outlineLevel="0" collapsed="false">
      <c r="A216" s="4" t="n">
        <v>3524</v>
      </c>
      <c r="B216" s="5" t="s">
        <v>352</v>
      </c>
      <c r="C216" s="6" t="str">
        <f aca="false">VLOOKUP(B216,Lists!$A$2:$B$196,2,0)</f>
        <v>AUS</v>
      </c>
      <c r="F216" s="4" t="str">
        <f aca="false">VLOOKUP(B216,Lists!$A$2:$C$196,3,0)</f>
        <v>Pacific</v>
      </c>
      <c r="G216" s="14" t="str">
        <f aca="false">VLOOKUP(H216,Lists!$D$2:$E$40,2,0)</f>
        <v>Social distancing</v>
      </c>
      <c r="H216" s="5" t="s">
        <v>29</v>
      </c>
      <c r="I216" s="5" t="s">
        <v>51</v>
      </c>
      <c r="J216" s="5" t="s">
        <v>466</v>
      </c>
      <c r="K216" s="5" t="s">
        <v>56</v>
      </c>
      <c r="L216" s="7" t="n">
        <v>43921</v>
      </c>
      <c r="M216" s="5" t="s">
        <v>386</v>
      </c>
      <c r="N216" s="5" t="s">
        <v>32</v>
      </c>
      <c r="O216" s="13" t="s">
        <v>467</v>
      </c>
      <c r="P216" s="7" t="n">
        <v>43923</v>
      </c>
    </row>
    <row r="217" customFormat="false" ht="14.5" hidden="false" customHeight="false" outlineLevel="0" collapsed="false">
      <c r="A217" s="4" t="n">
        <v>3525</v>
      </c>
      <c r="B217" s="5" t="s">
        <v>352</v>
      </c>
      <c r="C217" s="6" t="str">
        <f aca="false">VLOOKUP(B217,Lists!$A$2:$B$196,2,0)</f>
        <v>AUS</v>
      </c>
      <c r="F217" s="4" t="str">
        <f aca="false">VLOOKUP(B217,Lists!$A$2:$C$196,3,0)</f>
        <v>Pacific</v>
      </c>
      <c r="G217" s="14" t="str">
        <f aca="false">VLOOKUP(H217,Lists!$D$2:$E$40,2,0)</f>
        <v>Governance and socio-economic measures</v>
      </c>
      <c r="H217" s="5" t="s">
        <v>68</v>
      </c>
      <c r="I217" s="5" t="s">
        <v>51</v>
      </c>
      <c r="J217" s="5" t="s">
        <v>468</v>
      </c>
      <c r="K217" s="5" t="s">
        <v>56</v>
      </c>
      <c r="L217" s="7" t="n">
        <v>43921</v>
      </c>
      <c r="M217" s="5" t="s">
        <v>386</v>
      </c>
      <c r="N217" s="5" t="s">
        <v>32</v>
      </c>
      <c r="O217" s="13" t="s">
        <v>469</v>
      </c>
      <c r="P217" s="7" t="n">
        <v>43923</v>
      </c>
      <c r="Q217" s="13" t="s">
        <v>470</v>
      </c>
    </row>
    <row r="218" customFormat="false" ht="14.5" hidden="false" customHeight="false" outlineLevel="0" collapsed="false">
      <c r="A218" s="4" t="n">
        <v>3526</v>
      </c>
      <c r="B218" s="5" t="s">
        <v>352</v>
      </c>
      <c r="C218" s="6" t="str">
        <f aca="false">VLOOKUP(B218,Lists!$A$2:$B$196,2,0)</f>
        <v>AUS</v>
      </c>
      <c r="D218" s="5" t="s">
        <v>434</v>
      </c>
      <c r="F218" s="4" t="str">
        <f aca="false">VLOOKUP(B218,Lists!$A$2:$C$196,3,0)</f>
        <v>Pacific</v>
      </c>
      <c r="G218" s="14" t="str">
        <f aca="false">VLOOKUP(H218,Lists!$D$2:$E$40,2,0)</f>
        <v>Movement restrictions</v>
      </c>
      <c r="H218" s="5" t="s">
        <v>34</v>
      </c>
      <c r="I218" s="5" t="s">
        <v>51</v>
      </c>
      <c r="J218" s="5" t="s">
        <v>471</v>
      </c>
      <c r="K218" s="5" t="s">
        <v>101</v>
      </c>
      <c r="L218" s="7" t="n">
        <v>43926</v>
      </c>
      <c r="M218" s="5" t="s">
        <v>412</v>
      </c>
      <c r="N218" s="5" t="s">
        <v>32</v>
      </c>
      <c r="O218" s="13" t="s">
        <v>472</v>
      </c>
      <c r="P218" s="7" t="n">
        <v>43923</v>
      </c>
    </row>
    <row r="219" customFormat="false" ht="14.5" hidden="false" customHeight="false" outlineLevel="0" collapsed="false">
      <c r="A219" s="4" t="n">
        <v>405</v>
      </c>
      <c r="B219" s="5" t="s">
        <v>473</v>
      </c>
      <c r="C219" s="6" t="str">
        <f aca="false">VLOOKUP(B219,Lists!$A$2:$B$196,2,0)</f>
        <v>AUT</v>
      </c>
      <c r="F219" s="4" t="str">
        <f aca="false">VLOOKUP(B219,Lists!$A$2:$C$196,3,0)</f>
        <v>Europe</v>
      </c>
      <c r="G219" s="4" t="str">
        <f aca="false">VLOOKUP(H219,Lists!$D$2:$E$40,2,0)</f>
        <v>Lockdown</v>
      </c>
      <c r="H219" s="5" t="s">
        <v>96</v>
      </c>
      <c r="I219" s="5" t="s">
        <v>21</v>
      </c>
      <c r="J219" s="5" t="s">
        <v>474</v>
      </c>
      <c r="K219" s="5" t="s">
        <v>83</v>
      </c>
      <c r="L219" s="7" t="n">
        <v>43906</v>
      </c>
      <c r="M219" s="5" t="s">
        <v>475</v>
      </c>
      <c r="N219" s="5" t="s">
        <v>23</v>
      </c>
      <c r="O219" s="13" t="s">
        <v>476</v>
      </c>
      <c r="P219" s="7" t="n">
        <v>43905</v>
      </c>
    </row>
    <row r="220" customFormat="false" ht="14.5" hidden="false" customHeight="false" outlineLevel="0" collapsed="false">
      <c r="A220" s="4" t="n">
        <v>407</v>
      </c>
      <c r="B220" s="5" t="s">
        <v>473</v>
      </c>
      <c r="C220" s="6" t="str">
        <f aca="false">VLOOKUP(B220,Lists!$A$2:$B$196,2,0)</f>
        <v>AUT</v>
      </c>
      <c r="F220" s="4" t="str">
        <f aca="false">VLOOKUP(B220,Lists!$A$2:$C$196,3,0)</f>
        <v>Europe</v>
      </c>
      <c r="G220" s="4" t="str">
        <f aca="false">VLOOKUP(H220,Lists!$D$2:$E$40,2,0)</f>
        <v>Social distancing</v>
      </c>
      <c r="H220" s="5" t="s">
        <v>29</v>
      </c>
      <c r="I220" s="5" t="s">
        <v>21</v>
      </c>
      <c r="J220" s="5" t="s">
        <v>477</v>
      </c>
      <c r="K220" s="5" t="s">
        <v>56</v>
      </c>
      <c r="L220" s="7" t="n">
        <v>43906</v>
      </c>
      <c r="M220" s="5" t="s">
        <v>475</v>
      </c>
      <c r="N220" s="5" t="s">
        <v>23</v>
      </c>
      <c r="O220" s="5" t="s">
        <v>476</v>
      </c>
      <c r="P220" s="7" t="n">
        <v>43905</v>
      </c>
    </row>
    <row r="221" customFormat="false" ht="14.5" hidden="false" customHeight="false" outlineLevel="0" collapsed="false">
      <c r="A221" s="4" t="n">
        <v>408</v>
      </c>
      <c r="B221" s="5" t="s">
        <v>473</v>
      </c>
      <c r="C221" s="6" t="str">
        <f aca="false">VLOOKUP(B221,Lists!$A$2:$B$196,2,0)</f>
        <v>AUT</v>
      </c>
      <c r="F221" s="4" t="str">
        <f aca="false">VLOOKUP(B221,Lists!$A$2:$C$196,3,0)</f>
        <v>Europe</v>
      </c>
      <c r="G221" s="4" t="str">
        <f aca="false">VLOOKUP(H221,Lists!$D$2:$E$40,2,0)</f>
        <v>Movement restrictions</v>
      </c>
      <c r="H221" s="5" t="s">
        <v>143</v>
      </c>
      <c r="I221" s="5" t="s">
        <v>51</v>
      </c>
      <c r="J221" s="5" t="s">
        <v>478</v>
      </c>
      <c r="K221" s="5" t="s">
        <v>56</v>
      </c>
      <c r="L221" s="7" t="n">
        <v>43906</v>
      </c>
      <c r="M221" s="5" t="s">
        <v>475</v>
      </c>
      <c r="N221" s="5" t="s">
        <v>23</v>
      </c>
      <c r="O221" s="5" t="s">
        <v>476</v>
      </c>
      <c r="P221" s="7" t="n">
        <v>43905</v>
      </c>
    </row>
    <row r="222" customFormat="false" ht="14.5" hidden="false" customHeight="false" outlineLevel="0" collapsed="false">
      <c r="A222" s="4" t="n">
        <v>409</v>
      </c>
      <c r="B222" s="5" t="s">
        <v>473</v>
      </c>
      <c r="C222" s="6" t="str">
        <f aca="false">VLOOKUP(B222,Lists!$A$2:$B$196,2,0)</f>
        <v>AUT</v>
      </c>
      <c r="F222" s="4" t="str">
        <f aca="false">VLOOKUP(B222,Lists!$A$2:$C$196,3,0)</f>
        <v>Europe</v>
      </c>
      <c r="G222" s="4" t="str">
        <f aca="false">VLOOKUP(H222,Lists!$D$2:$E$40,2,0)</f>
        <v>Social distancing</v>
      </c>
      <c r="H222" s="5" t="s">
        <v>39</v>
      </c>
      <c r="I222" s="5" t="s">
        <v>21</v>
      </c>
      <c r="J222" s="5" t="s">
        <v>479</v>
      </c>
      <c r="K222" s="5" t="s">
        <v>56</v>
      </c>
      <c r="L222" s="7" t="n">
        <v>43906</v>
      </c>
      <c r="M222" s="5" t="s">
        <v>23</v>
      </c>
      <c r="N222" s="5" t="s">
        <v>23</v>
      </c>
      <c r="O222" s="13" t="s">
        <v>480</v>
      </c>
      <c r="P222" s="7" t="n">
        <v>43905</v>
      </c>
    </row>
    <row r="223" customFormat="false" ht="14.5" hidden="false" customHeight="false" outlineLevel="0" collapsed="false">
      <c r="A223" s="4" t="n">
        <v>410</v>
      </c>
      <c r="B223" s="5" t="s">
        <v>473</v>
      </c>
      <c r="C223" s="6" t="str">
        <f aca="false">VLOOKUP(B223,Lists!$A$2:$B$196,2,0)</f>
        <v>AUT</v>
      </c>
      <c r="F223" s="4" t="str">
        <f aca="false">VLOOKUP(B223,Lists!$A$2:$C$196,3,0)</f>
        <v>Europe</v>
      </c>
      <c r="G223" s="4" t="str">
        <f aca="false">VLOOKUP(H223,Lists!$D$2:$E$40,2,0)</f>
        <v>Governance and socio-economic measures</v>
      </c>
      <c r="H223" s="5" t="s">
        <v>68</v>
      </c>
      <c r="I223" s="5" t="s">
        <v>21</v>
      </c>
      <c r="J223" s="5" t="s">
        <v>481</v>
      </c>
      <c r="K223" s="5" t="s">
        <v>56</v>
      </c>
      <c r="L223" s="7" t="n">
        <v>43904</v>
      </c>
      <c r="M223" s="5" t="s">
        <v>23</v>
      </c>
      <c r="N223" s="5" t="s">
        <v>23</v>
      </c>
      <c r="O223" s="13" t="s">
        <v>482</v>
      </c>
      <c r="P223" s="7" t="n">
        <v>43905</v>
      </c>
    </row>
    <row r="224" customFormat="false" ht="14.5" hidden="false" customHeight="false" outlineLevel="0" collapsed="false">
      <c r="A224" s="4" t="n">
        <v>411</v>
      </c>
      <c r="B224" s="5" t="s">
        <v>473</v>
      </c>
      <c r="C224" s="6" t="str">
        <f aca="false">VLOOKUP(B224,Lists!$A$2:$B$196,2,0)</f>
        <v>AUT</v>
      </c>
      <c r="F224" s="4" t="str">
        <f aca="false">VLOOKUP(B224,Lists!$A$2:$C$196,3,0)</f>
        <v>Europe</v>
      </c>
      <c r="G224" s="4" t="str">
        <f aca="false">VLOOKUP(H224,Lists!$D$2:$E$40,2,0)</f>
        <v>Movement restrictions</v>
      </c>
      <c r="H224" s="5" t="s">
        <v>54</v>
      </c>
      <c r="I224" s="5" t="s">
        <v>51</v>
      </c>
      <c r="J224" s="5" t="s">
        <v>483</v>
      </c>
      <c r="K224" s="5" t="s">
        <v>56</v>
      </c>
      <c r="L224" s="7" t="n">
        <v>43900</v>
      </c>
      <c r="M224" s="5" t="s">
        <v>23</v>
      </c>
      <c r="N224" s="5" t="s">
        <v>23</v>
      </c>
      <c r="O224" s="13" t="s">
        <v>484</v>
      </c>
      <c r="P224" s="7" t="n">
        <v>43905</v>
      </c>
    </row>
    <row r="225" customFormat="false" ht="14.5" hidden="false" customHeight="false" outlineLevel="0" collapsed="false">
      <c r="A225" s="4" t="n">
        <v>412</v>
      </c>
      <c r="B225" s="5" t="s">
        <v>473</v>
      </c>
      <c r="C225" s="6" t="str">
        <f aca="false">VLOOKUP(B225,Lists!$A$2:$B$196,2,0)</f>
        <v>AUT</v>
      </c>
      <c r="F225" s="4" t="str">
        <f aca="false">VLOOKUP(B225,Lists!$A$2:$C$196,3,0)</f>
        <v>Europe</v>
      </c>
      <c r="G225" s="4" t="str">
        <f aca="false">VLOOKUP(H225,Lists!$D$2:$E$40,2,0)</f>
        <v>Social distancing</v>
      </c>
      <c r="H225" s="5" t="s">
        <v>29</v>
      </c>
      <c r="I225" s="5" t="s">
        <v>21</v>
      </c>
      <c r="J225" s="5" t="s">
        <v>485</v>
      </c>
      <c r="K225" s="5" t="s">
        <v>56</v>
      </c>
      <c r="L225" s="7" t="n">
        <v>43900</v>
      </c>
      <c r="M225" s="5" t="s">
        <v>23</v>
      </c>
      <c r="N225" s="5" t="s">
        <v>23</v>
      </c>
      <c r="O225" s="13" t="s">
        <v>486</v>
      </c>
      <c r="P225" s="7" t="n">
        <v>43905</v>
      </c>
    </row>
    <row r="226" customFormat="false" ht="14.5" hidden="false" customHeight="false" outlineLevel="0" collapsed="false">
      <c r="A226" s="4" t="n">
        <v>413</v>
      </c>
      <c r="B226" s="5" t="s">
        <v>473</v>
      </c>
      <c r="C226" s="6" t="str">
        <f aca="false">VLOOKUP(B226,Lists!$A$2:$B$196,2,0)</f>
        <v>AUT</v>
      </c>
      <c r="F226" s="4" t="str">
        <f aca="false">VLOOKUP(B226,Lists!$A$2:$C$196,3,0)</f>
        <v>Europe</v>
      </c>
      <c r="G226" s="4" t="str">
        <f aca="false">VLOOKUP(H226,Lists!$D$2:$E$40,2,0)</f>
        <v>Movement restrictions</v>
      </c>
      <c r="H226" s="5" t="s">
        <v>54</v>
      </c>
      <c r="I226" s="5" t="s">
        <v>51</v>
      </c>
      <c r="J226" s="5" t="s">
        <v>487</v>
      </c>
      <c r="K226" s="5" t="s">
        <v>56</v>
      </c>
      <c r="L226" s="7" t="n">
        <v>43906</v>
      </c>
      <c r="M226" s="5" t="s">
        <v>488</v>
      </c>
      <c r="N226" s="5" t="s">
        <v>23</v>
      </c>
      <c r="O226" s="13" t="s">
        <v>489</v>
      </c>
      <c r="P226" s="7" t="n">
        <v>43905</v>
      </c>
    </row>
    <row r="227" customFormat="false" ht="14.5" hidden="false" customHeight="false" outlineLevel="0" collapsed="false">
      <c r="A227" s="4" t="n">
        <v>414</v>
      </c>
      <c r="B227" s="5" t="s">
        <v>473</v>
      </c>
      <c r="C227" s="6" t="str">
        <f aca="false">VLOOKUP(B227,Lists!$A$2:$B$196,2,0)</f>
        <v>AUT</v>
      </c>
      <c r="F227" s="4" t="str">
        <f aca="false">VLOOKUP(B227,Lists!$A$2:$C$196,3,0)</f>
        <v>Europe</v>
      </c>
      <c r="G227" s="4" t="str">
        <f aca="false">VLOOKUP(H227,Lists!$D$2:$E$40,2,0)</f>
        <v>Movement restrictions</v>
      </c>
      <c r="H227" s="5" t="s">
        <v>50</v>
      </c>
      <c r="I227" s="5" t="s">
        <v>51</v>
      </c>
      <c r="J227" s="5" t="s">
        <v>490</v>
      </c>
      <c r="K227" s="5" t="s">
        <v>56</v>
      </c>
      <c r="L227" s="7" t="n">
        <v>43901</v>
      </c>
      <c r="M227" s="5" t="s">
        <v>491</v>
      </c>
      <c r="N227" s="5" t="s">
        <v>32</v>
      </c>
      <c r="O227" s="13" t="s">
        <v>492</v>
      </c>
      <c r="P227" s="7" t="n">
        <v>43905</v>
      </c>
    </row>
    <row r="228" customFormat="false" ht="14.5" hidden="false" customHeight="false" outlineLevel="0" collapsed="false">
      <c r="A228" s="4" t="n">
        <v>415</v>
      </c>
      <c r="B228" s="5" t="s">
        <v>473</v>
      </c>
      <c r="C228" s="6" t="str">
        <f aca="false">VLOOKUP(B228,Lists!$A$2:$B$196,2,0)</f>
        <v>AUT</v>
      </c>
      <c r="D228" s="5" t="s">
        <v>493</v>
      </c>
      <c r="F228" s="4" t="str">
        <f aca="false">VLOOKUP(B228,Lists!$A$2:$C$196,3,0)</f>
        <v>Europe</v>
      </c>
      <c r="G228" s="4" t="str">
        <f aca="false">VLOOKUP(H228,Lists!$D$2:$E$40,2,0)</f>
        <v>Public health measures</v>
      </c>
      <c r="H228" s="5" t="s">
        <v>26</v>
      </c>
      <c r="I228" s="5" t="s">
        <v>51</v>
      </c>
      <c r="J228" s="5" t="s">
        <v>494</v>
      </c>
      <c r="K228" s="5" t="s">
        <v>83</v>
      </c>
      <c r="L228" s="7" t="n">
        <v>43903</v>
      </c>
      <c r="M228" s="5" t="s">
        <v>495</v>
      </c>
      <c r="N228" s="5" t="s">
        <v>23</v>
      </c>
      <c r="O228" s="13" t="s">
        <v>496</v>
      </c>
      <c r="P228" s="7" t="n">
        <v>43905</v>
      </c>
    </row>
    <row r="229" customFormat="false" ht="14.5" hidden="false" customHeight="false" outlineLevel="0" collapsed="false">
      <c r="A229" s="4" t="n">
        <v>859</v>
      </c>
      <c r="B229" s="5" t="s">
        <v>473</v>
      </c>
      <c r="C229" s="6" t="str">
        <f aca="false">VLOOKUP(B229,Lists!$A$2:$B$196,2,0)</f>
        <v>AUT</v>
      </c>
      <c r="F229" s="4" t="str">
        <f aca="false">VLOOKUP(B229,Lists!$A$2:$C$196,3,0)</f>
        <v>Europe</v>
      </c>
      <c r="G229" s="4" t="str">
        <f aca="false">VLOOKUP(H229,Lists!$D$2:$E$40,2,0)</f>
        <v>Social distancing</v>
      </c>
      <c r="H229" s="5" t="s">
        <v>111</v>
      </c>
      <c r="I229" s="5" t="s">
        <v>51</v>
      </c>
      <c r="J229" s="5" t="s">
        <v>497</v>
      </c>
      <c r="K229" s="5" t="s">
        <v>56</v>
      </c>
      <c r="L229" s="7" t="n">
        <v>43906</v>
      </c>
      <c r="M229" s="5" t="s">
        <v>23</v>
      </c>
      <c r="N229" s="5" t="s">
        <v>23</v>
      </c>
      <c r="O229" s="13" t="s">
        <v>476</v>
      </c>
      <c r="P229" s="7" t="n">
        <v>43910</v>
      </c>
    </row>
    <row r="230" customFormat="false" ht="14.5" hidden="false" customHeight="false" outlineLevel="0" collapsed="false">
      <c r="A230" s="4" t="n">
        <v>860</v>
      </c>
      <c r="B230" s="5" t="s">
        <v>473</v>
      </c>
      <c r="C230" s="6" t="str">
        <f aca="false">VLOOKUP(B230,Lists!$A$2:$B$196,2,0)</f>
        <v>AUT</v>
      </c>
      <c r="D230" s="5" t="s">
        <v>493</v>
      </c>
      <c r="F230" s="4" t="str">
        <f aca="false">VLOOKUP(B230,Lists!$A$2:$C$196,3,0)</f>
        <v>Europe</v>
      </c>
      <c r="G230" s="4" t="str">
        <f aca="false">VLOOKUP(H230,Lists!$D$2:$E$40,2,0)</f>
        <v>Public health measures</v>
      </c>
      <c r="H230" s="5" t="s">
        <v>26</v>
      </c>
      <c r="I230" s="5" t="s">
        <v>21</v>
      </c>
      <c r="J230" s="5" t="s">
        <v>498</v>
      </c>
      <c r="K230" s="5" t="s">
        <v>101</v>
      </c>
      <c r="L230" s="7" t="n">
        <v>43907</v>
      </c>
      <c r="M230" s="5" t="s">
        <v>499</v>
      </c>
      <c r="N230" s="5" t="s">
        <v>23</v>
      </c>
      <c r="O230" s="13" t="s">
        <v>500</v>
      </c>
      <c r="P230" s="7" t="n">
        <v>43910</v>
      </c>
    </row>
    <row r="231" customFormat="false" ht="14.5" hidden="false" customHeight="false" outlineLevel="0" collapsed="false">
      <c r="A231" s="4" t="n">
        <v>861</v>
      </c>
      <c r="B231" s="5" t="s">
        <v>473</v>
      </c>
      <c r="C231" s="6" t="str">
        <f aca="false">VLOOKUP(B231,Lists!$A$2:$B$196,2,0)</f>
        <v>AUT</v>
      </c>
      <c r="D231" s="5" t="s">
        <v>501</v>
      </c>
      <c r="F231" s="4" t="str">
        <f aca="false">VLOOKUP(B231,Lists!$A$2:$C$196,3,0)</f>
        <v>Europe</v>
      </c>
      <c r="G231" s="4" t="str">
        <f aca="false">VLOOKUP(H231,Lists!$D$2:$E$40,2,0)</f>
        <v>Public health measures</v>
      </c>
      <c r="H231" s="5" t="s">
        <v>26</v>
      </c>
      <c r="I231" s="5" t="s">
        <v>21</v>
      </c>
      <c r="J231" s="5" t="s">
        <v>502</v>
      </c>
      <c r="K231" s="5" t="s">
        <v>101</v>
      </c>
      <c r="L231" s="7" t="n">
        <v>43907</v>
      </c>
      <c r="M231" s="5" t="s">
        <v>23</v>
      </c>
      <c r="N231" s="5" t="s">
        <v>23</v>
      </c>
      <c r="O231" s="13" t="s">
        <v>503</v>
      </c>
      <c r="P231" s="7" t="n">
        <v>43910</v>
      </c>
    </row>
    <row r="232" customFormat="false" ht="14.5" hidden="false" customHeight="false" outlineLevel="0" collapsed="false">
      <c r="A232" s="4" t="n">
        <v>862</v>
      </c>
      <c r="B232" s="5" t="s">
        <v>473</v>
      </c>
      <c r="C232" s="6" t="str">
        <f aca="false">VLOOKUP(B232,Lists!$A$2:$B$196,2,0)</f>
        <v>AUT</v>
      </c>
      <c r="D232" s="5" t="s">
        <v>501</v>
      </c>
      <c r="F232" s="4" t="str">
        <f aca="false">VLOOKUP(B232,Lists!$A$2:$C$196,3,0)</f>
        <v>Europe</v>
      </c>
      <c r="G232" s="4" t="str">
        <f aca="false">VLOOKUP(H232,Lists!$D$2:$E$40,2,0)</f>
        <v>Public health measures</v>
      </c>
      <c r="H232" s="5" t="s">
        <v>26</v>
      </c>
      <c r="I232" s="5" t="s">
        <v>51</v>
      </c>
      <c r="J232" s="5" t="s">
        <v>504</v>
      </c>
      <c r="K232" s="5" t="s">
        <v>101</v>
      </c>
      <c r="L232" s="7" t="n">
        <v>43907</v>
      </c>
      <c r="M232" s="5" t="s">
        <v>23</v>
      </c>
      <c r="N232" s="5" t="s">
        <v>23</v>
      </c>
      <c r="O232" s="13" t="s">
        <v>503</v>
      </c>
      <c r="P232" s="7" t="n">
        <v>43910</v>
      </c>
    </row>
    <row r="233" customFormat="false" ht="14.5" hidden="false" customHeight="false" outlineLevel="0" collapsed="false">
      <c r="A233" s="4" t="n">
        <v>863</v>
      </c>
      <c r="B233" s="5" t="s">
        <v>473</v>
      </c>
      <c r="C233" s="6" t="str">
        <f aca="false">VLOOKUP(B233,Lists!$A$2:$B$196,2,0)</f>
        <v>AUT</v>
      </c>
      <c r="D233" s="5" t="s">
        <v>493</v>
      </c>
      <c r="F233" s="4" t="str">
        <f aca="false">VLOOKUP(B233,Lists!$A$2:$C$196,3,0)</f>
        <v>Europe</v>
      </c>
      <c r="G233" s="4" t="str">
        <f aca="false">VLOOKUP(H233,Lists!$D$2:$E$40,2,0)</f>
        <v>Lockdown</v>
      </c>
      <c r="H233" s="5" t="s">
        <v>96</v>
      </c>
      <c r="I233" s="5" t="s">
        <v>21</v>
      </c>
      <c r="J233" s="5" t="s">
        <v>505</v>
      </c>
      <c r="K233" s="5" t="s">
        <v>83</v>
      </c>
      <c r="L233" s="7" t="n">
        <v>43909</v>
      </c>
      <c r="M233" s="5" t="s">
        <v>23</v>
      </c>
      <c r="N233" s="5" t="s">
        <v>23</v>
      </c>
      <c r="O233" s="13" t="s">
        <v>506</v>
      </c>
      <c r="P233" s="7" t="n">
        <v>43910</v>
      </c>
    </row>
    <row r="234" customFormat="false" ht="14.5" hidden="false" customHeight="false" outlineLevel="0" collapsed="false">
      <c r="A234" s="4" t="n">
        <v>864</v>
      </c>
      <c r="B234" s="5" t="s">
        <v>473</v>
      </c>
      <c r="C234" s="6" t="str">
        <f aca="false">VLOOKUP(B234,Lists!$A$2:$B$196,2,0)</f>
        <v>AUT</v>
      </c>
      <c r="D234" s="5" t="s">
        <v>507</v>
      </c>
      <c r="F234" s="4" t="str">
        <f aca="false">VLOOKUP(B234,Lists!$A$2:$C$196,3,0)</f>
        <v>Europe</v>
      </c>
      <c r="G234" s="4" t="str">
        <f aca="false">VLOOKUP(H234,Lists!$D$2:$E$40,2,0)</f>
        <v>Public health measures</v>
      </c>
      <c r="H234" s="5" t="s">
        <v>26</v>
      </c>
      <c r="I234" s="5" t="s">
        <v>21</v>
      </c>
      <c r="J234" s="5" t="s">
        <v>508</v>
      </c>
      <c r="K234" s="5" t="s">
        <v>101</v>
      </c>
      <c r="M234" s="5" t="s">
        <v>23</v>
      </c>
      <c r="N234" s="5" t="s">
        <v>23</v>
      </c>
      <c r="O234" s="13" t="s">
        <v>476</v>
      </c>
      <c r="P234" s="7" t="n">
        <v>43910</v>
      </c>
    </row>
    <row r="235" customFormat="false" ht="14.5" hidden="false" customHeight="false" outlineLevel="0" collapsed="false">
      <c r="A235" s="4" t="n">
        <v>865</v>
      </c>
      <c r="B235" s="5" t="s">
        <v>473</v>
      </c>
      <c r="C235" s="6" t="str">
        <f aca="false">VLOOKUP(B235,Lists!$A$2:$B$196,2,0)</f>
        <v>AUT</v>
      </c>
      <c r="D235" s="5" t="s">
        <v>509</v>
      </c>
      <c r="F235" s="4" t="str">
        <f aca="false">VLOOKUP(B235,Lists!$A$2:$C$196,3,0)</f>
        <v>Europe</v>
      </c>
      <c r="G235" s="4" t="str">
        <f aca="false">VLOOKUP(H235,Lists!$D$2:$E$40,2,0)</f>
        <v>Public health measures</v>
      </c>
      <c r="H235" s="5" t="s">
        <v>26</v>
      </c>
      <c r="I235" s="5" t="s">
        <v>21</v>
      </c>
      <c r="J235" s="5" t="s">
        <v>510</v>
      </c>
      <c r="K235" s="5" t="s">
        <v>101</v>
      </c>
      <c r="M235" s="5" t="s">
        <v>23</v>
      </c>
      <c r="N235" s="5" t="s">
        <v>23</v>
      </c>
      <c r="O235" s="13" t="s">
        <v>476</v>
      </c>
      <c r="P235" s="7" t="n">
        <v>43910</v>
      </c>
    </row>
    <row r="236" customFormat="false" ht="14.5" hidden="false" customHeight="false" outlineLevel="0" collapsed="false">
      <c r="A236" s="4" t="n">
        <v>866</v>
      </c>
      <c r="B236" s="5" t="s">
        <v>473</v>
      </c>
      <c r="C236" s="6" t="str">
        <f aca="false">VLOOKUP(B236,Lists!$A$2:$B$196,2,0)</f>
        <v>AUT</v>
      </c>
      <c r="D236" s="5" t="s">
        <v>493</v>
      </c>
      <c r="F236" s="4" t="str">
        <f aca="false">VLOOKUP(B236,Lists!$A$2:$C$196,3,0)</f>
        <v>Europe</v>
      </c>
      <c r="G236" s="4" t="str">
        <f aca="false">VLOOKUP(H236,Lists!$D$2:$E$40,2,0)</f>
        <v>Governance and socio-economic measures</v>
      </c>
      <c r="H236" s="5" t="s">
        <v>68</v>
      </c>
      <c r="I236" s="5" t="s">
        <v>21</v>
      </c>
      <c r="J236" s="5" t="s">
        <v>511</v>
      </c>
      <c r="K236" s="5" t="s">
        <v>56</v>
      </c>
      <c r="L236" s="7" t="n">
        <v>43908</v>
      </c>
      <c r="M236" s="5" t="s">
        <v>23</v>
      </c>
      <c r="N236" s="5" t="s">
        <v>23</v>
      </c>
      <c r="O236" s="13" t="s">
        <v>512</v>
      </c>
      <c r="P236" s="7" t="n">
        <v>43910</v>
      </c>
    </row>
    <row r="237" customFormat="false" ht="14.5" hidden="false" customHeight="false" outlineLevel="0" collapsed="false">
      <c r="A237" s="4" t="n">
        <v>867</v>
      </c>
      <c r="B237" s="5" t="s">
        <v>473</v>
      </c>
      <c r="C237" s="6" t="str">
        <f aca="false">VLOOKUP(B237,Lists!$A$2:$B$196,2,0)</f>
        <v>AUT</v>
      </c>
      <c r="D237" s="5" t="s">
        <v>493</v>
      </c>
      <c r="F237" s="4" t="str">
        <f aca="false">VLOOKUP(B237,Lists!$A$2:$C$196,3,0)</f>
        <v>Europe</v>
      </c>
      <c r="G237" s="4" t="str">
        <f aca="false">VLOOKUP(H237,Lists!$D$2:$E$40,2,0)</f>
        <v>Public health measures</v>
      </c>
      <c r="H237" s="5" t="s">
        <v>439</v>
      </c>
      <c r="I237" s="5" t="s">
        <v>21</v>
      </c>
      <c r="J237" s="5" t="s">
        <v>513</v>
      </c>
      <c r="K237" s="5" t="s">
        <v>56</v>
      </c>
      <c r="L237" s="7" t="n">
        <v>43907</v>
      </c>
      <c r="M237" s="5" t="s">
        <v>23</v>
      </c>
      <c r="N237" s="5" t="s">
        <v>23</v>
      </c>
      <c r="O237" s="13" t="s">
        <v>514</v>
      </c>
      <c r="P237" s="7" t="n">
        <v>43910</v>
      </c>
    </row>
    <row r="238" customFormat="false" ht="14.5" hidden="false" customHeight="false" outlineLevel="0" collapsed="false">
      <c r="A238" s="4" t="n">
        <v>893</v>
      </c>
      <c r="B238" s="5" t="s">
        <v>473</v>
      </c>
      <c r="C238" s="6" t="str">
        <f aca="false">VLOOKUP(B238,Lists!$A$2:$B$196,2,0)</f>
        <v>AUT</v>
      </c>
      <c r="D238" s="5" t="s">
        <v>493</v>
      </c>
      <c r="F238" s="4" t="str">
        <f aca="false">VLOOKUP(B238,Lists!$A$2:$C$196,3,0)</f>
        <v>Europe</v>
      </c>
      <c r="G238" s="4" t="str">
        <f aca="false">VLOOKUP(H238,Lists!$D$2:$E$40,2,0)</f>
        <v>Movement restrictions</v>
      </c>
      <c r="H238" s="5" t="s">
        <v>143</v>
      </c>
      <c r="I238" s="5" t="s">
        <v>21</v>
      </c>
      <c r="J238" s="5" t="s">
        <v>515</v>
      </c>
      <c r="K238" s="5" t="s">
        <v>83</v>
      </c>
      <c r="L238" s="7" t="n">
        <v>43909</v>
      </c>
      <c r="M238" s="5" t="s">
        <v>23</v>
      </c>
      <c r="N238" s="5" t="s">
        <v>23</v>
      </c>
      <c r="O238" s="13" t="s">
        <v>506</v>
      </c>
      <c r="P238" s="7" t="n">
        <v>43910</v>
      </c>
    </row>
    <row r="239" customFormat="false" ht="14.5" hidden="false" customHeight="false" outlineLevel="0" collapsed="false">
      <c r="A239" s="4" t="n">
        <v>2725</v>
      </c>
      <c r="B239" s="5" t="s">
        <v>473</v>
      </c>
      <c r="C239" s="6" t="str">
        <f aca="false">VLOOKUP(B239,Lists!$A$2:$B$196,2,0)</f>
        <v>AUT</v>
      </c>
      <c r="F239" s="4" t="str">
        <f aca="false">VLOOKUP(B239,Lists!$A$2:$C$196,3,0)</f>
        <v>Europe</v>
      </c>
      <c r="G239" s="4" t="str">
        <f aca="false">VLOOKUP(H239,Lists!$D$2:$E$40,2,0)</f>
        <v>Public health measures</v>
      </c>
      <c r="H239" s="5" t="s">
        <v>415</v>
      </c>
      <c r="I239" s="5" t="s">
        <v>21</v>
      </c>
      <c r="J239" s="5" t="s">
        <v>516</v>
      </c>
      <c r="K239" s="5" t="s">
        <v>517</v>
      </c>
      <c r="M239" s="5" t="s">
        <v>22</v>
      </c>
      <c r="N239" s="5" t="s">
        <v>23</v>
      </c>
      <c r="O239" s="13" t="s">
        <v>518</v>
      </c>
      <c r="P239" s="7" t="n">
        <v>43917</v>
      </c>
    </row>
    <row r="240" customFormat="false" ht="14.5" hidden="false" customHeight="false" outlineLevel="0" collapsed="false">
      <c r="A240" s="4" t="n">
        <v>2726</v>
      </c>
      <c r="B240" s="5" t="s">
        <v>473</v>
      </c>
      <c r="C240" s="6" t="str">
        <f aca="false">VLOOKUP(B240,Lists!$A$2:$B$196,2,0)</f>
        <v>AUT</v>
      </c>
      <c r="F240" s="4" t="str">
        <f aca="false">VLOOKUP(B240,Lists!$A$2:$C$196,3,0)</f>
        <v>Europe</v>
      </c>
      <c r="G240" s="4" t="str">
        <f aca="false">VLOOKUP(H240,Lists!$D$2:$E$40,2,0)</f>
        <v>Governance and socio-economic measures</v>
      </c>
      <c r="H240" s="5" t="s">
        <v>68</v>
      </c>
      <c r="I240" s="5" t="s">
        <v>51</v>
      </c>
      <c r="J240" s="5" t="s">
        <v>519</v>
      </c>
      <c r="K240" s="5" t="s">
        <v>56</v>
      </c>
      <c r="L240" s="7" t="n">
        <v>43920</v>
      </c>
      <c r="M240" s="5" t="s">
        <v>520</v>
      </c>
      <c r="N240" s="5" t="s">
        <v>23</v>
      </c>
      <c r="O240" s="13" t="s">
        <v>521</v>
      </c>
      <c r="P240" s="7" t="n">
        <v>43917</v>
      </c>
    </row>
    <row r="241" customFormat="false" ht="14.5" hidden="false" customHeight="false" outlineLevel="0" collapsed="false">
      <c r="A241" s="4" t="n">
        <v>2727</v>
      </c>
      <c r="B241" s="5" t="s">
        <v>473</v>
      </c>
      <c r="C241" s="6" t="str">
        <f aca="false">VLOOKUP(B241,Lists!$A$2:$B$196,2,0)</f>
        <v>AUT</v>
      </c>
      <c r="D241" s="5" t="s">
        <v>522</v>
      </c>
      <c r="F241" s="4" t="str">
        <f aca="false">VLOOKUP(B241,Lists!$A$2:$C$196,3,0)</f>
        <v>Europe</v>
      </c>
      <c r="G241" s="4" t="str">
        <f aca="false">VLOOKUP(H241,Lists!$D$2:$E$40,2,0)</f>
        <v>Public health measures</v>
      </c>
      <c r="H241" s="5" t="s">
        <v>27</v>
      </c>
      <c r="I241" s="5" t="s">
        <v>51</v>
      </c>
      <c r="J241" s="5" t="s">
        <v>523</v>
      </c>
      <c r="L241" s="7" t="n">
        <v>43917</v>
      </c>
      <c r="M241" s="5" t="s">
        <v>524</v>
      </c>
      <c r="N241" s="5" t="s">
        <v>32</v>
      </c>
      <c r="O241" s="13" t="s">
        <v>525</v>
      </c>
      <c r="P241" s="7" t="n">
        <v>43917</v>
      </c>
    </row>
    <row r="242" customFormat="false" ht="14.5" hidden="false" customHeight="false" outlineLevel="0" collapsed="false">
      <c r="A242" s="4" t="n">
        <v>2728</v>
      </c>
      <c r="B242" s="5" t="s">
        <v>473</v>
      </c>
      <c r="C242" s="6" t="str">
        <f aca="false">VLOOKUP(B242,Lists!$A$2:$B$196,2,0)</f>
        <v>AUT</v>
      </c>
      <c r="F242" s="4" t="str">
        <f aca="false">VLOOKUP(B242,Lists!$A$2:$C$196,3,0)</f>
        <v>Europe</v>
      </c>
      <c r="G242" s="4" t="str">
        <f aca="false">VLOOKUP(H242,Lists!$D$2:$E$40,2,0)</f>
        <v>Public health measures</v>
      </c>
      <c r="H242" s="5" t="s">
        <v>44</v>
      </c>
      <c r="I242" s="5" t="s">
        <v>21</v>
      </c>
      <c r="J242" s="5" t="s">
        <v>526</v>
      </c>
      <c r="K242" s="5" t="s">
        <v>56</v>
      </c>
      <c r="L242" s="7" t="n">
        <v>43911</v>
      </c>
      <c r="M242" s="5" t="s">
        <v>527</v>
      </c>
      <c r="N242" s="5" t="s">
        <v>23</v>
      </c>
      <c r="O242" s="13" t="s">
        <v>528</v>
      </c>
      <c r="P242" s="7" t="n">
        <v>43917</v>
      </c>
    </row>
    <row r="243" customFormat="false" ht="14.5" hidden="false" customHeight="false" outlineLevel="0" collapsed="false">
      <c r="A243" s="4" t="n">
        <v>2729</v>
      </c>
      <c r="B243" s="5" t="s">
        <v>473</v>
      </c>
      <c r="C243" s="6" t="str">
        <f aca="false">VLOOKUP(B243,Lists!$A$2:$B$196,2,0)</f>
        <v>AUT</v>
      </c>
      <c r="F243" s="4" t="str">
        <f aca="false">VLOOKUP(B243,Lists!$A$2:$C$196,3,0)</f>
        <v>Europe</v>
      </c>
      <c r="G243" s="4" t="str">
        <f aca="false">VLOOKUP(H243,Lists!$D$2:$E$40,2,0)</f>
        <v>Public health measures</v>
      </c>
      <c r="H243" s="5" t="s">
        <v>44</v>
      </c>
      <c r="I243" s="5" t="s">
        <v>51</v>
      </c>
      <c r="J243" s="5" t="s">
        <v>529</v>
      </c>
      <c r="K243" s="5" t="s">
        <v>56</v>
      </c>
      <c r="L243" s="7" t="n">
        <v>43914</v>
      </c>
      <c r="M243" s="5" t="s">
        <v>530</v>
      </c>
      <c r="N243" s="5" t="s">
        <v>88</v>
      </c>
      <c r="O243" s="13" t="s">
        <v>531</v>
      </c>
      <c r="P243" s="7" t="n">
        <v>43917</v>
      </c>
      <c r="Q243" s="16" t="s">
        <v>532</v>
      </c>
    </row>
    <row r="244" customFormat="false" ht="14.5" hidden="false" customHeight="false" outlineLevel="0" collapsed="false">
      <c r="A244" s="4" t="n">
        <v>2730</v>
      </c>
      <c r="B244" s="5" t="s">
        <v>473</v>
      </c>
      <c r="C244" s="6" t="str">
        <f aca="false">VLOOKUP(B244,Lists!$A$2:$B$196,2,0)</f>
        <v>AUT</v>
      </c>
      <c r="F244" s="4" t="str">
        <f aca="false">VLOOKUP(B244,Lists!$A$2:$C$196,3,0)</f>
        <v>Europe</v>
      </c>
      <c r="G244" s="4" t="str">
        <f aca="false">VLOOKUP(H244,Lists!$D$2:$E$40,2,0)</f>
        <v>Governance and socio-economic measures</v>
      </c>
      <c r="H244" s="5" t="s">
        <v>127</v>
      </c>
      <c r="I244" s="5" t="s">
        <v>21</v>
      </c>
      <c r="J244" s="5" t="s">
        <v>533</v>
      </c>
      <c r="K244" s="5" t="s">
        <v>56</v>
      </c>
      <c r="M244" s="5" t="s">
        <v>534</v>
      </c>
      <c r="N244" s="5" t="s">
        <v>23</v>
      </c>
      <c r="O244" s="13" t="s">
        <v>535</v>
      </c>
      <c r="P244" s="7" t="n">
        <v>43917</v>
      </c>
    </row>
    <row r="245" customFormat="false" ht="14.5" hidden="false" customHeight="false" outlineLevel="0" collapsed="false">
      <c r="A245" s="4" t="n">
        <v>2731</v>
      </c>
      <c r="B245" s="5" t="s">
        <v>473</v>
      </c>
      <c r="C245" s="6" t="str">
        <f aca="false">VLOOKUP(B245,Lists!$A$2:$B$196,2,0)</f>
        <v>AUT</v>
      </c>
      <c r="F245" s="4" t="str">
        <f aca="false">VLOOKUP(B245,Lists!$A$2:$C$196,3,0)</f>
        <v>Europe</v>
      </c>
      <c r="G245" s="4" t="str">
        <f aca="false">VLOOKUP(H245,Lists!$D$2:$E$40,2,0)</f>
        <v>Movement restrictions</v>
      </c>
      <c r="H245" s="5" t="s">
        <v>50</v>
      </c>
      <c r="I245" s="5" t="s">
        <v>51</v>
      </c>
      <c r="J245" s="5" t="s">
        <v>536</v>
      </c>
      <c r="K245" s="5" t="s">
        <v>56</v>
      </c>
      <c r="L245" s="7" t="n">
        <v>43909</v>
      </c>
      <c r="M245" s="5" t="s">
        <v>537</v>
      </c>
      <c r="N245" s="5" t="s">
        <v>23</v>
      </c>
      <c r="O245" s="13" t="s">
        <v>538</v>
      </c>
      <c r="P245" s="7" t="n">
        <v>43917</v>
      </c>
    </row>
    <row r="246" customFormat="false" ht="14.5" hidden="false" customHeight="false" outlineLevel="0" collapsed="false">
      <c r="A246" s="4" t="n">
        <v>2732</v>
      </c>
      <c r="B246" s="5" t="s">
        <v>473</v>
      </c>
      <c r="C246" s="6" t="str">
        <f aca="false">VLOOKUP(B246,Lists!$A$2:$B$196,2,0)</f>
        <v>AUT</v>
      </c>
      <c r="F246" s="4" t="str">
        <f aca="false">VLOOKUP(B246,Lists!$A$2:$C$196,3,0)</f>
        <v>Europe</v>
      </c>
      <c r="G246" s="4" t="str">
        <f aca="false">VLOOKUP(H246,Lists!$D$2:$E$40,2,0)</f>
        <v>Movement restrictions</v>
      </c>
      <c r="H246" s="5" t="s">
        <v>50</v>
      </c>
      <c r="I246" s="5" t="s">
        <v>51</v>
      </c>
      <c r="J246" s="5" t="s">
        <v>539</v>
      </c>
      <c r="K246" s="5" t="s">
        <v>56</v>
      </c>
      <c r="L246" s="7" t="n">
        <v>43904</v>
      </c>
      <c r="M246" s="5" t="s">
        <v>537</v>
      </c>
      <c r="N246" s="5" t="s">
        <v>23</v>
      </c>
      <c r="O246" s="13" t="s">
        <v>540</v>
      </c>
      <c r="P246" s="7" t="n">
        <v>43917</v>
      </c>
    </row>
    <row r="247" customFormat="false" ht="14.5" hidden="false" customHeight="false" outlineLevel="0" collapsed="false">
      <c r="A247" s="4" t="n">
        <v>2733</v>
      </c>
      <c r="B247" s="5" t="s">
        <v>473</v>
      </c>
      <c r="C247" s="6" t="str">
        <f aca="false">VLOOKUP(B247,Lists!$A$2:$B$196,2,0)</f>
        <v>AUT</v>
      </c>
      <c r="D247" s="5" t="s">
        <v>501</v>
      </c>
      <c r="F247" s="4" t="str">
        <f aca="false">VLOOKUP(B247,Lists!$A$2:$C$196,3,0)</f>
        <v>Europe</v>
      </c>
      <c r="G247" s="4" t="str">
        <f aca="false">VLOOKUP(H247,Lists!$D$2:$E$40,2,0)</f>
        <v>Lockdown</v>
      </c>
      <c r="H247" s="5" t="s">
        <v>541</v>
      </c>
      <c r="I247" s="5" t="s">
        <v>51</v>
      </c>
      <c r="J247" s="5" t="s">
        <v>542</v>
      </c>
      <c r="K247" s="5" t="s">
        <v>56</v>
      </c>
      <c r="L247" s="7" t="n">
        <v>43912</v>
      </c>
      <c r="M247" s="5" t="s">
        <v>543</v>
      </c>
      <c r="N247" s="5" t="s">
        <v>23</v>
      </c>
      <c r="O247" s="13" t="s">
        <v>503</v>
      </c>
      <c r="P247" s="7" t="n">
        <v>43917</v>
      </c>
    </row>
    <row r="248" customFormat="false" ht="14.5" hidden="false" customHeight="false" outlineLevel="0" collapsed="false">
      <c r="A248" s="4" t="n">
        <v>2734</v>
      </c>
      <c r="B248" s="5" t="s">
        <v>473</v>
      </c>
      <c r="C248" s="6" t="str">
        <f aca="false">VLOOKUP(B248,Lists!$A$2:$B$196,2,0)</f>
        <v>AUT</v>
      </c>
      <c r="F248" s="4" t="str">
        <f aca="false">VLOOKUP(B248,Lists!$A$2:$C$196,3,0)</f>
        <v>Europe</v>
      </c>
      <c r="G248" s="4" t="str">
        <f aca="false">VLOOKUP(H248,Lists!$D$2:$E$40,2,0)</f>
        <v>Public health measures</v>
      </c>
      <c r="H248" s="5" t="s">
        <v>44</v>
      </c>
      <c r="I248" s="5" t="s">
        <v>21</v>
      </c>
      <c r="J248" s="5" t="s">
        <v>544</v>
      </c>
      <c r="K248" s="5" t="s">
        <v>56</v>
      </c>
      <c r="L248" s="7" t="n">
        <v>43913</v>
      </c>
      <c r="M248" s="5" t="s">
        <v>545</v>
      </c>
      <c r="N248" s="5" t="s">
        <v>23</v>
      </c>
      <c r="O248" s="13" t="s">
        <v>546</v>
      </c>
      <c r="P248" s="7" t="n">
        <v>43917</v>
      </c>
    </row>
    <row r="249" customFormat="false" ht="14.5" hidden="false" customHeight="false" outlineLevel="0" collapsed="false">
      <c r="A249" s="4" t="n">
        <v>2735</v>
      </c>
      <c r="B249" s="5" t="s">
        <v>473</v>
      </c>
      <c r="C249" s="6" t="str">
        <f aca="false">VLOOKUP(B249,Lists!$A$2:$B$196,2,0)</f>
        <v>AUT</v>
      </c>
      <c r="F249" s="4" t="str">
        <f aca="false">VLOOKUP(B249,Lists!$A$2:$C$196,3,0)</f>
        <v>Europe</v>
      </c>
      <c r="G249" s="4" t="str">
        <f aca="false">VLOOKUP(H249,Lists!$D$2:$E$40,2,0)</f>
        <v>Movement restrictions</v>
      </c>
      <c r="H249" s="5" t="s">
        <v>547</v>
      </c>
      <c r="I249" s="5" t="s">
        <v>21</v>
      </c>
      <c r="J249" s="5" t="s">
        <v>548</v>
      </c>
      <c r="K249" s="5" t="s">
        <v>56</v>
      </c>
      <c r="M249" s="5" t="s">
        <v>475</v>
      </c>
      <c r="N249" s="5" t="s">
        <v>23</v>
      </c>
      <c r="O249" s="13" t="s">
        <v>484</v>
      </c>
      <c r="P249" s="7" t="n">
        <v>43917</v>
      </c>
    </row>
    <row r="250" customFormat="false" ht="14.5" hidden="false" customHeight="false" outlineLevel="0" collapsed="false">
      <c r="A250" s="4" t="n">
        <v>2736</v>
      </c>
      <c r="B250" s="5" t="s">
        <v>473</v>
      </c>
      <c r="C250" s="6" t="str">
        <f aca="false">VLOOKUP(B250,Lists!$A$2:$B$196,2,0)</f>
        <v>AUT</v>
      </c>
      <c r="F250" s="4" t="str">
        <f aca="false">VLOOKUP(B250,Lists!$A$2:$C$196,3,0)</f>
        <v>Europe</v>
      </c>
      <c r="G250" s="4" t="str">
        <f aca="false">VLOOKUP(H250,Lists!$D$2:$E$40,2,0)</f>
        <v>Social distancing</v>
      </c>
      <c r="H250" s="5" t="s">
        <v>111</v>
      </c>
      <c r="I250" s="5" t="s">
        <v>21</v>
      </c>
      <c r="J250" s="5" t="s">
        <v>549</v>
      </c>
      <c r="K250" s="5" t="s">
        <v>101</v>
      </c>
      <c r="L250" s="7" t="n">
        <v>43907</v>
      </c>
      <c r="M250" s="5" t="s">
        <v>475</v>
      </c>
      <c r="N250" s="5" t="s">
        <v>23</v>
      </c>
      <c r="O250" s="13" t="s">
        <v>484</v>
      </c>
      <c r="P250" s="7" t="n">
        <v>43917</v>
      </c>
    </row>
    <row r="251" customFormat="false" ht="14.5" hidden="false" customHeight="false" outlineLevel="0" collapsed="false">
      <c r="A251" s="4" t="n">
        <v>3718</v>
      </c>
      <c r="B251" s="5" t="s">
        <v>473</v>
      </c>
      <c r="C251" s="6" t="str">
        <f aca="false">VLOOKUP(B251,Lists!$A$2:$B$196,2,0)</f>
        <v>AUT</v>
      </c>
      <c r="F251" s="4" t="str">
        <f aca="false">VLOOKUP(B251,Lists!$A$2:$C$196,3,0)</f>
        <v>Europe</v>
      </c>
      <c r="G251" s="14" t="str">
        <f aca="false">VLOOKUP(H251,Lists!$D$2:$E$40,2,0)</f>
        <v>Social distancing</v>
      </c>
      <c r="H251" s="5" t="s">
        <v>29</v>
      </c>
      <c r="I251" s="5" t="s">
        <v>51</v>
      </c>
      <c r="J251" s="5" t="s">
        <v>550</v>
      </c>
      <c r="K251" s="5" t="s">
        <v>56</v>
      </c>
      <c r="L251" s="7" t="n">
        <v>43921</v>
      </c>
      <c r="M251" s="5" t="s">
        <v>475</v>
      </c>
      <c r="N251" s="5" t="s">
        <v>23</v>
      </c>
      <c r="O251" s="5" t="s">
        <v>484</v>
      </c>
      <c r="P251" s="7" t="n">
        <v>43924</v>
      </c>
    </row>
    <row r="252" customFormat="false" ht="14.5" hidden="false" customHeight="false" outlineLevel="0" collapsed="false">
      <c r="A252" s="4" t="n">
        <v>3719</v>
      </c>
      <c r="B252" s="5" t="s">
        <v>473</v>
      </c>
      <c r="C252" s="6" t="str">
        <f aca="false">VLOOKUP(B252,Lists!$A$2:$B$196,2,0)</f>
        <v>AUT</v>
      </c>
      <c r="D252" s="5" t="s">
        <v>493</v>
      </c>
      <c r="F252" s="4" t="str">
        <f aca="false">VLOOKUP(B252,Lists!$A$2:$C$196,3,0)</f>
        <v>Europe</v>
      </c>
      <c r="G252" s="14" t="str">
        <f aca="false">VLOOKUP(H252,Lists!$D$2:$E$40,2,0)</f>
        <v>Public health measures</v>
      </c>
      <c r="H252" s="5" t="s">
        <v>44</v>
      </c>
      <c r="I252" s="5" t="s">
        <v>51</v>
      </c>
      <c r="J252" s="5" t="s">
        <v>551</v>
      </c>
      <c r="K252" s="5" t="s">
        <v>56</v>
      </c>
      <c r="L252" s="7" t="n">
        <v>43924</v>
      </c>
      <c r="M252" s="5" t="s">
        <v>552</v>
      </c>
      <c r="N252" s="5" t="s">
        <v>23</v>
      </c>
      <c r="O252" s="16" t="s">
        <v>553</v>
      </c>
      <c r="P252" s="7" t="n">
        <v>43924</v>
      </c>
    </row>
    <row r="253" customFormat="false" ht="14.5" hidden="false" customHeight="false" outlineLevel="0" collapsed="false">
      <c r="A253" s="4" t="n">
        <v>3720</v>
      </c>
      <c r="B253" s="5" t="s">
        <v>473</v>
      </c>
      <c r="C253" s="6" t="str">
        <f aca="false">VLOOKUP(B253,Lists!$A$2:$B$196,2,0)</f>
        <v>AUT</v>
      </c>
      <c r="D253" s="5" t="s">
        <v>493</v>
      </c>
      <c r="F253" s="4" t="str">
        <f aca="false">VLOOKUP(B253,Lists!$A$2:$C$196,3,0)</f>
        <v>Europe</v>
      </c>
      <c r="G253" s="14" t="str">
        <f aca="false">VLOOKUP(H253,Lists!$D$2:$E$40,2,0)</f>
        <v>Governance and socio-economic measures</v>
      </c>
      <c r="H253" s="5" t="s">
        <v>68</v>
      </c>
      <c r="I253" s="5" t="s">
        <v>51</v>
      </c>
      <c r="J253" s="5" t="s">
        <v>554</v>
      </c>
      <c r="K253" s="5" t="s">
        <v>56</v>
      </c>
      <c r="L253" s="7" t="n">
        <v>43923</v>
      </c>
      <c r="M253" s="5" t="s">
        <v>552</v>
      </c>
      <c r="N253" s="5" t="s">
        <v>23</v>
      </c>
      <c r="O253" s="16" t="s">
        <v>555</v>
      </c>
      <c r="P253" s="7" t="n">
        <v>43924</v>
      </c>
    </row>
    <row r="254" customFormat="false" ht="14.5" hidden="false" customHeight="false" outlineLevel="0" collapsed="false">
      <c r="A254" s="4" t="n">
        <v>3721</v>
      </c>
      <c r="B254" s="5" t="s">
        <v>473</v>
      </c>
      <c r="C254" s="6" t="str">
        <f aca="false">VLOOKUP(B254,Lists!$A$2:$B$196,2,0)</f>
        <v>AUT</v>
      </c>
      <c r="D254" s="5" t="s">
        <v>493</v>
      </c>
      <c r="F254" s="4" t="str">
        <f aca="false">VLOOKUP(B254,Lists!$A$2:$C$196,3,0)</f>
        <v>Europe</v>
      </c>
      <c r="G254" s="14" t="str">
        <f aca="false">VLOOKUP(H254,Lists!$D$2:$E$40,2,0)</f>
        <v>Governance and socio-economic measures</v>
      </c>
      <c r="H254" s="5" t="s">
        <v>68</v>
      </c>
      <c r="I254" s="5" t="s">
        <v>21</v>
      </c>
      <c r="J254" s="5" t="s">
        <v>556</v>
      </c>
      <c r="K254" s="5" t="s">
        <v>56</v>
      </c>
      <c r="L254" s="7" t="n">
        <v>43922</v>
      </c>
      <c r="M254" s="5" t="s">
        <v>552</v>
      </c>
      <c r="N254" s="5" t="s">
        <v>23</v>
      </c>
      <c r="O254" s="16" t="s">
        <v>557</v>
      </c>
      <c r="P254" s="7" t="n">
        <v>43924</v>
      </c>
    </row>
    <row r="255" customFormat="false" ht="14.5" hidden="false" customHeight="false" outlineLevel="0" collapsed="false">
      <c r="A255" s="4" t="n">
        <v>3722</v>
      </c>
      <c r="B255" s="5" t="s">
        <v>473</v>
      </c>
      <c r="C255" s="6" t="str">
        <f aca="false">VLOOKUP(B255,Lists!$A$2:$B$196,2,0)</f>
        <v>AUT</v>
      </c>
      <c r="D255" s="5" t="s">
        <v>493</v>
      </c>
      <c r="F255" s="4" t="str">
        <f aca="false">VLOOKUP(B255,Lists!$A$2:$C$196,3,0)</f>
        <v>Europe</v>
      </c>
      <c r="G255" s="14" t="str">
        <f aca="false">VLOOKUP(H255,Lists!$D$2:$E$40,2,0)</f>
        <v>Public health measures</v>
      </c>
      <c r="H255" s="5" t="s">
        <v>439</v>
      </c>
      <c r="I255" s="5" t="s">
        <v>21</v>
      </c>
      <c r="J255" s="5" t="s">
        <v>558</v>
      </c>
      <c r="K255" s="5" t="s">
        <v>56</v>
      </c>
      <c r="L255" s="7" t="n">
        <v>43918</v>
      </c>
      <c r="M255" s="5" t="s">
        <v>552</v>
      </c>
      <c r="N255" s="5" t="s">
        <v>23</v>
      </c>
      <c r="O255" s="16" t="s">
        <v>559</v>
      </c>
      <c r="P255" s="7" t="n">
        <v>43924</v>
      </c>
    </row>
    <row r="256" customFormat="false" ht="14.5" hidden="false" customHeight="false" outlineLevel="0" collapsed="false">
      <c r="A256" s="4" t="n">
        <v>3723</v>
      </c>
      <c r="B256" s="5" t="s">
        <v>473</v>
      </c>
      <c r="C256" s="6" t="str">
        <f aca="false">VLOOKUP(B256,Lists!$A$2:$B$196,2,0)</f>
        <v>AUT</v>
      </c>
      <c r="F256" s="4" t="str">
        <f aca="false">VLOOKUP(B256,Lists!$A$2:$C$196,3,0)</f>
        <v>Europe</v>
      </c>
      <c r="G256" s="14" t="str">
        <f aca="false">VLOOKUP(H256,Lists!$D$2:$E$40,2,0)</f>
        <v>Social distancing</v>
      </c>
      <c r="H256" s="5" t="s">
        <v>111</v>
      </c>
      <c r="I256" s="5" t="s">
        <v>21</v>
      </c>
      <c r="J256" s="5" t="s">
        <v>560</v>
      </c>
      <c r="K256" s="5" t="s">
        <v>101</v>
      </c>
      <c r="L256" s="7" t="n">
        <v>43924</v>
      </c>
      <c r="M256" s="5" t="s">
        <v>23</v>
      </c>
      <c r="N256" s="5" t="s">
        <v>23</v>
      </c>
      <c r="O256" s="16" t="s">
        <v>561</v>
      </c>
      <c r="P256" s="7" t="n">
        <v>43924</v>
      </c>
    </row>
    <row r="257" customFormat="false" ht="14.5" hidden="false" customHeight="false" outlineLevel="0" collapsed="false">
      <c r="A257" s="4" t="n">
        <v>3724</v>
      </c>
      <c r="B257" s="5" t="s">
        <v>473</v>
      </c>
      <c r="C257" s="6" t="str">
        <f aca="false">VLOOKUP(B257,Lists!$A$2:$B$196,2,0)</f>
        <v>AUT</v>
      </c>
      <c r="F257" s="4" t="str">
        <f aca="false">VLOOKUP(B257,Lists!$A$2:$C$196,3,0)</f>
        <v>Europe</v>
      </c>
      <c r="G257" s="14" t="str">
        <f aca="false">VLOOKUP(H257,Lists!$D$2:$E$40,2,0)</f>
        <v>Governance and socio-economic measures</v>
      </c>
      <c r="H257" s="5" t="s">
        <v>68</v>
      </c>
      <c r="I257" s="5" t="s">
        <v>21</v>
      </c>
      <c r="J257" s="5" t="s">
        <v>562</v>
      </c>
      <c r="K257" s="5" t="s">
        <v>56</v>
      </c>
      <c r="L257" s="7" t="n">
        <v>43924</v>
      </c>
      <c r="M257" s="5" t="s">
        <v>563</v>
      </c>
      <c r="N257" s="5" t="s">
        <v>88</v>
      </c>
      <c r="O257" s="16" t="s">
        <v>564</v>
      </c>
      <c r="P257" s="7" t="n">
        <v>43924</v>
      </c>
    </row>
    <row r="258" s="12" customFormat="true" ht="14.5" hidden="false" customHeight="false" outlineLevel="0" collapsed="false">
      <c r="A258" s="4" t="n">
        <v>3725</v>
      </c>
      <c r="B258" s="5" t="s">
        <v>473</v>
      </c>
      <c r="C258" s="6" t="str">
        <f aca="false">VLOOKUP(B258,Lists!$A$2:$B$196,2,0)</f>
        <v>AUT</v>
      </c>
      <c r="D258" s="5" t="s">
        <v>522</v>
      </c>
      <c r="E258" s="4"/>
      <c r="F258" s="4" t="str">
        <f aca="false">VLOOKUP(B258,Lists!$A$2:$C$196,3,0)</f>
        <v>Europe</v>
      </c>
      <c r="G258" s="14" t="str">
        <f aca="false">VLOOKUP(H258,Lists!$D$2:$E$40,2,0)</f>
        <v>Governance and socio-economic measures</v>
      </c>
      <c r="H258" s="5" t="s">
        <v>68</v>
      </c>
      <c r="I258" s="5" t="s">
        <v>21</v>
      </c>
      <c r="J258" s="5" t="s">
        <v>565</v>
      </c>
      <c r="K258" s="5" t="s">
        <v>56</v>
      </c>
      <c r="L258" s="7" t="n">
        <v>43924</v>
      </c>
      <c r="M258" s="5" t="s">
        <v>566</v>
      </c>
      <c r="N258" s="5" t="s">
        <v>23</v>
      </c>
      <c r="O258" s="16" t="s">
        <v>567</v>
      </c>
      <c r="P258" s="7" t="n">
        <v>43924</v>
      </c>
      <c r="Q258" s="5"/>
      <c r="R258" s="4"/>
      <c r="S258" s="4"/>
      <c r="T258" s="4"/>
      <c r="U258" s="4"/>
      <c r="V258" s="4"/>
    </row>
    <row r="259" customFormat="false" ht="14.5" hidden="false" customHeight="false" outlineLevel="0" collapsed="false">
      <c r="A259" s="4" t="n">
        <v>3726</v>
      </c>
      <c r="B259" s="5" t="s">
        <v>473</v>
      </c>
      <c r="C259" s="6" t="str">
        <f aca="false">VLOOKUP(B259,Lists!$A$2:$B$196,2,0)</f>
        <v>AUT</v>
      </c>
      <c r="F259" s="4" t="str">
        <f aca="false">VLOOKUP(B259,Lists!$A$2:$C$196,3,0)</f>
        <v>Europe</v>
      </c>
      <c r="G259" s="14" t="str">
        <f aca="false">VLOOKUP(H259,Lists!$D$2:$E$40,2,0)</f>
        <v>Governance and socio-economic measures</v>
      </c>
      <c r="H259" s="5" t="s">
        <v>68</v>
      </c>
      <c r="I259" s="5" t="s">
        <v>21</v>
      </c>
      <c r="J259" s="5" t="s">
        <v>568</v>
      </c>
      <c r="K259" s="5" t="s">
        <v>56</v>
      </c>
      <c r="L259" s="7" t="n">
        <v>43922</v>
      </c>
      <c r="M259" s="5" t="s">
        <v>23</v>
      </c>
      <c r="N259" s="5" t="s">
        <v>23</v>
      </c>
      <c r="O259" s="16" t="s">
        <v>569</v>
      </c>
      <c r="P259" s="7" t="n">
        <v>43924</v>
      </c>
    </row>
    <row r="260" customFormat="false" ht="14.5" hidden="false" customHeight="false" outlineLevel="0" collapsed="false">
      <c r="A260" s="4" t="n">
        <v>3727</v>
      </c>
      <c r="B260" s="5" t="s">
        <v>473</v>
      </c>
      <c r="C260" s="6" t="str">
        <f aca="false">VLOOKUP(B260,Lists!$A$2:$B$196,2,0)</f>
        <v>AUT</v>
      </c>
      <c r="F260" s="4" t="str">
        <f aca="false">VLOOKUP(B260,Lists!$A$2:$C$196,3,0)</f>
        <v>Europe</v>
      </c>
      <c r="G260" s="14" t="str">
        <f aca="false">VLOOKUP(H260,Lists!$D$2:$E$40,2,0)</f>
        <v>Governance and socio-economic measures</v>
      </c>
      <c r="H260" s="5" t="s">
        <v>68</v>
      </c>
      <c r="I260" s="5" t="s">
        <v>21</v>
      </c>
      <c r="J260" s="5" t="s">
        <v>570</v>
      </c>
      <c r="K260" s="5" t="s">
        <v>56</v>
      </c>
      <c r="L260" s="7" t="n">
        <v>43924</v>
      </c>
      <c r="M260" s="5" t="s">
        <v>571</v>
      </c>
      <c r="N260" s="5" t="s">
        <v>23</v>
      </c>
      <c r="O260" s="16" t="s">
        <v>572</v>
      </c>
      <c r="P260" s="7" t="n">
        <v>43924</v>
      </c>
    </row>
    <row r="261" customFormat="false" ht="14.5" hidden="false" customHeight="false" outlineLevel="0" collapsed="false">
      <c r="A261" s="4" t="n">
        <v>3728</v>
      </c>
      <c r="B261" s="5" t="s">
        <v>473</v>
      </c>
      <c r="C261" s="6" t="str">
        <f aca="false">VLOOKUP(B261,Lists!$A$2:$B$196,2,0)</f>
        <v>AUT</v>
      </c>
      <c r="F261" s="4" t="str">
        <f aca="false">VLOOKUP(B261,Lists!$A$2:$C$196,3,0)</f>
        <v>Europe</v>
      </c>
      <c r="G261" s="14" t="str">
        <f aca="false">VLOOKUP(H261,Lists!$D$2:$E$40,2,0)</f>
        <v>Governance and socio-economic measures</v>
      </c>
      <c r="H261" s="5" t="s">
        <v>68</v>
      </c>
      <c r="I261" s="5" t="s">
        <v>21</v>
      </c>
      <c r="J261" s="5" t="s">
        <v>573</v>
      </c>
      <c r="K261" s="5" t="s">
        <v>56</v>
      </c>
      <c r="L261" s="7" t="n">
        <v>43918</v>
      </c>
      <c r="M261" s="5" t="s">
        <v>571</v>
      </c>
      <c r="N261" s="5" t="s">
        <v>23</v>
      </c>
      <c r="O261" s="16" t="s">
        <v>574</v>
      </c>
      <c r="P261" s="7" t="n">
        <v>43924</v>
      </c>
    </row>
    <row r="262" customFormat="false" ht="14.5" hidden="false" customHeight="false" outlineLevel="0" collapsed="false">
      <c r="A262" s="4" t="n">
        <v>50</v>
      </c>
      <c r="B262" s="5" t="s">
        <v>575</v>
      </c>
      <c r="C262" s="6" t="str">
        <f aca="false">VLOOKUP(B262,Lists!$A$2:$B$196,2,0)</f>
        <v>AZE</v>
      </c>
      <c r="F262" s="4" t="str">
        <f aca="false">VLOOKUP(B262,Lists!$A$2:$C$196,3,0)</f>
        <v>Asia</v>
      </c>
      <c r="G262" s="4" t="str">
        <f aca="false">VLOOKUP(H262,Lists!$D$2:$E$40,2,0)</f>
        <v>Public health measures</v>
      </c>
      <c r="H262" s="5" t="s">
        <v>26</v>
      </c>
      <c r="I262" s="5" t="s">
        <v>51</v>
      </c>
      <c r="J262" s="5" t="s">
        <v>576</v>
      </c>
      <c r="K262" s="5" t="s">
        <v>56</v>
      </c>
      <c r="L262" s="7" t="n">
        <v>43891</v>
      </c>
      <c r="M262" s="5" t="s">
        <v>577</v>
      </c>
      <c r="N262" s="5" t="s">
        <v>23</v>
      </c>
      <c r="O262" s="5" t="s">
        <v>578</v>
      </c>
      <c r="P262" s="7" t="n">
        <v>43904</v>
      </c>
    </row>
    <row r="263" customFormat="false" ht="14.5" hidden="false" customHeight="false" outlineLevel="0" collapsed="false">
      <c r="A263" s="4" t="n">
        <v>54</v>
      </c>
      <c r="B263" s="5" t="s">
        <v>575</v>
      </c>
      <c r="C263" s="6" t="str">
        <f aca="false">VLOOKUP(B263,Lists!$A$2:$B$196,2,0)</f>
        <v>AZE</v>
      </c>
      <c r="F263" s="4" t="str">
        <f aca="false">VLOOKUP(B263,Lists!$A$2:$C$196,3,0)</f>
        <v>Asia</v>
      </c>
      <c r="G263" s="4" t="str">
        <f aca="false">VLOOKUP(H263,Lists!$D$2:$E$40,2,0)</f>
        <v>Movement restrictions</v>
      </c>
      <c r="H263" s="5" t="s">
        <v>143</v>
      </c>
      <c r="I263" s="5" t="s">
        <v>21</v>
      </c>
      <c r="J263" s="5" t="s">
        <v>579</v>
      </c>
      <c r="K263" s="5" t="s">
        <v>56</v>
      </c>
      <c r="L263" s="7" t="n">
        <v>43891</v>
      </c>
      <c r="M263" s="5" t="s">
        <v>48</v>
      </c>
      <c r="N263" s="5" t="s">
        <v>23</v>
      </c>
      <c r="O263" s="5" t="s">
        <v>580</v>
      </c>
      <c r="P263" s="7" t="n">
        <v>43904</v>
      </c>
    </row>
    <row r="264" customFormat="false" ht="14.5" hidden="false" customHeight="false" outlineLevel="0" collapsed="false">
      <c r="A264" s="4" t="n">
        <v>58</v>
      </c>
      <c r="B264" s="5" t="s">
        <v>575</v>
      </c>
      <c r="C264" s="6" t="str">
        <f aca="false">VLOOKUP(B264,Lists!$A$2:$B$196,2,0)</f>
        <v>AZE</v>
      </c>
      <c r="F264" s="4" t="str">
        <f aca="false">VLOOKUP(B264,Lists!$A$2:$C$196,3,0)</f>
        <v>Asia</v>
      </c>
      <c r="G264" s="4" t="str">
        <f aca="false">VLOOKUP(H264,Lists!$D$2:$E$40,2,0)</f>
        <v>Public health measures</v>
      </c>
      <c r="H264" s="5" t="s">
        <v>20</v>
      </c>
      <c r="I264" s="5" t="s">
        <v>21</v>
      </c>
      <c r="K264" s="5" t="s">
        <v>56</v>
      </c>
      <c r="L264" s="7" t="n">
        <v>43891</v>
      </c>
      <c r="M264" s="5" t="s">
        <v>48</v>
      </c>
      <c r="N264" s="5" t="s">
        <v>23</v>
      </c>
      <c r="O264" s="5" t="s">
        <v>580</v>
      </c>
      <c r="P264" s="7" t="n">
        <v>43904</v>
      </c>
    </row>
    <row r="265" customFormat="false" ht="14.5" hidden="false" customHeight="false" outlineLevel="0" collapsed="false">
      <c r="A265" s="4" t="n">
        <v>59</v>
      </c>
      <c r="B265" s="5" t="s">
        <v>575</v>
      </c>
      <c r="C265" s="6" t="str">
        <f aca="false">VLOOKUP(B265,Lists!$A$2:$B$196,2,0)</f>
        <v>AZE</v>
      </c>
      <c r="F265" s="4" t="str">
        <f aca="false">VLOOKUP(B265,Lists!$A$2:$C$196,3,0)</f>
        <v>Asia</v>
      </c>
      <c r="G265" s="4" t="str">
        <f aca="false">VLOOKUP(H265,Lists!$D$2:$E$40,2,0)</f>
        <v>Movement restrictions</v>
      </c>
      <c r="H265" s="5" t="s">
        <v>34</v>
      </c>
      <c r="I265" s="5" t="s">
        <v>51</v>
      </c>
      <c r="J265" s="5" t="s">
        <v>581</v>
      </c>
      <c r="K265" s="5" t="s">
        <v>56</v>
      </c>
      <c r="L265" s="7" t="n">
        <v>43890</v>
      </c>
      <c r="M265" s="5" t="s">
        <v>582</v>
      </c>
      <c r="N265" s="5" t="s">
        <v>32</v>
      </c>
      <c r="O265" s="5" t="s">
        <v>583</v>
      </c>
      <c r="P265" s="7" t="n">
        <v>43904</v>
      </c>
      <c r="Q265" s="5" t="s">
        <v>584</v>
      </c>
    </row>
    <row r="266" customFormat="false" ht="14.5" hidden="false" customHeight="false" outlineLevel="0" collapsed="false">
      <c r="A266" s="4" t="n">
        <v>76</v>
      </c>
      <c r="B266" s="5" t="s">
        <v>575</v>
      </c>
      <c r="C266" s="6" t="str">
        <f aca="false">VLOOKUP(B266,Lists!$A$2:$B$196,2,0)</f>
        <v>AZE</v>
      </c>
      <c r="F266" s="4" t="str">
        <f aca="false">VLOOKUP(B266,Lists!$A$2:$C$196,3,0)</f>
        <v>Asia</v>
      </c>
      <c r="G266" s="4" t="str">
        <f aca="false">VLOOKUP(H266,Lists!$D$2:$E$40,2,0)</f>
        <v>Social distancing</v>
      </c>
      <c r="H266" s="5" t="s">
        <v>39</v>
      </c>
      <c r="I266" s="5" t="s">
        <v>51</v>
      </c>
      <c r="K266" s="5" t="s">
        <v>56</v>
      </c>
      <c r="L266" s="7" t="n">
        <v>43891</v>
      </c>
      <c r="M266" s="5" t="s">
        <v>585</v>
      </c>
      <c r="N266" s="5" t="s">
        <v>88</v>
      </c>
      <c r="O266" s="5" t="s">
        <v>586</v>
      </c>
      <c r="P266" s="7" t="n">
        <v>43904</v>
      </c>
    </row>
    <row r="267" customFormat="false" ht="14.5" hidden="false" customHeight="false" outlineLevel="0" collapsed="false">
      <c r="A267" s="4" t="n">
        <v>1017</v>
      </c>
      <c r="B267" s="5" t="s">
        <v>575</v>
      </c>
      <c r="C267" s="6" t="str">
        <f aca="false">VLOOKUP(B267,Lists!$A$2:$B$196,2,0)</f>
        <v>AZE</v>
      </c>
      <c r="F267" s="4" t="str">
        <f aca="false">VLOOKUP(B267,Lists!$A$2:$C$196,3,0)</f>
        <v>Asia</v>
      </c>
      <c r="G267" s="4" t="str">
        <f aca="false">VLOOKUP(H267,Lists!$D$2:$E$40,2,0)</f>
        <v>Public health measures</v>
      </c>
      <c r="H267" s="5" t="s">
        <v>26</v>
      </c>
      <c r="I267" s="5" t="s">
        <v>21</v>
      </c>
      <c r="J267" s="5" t="s">
        <v>587</v>
      </c>
      <c r="M267" s="5" t="s">
        <v>250</v>
      </c>
      <c r="N267" s="5" t="s">
        <v>23</v>
      </c>
      <c r="O267" s="13" t="s">
        <v>580</v>
      </c>
      <c r="P267" s="7" t="n">
        <v>43910</v>
      </c>
    </row>
    <row r="268" customFormat="false" ht="14.5" hidden="false" customHeight="false" outlineLevel="0" collapsed="false">
      <c r="A268" s="4" t="n">
        <v>1019</v>
      </c>
      <c r="B268" s="5" t="s">
        <v>575</v>
      </c>
      <c r="C268" s="6" t="str">
        <f aca="false">VLOOKUP(B268,Lists!$A$2:$B$196,2,0)</f>
        <v>AZE</v>
      </c>
      <c r="F268" s="4" t="str">
        <f aca="false">VLOOKUP(B268,Lists!$A$2:$C$196,3,0)</f>
        <v>Asia</v>
      </c>
      <c r="G268" s="4" t="str">
        <f aca="false">VLOOKUP(H268,Lists!$D$2:$E$40,2,0)</f>
        <v>Public health measures</v>
      </c>
      <c r="H268" s="5" t="s">
        <v>27</v>
      </c>
      <c r="I268" s="5" t="s">
        <v>21</v>
      </c>
      <c r="J268" s="5" t="s">
        <v>588</v>
      </c>
      <c r="L268" s="7" t="n">
        <v>43899</v>
      </c>
      <c r="M268" s="5" t="s">
        <v>589</v>
      </c>
      <c r="N268" s="5" t="s">
        <v>41</v>
      </c>
      <c r="O268" s="13" t="s">
        <v>590</v>
      </c>
      <c r="P268" s="7" t="n">
        <v>43910</v>
      </c>
    </row>
    <row r="269" customFormat="false" ht="14.5" hidden="false" customHeight="false" outlineLevel="0" collapsed="false">
      <c r="A269" s="4" t="n">
        <v>1020</v>
      </c>
      <c r="B269" s="5" t="s">
        <v>575</v>
      </c>
      <c r="C269" s="6" t="str">
        <f aca="false">VLOOKUP(B269,Lists!$A$2:$B$196,2,0)</f>
        <v>AZE</v>
      </c>
      <c r="F269" s="4" t="str">
        <f aca="false">VLOOKUP(B269,Lists!$A$2:$C$196,3,0)</f>
        <v>Asia</v>
      </c>
      <c r="G269" s="4" t="str">
        <f aca="false">VLOOKUP(H269,Lists!$D$2:$E$40,2,0)</f>
        <v>Movement restrictions</v>
      </c>
      <c r="H269" s="5" t="s">
        <v>34</v>
      </c>
      <c r="I269" s="5" t="s">
        <v>51</v>
      </c>
      <c r="J269" s="5" t="s">
        <v>591</v>
      </c>
      <c r="M269" s="5" t="s">
        <v>592</v>
      </c>
      <c r="N269" s="5" t="s">
        <v>23</v>
      </c>
      <c r="O269" s="13" t="s">
        <v>593</v>
      </c>
      <c r="P269" s="7" t="n">
        <v>43910</v>
      </c>
    </row>
    <row r="270" customFormat="false" ht="14.5" hidden="false" customHeight="false" outlineLevel="0" collapsed="false">
      <c r="A270" s="4" t="n">
        <v>1021</v>
      </c>
      <c r="B270" s="5" t="s">
        <v>575</v>
      </c>
      <c r="C270" s="6" t="str">
        <f aca="false">VLOOKUP(B270,Lists!$A$2:$B$196,2,0)</f>
        <v>AZE</v>
      </c>
      <c r="F270" s="4" t="str">
        <f aca="false">VLOOKUP(B270,Lists!$A$2:$C$196,3,0)</f>
        <v>Asia</v>
      </c>
      <c r="G270" s="4" t="str">
        <f aca="false">VLOOKUP(H270,Lists!$D$2:$E$40,2,0)</f>
        <v>Movement restrictions</v>
      </c>
      <c r="H270" s="5" t="s">
        <v>54</v>
      </c>
      <c r="I270" s="5" t="s">
        <v>21</v>
      </c>
      <c r="J270" s="5" t="s">
        <v>594</v>
      </c>
      <c r="M270" s="5" t="s">
        <v>592</v>
      </c>
      <c r="N270" s="5" t="s">
        <v>23</v>
      </c>
      <c r="O270" s="13" t="s">
        <v>593</v>
      </c>
      <c r="P270" s="7" t="n">
        <v>43910</v>
      </c>
    </row>
    <row r="271" customFormat="false" ht="14.5" hidden="false" customHeight="false" outlineLevel="0" collapsed="false">
      <c r="A271" s="4" t="n">
        <v>1022</v>
      </c>
      <c r="B271" s="5" t="s">
        <v>575</v>
      </c>
      <c r="C271" s="6" t="str">
        <f aca="false">VLOOKUP(B271,Lists!$A$2:$B$196,2,0)</f>
        <v>AZE</v>
      </c>
      <c r="F271" s="4" t="str">
        <f aca="false">VLOOKUP(B271,Lists!$A$2:$C$196,3,0)</f>
        <v>Asia</v>
      </c>
      <c r="G271" s="4" t="str">
        <f aca="false">VLOOKUP(H271,Lists!$D$2:$E$40,2,0)</f>
        <v>Movement restrictions</v>
      </c>
      <c r="H271" s="5" t="s">
        <v>143</v>
      </c>
      <c r="I271" s="5" t="s">
        <v>51</v>
      </c>
      <c r="J271" s="5" t="s">
        <v>595</v>
      </c>
      <c r="L271" s="7" t="n">
        <v>43902</v>
      </c>
      <c r="M271" s="5" t="s">
        <v>250</v>
      </c>
      <c r="N271" s="5" t="s">
        <v>23</v>
      </c>
      <c r="O271" s="13" t="s">
        <v>596</v>
      </c>
      <c r="P271" s="7" t="n">
        <v>43910</v>
      </c>
    </row>
    <row r="272" customFormat="false" ht="14.5" hidden="false" customHeight="false" outlineLevel="0" collapsed="false">
      <c r="A272" s="4" t="n">
        <v>1023</v>
      </c>
      <c r="B272" s="5" t="s">
        <v>575</v>
      </c>
      <c r="C272" s="6" t="str">
        <f aca="false">VLOOKUP(B272,Lists!$A$2:$B$196,2,0)</f>
        <v>AZE</v>
      </c>
      <c r="F272" s="4" t="str">
        <f aca="false">VLOOKUP(B272,Lists!$A$2:$C$196,3,0)</f>
        <v>Asia</v>
      </c>
      <c r="G272" s="4" t="str">
        <f aca="false">VLOOKUP(H272,Lists!$D$2:$E$40,2,0)</f>
        <v>Movement restrictions</v>
      </c>
      <c r="H272" s="5" t="s">
        <v>34</v>
      </c>
      <c r="I272" s="5" t="s">
        <v>21</v>
      </c>
      <c r="J272" s="5" t="s">
        <v>597</v>
      </c>
      <c r="L272" s="7" t="n">
        <v>43908</v>
      </c>
      <c r="M272" s="5" t="s">
        <v>250</v>
      </c>
      <c r="N272" s="5" t="s">
        <v>23</v>
      </c>
      <c r="O272" s="13" t="s">
        <v>580</v>
      </c>
      <c r="P272" s="7" t="n">
        <v>43910</v>
      </c>
    </row>
    <row r="273" customFormat="false" ht="14.5" hidden="false" customHeight="false" outlineLevel="0" collapsed="false">
      <c r="A273" s="4" t="n">
        <v>1024</v>
      </c>
      <c r="B273" s="5" t="s">
        <v>575</v>
      </c>
      <c r="C273" s="6" t="str">
        <f aca="false">VLOOKUP(B273,Lists!$A$2:$B$196,2,0)</f>
        <v>AZE</v>
      </c>
      <c r="F273" s="4" t="str">
        <f aca="false">VLOOKUP(B273,Lists!$A$2:$C$196,3,0)</f>
        <v>Asia</v>
      </c>
      <c r="G273" s="4" t="str">
        <f aca="false">VLOOKUP(H273,Lists!$D$2:$E$40,2,0)</f>
        <v>Movement restrictions</v>
      </c>
      <c r="H273" s="5" t="s">
        <v>34</v>
      </c>
      <c r="I273" s="5" t="s">
        <v>598</v>
      </c>
      <c r="J273" s="5" t="s">
        <v>599</v>
      </c>
      <c r="L273" s="7" t="n">
        <v>43904</v>
      </c>
      <c r="M273" s="5" t="s">
        <v>250</v>
      </c>
      <c r="N273" s="5" t="s">
        <v>23</v>
      </c>
      <c r="O273" s="13" t="s">
        <v>580</v>
      </c>
      <c r="P273" s="7" t="n">
        <v>43910</v>
      </c>
    </row>
    <row r="274" customFormat="false" ht="14.5" hidden="false" customHeight="false" outlineLevel="0" collapsed="false">
      <c r="A274" s="4" t="n">
        <v>1025</v>
      </c>
      <c r="B274" s="5" t="s">
        <v>575</v>
      </c>
      <c r="C274" s="6" t="str">
        <f aca="false">VLOOKUP(B274,Lists!$A$2:$B$196,2,0)</f>
        <v>AZE</v>
      </c>
      <c r="F274" s="4" t="str">
        <f aca="false">VLOOKUP(B274,Lists!$A$2:$C$196,3,0)</f>
        <v>Asia</v>
      </c>
      <c r="G274" s="4" t="str">
        <f aca="false">VLOOKUP(H274,Lists!$D$2:$E$40,2,0)</f>
        <v>Movement restrictions</v>
      </c>
      <c r="H274" s="5" t="s">
        <v>34</v>
      </c>
      <c r="I274" s="5" t="s">
        <v>21</v>
      </c>
      <c r="J274" s="5" t="s">
        <v>600</v>
      </c>
      <c r="L274" s="7" t="n">
        <v>43890</v>
      </c>
      <c r="M274" s="5" t="s">
        <v>250</v>
      </c>
      <c r="N274" s="5" t="s">
        <v>23</v>
      </c>
      <c r="O274" s="13" t="s">
        <v>580</v>
      </c>
      <c r="P274" s="7" t="n">
        <v>43910</v>
      </c>
    </row>
    <row r="275" customFormat="false" ht="14.5" hidden="false" customHeight="false" outlineLevel="0" collapsed="false">
      <c r="A275" s="4" t="n">
        <v>1026</v>
      </c>
      <c r="B275" s="5" t="s">
        <v>575</v>
      </c>
      <c r="C275" s="6" t="str">
        <f aca="false">VLOOKUP(B275,Lists!$A$2:$B$196,2,0)</f>
        <v>AZE</v>
      </c>
      <c r="F275" s="4" t="str">
        <f aca="false">VLOOKUP(B275,Lists!$A$2:$C$196,3,0)</f>
        <v>Asia</v>
      </c>
      <c r="G275" s="4" t="str">
        <f aca="false">VLOOKUP(H275,Lists!$D$2:$E$40,2,0)</f>
        <v>Movement restrictions</v>
      </c>
      <c r="H275" s="5" t="s">
        <v>34</v>
      </c>
      <c r="I275" s="5" t="s">
        <v>21</v>
      </c>
      <c r="J275" s="5" t="s">
        <v>601</v>
      </c>
      <c r="L275" s="7" t="n">
        <v>43904</v>
      </c>
      <c r="M275" s="5" t="s">
        <v>250</v>
      </c>
      <c r="N275" s="5" t="s">
        <v>23</v>
      </c>
      <c r="O275" s="13" t="s">
        <v>580</v>
      </c>
      <c r="P275" s="7" t="n">
        <v>43910</v>
      </c>
    </row>
    <row r="276" customFormat="false" ht="14.5" hidden="false" customHeight="false" outlineLevel="0" collapsed="false">
      <c r="A276" s="4" t="n">
        <v>1027</v>
      </c>
      <c r="B276" s="5" t="s">
        <v>575</v>
      </c>
      <c r="C276" s="6" t="str">
        <f aca="false">VLOOKUP(B276,Lists!$A$2:$B$196,2,0)</f>
        <v>AZE</v>
      </c>
      <c r="F276" s="4" t="str">
        <f aca="false">VLOOKUP(B276,Lists!$A$2:$C$196,3,0)</f>
        <v>Asia</v>
      </c>
      <c r="G276" s="4" t="str">
        <f aca="false">VLOOKUP(H276,Lists!$D$2:$E$40,2,0)</f>
        <v>Public health measures</v>
      </c>
      <c r="H276" s="5" t="s">
        <v>20</v>
      </c>
      <c r="I276" s="5" t="s">
        <v>21</v>
      </c>
      <c r="J276" s="5" t="s">
        <v>602</v>
      </c>
      <c r="M276" s="5" t="s">
        <v>250</v>
      </c>
      <c r="N276" s="5" t="s">
        <v>23</v>
      </c>
      <c r="O276" s="13" t="s">
        <v>580</v>
      </c>
      <c r="P276" s="7" t="n">
        <v>43910</v>
      </c>
    </row>
    <row r="277" customFormat="false" ht="14.5" hidden="false" customHeight="false" outlineLevel="0" collapsed="false">
      <c r="A277" s="4" t="n">
        <v>1028</v>
      </c>
      <c r="B277" s="5" t="s">
        <v>575</v>
      </c>
      <c r="C277" s="6" t="str">
        <f aca="false">VLOOKUP(B277,Lists!$A$2:$B$196,2,0)</f>
        <v>AZE</v>
      </c>
      <c r="F277" s="4" t="str">
        <f aca="false">VLOOKUP(B277,Lists!$A$2:$C$196,3,0)</f>
        <v>Asia</v>
      </c>
      <c r="G277" s="4" t="str">
        <f aca="false">VLOOKUP(H277,Lists!$D$2:$E$40,2,0)</f>
        <v>Social distancing</v>
      </c>
      <c r="H277" s="5" t="s">
        <v>29</v>
      </c>
      <c r="I277" s="5" t="s">
        <v>598</v>
      </c>
      <c r="J277" s="5" t="s">
        <v>603</v>
      </c>
      <c r="M277" s="5" t="s">
        <v>592</v>
      </c>
      <c r="N277" s="5" t="s">
        <v>23</v>
      </c>
      <c r="O277" s="13" t="s">
        <v>593</v>
      </c>
      <c r="P277" s="7" t="n">
        <v>43910</v>
      </c>
    </row>
    <row r="278" customFormat="false" ht="14.5" hidden="false" customHeight="false" outlineLevel="0" collapsed="false">
      <c r="A278" s="4" t="n">
        <v>1029</v>
      </c>
      <c r="B278" s="5" t="s">
        <v>575</v>
      </c>
      <c r="C278" s="6" t="str">
        <f aca="false">VLOOKUP(B278,Lists!$A$2:$B$196,2,0)</f>
        <v>AZE</v>
      </c>
      <c r="F278" s="4" t="str">
        <f aca="false">VLOOKUP(B278,Lists!$A$2:$C$196,3,0)</f>
        <v>Asia</v>
      </c>
      <c r="G278" s="4" t="str">
        <f aca="false">VLOOKUP(H278,Lists!$D$2:$E$40,2,0)</f>
        <v>Public health measures</v>
      </c>
      <c r="H278" s="5" t="s">
        <v>27</v>
      </c>
      <c r="I278" s="5" t="s">
        <v>21</v>
      </c>
      <c r="J278" s="5" t="s">
        <v>604</v>
      </c>
      <c r="L278" s="7" t="n">
        <v>43909</v>
      </c>
      <c r="M278" s="5" t="s">
        <v>605</v>
      </c>
      <c r="N278" s="5" t="s">
        <v>32</v>
      </c>
      <c r="O278" s="13" t="s">
        <v>606</v>
      </c>
      <c r="P278" s="7" t="n">
        <v>43910</v>
      </c>
      <c r="Q278" s="13" t="s">
        <v>607</v>
      </c>
    </row>
    <row r="279" customFormat="false" ht="14.5" hidden="false" customHeight="false" outlineLevel="0" collapsed="false">
      <c r="A279" s="4" t="n">
        <v>1030</v>
      </c>
      <c r="B279" s="5" t="s">
        <v>575</v>
      </c>
      <c r="C279" s="6" t="str">
        <f aca="false">VLOOKUP(B279,Lists!$A$2:$B$196,2,0)</f>
        <v>AZE</v>
      </c>
      <c r="F279" s="4" t="str">
        <f aca="false">VLOOKUP(B279,Lists!$A$2:$C$196,3,0)</f>
        <v>Asia</v>
      </c>
      <c r="G279" s="4" t="str">
        <f aca="false">VLOOKUP(H279,Lists!$D$2:$E$40,2,0)</f>
        <v>Governance and socio-economic measures</v>
      </c>
      <c r="H279" s="5" t="s">
        <v>68</v>
      </c>
      <c r="I279" s="5" t="s">
        <v>21</v>
      </c>
      <c r="J279" s="5" t="s">
        <v>608</v>
      </c>
      <c r="L279" s="7" t="n">
        <v>43909</v>
      </c>
      <c r="M279" s="5" t="s">
        <v>605</v>
      </c>
      <c r="N279" s="5" t="s">
        <v>32</v>
      </c>
      <c r="O279" s="13" t="s">
        <v>609</v>
      </c>
      <c r="P279" s="7" t="n">
        <v>43910</v>
      </c>
    </row>
    <row r="280" customFormat="false" ht="14.5" hidden="false" customHeight="false" outlineLevel="0" collapsed="false">
      <c r="A280" s="4" t="n">
        <v>106</v>
      </c>
      <c r="B280" s="5" t="s">
        <v>610</v>
      </c>
      <c r="C280" s="6" t="str">
        <f aca="false">VLOOKUP(B280,Lists!$A$2:$B$196,2,0)</f>
        <v>BHS</v>
      </c>
      <c r="F280" s="4" t="str">
        <f aca="false">VLOOKUP(B280,Lists!$A$2:$C$196,3,0)</f>
        <v>Americas</v>
      </c>
      <c r="G280" s="4" t="str">
        <f aca="false">VLOOKUP(H280,Lists!$D$2:$E$40,2,0)</f>
        <v>Movement restrictions</v>
      </c>
      <c r="H280" s="5" t="s">
        <v>143</v>
      </c>
      <c r="I280" s="5" t="s">
        <v>51</v>
      </c>
      <c r="J280" s="5" t="s">
        <v>611</v>
      </c>
      <c r="K280" s="5" t="s">
        <v>56</v>
      </c>
      <c r="L280" s="7" t="n">
        <v>43897</v>
      </c>
      <c r="M280" s="5" t="s">
        <v>323</v>
      </c>
      <c r="N280" s="5" t="s">
        <v>88</v>
      </c>
      <c r="O280" s="5" t="s">
        <v>324</v>
      </c>
      <c r="P280" s="7" t="n">
        <v>43904</v>
      </c>
    </row>
    <row r="281" customFormat="false" ht="14.5" hidden="false" customHeight="false" outlineLevel="0" collapsed="false">
      <c r="A281" s="4" t="n">
        <v>107</v>
      </c>
      <c r="B281" s="5" t="s">
        <v>610</v>
      </c>
      <c r="C281" s="6" t="str">
        <f aca="false">VLOOKUP(B281,Lists!$A$2:$B$196,2,0)</f>
        <v>BHS</v>
      </c>
      <c r="F281" s="4" t="str">
        <f aca="false">VLOOKUP(B281,Lists!$A$2:$C$196,3,0)</f>
        <v>Americas</v>
      </c>
      <c r="G281" s="4" t="str">
        <f aca="false">VLOOKUP(H281,Lists!$D$2:$E$40,2,0)</f>
        <v>Public health measures</v>
      </c>
      <c r="H281" s="5" t="s">
        <v>26</v>
      </c>
      <c r="I281" s="5" t="s">
        <v>51</v>
      </c>
      <c r="J281" s="5" t="s">
        <v>612</v>
      </c>
      <c r="K281" s="5" t="s">
        <v>56</v>
      </c>
      <c r="L281" s="7" t="n">
        <v>43897</v>
      </c>
      <c r="M281" s="5" t="s">
        <v>323</v>
      </c>
      <c r="N281" s="5" t="s">
        <v>88</v>
      </c>
      <c r="O281" s="5" t="s">
        <v>324</v>
      </c>
      <c r="P281" s="7" t="n">
        <v>43904</v>
      </c>
    </row>
    <row r="282" customFormat="false" ht="14.5" hidden="false" customHeight="false" outlineLevel="0" collapsed="false">
      <c r="A282" s="4" t="n">
        <v>108</v>
      </c>
      <c r="B282" s="5" t="s">
        <v>610</v>
      </c>
      <c r="C282" s="6" t="str">
        <f aca="false">VLOOKUP(B282,Lists!$A$2:$B$196,2,0)</f>
        <v>BHS</v>
      </c>
      <c r="F282" s="4" t="str">
        <f aca="false">VLOOKUP(B282,Lists!$A$2:$C$196,3,0)</f>
        <v>Americas</v>
      </c>
      <c r="G282" s="4" t="str">
        <f aca="false">VLOOKUP(H282,Lists!$D$2:$E$40,2,0)</f>
        <v>Social distancing</v>
      </c>
      <c r="H282" s="5" t="s">
        <v>29</v>
      </c>
      <c r="I282" s="5" t="s">
        <v>21</v>
      </c>
      <c r="J282" s="5" t="s">
        <v>613</v>
      </c>
      <c r="K282" s="5" t="s">
        <v>56</v>
      </c>
      <c r="L282" s="7" t="n">
        <v>43902</v>
      </c>
      <c r="M282" s="5" t="s">
        <v>614</v>
      </c>
      <c r="N282" s="5" t="s">
        <v>23</v>
      </c>
      <c r="O282" s="5" t="s">
        <v>615</v>
      </c>
      <c r="P282" s="7" t="n">
        <v>43904</v>
      </c>
    </row>
    <row r="283" customFormat="false" ht="14.5" hidden="false" customHeight="false" outlineLevel="0" collapsed="false">
      <c r="A283" s="4" t="n">
        <v>109</v>
      </c>
      <c r="B283" s="5" t="s">
        <v>610</v>
      </c>
      <c r="C283" s="6" t="str">
        <f aca="false">VLOOKUP(B283,Lists!$A$2:$B$196,2,0)</f>
        <v>BHS</v>
      </c>
      <c r="F283" s="4" t="str">
        <f aca="false">VLOOKUP(B283,Lists!$A$2:$C$196,3,0)</f>
        <v>Americas</v>
      </c>
      <c r="G283" s="4" t="str">
        <f aca="false">VLOOKUP(H283,Lists!$D$2:$E$40,2,0)</f>
        <v>Public health measures</v>
      </c>
      <c r="H283" s="5" t="s">
        <v>27</v>
      </c>
      <c r="I283" s="5" t="s">
        <v>21</v>
      </c>
      <c r="K283" s="5" t="s">
        <v>56</v>
      </c>
      <c r="L283" s="7" t="n">
        <v>43891</v>
      </c>
      <c r="M283" s="5" t="s">
        <v>616</v>
      </c>
      <c r="N283" s="5" t="s">
        <v>23</v>
      </c>
      <c r="O283" s="5" t="s">
        <v>617</v>
      </c>
      <c r="P283" s="7" t="n">
        <v>43904</v>
      </c>
    </row>
    <row r="284" customFormat="false" ht="14.5" hidden="false" customHeight="false" outlineLevel="0" collapsed="false">
      <c r="A284" s="4" t="n">
        <v>1045</v>
      </c>
      <c r="B284" s="5" t="s">
        <v>610</v>
      </c>
      <c r="C284" s="6" t="str">
        <f aca="false">VLOOKUP(B284,Lists!$A$2:$B$196,2,0)</f>
        <v>BHS</v>
      </c>
      <c r="F284" s="4" t="str">
        <f aca="false">VLOOKUP(B284,Lists!$A$2:$C$196,3,0)</f>
        <v>Americas</v>
      </c>
      <c r="G284" s="4" t="str">
        <f aca="false">VLOOKUP(H284,Lists!$D$2:$E$40,2,0)</f>
        <v>Public health measures</v>
      </c>
      <c r="H284" s="5" t="s">
        <v>94</v>
      </c>
      <c r="I284" s="5" t="s">
        <v>21</v>
      </c>
      <c r="J284" s="5" t="s">
        <v>618</v>
      </c>
      <c r="L284" s="7" t="n">
        <v>43852</v>
      </c>
      <c r="M284" s="5" t="s">
        <v>22</v>
      </c>
      <c r="N284" s="5" t="s">
        <v>23</v>
      </c>
      <c r="O284" s="13" t="s">
        <v>619</v>
      </c>
      <c r="P284" s="7" t="n">
        <v>43910</v>
      </c>
    </row>
    <row r="285" customFormat="false" ht="14.5" hidden="false" customHeight="false" outlineLevel="0" collapsed="false">
      <c r="A285" s="4" t="n">
        <v>1046</v>
      </c>
      <c r="B285" s="5" t="s">
        <v>610</v>
      </c>
      <c r="C285" s="6" t="str">
        <f aca="false">VLOOKUP(B285,Lists!$A$2:$B$196,2,0)</f>
        <v>BHS</v>
      </c>
      <c r="F285" s="4" t="str">
        <f aca="false">VLOOKUP(B285,Lists!$A$2:$C$196,3,0)</f>
        <v>Americas</v>
      </c>
      <c r="G285" s="4" t="str">
        <f aca="false">VLOOKUP(H285,Lists!$D$2:$E$40,2,0)</f>
        <v>Public health measures</v>
      </c>
      <c r="H285" s="5" t="s">
        <v>44</v>
      </c>
      <c r="I285" s="5" t="s">
        <v>51</v>
      </c>
      <c r="J285" s="5" t="s">
        <v>620</v>
      </c>
      <c r="L285" s="7" t="n">
        <v>43858</v>
      </c>
      <c r="M285" s="5" t="s">
        <v>22</v>
      </c>
      <c r="N285" s="5" t="s">
        <v>23</v>
      </c>
      <c r="O285" s="13" t="s">
        <v>621</v>
      </c>
      <c r="P285" s="7" t="n">
        <v>43910</v>
      </c>
    </row>
    <row r="286" customFormat="false" ht="14.5" hidden="false" customHeight="false" outlineLevel="0" collapsed="false">
      <c r="A286" s="4" t="n">
        <v>1047</v>
      </c>
      <c r="B286" s="5" t="s">
        <v>610</v>
      </c>
      <c r="C286" s="6" t="str">
        <f aca="false">VLOOKUP(B286,Lists!$A$2:$B$196,2,0)</f>
        <v>BHS</v>
      </c>
      <c r="F286" s="4" t="str">
        <f aca="false">VLOOKUP(B286,Lists!$A$2:$C$196,3,0)</f>
        <v>Americas</v>
      </c>
      <c r="G286" s="4" t="str">
        <f aca="false">VLOOKUP(H286,Lists!$D$2:$E$40,2,0)</f>
        <v>Public health measures</v>
      </c>
      <c r="H286" s="5" t="s">
        <v>26</v>
      </c>
      <c r="I286" s="5" t="s">
        <v>51</v>
      </c>
      <c r="J286" s="5" t="s">
        <v>622</v>
      </c>
      <c r="L286" s="7" t="n">
        <v>43863</v>
      </c>
      <c r="M286" s="5" t="s">
        <v>22</v>
      </c>
      <c r="N286" s="5" t="s">
        <v>23</v>
      </c>
      <c r="O286" s="13" t="s">
        <v>623</v>
      </c>
      <c r="P286" s="7" t="n">
        <v>43910</v>
      </c>
    </row>
    <row r="287" customFormat="false" ht="14.5" hidden="false" customHeight="false" outlineLevel="0" collapsed="false">
      <c r="A287" s="4" t="n">
        <v>1048</v>
      </c>
      <c r="B287" s="5" t="s">
        <v>610</v>
      </c>
      <c r="C287" s="6" t="str">
        <f aca="false">VLOOKUP(B287,Lists!$A$2:$B$196,2,0)</f>
        <v>BHS</v>
      </c>
      <c r="F287" s="4" t="str">
        <f aca="false">VLOOKUP(B287,Lists!$A$2:$C$196,3,0)</f>
        <v>Americas</v>
      </c>
      <c r="G287" s="4" t="str">
        <f aca="false">VLOOKUP(H287,Lists!$D$2:$E$40,2,0)</f>
        <v>Public health measures</v>
      </c>
      <c r="H287" s="5" t="s">
        <v>94</v>
      </c>
      <c r="I287" s="5" t="s">
        <v>598</v>
      </c>
      <c r="J287" s="5" t="s">
        <v>624</v>
      </c>
      <c r="L287" s="7" t="n">
        <v>43892</v>
      </c>
      <c r="M287" s="5" t="s">
        <v>625</v>
      </c>
      <c r="N287" s="5" t="s">
        <v>23</v>
      </c>
      <c r="O287" s="13" t="s">
        <v>626</v>
      </c>
      <c r="P287" s="7" t="n">
        <v>43910</v>
      </c>
    </row>
    <row r="288" customFormat="false" ht="14.5" hidden="false" customHeight="false" outlineLevel="0" collapsed="false">
      <c r="A288" s="4" t="n">
        <v>1049</v>
      </c>
      <c r="B288" s="5" t="s">
        <v>610</v>
      </c>
      <c r="C288" s="6" t="str">
        <f aca="false">VLOOKUP(B288,Lists!$A$2:$B$196,2,0)</f>
        <v>BHS</v>
      </c>
      <c r="F288" s="4" t="str">
        <f aca="false">VLOOKUP(B288,Lists!$A$2:$C$196,3,0)</f>
        <v>Americas</v>
      </c>
      <c r="G288" s="4" t="str">
        <f aca="false">VLOOKUP(H288,Lists!$D$2:$E$40,2,0)</f>
        <v>Governance and socio-economic measures</v>
      </c>
      <c r="H288" s="5" t="s">
        <v>68</v>
      </c>
      <c r="I288" s="5" t="s">
        <v>21</v>
      </c>
      <c r="J288" s="5" t="s">
        <v>627</v>
      </c>
      <c r="L288" s="7" t="n">
        <v>43901</v>
      </c>
      <c r="M288" s="5" t="s">
        <v>22</v>
      </c>
      <c r="N288" s="5" t="s">
        <v>23</v>
      </c>
      <c r="O288" s="13" t="s">
        <v>628</v>
      </c>
      <c r="P288" s="7" t="n">
        <v>43910</v>
      </c>
    </row>
    <row r="289" customFormat="false" ht="14.5" hidden="false" customHeight="false" outlineLevel="0" collapsed="false">
      <c r="A289" s="4" t="n">
        <v>1050</v>
      </c>
      <c r="B289" s="5" t="s">
        <v>610</v>
      </c>
      <c r="C289" s="6" t="str">
        <f aca="false">VLOOKUP(B289,Lists!$A$2:$B$196,2,0)</f>
        <v>BHS</v>
      </c>
      <c r="F289" s="4" t="str">
        <f aca="false">VLOOKUP(B289,Lists!$A$2:$C$196,3,0)</f>
        <v>Americas</v>
      </c>
      <c r="G289" s="4" t="str">
        <f aca="false">VLOOKUP(H289,Lists!$D$2:$E$40,2,0)</f>
        <v>Movement restrictions</v>
      </c>
      <c r="H289" s="5" t="s">
        <v>34</v>
      </c>
      <c r="I289" s="5" t="s">
        <v>51</v>
      </c>
      <c r="J289" s="5" t="s">
        <v>629</v>
      </c>
      <c r="L289" s="7" t="n">
        <v>43902</v>
      </c>
      <c r="M289" s="5" t="s">
        <v>630</v>
      </c>
      <c r="N289" s="13" t="s">
        <v>23</v>
      </c>
      <c r="O289" s="13" t="s">
        <v>631</v>
      </c>
      <c r="P289" s="7" t="n">
        <v>43910</v>
      </c>
    </row>
    <row r="290" customFormat="false" ht="14.5" hidden="false" customHeight="false" outlineLevel="0" collapsed="false">
      <c r="A290" s="4" t="n">
        <v>1051</v>
      </c>
      <c r="B290" s="5" t="s">
        <v>610</v>
      </c>
      <c r="C290" s="6" t="str">
        <f aca="false">VLOOKUP(B290,Lists!$A$2:$B$196,2,0)</f>
        <v>BHS</v>
      </c>
      <c r="F290" s="4" t="str">
        <f aca="false">VLOOKUP(B290,Lists!$A$2:$C$196,3,0)</f>
        <v>Americas</v>
      </c>
      <c r="G290" s="4" t="str">
        <f aca="false">VLOOKUP(H290,Lists!$D$2:$E$40,2,0)</f>
        <v>Social distancing</v>
      </c>
      <c r="H290" s="5" t="s">
        <v>29</v>
      </c>
      <c r="I290" s="5" t="s">
        <v>21</v>
      </c>
      <c r="J290" s="5" t="s">
        <v>632</v>
      </c>
      <c r="L290" s="7" t="n">
        <v>43903</v>
      </c>
      <c r="M290" s="5" t="s">
        <v>633</v>
      </c>
      <c r="N290" s="5" t="s">
        <v>23</v>
      </c>
      <c r="O290" s="13" t="s">
        <v>634</v>
      </c>
      <c r="P290" s="7" t="n">
        <v>43910</v>
      </c>
    </row>
    <row r="291" customFormat="false" ht="14.5" hidden="false" customHeight="false" outlineLevel="0" collapsed="false">
      <c r="A291" s="4" t="n">
        <v>1052</v>
      </c>
      <c r="B291" s="5" t="s">
        <v>610</v>
      </c>
      <c r="C291" s="6" t="str">
        <f aca="false">VLOOKUP(B291,Lists!$A$2:$B$196,2,0)</f>
        <v>BHS</v>
      </c>
      <c r="F291" s="4" t="str">
        <f aca="false">VLOOKUP(B291,Lists!$A$2:$C$196,3,0)</f>
        <v>Americas</v>
      </c>
      <c r="G291" s="4" t="str">
        <f aca="false">VLOOKUP(H291,Lists!$D$2:$E$40,2,0)</f>
        <v>Social distancing</v>
      </c>
      <c r="H291" s="5" t="s">
        <v>111</v>
      </c>
      <c r="I291" s="5" t="s">
        <v>21</v>
      </c>
      <c r="J291" s="5" t="s">
        <v>635</v>
      </c>
      <c r="L291" s="7" t="n">
        <v>43905</v>
      </c>
      <c r="M291" s="5" t="s">
        <v>614</v>
      </c>
      <c r="N291" s="5" t="s">
        <v>23</v>
      </c>
      <c r="O291" s="13" t="s">
        <v>636</v>
      </c>
      <c r="P291" s="7" t="n">
        <v>43910</v>
      </c>
    </row>
    <row r="292" customFormat="false" ht="14.5" hidden="false" customHeight="false" outlineLevel="0" collapsed="false">
      <c r="A292" s="4" t="n">
        <v>1053</v>
      </c>
      <c r="B292" s="5" t="s">
        <v>610</v>
      </c>
      <c r="C292" s="6" t="str">
        <f aca="false">VLOOKUP(B292,Lists!$A$2:$B$196,2,0)</f>
        <v>BHS</v>
      </c>
      <c r="F292" s="4" t="str">
        <f aca="false">VLOOKUP(B292,Lists!$A$2:$C$196,3,0)</f>
        <v>Americas</v>
      </c>
      <c r="G292" s="4" t="str">
        <f aca="false">VLOOKUP(H292,Lists!$D$2:$E$40,2,0)</f>
        <v>Social distancing</v>
      </c>
      <c r="H292" s="5" t="s">
        <v>39</v>
      </c>
      <c r="I292" s="5" t="s">
        <v>21</v>
      </c>
      <c r="J292" s="5" t="s">
        <v>637</v>
      </c>
      <c r="L292" s="7" t="n">
        <v>43906</v>
      </c>
      <c r="M292" s="5" t="s">
        <v>638</v>
      </c>
      <c r="N292" s="5" t="s">
        <v>23</v>
      </c>
      <c r="O292" s="13" t="s">
        <v>639</v>
      </c>
      <c r="P292" s="7" t="n">
        <v>43910</v>
      </c>
    </row>
    <row r="293" customFormat="false" ht="14.5" hidden="false" customHeight="false" outlineLevel="0" collapsed="false">
      <c r="A293" s="4" t="n">
        <v>1054</v>
      </c>
      <c r="B293" s="5" t="s">
        <v>610</v>
      </c>
      <c r="C293" s="6" t="str">
        <f aca="false">VLOOKUP(B293,Lists!$A$2:$B$196,2,0)</f>
        <v>BHS</v>
      </c>
      <c r="F293" s="4" t="str">
        <f aca="false">VLOOKUP(B293,Lists!$A$2:$C$196,3,0)</f>
        <v>Americas</v>
      </c>
      <c r="G293" s="4" t="str">
        <f aca="false">VLOOKUP(H293,Lists!$D$2:$E$40,2,0)</f>
        <v>Public health measures</v>
      </c>
      <c r="H293" s="5" t="s">
        <v>27</v>
      </c>
      <c r="I293" s="5" t="s">
        <v>21</v>
      </c>
      <c r="J293" s="5" t="s">
        <v>640</v>
      </c>
      <c r="L293" s="7" t="n">
        <v>43905</v>
      </c>
      <c r="M293" s="5" t="s">
        <v>22</v>
      </c>
      <c r="N293" s="5" t="s">
        <v>23</v>
      </c>
      <c r="O293" s="13" t="s">
        <v>641</v>
      </c>
      <c r="P293" s="7" t="n">
        <v>43910</v>
      </c>
    </row>
    <row r="294" customFormat="false" ht="14.5" hidden="false" customHeight="false" outlineLevel="0" collapsed="false">
      <c r="A294" s="4" t="n">
        <v>1055</v>
      </c>
      <c r="B294" s="5" t="s">
        <v>610</v>
      </c>
      <c r="C294" s="6" t="str">
        <f aca="false">VLOOKUP(B294,Lists!$A$2:$B$196,2,0)</f>
        <v>BHS</v>
      </c>
      <c r="F294" s="4" t="str">
        <f aca="false">VLOOKUP(B294,Lists!$A$2:$C$196,3,0)</f>
        <v>Americas</v>
      </c>
      <c r="G294" s="4" t="str">
        <f aca="false">VLOOKUP(H294,Lists!$D$2:$E$40,2,0)</f>
        <v>Movement restrictions</v>
      </c>
      <c r="H294" s="5" t="s">
        <v>143</v>
      </c>
      <c r="I294" s="5" t="s">
        <v>51</v>
      </c>
      <c r="J294" s="5" t="s">
        <v>642</v>
      </c>
      <c r="L294" s="7" t="n">
        <v>43909</v>
      </c>
      <c r="M294" s="5" t="s">
        <v>643</v>
      </c>
      <c r="N294" s="5" t="s">
        <v>23</v>
      </c>
      <c r="O294" s="13" t="s">
        <v>644</v>
      </c>
      <c r="P294" s="7" t="n">
        <v>43910</v>
      </c>
    </row>
    <row r="295" customFormat="false" ht="14.5" hidden="false" customHeight="false" outlineLevel="0" collapsed="false">
      <c r="A295" s="4" t="n">
        <v>1056</v>
      </c>
      <c r="B295" s="5" t="s">
        <v>610</v>
      </c>
      <c r="C295" s="6" t="str">
        <f aca="false">VLOOKUP(B295,Lists!$A$2:$B$196,2,0)</f>
        <v>BHS</v>
      </c>
      <c r="F295" s="4" t="str">
        <f aca="false">VLOOKUP(B295,Lists!$A$2:$C$196,3,0)</f>
        <v>Americas</v>
      </c>
      <c r="G295" s="4" t="str">
        <f aca="false">VLOOKUP(H295,Lists!$D$2:$E$40,2,0)</f>
        <v>Public health measures</v>
      </c>
      <c r="H295" s="5" t="s">
        <v>44</v>
      </c>
      <c r="I295" s="5" t="s">
        <v>21</v>
      </c>
      <c r="J295" s="5" t="s">
        <v>645</v>
      </c>
      <c r="L295" s="7" t="n">
        <v>43906</v>
      </c>
      <c r="M295" s="5" t="s">
        <v>643</v>
      </c>
      <c r="N295" s="5" t="s">
        <v>23</v>
      </c>
      <c r="O295" s="13" t="s">
        <v>644</v>
      </c>
      <c r="P295" s="7" t="n">
        <v>43910</v>
      </c>
    </row>
    <row r="296" customFormat="false" ht="14.5" hidden="false" customHeight="false" outlineLevel="0" collapsed="false">
      <c r="A296" s="4" t="n">
        <v>1057</v>
      </c>
      <c r="B296" s="5" t="s">
        <v>610</v>
      </c>
      <c r="C296" s="6" t="str">
        <f aca="false">VLOOKUP(B296,Lists!$A$2:$B$196,2,0)</f>
        <v>BHS</v>
      </c>
      <c r="F296" s="4" t="str">
        <f aca="false">VLOOKUP(B296,Lists!$A$2:$C$196,3,0)</f>
        <v>Americas</v>
      </c>
      <c r="G296" s="4" t="str">
        <f aca="false">VLOOKUP(H296,Lists!$D$2:$E$40,2,0)</f>
        <v>Social distancing</v>
      </c>
      <c r="H296" s="5" t="s">
        <v>29</v>
      </c>
      <c r="I296" s="5" t="s">
        <v>21</v>
      </c>
      <c r="J296" s="5" t="s">
        <v>646</v>
      </c>
      <c r="L296" s="7" t="n">
        <v>43906</v>
      </c>
      <c r="M296" s="5" t="s">
        <v>647</v>
      </c>
      <c r="N296" s="5" t="s">
        <v>23</v>
      </c>
      <c r="O296" s="13" t="s">
        <v>644</v>
      </c>
      <c r="P296" s="7" t="n">
        <v>43910</v>
      </c>
    </row>
    <row r="297" customFormat="false" ht="14.5" hidden="false" customHeight="false" outlineLevel="0" collapsed="false">
      <c r="A297" s="4" t="n">
        <v>1058</v>
      </c>
      <c r="B297" s="5" t="s">
        <v>610</v>
      </c>
      <c r="C297" s="6" t="str">
        <f aca="false">VLOOKUP(B297,Lists!$A$2:$B$196,2,0)</f>
        <v>BHS</v>
      </c>
      <c r="F297" s="4" t="str">
        <f aca="false">VLOOKUP(B297,Lists!$A$2:$C$196,3,0)</f>
        <v>Americas</v>
      </c>
      <c r="G297" s="4" t="str">
        <f aca="false">VLOOKUP(H297,Lists!$D$2:$E$40,2,0)</f>
        <v>Movement restrictions</v>
      </c>
      <c r="H297" s="5" t="s">
        <v>143</v>
      </c>
      <c r="I297" s="5" t="s">
        <v>21</v>
      </c>
      <c r="J297" s="5" t="s">
        <v>648</v>
      </c>
      <c r="L297" s="7" t="n">
        <v>43909</v>
      </c>
      <c r="M297" s="5" t="s">
        <v>643</v>
      </c>
      <c r="N297" s="5" t="s">
        <v>23</v>
      </c>
      <c r="O297" s="13" t="s">
        <v>644</v>
      </c>
      <c r="P297" s="7" t="n">
        <v>43910</v>
      </c>
    </row>
    <row r="298" customFormat="false" ht="14.5" hidden="false" customHeight="false" outlineLevel="0" collapsed="false">
      <c r="A298" s="4" t="n">
        <v>1059</v>
      </c>
      <c r="B298" s="5" t="s">
        <v>610</v>
      </c>
      <c r="C298" s="6" t="str">
        <f aca="false">VLOOKUP(B298,Lists!$A$2:$B$196,2,0)</f>
        <v>BHS</v>
      </c>
      <c r="F298" s="4" t="str">
        <f aca="false">VLOOKUP(B298,Lists!$A$2:$C$196,3,0)</f>
        <v>Americas</v>
      </c>
      <c r="G298" s="4" t="str">
        <f aca="false">VLOOKUP(H298,Lists!$D$2:$E$40,2,0)</f>
        <v>Public health measures</v>
      </c>
      <c r="H298" s="5" t="s">
        <v>26</v>
      </c>
      <c r="I298" s="5" t="s">
        <v>51</v>
      </c>
      <c r="J298" s="5" t="s">
        <v>649</v>
      </c>
      <c r="L298" s="7" t="n">
        <v>43906</v>
      </c>
      <c r="M298" s="5" t="s">
        <v>650</v>
      </c>
      <c r="N298" s="5" t="s">
        <v>23</v>
      </c>
      <c r="O298" s="13" t="s">
        <v>644</v>
      </c>
      <c r="P298" s="7" t="n">
        <v>43910</v>
      </c>
    </row>
    <row r="299" customFormat="false" ht="14.5" hidden="false" customHeight="false" outlineLevel="0" collapsed="false">
      <c r="A299" s="4" t="n">
        <v>1060</v>
      </c>
      <c r="B299" s="5" t="s">
        <v>610</v>
      </c>
      <c r="C299" s="6" t="str">
        <f aca="false">VLOOKUP(B299,Lists!$A$2:$B$196,2,0)</f>
        <v>BHS</v>
      </c>
      <c r="F299" s="4" t="str">
        <f aca="false">VLOOKUP(B299,Lists!$A$2:$C$196,3,0)</f>
        <v>Americas</v>
      </c>
      <c r="G299" s="4" t="str">
        <f aca="false">VLOOKUP(H299,Lists!$D$2:$E$40,2,0)</f>
        <v>Public health measures</v>
      </c>
      <c r="H299" s="5" t="s">
        <v>44</v>
      </c>
      <c r="I299" s="5" t="s">
        <v>51</v>
      </c>
      <c r="J299" s="5" t="s">
        <v>651</v>
      </c>
      <c r="L299" s="7" t="n">
        <v>43906</v>
      </c>
      <c r="M299" s="5" t="s">
        <v>652</v>
      </c>
      <c r="N299" s="5" t="s">
        <v>23</v>
      </c>
      <c r="O299" s="13" t="s">
        <v>653</v>
      </c>
      <c r="P299" s="7" t="n">
        <v>43910</v>
      </c>
    </row>
    <row r="300" customFormat="false" ht="14.5" hidden="false" customHeight="false" outlineLevel="0" collapsed="false">
      <c r="A300" s="4" t="n">
        <v>1061</v>
      </c>
      <c r="B300" s="5" t="s">
        <v>610</v>
      </c>
      <c r="C300" s="6" t="str">
        <f aca="false">VLOOKUP(B300,Lists!$A$2:$B$196,2,0)</f>
        <v>BHS</v>
      </c>
      <c r="F300" s="4" t="str">
        <f aca="false">VLOOKUP(B300,Lists!$A$2:$C$196,3,0)</f>
        <v>Americas</v>
      </c>
      <c r="G300" s="4" t="str">
        <f aca="false">VLOOKUP(H300,Lists!$D$2:$E$40,2,0)</f>
        <v>Public health measures</v>
      </c>
      <c r="H300" s="5" t="s">
        <v>20</v>
      </c>
      <c r="I300" s="5" t="s">
        <v>21</v>
      </c>
      <c r="J300" s="5" t="s">
        <v>654</v>
      </c>
      <c r="L300" s="7" t="n">
        <v>43906</v>
      </c>
      <c r="M300" s="5" t="s">
        <v>655</v>
      </c>
      <c r="N300" s="5" t="s">
        <v>23</v>
      </c>
      <c r="O300" s="13" t="s">
        <v>656</v>
      </c>
      <c r="P300" s="7" t="n">
        <v>43910</v>
      </c>
    </row>
    <row r="301" customFormat="false" ht="14.5" hidden="false" customHeight="false" outlineLevel="0" collapsed="false">
      <c r="A301" s="4" t="n">
        <v>1062</v>
      </c>
      <c r="B301" s="5" t="s">
        <v>610</v>
      </c>
      <c r="C301" s="6" t="str">
        <f aca="false">VLOOKUP(B301,Lists!$A$2:$B$196,2,0)</f>
        <v>BHS</v>
      </c>
      <c r="F301" s="4" t="str">
        <f aca="false">VLOOKUP(B301,Lists!$A$2:$C$196,3,0)</f>
        <v>Americas</v>
      </c>
      <c r="G301" s="4" t="str">
        <f aca="false">VLOOKUP(H301,Lists!$D$2:$E$40,2,0)</f>
        <v>Public health measures</v>
      </c>
      <c r="H301" s="5" t="s">
        <v>27</v>
      </c>
      <c r="I301" s="5" t="s">
        <v>21</v>
      </c>
      <c r="J301" s="5" t="s">
        <v>657</v>
      </c>
      <c r="L301" s="7" t="n">
        <v>43906</v>
      </c>
      <c r="M301" s="5" t="s">
        <v>655</v>
      </c>
      <c r="N301" s="5" t="s">
        <v>23</v>
      </c>
      <c r="O301" s="13" t="s">
        <v>656</v>
      </c>
      <c r="P301" s="7" t="n">
        <v>43910</v>
      </c>
    </row>
    <row r="302" customFormat="false" ht="14.5" hidden="false" customHeight="false" outlineLevel="0" collapsed="false">
      <c r="A302" s="4" t="n">
        <v>1063</v>
      </c>
      <c r="B302" s="5" t="s">
        <v>610</v>
      </c>
      <c r="C302" s="6" t="str">
        <f aca="false">VLOOKUP(B302,Lists!$A$2:$B$196,2,0)</f>
        <v>BHS</v>
      </c>
      <c r="F302" s="4" t="str">
        <f aca="false">VLOOKUP(B302,Lists!$A$2:$C$196,3,0)</f>
        <v>Americas</v>
      </c>
      <c r="G302" s="4" t="str">
        <f aca="false">VLOOKUP(H302,Lists!$D$2:$E$40,2,0)</f>
        <v>Public health measures</v>
      </c>
      <c r="H302" s="5" t="s">
        <v>94</v>
      </c>
      <c r="I302" s="5" t="s">
        <v>21</v>
      </c>
      <c r="J302" s="5" t="s">
        <v>658</v>
      </c>
      <c r="L302" s="7" t="n">
        <v>43907</v>
      </c>
      <c r="M302" s="5" t="s">
        <v>616</v>
      </c>
      <c r="N302" s="5" t="s">
        <v>23</v>
      </c>
      <c r="O302" s="13" t="s">
        <v>659</v>
      </c>
      <c r="P302" s="7" t="n">
        <v>43910</v>
      </c>
    </row>
    <row r="303" customFormat="false" ht="14.5" hidden="false" customHeight="false" outlineLevel="0" collapsed="false">
      <c r="A303" s="4" t="n">
        <v>1064</v>
      </c>
      <c r="B303" s="5" t="s">
        <v>610</v>
      </c>
      <c r="C303" s="6" t="str">
        <f aca="false">VLOOKUP(B303,Lists!$A$2:$B$196,2,0)</f>
        <v>BHS</v>
      </c>
      <c r="F303" s="4" t="str">
        <f aca="false">VLOOKUP(B303,Lists!$A$2:$C$196,3,0)</f>
        <v>Americas</v>
      </c>
      <c r="G303" s="4" t="str">
        <f aca="false">VLOOKUP(H303,Lists!$D$2:$E$40,2,0)</f>
        <v>Governance and socio-economic measures</v>
      </c>
      <c r="H303" s="5" t="s">
        <v>68</v>
      </c>
      <c r="I303" s="5" t="s">
        <v>21</v>
      </c>
      <c r="J303" s="5" t="s">
        <v>660</v>
      </c>
      <c r="L303" s="7" t="n">
        <v>43907</v>
      </c>
      <c r="M303" s="5" t="s">
        <v>616</v>
      </c>
      <c r="N303" s="5" t="s">
        <v>23</v>
      </c>
      <c r="O303" s="13" t="s">
        <v>659</v>
      </c>
      <c r="P303" s="7" t="n">
        <v>43910</v>
      </c>
    </row>
    <row r="304" customFormat="false" ht="14.5" hidden="false" customHeight="false" outlineLevel="0" collapsed="false">
      <c r="A304" s="4" t="n">
        <v>1065</v>
      </c>
      <c r="B304" s="5" t="s">
        <v>610</v>
      </c>
      <c r="C304" s="6" t="str">
        <f aca="false">VLOOKUP(B304,Lists!$A$2:$B$196,2,0)</f>
        <v>BHS</v>
      </c>
      <c r="F304" s="4" t="str">
        <f aca="false">VLOOKUP(B304,Lists!$A$2:$C$196,3,0)</f>
        <v>Americas</v>
      </c>
      <c r="G304" s="4" t="str">
        <f aca="false">VLOOKUP(H304,Lists!$D$2:$E$40,2,0)</f>
        <v>Governance and socio-economic measures</v>
      </c>
      <c r="H304" s="5" t="s">
        <v>68</v>
      </c>
      <c r="I304" s="5" t="s">
        <v>21</v>
      </c>
      <c r="J304" s="5" t="s">
        <v>661</v>
      </c>
      <c r="L304" s="7" t="n">
        <v>43908</v>
      </c>
      <c r="M304" s="5" t="s">
        <v>662</v>
      </c>
      <c r="N304" s="5" t="s">
        <v>23</v>
      </c>
      <c r="O304" s="13" t="s">
        <v>663</v>
      </c>
      <c r="P304" s="7" t="n">
        <v>43910</v>
      </c>
    </row>
    <row r="305" customFormat="false" ht="14.5" hidden="false" customHeight="false" outlineLevel="0" collapsed="false">
      <c r="A305" s="4" t="n">
        <v>1066</v>
      </c>
      <c r="B305" s="5" t="s">
        <v>610</v>
      </c>
      <c r="C305" s="6" t="str">
        <f aca="false">VLOOKUP(B305,Lists!$A$2:$B$196,2,0)</f>
        <v>BHS</v>
      </c>
      <c r="F305" s="4" t="str">
        <f aca="false">VLOOKUP(B305,Lists!$A$2:$C$196,3,0)</f>
        <v>Americas</v>
      </c>
      <c r="G305" s="4" t="str">
        <f aca="false">VLOOKUP(H305,Lists!$D$2:$E$40,2,0)</f>
        <v>Public health measures</v>
      </c>
      <c r="H305" s="5" t="s">
        <v>44</v>
      </c>
      <c r="I305" s="5" t="s">
        <v>51</v>
      </c>
      <c r="J305" s="5" t="s">
        <v>664</v>
      </c>
      <c r="L305" s="7" t="n">
        <v>43908</v>
      </c>
      <c r="M305" s="5" t="s">
        <v>662</v>
      </c>
      <c r="N305" s="5" t="s">
        <v>23</v>
      </c>
      <c r="O305" s="13" t="s">
        <v>663</v>
      </c>
      <c r="P305" s="7" t="n">
        <v>43910</v>
      </c>
    </row>
    <row r="306" customFormat="false" ht="14.5" hidden="false" customHeight="false" outlineLevel="0" collapsed="false">
      <c r="A306" s="4" t="n">
        <v>1067</v>
      </c>
      <c r="B306" s="5" t="s">
        <v>610</v>
      </c>
      <c r="C306" s="6" t="str">
        <f aca="false">VLOOKUP(B306,Lists!$A$2:$B$196,2,0)</f>
        <v>BHS</v>
      </c>
      <c r="F306" s="4" t="str">
        <f aca="false">VLOOKUP(B306,Lists!$A$2:$C$196,3,0)</f>
        <v>Americas</v>
      </c>
      <c r="G306" s="4" t="str">
        <f aca="false">VLOOKUP(H306,Lists!$D$2:$E$40,2,0)</f>
        <v>Governance and socio-economic measures</v>
      </c>
      <c r="H306" s="5" t="s">
        <v>68</v>
      </c>
      <c r="I306" s="5" t="s">
        <v>51</v>
      </c>
      <c r="J306" s="5" t="s">
        <v>665</v>
      </c>
      <c r="L306" s="7" t="n">
        <v>43908</v>
      </c>
      <c r="M306" s="5" t="s">
        <v>662</v>
      </c>
      <c r="N306" s="5" t="s">
        <v>23</v>
      </c>
      <c r="O306" s="13" t="s">
        <v>663</v>
      </c>
      <c r="P306" s="7" t="n">
        <v>43910</v>
      </c>
    </row>
    <row r="307" customFormat="false" ht="14.5" hidden="false" customHeight="false" outlineLevel="0" collapsed="false">
      <c r="A307" s="4" t="n">
        <v>1068</v>
      </c>
      <c r="B307" s="5" t="s">
        <v>610</v>
      </c>
      <c r="C307" s="6" t="str">
        <f aca="false">VLOOKUP(B307,Lists!$A$2:$B$196,2,0)</f>
        <v>BHS</v>
      </c>
      <c r="F307" s="4" t="str">
        <f aca="false">VLOOKUP(B307,Lists!$A$2:$C$196,3,0)</f>
        <v>Americas</v>
      </c>
      <c r="G307" s="4" t="str">
        <f aca="false">VLOOKUP(H307,Lists!$D$2:$E$40,2,0)</f>
        <v>Public health measures</v>
      </c>
      <c r="H307" s="5" t="s">
        <v>94</v>
      </c>
      <c r="I307" s="5" t="s">
        <v>51</v>
      </c>
      <c r="J307" s="5" t="s">
        <v>666</v>
      </c>
      <c r="L307" s="7" t="n">
        <v>43908</v>
      </c>
      <c r="M307" s="5" t="s">
        <v>667</v>
      </c>
      <c r="N307" s="5" t="s">
        <v>23</v>
      </c>
      <c r="O307" s="13" t="s">
        <v>663</v>
      </c>
      <c r="P307" s="7" t="n">
        <v>43910</v>
      </c>
    </row>
    <row r="308" customFormat="false" ht="14.5" hidden="false" customHeight="false" outlineLevel="0" collapsed="false">
      <c r="A308" s="4" t="n">
        <v>1069</v>
      </c>
      <c r="B308" s="5" t="s">
        <v>610</v>
      </c>
      <c r="C308" s="6" t="str">
        <f aca="false">VLOOKUP(B308,Lists!$A$2:$B$196,2,0)</f>
        <v>BHS</v>
      </c>
      <c r="F308" s="4" t="str">
        <f aca="false">VLOOKUP(B308,Lists!$A$2:$C$196,3,0)</f>
        <v>Americas</v>
      </c>
      <c r="G308" s="4" t="str">
        <f aca="false">VLOOKUP(H308,Lists!$D$2:$E$40,2,0)</f>
        <v>Governance and socio-economic measures</v>
      </c>
      <c r="H308" s="5" t="s">
        <v>28</v>
      </c>
      <c r="I308" s="5" t="s">
        <v>21</v>
      </c>
      <c r="J308" s="5" t="s">
        <v>668</v>
      </c>
      <c r="L308" s="7" t="n">
        <v>43908</v>
      </c>
      <c r="M308" s="5" t="s">
        <v>667</v>
      </c>
      <c r="N308" s="5" t="s">
        <v>23</v>
      </c>
      <c r="O308" s="13" t="s">
        <v>669</v>
      </c>
      <c r="P308" s="7" t="n">
        <v>43910</v>
      </c>
    </row>
    <row r="309" customFormat="false" ht="14.5" hidden="false" customHeight="false" outlineLevel="0" collapsed="false">
      <c r="A309" s="4" t="n">
        <v>1294</v>
      </c>
      <c r="B309" s="5" t="s">
        <v>610</v>
      </c>
      <c r="C309" s="6" t="str">
        <f aca="false">VLOOKUP(B309,Lists!$A$2:$B$196,2,0)</f>
        <v>BHS</v>
      </c>
      <c r="F309" s="4" t="str">
        <f aca="false">VLOOKUP(B309,Lists!$A$2:$C$196,3,0)</f>
        <v>Americas</v>
      </c>
      <c r="G309" s="4" t="str">
        <f aca="false">VLOOKUP(H309,Lists!$D$2:$E$40,2,0)</f>
        <v>Governance and socio-economic measures</v>
      </c>
      <c r="H309" s="5" t="s">
        <v>28</v>
      </c>
      <c r="I309" s="5" t="s">
        <v>51</v>
      </c>
      <c r="J309" s="5" t="s">
        <v>670</v>
      </c>
      <c r="L309" s="7" t="n">
        <v>43907</v>
      </c>
      <c r="M309" s="5" t="s">
        <v>671</v>
      </c>
      <c r="N309" s="5" t="s">
        <v>23</v>
      </c>
      <c r="O309" s="13" t="s">
        <v>672</v>
      </c>
      <c r="P309" s="7" t="n">
        <v>43911</v>
      </c>
      <c r="Q309" s="13" t="s">
        <v>673</v>
      </c>
    </row>
    <row r="310" customFormat="false" ht="14.5" hidden="false" customHeight="false" outlineLevel="0" collapsed="false">
      <c r="A310" s="4" t="n">
        <v>68</v>
      </c>
      <c r="B310" s="5" t="s">
        <v>674</v>
      </c>
      <c r="C310" s="6" t="str">
        <f aca="false">VLOOKUP(B310,Lists!$A$2:$B$196,2,0)</f>
        <v>BHR</v>
      </c>
      <c r="F310" s="4" t="str">
        <f aca="false">VLOOKUP(B310,Lists!$A$2:$C$196,3,0)</f>
        <v>Middle East</v>
      </c>
      <c r="G310" s="4" t="str">
        <f aca="false">VLOOKUP(H310,Lists!$D$2:$E$40,2,0)</f>
        <v>Movement restrictions</v>
      </c>
      <c r="H310" s="5" t="s">
        <v>143</v>
      </c>
      <c r="I310" s="5" t="s">
        <v>51</v>
      </c>
      <c r="J310" s="5" t="s">
        <v>675</v>
      </c>
      <c r="K310" s="5" t="s">
        <v>56</v>
      </c>
      <c r="L310" s="7" t="n">
        <v>43891</v>
      </c>
      <c r="M310" s="5" t="s">
        <v>48</v>
      </c>
      <c r="N310" s="5" t="s">
        <v>23</v>
      </c>
      <c r="O310" s="13" t="s">
        <v>676</v>
      </c>
      <c r="P310" s="7" t="n">
        <v>43904</v>
      </c>
    </row>
    <row r="311" customFormat="false" ht="14.5" hidden="false" customHeight="false" outlineLevel="0" collapsed="false">
      <c r="A311" s="4" t="n">
        <v>70</v>
      </c>
      <c r="B311" s="5" t="s">
        <v>674</v>
      </c>
      <c r="C311" s="6" t="str">
        <f aca="false">VLOOKUP(B311,Lists!$A$2:$B$196,2,0)</f>
        <v>BHR</v>
      </c>
      <c r="F311" s="4" t="str">
        <f aca="false">VLOOKUP(B311,Lists!$A$2:$C$196,3,0)</f>
        <v>Middle East</v>
      </c>
      <c r="G311" s="4" t="str">
        <f aca="false">VLOOKUP(H311,Lists!$D$2:$E$40,2,0)</f>
        <v>Public health measures</v>
      </c>
      <c r="H311" s="5" t="s">
        <v>26</v>
      </c>
      <c r="I311" s="5" t="s">
        <v>51</v>
      </c>
      <c r="J311" s="5" t="s">
        <v>677</v>
      </c>
      <c r="K311" s="5" t="s">
        <v>56</v>
      </c>
      <c r="L311" s="7" t="n">
        <v>43891</v>
      </c>
      <c r="M311" s="5" t="s">
        <v>48</v>
      </c>
      <c r="N311" s="5" t="s">
        <v>23</v>
      </c>
      <c r="O311" s="5" t="s">
        <v>676</v>
      </c>
      <c r="P311" s="7" t="n">
        <v>43904</v>
      </c>
    </row>
    <row r="312" customFormat="false" ht="14.5" hidden="false" customHeight="false" outlineLevel="0" collapsed="false">
      <c r="A312" s="4" t="n">
        <v>71</v>
      </c>
      <c r="B312" s="5" t="s">
        <v>674</v>
      </c>
      <c r="C312" s="6" t="str">
        <f aca="false">VLOOKUP(B312,Lists!$A$2:$B$196,2,0)</f>
        <v>BHR</v>
      </c>
      <c r="F312" s="4" t="str">
        <f aca="false">VLOOKUP(B312,Lists!$A$2:$C$196,3,0)</f>
        <v>Middle East</v>
      </c>
      <c r="G312" s="4" t="str">
        <f aca="false">VLOOKUP(H312,Lists!$D$2:$E$40,2,0)</f>
        <v>Public health measures</v>
      </c>
      <c r="H312" s="5" t="s">
        <v>20</v>
      </c>
      <c r="I312" s="5" t="s">
        <v>51</v>
      </c>
      <c r="J312" s="5" t="s">
        <v>678</v>
      </c>
      <c r="K312" s="5" t="s">
        <v>56</v>
      </c>
      <c r="L312" s="7" t="n">
        <v>43891</v>
      </c>
      <c r="M312" s="5" t="s">
        <v>48</v>
      </c>
      <c r="N312" s="5" t="s">
        <v>23</v>
      </c>
      <c r="O312" s="5" t="s">
        <v>676</v>
      </c>
      <c r="P312" s="7" t="n">
        <v>43904</v>
      </c>
    </row>
    <row r="313" customFormat="false" ht="14.5" hidden="false" customHeight="false" outlineLevel="0" collapsed="false">
      <c r="A313" s="4" t="n">
        <v>72</v>
      </c>
      <c r="B313" s="5" t="s">
        <v>674</v>
      </c>
      <c r="C313" s="6" t="str">
        <f aca="false">VLOOKUP(B313,Lists!$A$2:$B$196,2,0)</f>
        <v>BHR</v>
      </c>
      <c r="F313" s="4" t="str">
        <f aca="false">VLOOKUP(B313,Lists!$A$2:$C$196,3,0)</f>
        <v>Middle East</v>
      </c>
      <c r="G313" s="4" t="str">
        <f aca="false">VLOOKUP(H313,Lists!$D$2:$E$40,2,0)</f>
        <v>Social distancing</v>
      </c>
      <c r="H313" s="5" t="s">
        <v>39</v>
      </c>
      <c r="I313" s="5" t="s">
        <v>21</v>
      </c>
      <c r="J313" s="5" t="s">
        <v>679</v>
      </c>
      <c r="K313" s="5" t="s">
        <v>56</v>
      </c>
      <c r="L313" s="7" t="n">
        <v>43887</v>
      </c>
      <c r="M313" s="5" t="s">
        <v>585</v>
      </c>
      <c r="N313" s="5" t="s">
        <v>88</v>
      </c>
      <c r="O313" s="13" t="s">
        <v>586</v>
      </c>
      <c r="P313" s="7" t="n">
        <v>43904</v>
      </c>
      <c r="Q313" s="13" t="s">
        <v>680</v>
      </c>
    </row>
    <row r="314" customFormat="false" ht="14.5" hidden="false" customHeight="false" outlineLevel="0" collapsed="false">
      <c r="A314" s="4" t="n">
        <v>81</v>
      </c>
      <c r="B314" s="5" t="s">
        <v>674</v>
      </c>
      <c r="C314" s="6" t="str">
        <f aca="false">VLOOKUP(B314,Lists!$A$2:$B$196,2,0)</f>
        <v>BHR</v>
      </c>
      <c r="F314" s="4" t="str">
        <f aca="false">VLOOKUP(B314,Lists!$A$2:$C$196,3,0)</f>
        <v>Middle East</v>
      </c>
      <c r="G314" s="4" t="str">
        <f aca="false">VLOOKUP(H314,Lists!$D$2:$E$40,2,0)</f>
        <v>Social distancing</v>
      </c>
      <c r="H314" s="5" t="s">
        <v>223</v>
      </c>
      <c r="I314" s="5" t="s">
        <v>51</v>
      </c>
      <c r="J314" s="5" t="s">
        <v>681</v>
      </c>
      <c r="K314" s="5" t="s">
        <v>56</v>
      </c>
      <c r="L314" s="7" t="n">
        <v>43902</v>
      </c>
      <c r="M314" s="5" t="s">
        <v>682</v>
      </c>
      <c r="N314" s="5" t="s">
        <v>32</v>
      </c>
      <c r="O314" s="13" t="s">
        <v>683</v>
      </c>
      <c r="P314" s="7" t="n">
        <v>43904</v>
      </c>
    </row>
    <row r="315" customFormat="false" ht="14.5" hidden="false" customHeight="false" outlineLevel="0" collapsed="false">
      <c r="A315" s="4" t="n">
        <v>1103</v>
      </c>
      <c r="B315" s="5" t="s">
        <v>674</v>
      </c>
      <c r="C315" s="6" t="str">
        <f aca="false">VLOOKUP(B315,Lists!$A$2:$B$196,2,0)</f>
        <v>BHR</v>
      </c>
      <c r="F315" s="4" t="str">
        <f aca="false">VLOOKUP(B315,Lists!$A$2:$C$196,3,0)</f>
        <v>Middle East</v>
      </c>
      <c r="G315" s="4" t="str">
        <f aca="false">VLOOKUP(H315,Lists!$D$2:$E$40,2,0)</f>
        <v>Public health measures</v>
      </c>
      <c r="H315" s="5" t="s">
        <v>26</v>
      </c>
      <c r="I315" s="5" t="s">
        <v>21</v>
      </c>
      <c r="J315" s="5" t="s">
        <v>684</v>
      </c>
      <c r="L315" s="7" t="n">
        <v>43908</v>
      </c>
      <c r="M315" s="5" t="s">
        <v>685</v>
      </c>
      <c r="N315" s="5" t="s">
        <v>23</v>
      </c>
      <c r="O315" s="13" t="s">
        <v>676</v>
      </c>
      <c r="P315" s="7" t="n">
        <v>43911</v>
      </c>
      <c r="Q315" s="13" t="s">
        <v>686</v>
      </c>
    </row>
    <row r="316" customFormat="false" ht="14.5" hidden="false" customHeight="false" outlineLevel="0" collapsed="false">
      <c r="A316" s="4" t="n">
        <v>1104</v>
      </c>
      <c r="B316" s="5" t="s">
        <v>674</v>
      </c>
      <c r="C316" s="6" t="str">
        <f aca="false">VLOOKUP(B316,Lists!$A$2:$B$196,2,0)</f>
        <v>BHR</v>
      </c>
      <c r="F316" s="4" t="str">
        <f aca="false">VLOOKUP(B316,Lists!$A$2:$C$196,3,0)</f>
        <v>Middle East</v>
      </c>
      <c r="G316" s="4" t="str">
        <f aca="false">VLOOKUP(H316,Lists!$D$2:$E$40,2,0)</f>
        <v>Movement restrictions</v>
      </c>
      <c r="H316" s="5" t="s">
        <v>143</v>
      </c>
      <c r="I316" s="5" t="s">
        <v>51</v>
      </c>
      <c r="J316" s="5" t="s">
        <v>687</v>
      </c>
      <c r="L316" s="7" t="n">
        <v>43908</v>
      </c>
      <c r="M316" s="5" t="s">
        <v>688</v>
      </c>
      <c r="N316" s="5" t="s">
        <v>23</v>
      </c>
      <c r="O316" s="13" t="s">
        <v>686</v>
      </c>
      <c r="P316" s="7" t="n">
        <v>43911</v>
      </c>
      <c r="Q316" s="13" t="s">
        <v>689</v>
      </c>
    </row>
    <row r="317" customFormat="false" ht="14.5" hidden="false" customHeight="false" outlineLevel="0" collapsed="false">
      <c r="A317" s="4" t="n">
        <v>1105</v>
      </c>
      <c r="B317" s="5" t="s">
        <v>674</v>
      </c>
      <c r="C317" s="6" t="str">
        <f aca="false">VLOOKUP(B317,Lists!$A$2:$B$196,2,0)</f>
        <v>BHR</v>
      </c>
      <c r="F317" s="4" t="str">
        <f aca="false">VLOOKUP(B317,Lists!$A$2:$C$196,3,0)</f>
        <v>Middle East</v>
      </c>
      <c r="G317" s="4" t="str">
        <f aca="false">VLOOKUP(H317,Lists!$D$2:$E$40,2,0)</f>
        <v>Social distancing</v>
      </c>
      <c r="H317" s="5" t="s">
        <v>111</v>
      </c>
      <c r="I317" s="5" t="s">
        <v>21</v>
      </c>
      <c r="J317" s="5" t="s">
        <v>690</v>
      </c>
      <c r="L317" s="7" t="n">
        <v>43905</v>
      </c>
      <c r="M317" s="5" t="s">
        <v>691</v>
      </c>
      <c r="N317" s="5" t="s">
        <v>88</v>
      </c>
      <c r="O317" s="13" t="s">
        <v>586</v>
      </c>
      <c r="P317" s="7" t="n">
        <v>43911</v>
      </c>
    </row>
    <row r="318" customFormat="false" ht="14.5" hidden="false" customHeight="false" outlineLevel="0" collapsed="false">
      <c r="A318" s="4" t="n">
        <v>1106</v>
      </c>
      <c r="B318" s="5" t="s">
        <v>674</v>
      </c>
      <c r="C318" s="6" t="str">
        <f aca="false">VLOOKUP(B318,Lists!$A$2:$B$196,2,0)</f>
        <v>BHR</v>
      </c>
      <c r="F318" s="4" t="str">
        <f aca="false">VLOOKUP(B318,Lists!$A$2:$C$196,3,0)</f>
        <v>Middle East</v>
      </c>
      <c r="G318" s="4" t="str">
        <f aca="false">VLOOKUP(H318,Lists!$D$2:$E$40,2,0)</f>
        <v>Public health measures</v>
      </c>
      <c r="H318" s="5" t="s">
        <v>26</v>
      </c>
      <c r="I318" s="5" t="s">
        <v>21</v>
      </c>
      <c r="J318" s="5" t="s">
        <v>692</v>
      </c>
      <c r="K318" s="5" t="s">
        <v>209</v>
      </c>
      <c r="L318" s="7" t="n">
        <v>43908</v>
      </c>
      <c r="M318" s="5" t="s">
        <v>685</v>
      </c>
      <c r="N318" s="5" t="s">
        <v>23</v>
      </c>
      <c r="O318" s="13" t="s">
        <v>676</v>
      </c>
      <c r="P318" s="7" t="n">
        <v>43911</v>
      </c>
    </row>
    <row r="319" customFormat="false" ht="14.5" hidden="false" customHeight="false" outlineLevel="0" collapsed="false">
      <c r="A319" s="4" t="n">
        <v>2213</v>
      </c>
      <c r="B319" s="5" t="s">
        <v>674</v>
      </c>
      <c r="C319" s="6" t="str">
        <f aca="false">VLOOKUP(B319,Lists!$A$2:$B$196,2,0)</f>
        <v>BHR</v>
      </c>
      <c r="F319" s="4" t="str">
        <f aca="false">VLOOKUP(B319,Lists!$A$2:$C$196,3,0)</f>
        <v>Middle East</v>
      </c>
      <c r="G319" s="4" t="str">
        <f aca="false">VLOOKUP(H319,Lists!$D$2:$E$40,2,0)</f>
        <v>Social distancing</v>
      </c>
      <c r="H319" s="5" t="s">
        <v>111</v>
      </c>
      <c r="I319" s="5" t="s">
        <v>21</v>
      </c>
      <c r="J319" s="5" t="s">
        <v>693</v>
      </c>
      <c r="K319" s="5" t="s">
        <v>56</v>
      </c>
      <c r="L319" s="7" t="n">
        <v>43916</v>
      </c>
      <c r="M319" s="5" t="s">
        <v>87</v>
      </c>
      <c r="N319" s="5" t="s">
        <v>88</v>
      </c>
      <c r="O319" s="13" t="s">
        <v>89</v>
      </c>
      <c r="P319" s="7" t="n">
        <v>43915</v>
      </c>
      <c r="Q319" s="13"/>
    </row>
    <row r="320" customFormat="false" ht="14.5" hidden="false" customHeight="false" outlineLevel="0" collapsed="false">
      <c r="A320" s="4" t="n">
        <v>2214</v>
      </c>
      <c r="B320" s="5" t="s">
        <v>674</v>
      </c>
      <c r="C320" s="6" t="str">
        <f aca="false">VLOOKUP(B320,Lists!$A$2:$B$196,2,0)</f>
        <v>BHR</v>
      </c>
      <c r="F320" s="4" t="str">
        <f aca="false">VLOOKUP(B320,Lists!$A$2:$C$196,3,0)</f>
        <v>Middle East</v>
      </c>
      <c r="G320" s="4" t="str">
        <f aca="false">VLOOKUP(H320,Lists!$D$2:$E$40,2,0)</f>
        <v>Movement restrictions</v>
      </c>
      <c r="H320" s="5" t="s">
        <v>54</v>
      </c>
      <c r="I320" s="5" t="s">
        <v>51</v>
      </c>
      <c r="J320" s="5" t="s">
        <v>694</v>
      </c>
      <c r="K320" s="5" t="s">
        <v>56</v>
      </c>
      <c r="L320" s="7" t="n">
        <v>43908</v>
      </c>
      <c r="M320" s="5" t="s">
        <v>87</v>
      </c>
      <c r="N320" s="5" t="s">
        <v>88</v>
      </c>
      <c r="O320" s="13" t="s">
        <v>89</v>
      </c>
      <c r="P320" s="7" t="n">
        <v>43915</v>
      </c>
    </row>
    <row r="321" customFormat="false" ht="14.5" hidden="false" customHeight="false" outlineLevel="0" collapsed="false">
      <c r="A321" s="4" t="n">
        <v>2215</v>
      </c>
      <c r="B321" s="5" t="s">
        <v>674</v>
      </c>
      <c r="C321" s="6" t="str">
        <f aca="false">VLOOKUP(B321,Lists!$A$2:$B$196,2,0)</f>
        <v>BHR</v>
      </c>
      <c r="F321" s="4" t="str">
        <f aca="false">VLOOKUP(B321,Lists!$A$2:$C$196,3,0)</f>
        <v>Middle East</v>
      </c>
      <c r="G321" s="4" t="str">
        <f aca="false">VLOOKUP(H321,Lists!$D$2:$E$40,2,0)</f>
        <v>Movement restrictions</v>
      </c>
      <c r="H321" s="5" t="s">
        <v>34</v>
      </c>
      <c r="I321" s="5" t="s">
        <v>51</v>
      </c>
      <c r="J321" s="5" t="s">
        <v>695</v>
      </c>
      <c r="K321" s="5" t="s">
        <v>56</v>
      </c>
      <c r="L321" s="7" t="n">
        <v>43897</v>
      </c>
      <c r="M321" s="5" t="s">
        <v>87</v>
      </c>
      <c r="N321" s="5" t="s">
        <v>88</v>
      </c>
      <c r="O321" s="13" t="s">
        <v>89</v>
      </c>
      <c r="P321" s="7" t="n">
        <v>43915</v>
      </c>
      <c r="Q321" s="13" t="s">
        <v>696</v>
      </c>
    </row>
    <row r="322" customFormat="false" ht="14.5" hidden="false" customHeight="false" outlineLevel="0" collapsed="false">
      <c r="A322" s="4" t="n">
        <v>2957</v>
      </c>
      <c r="B322" s="5" t="s">
        <v>674</v>
      </c>
      <c r="C322" s="6" t="str">
        <f aca="false">VLOOKUP(B322,Lists!$A$2:$B$196,2,0)</f>
        <v>BHR</v>
      </c>
      <c r="F322" s="4" t="str">
        <f aca="false">VLOOKUP(B322,Lists!$A$2:$C$196,3,0)</f>
        <v>Middle East</v>
      </c>
      <c r="G322" s="4" t="str">
        <f aca="false">VLOOKUP(H322,Lists!$D$2:$E$40,2,0)</f>
        <v>Movement restrictions</v>
      </c>
      <c r="H322" s="5" t="s">
        <v>99</v>
      </c>
      <c r="I322" s="5" t="s">
        <v>21</v>
      </c>
      <c r="J322" s="5" t="s">
        <v>697</v>
      </c>
      <c r="K322" s="5" t="s">
        <v>83</v>
      </c>
      <c r="L322" s="7" t="n">
        <v>43916</v>
      </c>
      <c r="M322" s="5" t="s">
        <v>87</v>
      </c>
      <c r="N322" s="5" t="s">
        <v>88</v>
      </c>
      <c r="O322" s="13" t="s">
        <v>89</v>
      </c>
      <c r="P322" s="7" t="n">
        <v>43919</v>
      </c>
    </row>
    <row r="323" customFormat="false" ht="14.5" hidden="false" customHeight="false" outlineLevel="0" collapsed="false">
      <c r="A323" s="4" t="n">
        <v>38</v>
      </c>
      <c r="B323" s="5" t="s">
        <v>698</v>
      </c>
      <c r="C323" s="6" t="str">
        <f aca="false">VLOOKUP(B323,Lists!$A$2:$B$196,2,0)</f>
        <v>BGD</v>
      </c>
      <c r="F323" s="4" t="str">
        <f aca="false">VLOOKUP(B323,Lists!$A$2:$C$196,3,0)</f>
        <v>Asia</v>
      </c>
      <c r="G323" s="4" t="str">
        <f aca="false">VLOOKUP(H323,Lists!$D$2:$E$40,2,0)</f>
        <v>Public health measures</v>
      </c>
      <c r="H323" s="5" t="s">
        <v>26</v>
      </c>
      <c r="I323" s="5" t="s">
        <v>51</v>
      </c>
      <c r="J323" s="5" t="s">
        <v>699</v>
      </c>
      <c r="K323" s="5" t="s">
        <v>56</v>
      </c>
      <c r="L323" s="7" t="n">
        <v>43898</v>
      </c>
      <c r="M323" s="5" t="s">
        <v>700</v>
      </c>
      <c r="N323" s="5" t="s">
        <v>23</v>
      </c>
      <c r="O323" s="5" t="s">
        <v>701</v>
      </c>
      <c r="P323" s="7" t="n">
        <v>43910</v>
      </c>
    </row>
    <row r="324" customFormat="false" ht="14.5" hidden="false" customHeight="false" outlineLevel="0" collapsed="false">
      <c r="A324" s="4" t="n">
        <v>211</v>
      </c>
      <c r="B324" s="5" t="s">
        <v>698</v>
      </c>
      <c r="C324" s="6" t="str">
        <f aca="false">VLOOKUP(B324,Lists!$A$2:$B$196,2,0)</f>
        <v>BGD</v>
      </c>
      <c r="F324" s="4" t="str">
        <f aca="false">VLOOKUP(B324,Lists!$A$2:$C$196,3,0)</f>
        <v>Asia</v>
      </c>
      <c r="G324" s="4" t="str">
        <f aca="false">VLOOKUP(H324,Lists!$D$2:$E$40,2,0)</f>
        <v>Movement restrictions</v>
      </c>
      <c r="H324" s="5" t="s">
        <v>54</v>
      </c>
      <c r="I324" s="5" t="s">
        <v>51</v>
      </c>
      <c r="J324" s="5" t="s">
        <v>702</v>
      </c>
      <c r="K324" s="5" t="s">
        <v>56</v>
      </c>
      <c r="L324" s="7" t="n">
        <v>43906</v>
      </c>
      <c r="M324" s="5" t="s">
        <v>700</v>
      </c>
      <c r="N324" s="5" t="s">
        <v>23</v>
      </c>
      <c r="O324" s="5" t="s">
        <v>701</v>
      </c>
      <c r="P324" s="7" t="n">
        <v>43905</v>
      </c>
    </row>
    <row r="325" customFormat="false" ht="14.5" hidden="false" customHeight="false" outlineLevel="0" collapsed="false">
      <c r="A325" s="4" t="n">
        <v>214</v>
      </c>
      <c r="B325" s="5" t="s">
        <v>698</v>
      </c>
      <c r="C325" s="6" t="str">
        <f aca="false">VLOOKUP(B325,Lists!$A$2:$B$196,2,0)</f>
        <v>BGD</v>
      </c>
      <c r="F325" s="4" t="str">
        <f aca="false">VLOOKUP(B325,Lists!$A$2:$C$196,3,0)</f>
        <v>Asia</v>
      </c>
      <c r="G325" s="4" t="str">
        <f aca="false">VLOOKUP(H325,Lists!$D$2:$E$40,2,0)</f>
        <v>Movement restrictions</v>
      </c>
      <c r="H325" s="5" t="s">
        <v>143</v>
      </c>
      <c r="I325" s="5" t="s">
        <v>21</v>
      </c>
      <c r="J325" s="5" t="s">
        <v>703</v>
      </c>
      <c r="K325" s="5" t="s">
        <v>56</v>
      </c>
      <c r="L325" s="7" t="n">
        <v>43906</v>
      </c>
      <c r="M325" s="5" t="s">
        <v>700</v>
      </c>
      <c r="N325" s="5" t="s">
        <v>23</v>
      </c>
      <c r="O325" s="5" t="s">
        <v>701</v>
      </c>
      <c r="P325" s="7" t="n">
        <v>43905</v>
      </c>
    </row>
    <row r="326" customFormat="false" ht="14.5" hidden="false" customHeight="false" outlineLevel="0" collapsed="false">
      <c r="A326" s="4" t="n">
        <v>192</v>
      </c>
      <c r="B326" s="5" t="s">
        <v>704</v>
      </c>
      <c r="C326" s="6" t="str">
        <f aca="false">VLOOKUP(B326,Lists!$A$2:$B$196,2,0)</f>
        <v>BRB</v>
      </c>
      <c r="F326" s="4" t="str">
        <f aca="false">VLOOKUP(B326,Lists!$A$2:$C$196,3,0)</f>
        <v>Americas</v>
      </c>
      <c r="G326" s="4" t="str">
        <f aca="false">VLOOKUP(H326,Lists!$D$2:$E$40,2,0)</f>
        <v>Public health measures</v>
      </c>
      <c r="H326" s="5" t="s">
        <v>26</v>
      </c>
      <c r="I326" s="5" t="s">
        <v>51</v>
      </c>
      <c r="J326" s="5" t="s">
        <v>705</v>
      </c>
      <c r="K326" s="5" t="s">
        <v>56</v>
      </c>
      <c r="L326" s="7" t="n">
        <v>43898</v>
      </c>
      <c r="M326" s="5" t="s">
        <v>700</v>
      </c>
      <c r="N326" s="5" t="s">
        <v>23</v>
      </c>
      <c r="O326" s="5" t="s">
        <v>706</v>
      </c>
      <c r="P326" s="7" t="n">
        <v>43905</v>
      </c>
    </row>
    <row r="327" customFormat="false" ht="14.5" hidden="false" customHeight="false" outlineLevel="0" collapsed="false">
      <c r="A327" s="4" t="n">
        <v>193</v>
      </c>
      <c r="B327" s="5" t="s">
        <v>704</v>
      </c>
      <c r="C327" s="6" t="str">
        <f aca="false">VLOOKUP(B327,Lists!$A$2:$B$196,2,0)</f>
        <v>BRB</v>
      </c>
      <c r="F327" s="4" t="str">
        <f aca="false">VLOOKUP(B327,Lists!$A$2:$C$196,3,0)</f>
        <v>Americas</v>
      </c>
      <c r="G327" s="4" t="str">
        <f aca="false">VLOOKUP(H327,Lists!$D$2:$E$40,2,0)</f>
        <v>Public health measures</v>
      </c>
      <c r="H327" s="5" t="s">
        <v>20</v>
      </c>
      <c r="I327" s="5" t="s">
        <v>21</v>
      </c>
      <c r="K327" s="5" t="s">
        <v>56</v>
      </c>
      <c r="L327" s="7" t="n">
        <v>43891</v>
      </c>
      <c r="M327" s="5" t="s">
        <v>48</v>
      </c>
      <c r="N327" s="5" t="s">
        <v>23</v>
      </c>
      <c r="O327" s="5" t="s">
        <v>251</v>
      </c>
      <c r="P327" s="7" t="n">
        <v>43905</v>
      </c>
    </row>
    <row r="328" customFormat="false" ht="14.5" hidden="false" customHeight="false" outlineLevel="0" collapsed="false">
      <c r="A328" s="4" t="n">
        <v>1430</v>
      </c>
      <c r="B328" s="5" t="s">
        <v>704</v>
      </c>
      <c r="C328" s="6" t="str">
        <f aca="false">VLOOKUP(B328,Lists!$A$2:$B$196,2,0)</f>
        <v>BRB</v>
      </c>
      <c r="F328" s="4" t="str">
        <f aca="false">VLOOKUP(B328,Lists!$A$2:$C$196,3,0)</f>
        <v>Americas</v>
      </c>
      <c r="G328" s="4" t="str">
        <f aca="false">VLOOKUP(H328,Lists!$D$2:$E$40,2,0)</f>
        <v>Public health measures</v>
      </c>
      <c r="H328" s="5" t="s">
        <v>26</v>
      </c>
      <c r="I328" s="5" t="s">
        <v>51</v>
      </c>
      <c r="J328" s="5" t="s">
        <v>707</v>
      </c>
      <c r="L328" s="7" t="n">
        <v>43912</v>
      </c>
      <c r="M328" s="5" t="s">
        <v>250</v>
      </c>
      <c r="N328" s="5" t="s">
        <v>23</v>
      </c>
      <c r="O328" s="13" t="s">
        <v>251</v>
      </c>
      <c r="P328" s="7" t="n">
        <v>43912</v>
      </c>
    </row>
    <row r="329" customFormat="false" ht="14.5" hidden="false" customHeight="false" outlineLevel="0" collapsed="false">
      <c r="A329" s="4" t="n">
        <v>1431</v>
      </c>
      <c r="B329" s="5" t="s">
        <v>704</v>
      </c>
      <c r="C329" s="6" t="str">
        <f aca="false">VLOOKUP(B329,Lists!$A$2:$B$196,2,0)</f>
        <v>BRB</v>
      </c>
      <c r="F329" s="4" t="str">
        <f aca="false">VLOOKUP(B329,Lists!$A$2:$C$196,3,0)</f>
        <v>Americas</v>
      </c>
      <c r="G329" s="4" t="str">
        <f aca="false">VLOOKUP(H329,Lists!$D$2:$E$40,2,0)</f>
        <v>Movement restrictions</v>
      </c>
      <c r="H329" s="5" t="s">
        <v>299</v>
      </c>
      <c r="I329" s="5" t="s">
        <v>21</v>
      </c>
      <c r="J329" s="5" t="s">
        <v>708</v>
      </c>
      <c r="L329" s="7" t="n">
        <v>43866</v>
      </c>
      <c r="M329" s="5" t="s">
        <v>250</v>
      </c>
      <c r="N329" s="5" t="s">
        <v>23</v>
      </c>
      <c r="O329" s="13" t="s">
        <v>251</v>
      </c>
      <c r="P329" s="7" t="n">
        <v>43912</v>
      </c>
      <c r="Q329" s="13" t="s">
        <v>709</v>
      </c>
    </row>
    <row r="330" customFormat="false" ht="14.5" hidden="false" customHeight="false" outlineLevel="0" collapsed="false">
      <c r="A330" s="4" t="n">
        <v>1432</v>
      </c>
      <c r="B330" s="5" t="s">
        <v>704</v>
      </c>
      <c r="C330" s="6" t="str">
        <f aca="false">VLOOKUP(B330,Lists!$A$2:$B$196,2,0)</f>
        <v>BRB</v>
      </c>
      <c r="F330" s="4" t="str">
        <f aca="false">VLOOKUP(B330,Lists!$A$2:$C$196,3,0)</f>
        <v>Americas</v>
      </c>
      <c r="G330" s="4" t="str">
        <f aca="false">VLOOKUP(H330,Lists!$D$2:$E$40,2,0)</f>
        <v>Public health measures</v>
      </c>
      <c r="H330" s="5" t="s">
        <v>27</v>
      </c>
      <c r="I330" s="5" t="s">
        <v>21</v>
      </c>
      <c r="J330" s="5" t="s">
        <v>710</v>
      </c>
      <c r="L330" s="7" t="n">
        <v>43901</v>
      </c>
      <c r="M330" s="5" t="s">
        <v>250</v>
      </c>
      <c r="N330" s="5" t="s">
        <v>23</v>
      </c>
      <c r="O330" s="13" t="s">
        <v>251</v>
      </c>
      <c r="P330" s="7" t="n">
        <v>43912</v>
      </c>
    </row>
    <row r="331" customFormat="false" ht="14.5" hidden="false" customHeight="false" outlineLevel="0" collapsed="false">
      <c r="A331" s="4" t="n">
        <v>1433</v>
      </c>
      <c r="B331" s="5" t="s">
        <v>704</v>
      </c>
      <c r="C331" s="6" t="str">
        <f aca="false">VLOOKUP(B331,Lists!$A$2:$B$196,2,0)</f>
        <v>BRB</v>
      </c>
      <c r="F331" s="4" t="str">
        <f aca="false">VLOOKUP(B331,Lists!$A$2:$C$196,3,0)</f>
        <v>Americas</v>
      </c>
      <c r="G331" s="4" t="str">
        <f aca="false">VLOOKUP(H331,Lists!$D$2:$E$40,2,0)</f>
        <v>Public health measures</v>
      </c>
      <c r="H331" s="5" t="s">
        <v>27</v>
      </c>
      <c r="I331" s="5" t="s">
        <v>21</v>
      </c>
      <c r="J331" s="5" t="s">
        <v>711</v>
      </c>
      <c r="L331" s="7" t="n">
        <v>43852</v>
      </c>
      <c r="M331" s="5" t="s">
        <v>712</v>
      </c>
      <c r="N331" s="5" t="s">
        <v>23</v>
      </c>
      <c r="O331" s="13" t="s">
        <v>713</v>
      </c>
      <c r="P331" s="7" t="n">
        <v>43912</v>
      </c>
    </row>
    <row r="332" customFormat="false" ht="14.5" hidden="false" customHeight="false" outlineLevel="0" collapsed="false">
      <c r="A332" s="4" t="n">
        <v>1434</v>
      </c>
      <c r="B332" s="5" t="s">
        <v>704</v>
      </c>
      <c r="C332" s="6" t="str">
        <f aca="false">VLOOKUP(B332,Lists!$A$2:$B$196,2,0)</f>
        <v>BRB</v>
      </c>
      <c r="F332" s="4" t="str">
        <f aca="false">VLOOKUP(B332,Lists!$A$2:$C$196,3,0)</f>
        <v>Americas</v>
      </c>
      <c r="G332" s="4" t="str">
        <f aca="false">VLOOKUP(H332,Lists!$D$2:$E$40,2,0)</f>
        <v>Public health measures</v>
      </c>
      <c r="H332" s="5" t="s">
        <v>20</v>
      </c>
      <c r="I332" s="5" t="s">
        <v>51</v>
      </c>
      <c r="J332" s="5" t="s">
        <v>714</v>
      </c>
      <c r="L332" s="7" t="n">
        <v>43852</v>
      </c>
      <c r="M332" s="5" t="s">
        <v>298</v>
      </c>
      <c r="N332" s="5" t="s">
        <v>23</v>
      </c>
      <c r="O332" s="13" t="s">
        <v>713</v>
      </c>
      <c r="P332" s="7" t="n">
        <v>43912</v>
      </c>
    </row>
    <row r="333" customFormat="false" ht="14.5" hidden="false" customHeight="false" outlineLevel="0" collapsed="false">
      <c r="A333" s="4" t="n">
        <v>1435</v>
      </c>
      <c r="B333" s="5" t="s">
        <v>704</v>
      </c>
      <c r="C333" s="6" t="str">
        <f aca="false">VLOOKUP(B333,Lists!$A$2:$B$196,2,0)</f>
        <v>BRB</v>
      </c>
      <c r="F333" s="4" t="str">
        <f aca="false">VLOOKUP(B333,Lists!$A$2:$C$196,3,0)</f>
        <v>Americas</v>
      </c>
      <c r="G333" s="4" t="str">
        <f aca="false">VLOOKUP(H333,Lists!$D$2:$E$40,2,0)</f>
        <v>Public health measures</v>
      </c>
      <c r="H333" s="5" t="s">
        <v>27</v>
      </c>
      <c r="I333" s="5" t="s">
        <v>21</v>
      </c>
      <c r="J333" s="5" t="s">
        <v>715</v>
      </c>
      <c r="L333" s="7" t="n">
        <v>43857</v>
      </c>
      <c r="M333" s="5" t="s">
        <v>298</v>
      </c>
      <c r="N333" s="5" t="s">
        <v>23</v>
      </c>
      <c r="O333" s="13" t="s">
        <v>716</v>
      </c>
      <c r="P333" s="7" t="n">
        <v>43912</v>
      </c>
    </row>
    <row r="334" customFormat="false" ht="14.5" hidden="false" customHeight="false" outlineLevel="0" collapsed="false">
      <c r="A334" s="4" t="n">
        <v>1436</v>
      </c>
      <c r="B334" s="5" t="s">
        <v>704</v>
      </c>
      <c r="C334" s="6" t="str">
        <f aca="false">VLOOKUP(B334,Lists!$A$2:$B$196,2,0)</f>
        <v>BRB</v>
      </c>
      <c r="F334" s="4" t="str">
        <f aca="false">VLOOKUP(B334,Lists!$A$2:$C$196,3,0)</f>
        <v>Americas</v>
      </c>
      <c r="G334" s="4" t="str">
        <f aca="false">VLOOKUP(H334,Lists!$D$2:$E$40,2,0)</f>
        <v>Public health measures</v>
      </c>
      <c r="H334" s="5" t="s">
        <v>20</v>
      </c>
      <c r="I334" s="5" t="s">
        <v>51</v>
      </c>
      <c r="J334" s="5" t="s">
        <v>717</v>
      </c>
      <c r="L334" s="7" t="n">
        <v>43866</v>
      </c>
      <c r="M334" s="5" t="s">
        <v>298</v>
      </c>
      <c r="N334" s="5" t="s">
        <v>23</v>
      </c>
      <c r="O334" s="13" t="s">
        <v>709</v>
      </c>
      <c r="P334" s="7" t="n">
        <v>43912</v>
      </c>
    </row>
    <row r="335" customFormat="false" ht="14.5" hidden="false" customHeight="false" outlineLevel="0" collapsed="false">
      <c r="A335" s="4" t="n">
        <v>1437</v>
      </c>
      <c r="B335" s="5" t="s">
        <v>704</v>
      </c>
      <c r="C335" s="6" t="str">
        <f aca="false">VLOOKUP(B335,Lists!$A$2:$B$196,2,0)</f>
        <v>BRB</v>
      </c>
      <c r="F335" s="4" t="str">
        <f aca="false">VLOOKUP(B335,Lists!$A$2:$C$196,3,0)</f>
        <v>Americas</v>
      </c>
      <c r="G335" s="4" t="str">
        <f aca="false">VLOOKUP(H335,Lists!$D$2:$E$40,2,0)</f>
        <v>Public health measures</v>
      </c>
      <c r="H335" s="5" t="s">
        <v>27</v>
      </c>
      <c r="I335" s="5" t="s">
        <v>51</v>
      </c>
      <c r="J335" s="5" t="s">
        <v>718</v>
      </c>
      <c r="L335" s="7" t="n">
        <v>43865</v>
      </c>
      <c r="M335" s="5" t="s">
        <v>298</v>
      </c>
      <c r="N335" s="5" t="s">
        <v>23</v>
      </c>
      <c r="O335" s="13" t="s">
        <v>719</v>
      </c>
      <c r="P335" s="7" t="n">
        <v>43912</v>
      </c>
    </row>
    <row r="336" customFormat="false" ht="14.5" hidden="false" customHeight="false" outlineLevel="0" collapsed="false">
      <c r="A336" s="4" t="n">
        <v>1438</v>
      </c>
      <c r="B336" s="5" t="s">
        <v>704</v>
      </c>
      <c r="C336" s="6" t="str">
        <f aca="false">VLOOKUP(B336,Lists!$A$2:$B$196,2,0)</f>
        <v>BRB</v>
      </c>
      <c r="F336" s="4" t="str">
        <f aca="false">VLOOKUP(B336,Lists!$A$2:$C$196,3,0)</f>
        <v>Americas</v>
      </c>
      <c r="G336" s="4" t="str">
        <f aca="false">VLOOKUP(H336,Lists!$D$2:$E$40,2,0)</f>
        <v>Public health measures</v>
      </c>
      <c r="H336" s="5" t="s">
        <v>44</v>
      </c>
      <c r="I336" s="5" t="s">
        <v>21</v>
      </c>
      <c r="J336" s="5" t="s">
        <v>720</v>
      </c>
      <c r="L336" s="7" t="n">
        <v>43866</v>
      </c>
      <c r="M336" s="5" t="s">
        <v>298</v>
      </c>
      <c r="N336" s="5" t="s">
        <v>23</v>
      </c>
      <c r="O336" s="13" t="s">
        <v>719</v>
      </c>
      <c r="P336" s="7" t="n">
        <v>43912</v>
      </c>
    </row>
    <row r="337" customFormat="false" ht="14.5" hidden="false" customHeight="false" outlineLevel="0" collapsed="false">
      <c r="A337" s="4" t="n">
        <v>1460</v>
      </c>
      <c r="B337" s="5" t="s">
        <v>704</v>
      </c>
      <c r="C337" s="6" t="str">
        <f aca="false">VLOOKUP(B337,Lists!$A$2:$B$196,2,0)</f>
        <v>BRB</v>
      </c>
      <c r="F337" s="4" t="str">
        <f aca="false">VLOOKUP(B337,Lists!$A$2:$C$196,3,0)</f>
        <v>Americas</v>
      </c>
      <c r="G337" s="4" t="str">
        <f aca="false">VLOOKUP(H337,Lists!$D$2:$E$40,2,0)</f>
        <v>Public health measures</v>
      </c>
      <c r="H337" s="5" t="s">
        <v>27</v>
      </c>
      <c r="I337" s="5" t="s">
        <v>21</v>
      </c>
      <c r="J337" s="5" t="s">
        <v>721</v>
      </c>
      <c r="L337" s="7" t="n">
        <v>43870</v>
      </c>
      <c r="M337" s="13" t="s">
        <v>298</v>
      </c>
      <c r="N337" s="5" t="s">
        <v>23</v>
      </c>
      <c r="O337" s="13" t="s">
        <v>722</v>
      </c>
      <c r="P337" s="7" t="n">
        <v>43912</v>
      </c>
    </row>
    <row r="338" customFormat="false" ht="14.5" hidden="false" customHeight="false" outlineLevel="0" collapsed="false">
      <c r="A338" s="4" t="n">
        <v>1461</v>
      </c>
      <c r="B338" s="5" t="s">
        <v>704</v>
      </c>
      <c r="C338" s="6" t="str">
        <f aca="false">VLOOKUP(B338,Lists!$A$2:$B$196,2,0)</f>
        <v>BRB</v>
      </c>
      <c r="F338" s="4" t="str">
        <f aca="false">VLOOKUP(B338,Lists!$A$2:$C$196,3,0)</f>
        <v>Americas</v>
      </c>
      <c r="G338" s="4" t="str">
        <f aca="false">VLOOKUP(H338,Lists!$D$2:$E$40,2,0)</f>
        <v>Public health measures</v>
      </c>
      <c r="H338" s="5" t="s">
        <v>27</v>
      </c>
      <c r="I338" s="5" t="s">
        <v>51</v>
      </c>
      <c r="J338" s="5" t="s">
        <v>723</v>
      </c>
      <c r="L338" s="7" t="n">
        <v>43871</v>
      </c>
      <c r="M338" s="5" t="s">
        <v>298</v>
      </c>
      <c r="N338" s="5" t="s">
        <v>23</v>
      </c>
      <c r="O338" s="13" t="s">
        <v>724</v>
      </c>
      <c r="P338" s="7" t="n">
        <v>43912</v>
      </c>
    </row>
    <row r="339" customFormat="false" ht="14.5" hidden="false" customHeight="false" outlineLevel="0" collapsed="false">
      <c r="A339" s="4" t="n">
        <v>1525</v>
      </c>
      <c r="B339" s="5" t="s">
        <v>704</v>
      </c>
      <c r="C339" s="6" t="str">
        <f aca="false">VLOOKUP(B339,Lists!$A$2:$B$196,2,0)</f>
        <v>BRB</v>
      </c>
      <c r="F339" s="4" t="str">
        <f aca="false">VLOOKUP(B339,Lists!$A$2:$C$196,3,0)</f>
        <v>Americas</v>
      </c>
      <c r="G339" s="4" t="str">
        <f aca="false">VLOOKUP(H339,Lists!$D$2:$E$40,2,0)</f>
        <v>Public health measures</v>
      </c>
      <c r="H339" s="5" t="s">
        <v>44</v>
      </c>
      <c r="I339" s="5" t="s">
        <v>21</v>
      </c>
      <c r="J339" s="5" t="s">
        <v>725</v>
      </c>
      <c r="L339" s="7" t="n">
        <v>43875</v>
      </c>
      <c r="M339" s="5" t="s">
        <v>298</v>
      </c>
      <c r="N339" s="5" t="s">
        <v>23</v>
      </c>
      <c r="O339" s="13" t="s">
        <v>726</v>
      </c>
      <c r="P339" s="7" t="n">
        <v>43912</v>
      </c>
    </row>
    <row r="340" customFormat="false" ht="14.5" hidden="false" customHeight="false" outlineLevel="0" collapsed="false">
      <c r="A340" s="4" t="n">
        <v>1526</v>
      </c>
      <c r="B340" s="5" t="s">
        <v>704</v>
      </c>
      <c r="C340" s="6" t="str">
        <f aca="false">VLOOKUP(B340,Lists!$A$2:$B$196,2,0)</f>
        <v>BRB</v>
      </c>
      <c r="F340" s="4" t="str">
        <f aca="false">VLOOKUP(B340,Lists!$A$2:$C$196,3,0)</f>
        <v>Americas</v>
      </c>
      <c r="G340" s="4" t="str">
        <f aca="false">VLOOKUP(H340,Lists!$D$2:$E$40,2,0)</f>
        <v>Public health measures</v>
      </c>
      <c r="H340" s="5" t="s">
        <v>94</v>
      </c>
      <c r="I340" s="5" t="s">
        <v>51</v>
      </c>
      <c r="J340" s="5" t="s">
        <v>727</v>
      </c>
      <c r="L340" s="7" t="n">
        <v>43888</v>
      </c>
      <c r="M340" s="5" t="s">
        <v>298</v>
      </c>
      <c r="N340" s="5" t="s">
        <v>23</v>
      </c>
      <c r="O340" s="13" t="s">
        <v>728</v>
      </c>
      <c r="P340" s="7" t="n">
        <v>43912</v>
      </c>
    </row>
    <row r="341" customFormat="false" ht="14.5" hidden="false" customHeight="false" outlineLevel="0" collapsed="false">
      <c r="A341" s="4" t="n">
        <v>1527</v>
      </c>
      <c r="B341" s="5" t="s">
        <v>704</v>
      </c>
      <c r="C341" s="6" t="str">
        <f aca="false">VLOOKUP(B341,Lists!$A$2:$B$196,2,0)</f>
        <v>BRB</v>
      </c>
      <c r="F341" s="4" t="str">
        <f aca="false">VLOOKUP(B341,Lists!$A$2:$C$196,3,0)</f>
        <v>Americas</v>
      </c>
      <c r="G341" s="4" t="str">
        <f aca="false">VLOOKUP(H341,Lists!$D$2:$E$40,2,0)</f>
        <v>Public health measures</v>
      </c>
      <c r="H341" s="5" t="s">
        <v>27</v>
      </c>
      <c r="I341" s="5" t="s">
        <v>51</v>
      </c>
      <c r="J341" s="5" t="s">
        <v>729</v>
      </c>
      <c r="L341" s="7" t="n">
        <v>43892</v>
      </c>
      <c r="M341" s="5" t="s">
        <v>298</v>
      </c>
      <c r="N341" s="5" t="s">
        <v>23</v>
      </c>
      <c r="O341" s="13" t="s">
        <v>730</v>
      </c>
      <c r="P341" s="7" t="n">
        <v>43912</v>
      </c>
    </row>
    <row r="342" customFormat="false" ht="14.5" hidden="false" customHeight="false" outlineLevel="0" collapsed="false">
      <c r="A342" s="4" t="n">
        <v>1528</v>
      </c>
      <c r="B342" s="5" t="s">
        <v>704</v>
      </c>
      <c r="C342" s="6" t="str">
        <f aca="false">VLOOKUP(B342,Lists!$A$2:$B$196,2,0)</f>
        <v>BRB</v>
      </c>
      <c r="F342" s="4" t="str">
        <f aca="false">VLOOKUP(B342,Lists!$A$2:$C$196,3,0)</f>
        <v>Americas</v>
      </c>
      <c r="G342" s="4" t="str">
        <f aca="false">VLOOKUP(H342,Lists!$D$2:$E$40,2,0)</f>
        <v>Public health measures</v>
      </c>
      <c r="H342" s="5" t="s">
        <v>26</v>
      </c>
      <c r="I342" s="5" t="s">
        <v>21</v>
      </c>
      <c r="J342" s="5" t="s">
        <v>731</v>
      </c>
      <c r="L342" s="7" t="n">
        <v>43894</v>
      </c>
      <c r="M342" s="5" t="s">
        <v>298</v>
      </c>
      <c r="N342" s="5" t="s">
        <v>23</v>
      </c>
      <c r="O342" s="13" t="s">
        <v>732</v>
      </c>
      <c r="P342" s="7" t="n">
        <v>43912</v>
      </c>
    </row>
    <row r="343" customFormat="false" ht="14.5" hidden="false" customHeight="false" outlineLevel="0" collapsed="false">
      <c r="A343" s="4" t="n">
        <v>1529</v>
      </c>
      <c r="B343" s="5" t="s">
        <v>704</v>
      </c>
      <c r="C343" s="6" t="str">
        <f aca="false">VLOOKUP(B343,Lists!$A$2:$B$196,2,0)</f>
        <v>BRB</v>
      </c>
      <c r="F343" s="4" t="str">
        <f aca="false">VLOOKUP(B343,Lists!$A$2:$C$196,3,0)</f>
        <v>Americas</v>
      </c>
      <c r="G343" s="4" t="str">
        <f aca="false">VLOOKUP(H343,Lists!$D$2:$E$40,2,0)</f>
        <v>Public health measures</v>
      </c>
      <c r="H343" s="5" t="s">
        <v>26</v>
      </c>
      <c r="I343" s="5" t="s">
        <v>51</v>
      </c>
      <c r="J343" s="5" t="s">
        <v>733</v>
      </c>
      <c r="L343" s="7" t="n">
        <v>43897</v>
      </c>
      <c r="M343" s="5" t="s">
        <v>298</v>
      </c>
      <c r="N343" s="5" t="s">
        <v>23</v>
      </c>
      <c r="O343" s="13" t="s">
        <v>734</v>
      </c>
      <c r="P343" s="7" t="n">
        <v>43912</v>
      </c>
    </row>
    <row r="344" customFormat="false" ht="14.5" hidden="false" customHeight="false" outlineLevel="0" collapsed="false">
      <c r="A344" s="4" t="n">
        <v>1530</v>
      </c>
      <c r="B344" s="5" t="s">
        <v>704</v>
      </c>
      <c r="C344" s="6" t="str">
        <f aca="false">VLOOKUP(B344,Lists!$A$2:$B$196,2,0)</f>
        <v>BRB</v>
      </c>
      <c r="F344" s="4" t="str">
        <f aca="false">VLOOKUP(B344,Lists!$A$2:$C$196,3,0)</f>
        <v>Americas</v>
      </c>
      <c r="G344" s="4" t="str">
        <f aca="false">VLOOKUP(H344,Lists!$D$2:$E$40,2,0)</f>
        <v>Governance and socio-economic measures</v>
      </c>
      <c r="H344" s="5" t="s">
        <v>68</v>
      </c>
      <c r="I344" s="5" t="s">
        <v>21</v>
      </c>
      <c r="J344" s="5" t="s">
        <v>735</v>
      </c>
      <c r="L344" s="7" t="n">
        <v>43901</v>
      </c>
      <c r="M344" s="5" t="s">
        <v>736</v>
      </c>
      <c r="N344" s="5" t="s">
        <v>23</v>
      </c>
      <c r="O344" s="13" t="s">
        <v>737</v>
      </c>
      <c r="P344" s="7" t="n">
        <v>43912</v>
      </c>
    </row>
    <row r="345" customFormat="false" ht="14.5" hidden="false" customHeight="false" outlineLevel="0" collapsed="false">
      <c r="A345" s="4" t="n">
        <v>1531</v>
      </c>
      <c r="B345" s="5" t="s">
        <v>704</v>
      </c>
      <c r="C345" s="6" t="str">
        <f aca="false">VLOOKUP(B345,Lists!$A$2:$B$196,2,0)</f>
        <v>BRB</v>
      </c>
      <c r="F345" s="4" t="str">
        <f aca="false">VLOOKUP(B345,Lists!$A$2:$C$196,3,0)</f>
        <v>Americas</v>
      </c>
      <c r="G345" s="4" t="str">
        <f aca="false">VLOOKUP(H345,Lists!$D$2:$E$40,2,0)</f>
        <v>Public health measures</v>
      </c>
      <c r="H345" s="5" t="s">
        <v>27</v>
      </c>
      <c r="I345" s="5" t="s">
        <v>21</v>
      </c>
      <c r="J345" s="5" t="s">
        <v>738</v>
      </c>
      <c r="L345" s="7" t="n">
        <v>43901</v>
      </c>
      <c r="M345" s="5" t="s">
        <v>739</v>
      </c>
      <c r="N345" s="5" t="s">
        <v>23</v>
      </c>
      <c r="O345" s="13" t="s">
        <v>740</v>
      </c>
      <c r="P345" s="7" t="n">
        <v>43910</v>
      </c>
    </row>
    <row r="346" customFormat="false" ht="14.5" hidden="false" customHeight="false" outlineLevel="0" collapsed="false">
      <c r="A346" s="4" t="n">
        <v>1532</v>
      </c>
      <c r="B346" s="5" t="s">
        <v>704</v>
      </c>
      <c r="C346" s="6" t="str">
        <f aca="false">VLOOKUP(B346,Lists!$A$2:$B$196,2,0)</f>
        <v>BRB</v>
      </c>
      <c r="F346" s="4" t="str">
        <f aca="false">VLOOKUP(B346,Lists!$A$2:$C$196,3,0)</f>
        <v>Americas</v>
      </c>
      <c r="G346" s="4" t="str">
        <f aca="false">VLOOKUP(H346,Lists!$D$2:$E$40,2,0)</f>
        <v>Social distancing</v>
      </c>
      <c r="H346" s="5" t="s">
        <v>111</v>
      </c>
      <c r="I346" s="5" t="s">
        <v>21</v>
      </c>
      <c r="J346" s="5" t="s">
        <v>741</v>
      </c>
      <c r="L346" s="7" t="n">
        <v>43901</v>
      </c>
      <c r="M346" s="5" t="s">
        <v>736</v>
      </c>
      <c r="N346" s="5" t="s">
        <v>23</v>
      </c>
      <c r="O346" s="13" t="s">
        <v>742</v>
      </c>
      <c r="P346" s="7" t="n">
        <v>43910</v>
      </c>
    </row>
    <row r="347" customFormat="false" ht="14.5" hidden="false" customHeight="false" outlineLevel="0" collapsed="false">
      <c r="A347" s="4" t="n">
        <v>1533</v>
      </c>
      <c r="B347" s="5" t="s">
        <v>704</v>
      </c>
      <c r="C347" s="6" t="str">
        <f aca="false">VLOOKUP(B347,Lists!$A$2:$B$196,2,0)</f>
        <v>BRB</v>
      </c>
      <c r="F347" s="4" t="str">
        <f aca="false">VLOOKUP(B347,Lists!$A$2:$C$196,3,0)</f>
        <v>Americas</v>
      </c>
      <c r="G347" s="4" t="str">
        <f aca="false">VLOOKUP(H347,Lists!$D$2:$E$40,2,0)</f>
        <v>Public health measures</v>
      </c>
      <c r="H347" s="5" t="s">
        <v>27</v>
      </c>
      <c r="I347" s="5" t="s">
        <v>51</v>
      </c>
      <c r="J347" s="5" t="s">
        <v>743</v>
      </c>
      <c r="L347" s="7" t="n">
        <v>43903</v>
      </c>
      <c r="M347" s="5" t="s">
        <v>736</v>
      </c>
      <c r="N347" s="5" t="s">
        <v>23</v>
      </c>
      <c r="O347" s="13" t="s">
        <v>744</v>
      </c>
      <c r="P347" s="7" t="n">
        <v>43910</v>
      </c>
    </row>
    <row r="348" customFormat="false" ht="14.5" hidden="false" customHeight="false" outlineLevel="0" collapsed="false">
      <c r="A348" s="4" t="n">
        <v>1534</v>
      </c>
      <c r="B348" s="5" t="s">
        <v>704</v>
      </c>
      <c r="C348" s="6" t="str">
        <f aca="false">VLOOKUP(B348,Lists!$A$2:$B$196,2,0)</f>
        <v>BRB</v>
      </c>
      <c r="F348" s="4" t="str">
        <f aca="false">VLOOKUP(B348,Lists!$A$2:$C$196,3,0)</f>
        <v>Americas</v>
      </c>
      <c r="G348" s="4" t="str">
        <f aca="false">VLOOKUP(H348,Lists!$D$2:$E$40,2,0)</f>
        <v>Public health measures</v>
      </c>
      <c r="H348" s="5" t="s">
        <v>44</v>
      </c>
      <c r="I348" s="5" t="s">
        <v>21</v>
      </c>
      <c r="L348" s="7" t="n">
        <v>43904</v>
      </c>
      <c r="M348" s="5" t="s">
        <v>736</v>
      </c>
      <c r="N348" s="5" t="s">
        <v>23</v>
      </c>
      <c r="O348" s="13" t="s">
        <v>745</v>
      </c>
      <c r="P348" s="7" t="n">
        <v>43910</v>
      </c>
    </row>
    <row r="349" customFormat="false" ht="14.5" hidden="false" customHeight="false" outlineLevel="0" collapsed="false">
      <c r="A349" s="4" t="n">
        <v>1535</v>
      </c>
      <c r="B349" s="5" t="s">
        <v>704</v>
      </c>
      <c r="C349" s="6" t="str">
        <f aca="false">VLOOKUP(B349,Lists!$A$2:$B$196,2,0)</f>
        <v>BRB</v>
      </c>
      <c r="F349" s="4" t="str">
        <f aca="false">VLOOKUP(B349,Lists!$A$2:$C$196,3,0)</f>
        <v>Americas</v>
      </c>
      <c r="G349" s="4" t="str">
        <f aca="false">VLOOKUP(H349,Lists!$D$2:$E$40,2,0)</f>
        <v>Social distancing</v>
      </c>
      <c r="H349" s="5" t="s">
        <v>111</v>
      </c>
      <c r="I349" s="5" t="s">
        <v>21</v>
      </c>
      <c r="J349" s="5" t="s">
        <v>746</v>
      </c>
      <c r="L349" s="7" t="n">
        <v>43906</v>
      </c>
      <c r="M349" s="5" t="s">
        <v>736</v>
      </c>
      <c r="N349" s="13" t="s">
        <v>23</v>
      </c>
      <c r="O349" s="13" t="s">
        <v>747</v>
      </c>
      <c r="P349" s="7" t="n">
        <v>43910</v>
      </c>
    </row>
    <row r="350" customFormat="false" ht="14.5" hidden="false" customHeight="false" outlineLevel="0" collapsed="false">
      <c r="A350" s="12" t="n">
        <v>1536</v>
      </c>
      <c r="B350" s="17" t="s">
        <v>704</v>
      </c>
      <c r="C350" s="6" t="str">
        <f aca="false">VLOOKUP(B350,Lists!$A$2:$B$196,2,0)</f>
        <v>BRB</v>
      </c>
      <c r="D350" s="18"/>
      <c r="E350" s="12"/>
      <c r="F350" s="4" t="str">
        <f aca="false">VLOOKUP(B350,Lists!$A$2:$C$196,3,0)</f>
        <v>Americas</v>
      </c>
      <c r="G350" s="4" t="str">
        <f aca="false">VLOOKUP(H350,Lists!$D$2:$E$40,2,0)</f>
        <v>Public health measures</v>
      </c>
      <c r="H350" s="17" t="s">
        <v>44</v>
      </c>
      <c r="I350" s="17" t="s">
        <v>51</v>
      </c>
      <c r="J350" s="18" t="s">
        <v>748</v>
      </c>
      <c r="K350" s="18"/>
      <c r="L350" s="19" t="n">
        <v>43906</v>
      </c>
      <c r="M350" s="18" t="s">
        <v>736</v>
      </c>
      <c r="N350" s="17" t="s">
        <v>23</v>
      </c>
      <c r="O350" s="13" t="s">
        <v>749</v>
      </c>
      <c r="P350" s="19" t="n">
        <v>43910</v>
      </c>
      <c r="Q350" s="18"/>
    </row>
    <row r="351" customFormat="false" ht="14.5" hidden="false" customHeight="false" outlineLevel="0" collapsed="false">
      <c r="A351" s="4" t="n">
        <v>1537</v>
      </c>
      <c r="B351" s="5" t="s">
        <v>704</v>
      </c>
      <c r="C351" s="6" t="str">
        <f aca="false">VLOOKUP(B351,Lists!$A$2:$B$196,2,0)</f>
        <v>BRB</v>
      </c>
      <c r="F351" s="4" t="str">
        <f aca="false">VLOOKUP(B351,Lists!$A$2:$C$196,3,0)</f>
        <v>Americas</v>
      </c>
      <c r="G351" s="4" t="str">
        <f aca="false">VLOOKUP(H351,Lists!$D$2:$E$40,2,0)</f>
        <v>Social distancing</v>
      </c>
      <c r="H351" s="5" t="s">
        <v>29</v>
      </c>
      <c r="I351" s="5" t="s">
        <v>21</v>
      </c>
      <c r="J351" s="5" t="s">
        <v>750</v>
      </c>
      <c r="L351" s="7" t="n">
        <v>43906</v>
      </c>
      <c r="M351" s="5" t="s">
        <v>736</v>
      </c>
      <c r="N351" s="13" t="s">
        <v>23</v>
      </c>
      <c r="O351" s="13" t="s">
        <v>751</v>
      </c>
      <c r="P351" s="7" t="n">
        <v>43910</v>
      </c>
    </row>
    <row r="352" customFormat="false" ht="14.5" hidden="false" customHeight="false" outlineLevel="0" collapsed="false">
      <c r="A352" s="4" t="n">
        <v>1538</v>
      </c>
      <c r="B352" s="5" t="s">
        <v>704</v>
      </c>
      <c r="C352" s="6" t="str">
        <f aca="false">VLOOKUP(B352,Lists!$A$2:$B$196,2,0)</f>
        <v>BRB</v>
      </c>
      <c r="F352" s="4" t="str">
        <f aca="false">VLOOKUP(B352,Lists!$A$2:$C$196,3,0)</f>
        <v>Americas</v>
      </c>
      <c r="G352" s="4" t="str">
        <f aca="false">VLOOKUP(H352,Lists!$D$2:$E$40,2,0)</f>
        <v>Public health measures</v>
      </c>
      <c r="H352" s="5" t="s">
        <v>94</v>
      </c>
      <c r="I352" s="5" t="s">
        <v>51</v>
      </c>
      <c r="J352" s="5" t="s">
        <v>752</v>
      </c>
      <c r="L352" s="7" t="n">
        <v>43906</v>
      </c>
      <c r="M352" s="5" t="s">
        <v>736</v>
      </c>
      <c r="N352" s="5" t="s">
        <v>23</v>
      </c>
      <c r="O352" s="13" t="s">
        <v>753</v>
      </c>
      <c r="P352" s="7" t="n">
        <v>43910</v>
      </c>
    </row>
    <row r="353" customFormat="false" ht="14.5" hidden="false" customHeight="false" outlineLevel="0" collapsed="false">
      <c r="A353" s="4" t="n">
        <v>1539</v>
      </c>
      <c r="B353" s="5" t="s">
        <v>704</v>
      </c>
      <c r="C353" s="6" t="str">
        <f aca="false">VLOOKUP(B353,Lists!$A$2:$B$196,2,0)</f>
        <v>BRB</v>
      </c>
      <c r="F353" s="4" t="str">
        <f aca="false">VLOOKUP(B353,Lists!$A$2:$C$196,3,0)</f>
        <v>Americas</v>
      </c>
      <c r="G353" s="4" t="str">
        <f aca="false">VLOOKUP(H353,Lists!$D$2:$E$40,2,0)</f>
        <v>Social distancing</v>
      </c>
      <c r="H353" s="5" t="s">
        <v>29</v>
      </c>
      <c r="I353" s="5" t="s">
        <v>21</v>
      </c>
      <c r="J353" s="5" t="s">
        <v>754</v>
      </c>
      <c r="L353" s="7" t="n">
        <v>43907</v>
      </c>
      <c r="M353" s="5" t="s">
        <v>736</v>
      </c>
      <c r="N353" s="5" t="s">
        <v>23</v>
      </c>
      <c r="O353" s="13" t="s">
        <v>755</v>
      </c>
      <c r="P353" s="7" t="n">
        <v>43910</v>
      </c>
    </row>
    <row r="354" customFormat="false" ht="14.5" hidden="false" customHeight="false" outlineLevel="0" collapsed="false">
      <c r="A354" s="4" t="n">
        <v>1540</v>
      </c>
      <c r="B354" s="5" t="s">
        <v>704</v>
      </c>
      <c r="C354" s="6" t="str">
        <f aca="false">VLOOKUP(B354,Lists!$A$2:$B$196,2,0)</f>
        <v>BRB</v>
      </c>
      <c r="F354" s="4" t="str">
        <f aca="false">VLOOKUP(B354,Lists!$A$2:$C$196,3,0)</f>
        <v>Americas</v>
      </c>
      <c r="G354" s="4" t="str">
        <f aca="false">VLOOKUP(H354,Lists!$D$2:$E$40,2,0)</f>
        <v>Public health measures</v>
      </c>
      <c r="H354" s="5" t="s">
        <v>27</v>
      </c>
      <c r="I354" s="5" t="s">
        <v>21</v>
      </c>
      <c r="J354" s="5" t="s">
        <v>756</v>
      </c>
      <c r="L354" s="7" t="n">
        <v>43907</v>
      </c>
      <c r="M354" s="5" t="s">
        <v>736</v>
      </c>
      <c r="N354" s="5" t="s">
        <v>23</v>
      </c>
      <c r="O354" s="13" t="s">
        <v>757</v>
      </c>
      <c r="P354" s="7" t="n">
        <v>43910</v>
      </c>
    </row>
    <row r="355" customFormat="false" ht="14.5" hidden="false" customHeight="false" outlineLevel="0" collapsed="false">
      <c r="A355" s="4" t="n">
        <v>1541</v>
      </c>
      <c r="B355" s="5" t="s">
        <v>704</v>
      </c>
      <c r="C355" s="6" t="str">
        <f aca="false">VLOOKUP(B355,Lists!$A$2:$B$196,2,0)</f>
        <v>BRB</v>
      </c>
      <c r="F355" s="4" t="str">
        <f aca="false">VLOOKUP(B355,Lists!$A$2:$C$196,3,0)</f>
        <v>Americas</v>
      </c>
      <c r="G355" s="4" t="str">
        <f aca="false">VLOOKUP(H355,Lists!$D$2:$E$40,2,0)</f>
        <v>Social distancing</v>
      </c>
      <c r="H355" s="5" t="s">
        <v>111</v>
      </c>
      <c r="I355" s="5" t="s">
        <v>21</v>
      </c>
      <c r="J355" s="5" t="s">
        <v>758</v>
      </c>
      <c r="L355" s="7" t="n">
        <v>43907</v>
      </c>
      <c r="M355" s="5" t="s">
        <v>736</v>
      </c>
      <c r="N355" s="5" t="s">
        <v>23</v>
      </c>
      <c r="O355" s="13" t="s">
        <v>759</v>
      </c>
      <c r="P355" s="7" t="n">
        <v>43913</v>
      </c>
      <c r="Q355" s="13" t="s">
        <v>760</v>
      </c>
    </row>
    <row r="356" customFormat="false" ht="14.5" hidden="false" customHeight="false" outlineLevel="0" collapsed="false">
      <c r="A356" s="4" t="n">
        <v>1542</v>
      </c>
      <c r="B356" s="5" t="s">
        <v>704</v>
      </c>
      <c r="C356" s="6" t="str">
        <f aca="false">VLOOKUP(B356,Lists!$A$2:$B$196,2,0)</f>
        <v>BRB</v>
      </c>
      <c r="F356" s="4" t="str">
        <f aca="false">VLOOKUP(B356,Lists!$A$2:$C$196,3,0)</f>
        <v>Americas</v>
      </c>
      <c r="G356" s="4" t="str">
        <f aca="false">VLOOKUP(H356,Lists!$D$2:$E$40,2,0)</f>
        <v>Governance and socio-economic measures</v>
      </c>
      <c r="H356" s="5" t="s">
        <v>68</v>
      </c>
      <c r="I356" s="5" t="s">
        <v>21</v>
      </c>
      <c r="J356" s="5" t="s">
        <v>761</v>
      </c>
      <c r="L356" s="7" t="n">
        <v>43907</v>
      </c>
      <c r="M356" s="5" t="s">
        <v>736</v>
      </c>
      <c r="N356" s="5" t="s">
        <v>23</v>
      </c>
      <c r="O356" s="13" t="s">
        <v>762</v>
      </c>
      <c r="P356" s="7" t="n">
        <v>43913</v>
      </c>
    </row>
    <row r="357" customFormat="false" ht="14.5" hidden="false" customHeight="false" outlineLevel="0" collapsed="false">
      <c r="A357" s="4" t="n">
        <v>1543</v>
      </c>
      <c r="B357" s="5" t="s">
        <v>704</v>
      </c>
      <c r="C357" s="6" t="str">
        <f aca="false">VLOOKUP(B357,Lists!$A$2:$B$196,2,0)</f>
        <v>BRB</v>
      </c>
      <c r="F357" s="4" t="str">
        <f aca="false">VLOOKUP(B357,Lists!$A$2:$C$196,3,0)</f>
        <v>Americas</v>
      </c>
      <c r="G357" s="4" t="str">
        <f aca="false">VLOOKUP(H357,Lists!$D$2:$E$40,2,0)</f>
        <v>Public health measures</v>
      </c>
      <c r="H357" s="5" t="s">
        <v>44</v>
      </c>
      <c r="I357" s="5" t="s">
        <v>51</v>
      </c>
      <c r="J357" s="5" t="s">
        <v>763</v>
      </c>
      <c r="L357" s="7" t="n">
        <v>43908</v>
      </c>
      <c r="M357" s="5" t="s">
        <v>736</v>
      </c>
      <c r="N357" s="5" t="s">
        <v>23</v>
      </c>
      <c r="O357" s="13" t="s">
        <v>764</v>
      </c>
      <c r="P357" s="7" t="n">
        <v>43913</v>
      </c>
    </row>
    <row r="358" customFormat="false" ht="14.5" hidden="false" customHeight="false" outlineLevel="0" collapsed="false">
      <c r="A358" s="4" t="n">
        <v>1544</v>
      </c>
      <c r="B358" s="5" t="s">
        <v>704</v>
      </c>
      <c r="C358" s="6" t="str">
        <f aca="false">VLOOKUP(B358,Lists!$A$2:$B$196,2,0)</f>
        <v>BRB</v>
      </c>
      <c r="F358" s="4" t="str">
        <f aca="false">VLOOKUP(B358,Lists!$A$2:$C$196,3,0)</f>
        <v>Americas</v>
      </c>
      <c r="G358" s="4" t="str">
        <f aca="false">VLOOKUP(H358,Lists!$D$2:$E$40,2,0)</f>
        <v>Public health measures</v>
      </c>
      <c r="H358" s="5" t="s">
        <v>27</v>
      </c>
      <c r="I358" s="5" t="s">
        <v>21</v>
      </c>
      <c r="J358" s="5" t="s">
        <v>765</v>
      </c>
      <c r="L358" s="7" t="n">
        <v>43908</v>
      </c>
      <c r="M358" s="5" t="s">
        <v>736</v>
      </c>
      <c r="N358" s="5" t="s">
        <v>23</v>
      </c>
      <c r="O358" s="13" t="s">
        <v>766</v>
      </c>
      <c r="P358" s="7" t="n">
        <v>43913</v>
      </c>
    </row>
    <row r="359" customFormat="false" ht="14.5" hidden="false" customHeight="false" outlineLevel="0" collapsed="false">
      <c r="A359" s="4" t="n">
        <v>1545</v>
      </c>
      <c r="B359" s="5" t="s">
        <v>704</v>
      </c>
      <c r="C359" s="6" t="str">
        <f aca="false">VLOOKUP(B359,Lists!$A$2:$B$196,2,0)</f>
        <v>BRB</v>
      </c>
      <c r="F359" s="4" t="str">
        <f aca="false">VLOOKUP(B359,Lists!$A$2:$C$196,3,0)</f>
        <v>Americas</v>
      </c>
      <c r="G359" s="4" t="str">
        <f aca="false">VLOOKUP(H359,Lists!$D$2:$E$40,2,0)</f>
        <v>Public health measures</v>
      </c>
      <c r="H359" s="5" t="s">
        <v>94</v>
      </c>
      <c r="I359" s="5" t="s">
        <v>21</v>
      </c>
      <c r="J359" s="5" t="s">
        <v>767</v>
      </c>
      <c r="L359" s="7" t="n">
        <v>43908</v>
      </c>
      <c r="M359" s="5" t="s">
        <v>736</v>
      </c>
      <c r="N359" s="5" t="s">
        <v>23</v>
      </c>
      <c r="O359" s="13" t="s">
        <v>768</v>
      </c>
      <c r="P359" s="7" t="n">
        <v>43913</v>
      </c>
    </row>
    <row r="360" customFormat="false" ht="14.5" hidden="false" customHeight="false" outlineLevel="0" collapsed="false">
      <c r="A360" s="4" t="n">
        <v>1546</v>
      </c>
      <c r="B360" s="5" t="s">
        <v>704</v>
      </c>
      <c r="C360" s="6" t="str">
        <f aca="false">VLOOKUP(B360,Lists!$A$2:$B$196,2,0)</f>
        <v>BRB</v>
      </c>
      <c r="F360" s="4" t="str">
        <f aca="false">VLOOKUP(B360,Lists!$A$2:$C$196,3,0)</f>
        <v>Americas</v>
      </c>
      <c r="G360" s="4" t="str">
        <f aca="false">VLOOKUP(H360,Lists!$D$2:$E$40,2,0)</f>
        <v>Public health measures</v>
      </c>
      <c r="H360" s="5" t="s">
        <v>44</v>
      </c>
      <c r="I360" s="5" t="s">
        <v>51</v>
      </c>
      <c r="J360" s="5" t="s">
        <v>769</v>
      </c>
      <c r="L360" s="7" t="n">
        <v>43908</v>
      </c>
      <c r="M360" s="5" t="s">
        <v>736</v>
      </c>
      <c r="N360" s="5" t="s">
        <v>23</v>
      </c>
      <c r="O360" s="13" t="s">
        <v>770</v>
      </c>
      <c r="P360" s="7" t="n">
        <v>43913</v>
      </c>
    </row>
    <row r="361" customFormat="false" ht="14.5" hidden="false" customHeight="false" outlineLevel="0" collapsed="false">
      <c r="A361" s="4" t="n">
        <v>1547</v>
      </c>
      <c r="B361" s="5" t="s">
        <v>704</v>
      </c>
      <c r="C361" s="6" t="str">
        <f aca="false">VLOOKUP(B361,Lists!$A$2:$B$196,2,0)</f>
        <v>BRB</v>
      </c>
      <c r="F361" s="4" t="str">
        <f aca="false">VLOOKUP(B361,Lists!$A$2:$C$196,3,0)</f>
        <v>Americas</v>
      </c>
      <c r="G361" s="4" t="str">
        <f aca="false">VLOOKUP(H361,Lists!$D$2:$E$40,2,0)</f>
        <v>Social distancing</v>
      </c>
      <c r="H361" s="5" t="s">
        <v>39</v>
      </c>
      <c r="I361" s="5" t="s">
        <v>21</v>
      </c>
      <c r="L361" s="7" t="n">
        <v>43909</v>
      </c>
      <c r="M361" s="5" t="s">
        <v>736</v>
      </c>
      <c r="N361" s="5" t="s">
        <v>23</v>
      </c>
      <c r="O361" s="13" t="s">
        <v>771</v>
      </c>
      <c r="P361" s="7" t="n">
        <v>43913</v>
      </c>
    </row>
    <row r="362" customFormat="false" ht="14.5" hidden="false" customHeight="false" outlineLevel="0" collapsed="false">
      <c r="A362" s="4" t="n">
        <v>1548</v>
      </c>
      <c r="B362" s="5" t="s">
        <v>704</v>
      </c>
      <c r="C362" s="6" t="str">
        <f aca="false">VLOOKUP(B362,Lists!$A$2:$B$196,2,0)</f>
        <v>BRB</v>
      </c>
      <c r="F362" s="4" t="str">
        <f aca="false">VLOOKUP(B362,Lists!$A$2:$C$196,3,0)</f>
        <v>Americas</v>
      </c>
      <c r="G362" s="4" t="str">
        <f aca="false">VLOOKUP(H362,Lists!$D$2:$E$40,2,0)</f>
        <v>Social distancing</v>
      </c>
      <c r="H362" s="5" t="s">
        <v>111</v>
      </c>
      <c r="I362" s="5" t="s">
        <v>51</v>
      </c>
      <c r="J362" s="5" t="s">
        <v>772</v>
      </c>
      <c r="L362" s="7" t="n">
        <v>43909</v>
      </c>
      <c r="M362" s="5" t="s">
        <v>736</v>
      </c>
      <c r="N362" s="5" t="s">
        <v>23</v>
      </c>
      <c r="O362" s="13" t="s">
        <v>773</v>
      </c>
      <c r="P362" s="7" t="n">
        <v>43913</v>
      </c>
    </row>
    <row r="363" customFormat="false" ht="14.5" hidden="false" customHeight="false" outlineLevel="0" collapsed="false">
      <c r="A363" s="4" t="n">
        <v>1549</v>
      </c>
      <c r="B363" s="5" t="s">
        <v>704</v>
      </c>
      <c r="C363" s="6" t="str">
        <f aca="false">VLOOKUP(B363,Lists!$A$2:$B$196,2,0)</f>
        <v>BRB</v>
      </c>
      <c r="F363" s="4" t="str">
        <f aca="false">VLOOKUP(B363,Lists!$A$2:$C$196,3,0)</f>
        <v>Americas</v>
      </c>
      <c r="G363" s="4" t="str">
        <f aca="false">VLOOKUP(H363,Lists!$D$2:$E$40,2,0)</f>
        <v>Social distancing</v>
      </c>
      <c r="H363" s="5" t="s">
        <v>223</v>
      </c>
      <c r="I363" s="5" t="s">
        <v>21</v>
      </c>
      <c r="J363" s="5" t="s">
        <v>774</v>
      </c>
      <c r="L363" s="7" t="n">
        <v>43909</v>
      </c>
      <c r="M363" s="5" t="s">
        <v>736</v>
      </c>
      <c r="N363" s="5" t="s">
        <v>23</v>
      </c>
      <c r="O363" s="13" t="s">
        <v>775</v>
      </c>
      <c r="P363" s="7" t="n">
        <v>43913</v>
      </c>
    </row>
    <row r="364" customFormat="false" ht="14.5" hidden="false" customHeight="false" outlineLevel="0" collapsed="false">
      <c r="A364" s="4" t="n">
        <v>1550</v>
      </c>
      <c r="B364" s="5" t="s">
        <v>704</v>
      </c>
      <c r="C364" s="6" t="str">
        <f aca="false">VLOOKUP(B364,Lists!$A$2:$B$196,2,0)</f>
        <v>BRB</v>
      </c>
      <c r="F364" s="4" t="str">
        <f aca="false">VLOOKUP(B364,Lists!$A$2:$C$196,3,0)</f>
        <v>Americas</v>
      </c>
      <c r="G364" s="4" t="str">
        <f aca="false">VLOOKUP(H364,Lists!$D$2:$E$40,2,0)</f>
        <v>Social distancing</v>
      </c>
      <c r="H364" s="5" t="s">
        <v>111</v>
      </c>
      <c r="I364" s="5" t="s">
        <v>21</v>
      </c>
      <c r="J364" s="5" t="s">
        <v>776</v>
      </c>
      <c r="L364" s="7" t="n">
        <v>43909</v>
      </c>
      <c r="M364" s="5" t="s">
        <v>736</v>
      </c>
      <c r="N364" s="5" t="s">
        <v>23</v>
      </c>
      <c r="O364" s="13" t="s">
        <v>777</v>
      </c>
      <c r="P364" s="7" t="n">
        <v>43913</v>
      </c>
    </row>
    <row r="365" customFormat="false" ht="14.5" hidden="false" customHeight="false" outlineLevel="0" collapsed="false">
      <c r="A365" s="4" t="n">
        <v>1551</v>
      </c>
      <c r="B365" s="5" t="s">
        <v>704</v>
      </c>
      <c r="C365" s="6" t="str">
        <f aca="false">VLOOKUP(B365,Lists!$A$2:$B$196,2,0)</f>
        <v>BRB</v>
      </c>
      <c r="F365" s="4" t="str">
        <f aca="false">VLOOKUP(B365,Lists!$A$2:$C$196,3,0)</f>
        <v>Americas</v>
      </c>
      <c r="G365" s="4" t="str">
        <f aca="false">VLOOKUP(H365,Lists!$D$2:$E$40,2,0)</f>
        <v>Public health measures</v>
      </c>
      <c r="H365" s="5" t="s">
        <v>94</v>
      </c>
      <c r="I365" s="5" t="s">
        <v>21</v>
      </c>
      <c r="J365" s="5" t="s">
        <v>778</v>
      </c>
      <c r="L365" s="7" t="n">
        <v>43909</v>
      </c>
      <c r="M365" s="5" t="s">
        <v>736</v>
      </c>
      <c r="N365" s="5" t="s">
        <v>23</v>
      </c>
      <c r="O365" s="13" t="s">
        <v>779</v>
      </c>
      <c r="P365" s="7" t="n">
        <v>43913</v>
      </c>
    </row>
    <row r="366" customFormat="false" ht="14.5" hidden="false" customHeight="false" outlineLevel="0" collapsed="false">
      <c r="A366" s="4" t="n">
        <v>1583</v>
      </c>
      <c r="B366" s="5" t="s">
        <v>704</v>
      </c>
      <c r="C366" s="6" t="str">
        <f aca="false">VLOOKUP(B366,Lists!$A$2:$B$196,2,0)</f>
        <v>BRB</v>
      </c>
      <c r="F366" s="4" t="str">
        <f aca="false">VLOOKUP(B366,Lists!$A$2:$C$196,3,0)</f>
        <v>Americas</v>
      </c>
      <c r="G366" s="4" t="str">
        <f aca="false">VLOOKUP(H366,Lists!$D$2:$E$40,2,0)</f>
        <v>Public health measures</v>
      </c>
      <c r="H366" s="5" t="s">
        <v>27</v>
      </c>
      <c r="I366" s="5" t="s">
        <v>51</v>
      </c>
      <c r="J366" s="5" t="s">
        <v>780</v>
      </c>
      <c r="L366" s="7" t="n">
        <v>43909</v>
      </c>
      <c r="M366" s="5" t="s">
        <v>781</v>
      </c>
      <c r="N366" s="5" t="s">
        <v>23</v>
      </c>
      <c r="O366" s="13" t="s">
        <v>782</v>
      </c>
      <c r="P366" s="7" t="n">
        <v>43913</v>
      </c>
    </row>
    <row r="367" customFormat="false" ht="14.5" hidden="false" customHeight="false" outlineLevel="0" collapsed="false">
      <c r="A367" s="4" t="n">
        <v>1584</v>
      </c>
      <c r="B367" s="5" t="s">
        <v>704</v>
      </c>
      <c r="C367" s="6" t="str">
        <f aca="false">VLOOKUP(B367,Lists!$A$2:$B$196,2,0)</f>
        <v>BRB</v>
      </c>
      <c r="F367" s="4" t="str">
        <f aca="false">VLOOKUP(B367,Lists!$A$2:$C$196,3,0)</f>
        <v>Americas</v>
      </c>
      <c r="G367" s="4" t="str">
        <f aca="false">VLOOKUP(H367,Lists!$D$2:$E$40,2,0)</f>
        <v>Social distancing</v>
      </c>
      <c r="H367" s="5" t="s">
        <v>111</v>
      </c>
      <c r="I367" s="5" t="s">
        <v>598</v>
      </c>
      <c r="J367" s="5" t="s">
        <v>783</v>
      </c>
      <c r="L367" s="7" t="n">
        <v>43909</v>
      </c>
      <c r="M367" s="5" t="s">
        <v>781</v>
      </c>
      <c r="N367" s="5" t="s">
        <v>23</v>
      </c>
      <c r="O367" s="13" t="s">
        <v>784</v>
      </c>
      <c r="P367" s="7" t="n">
        <v>43913</v>
      </c>
    </row>
    <row r="368" customFormat="false" ht="14.5" hidden="false" customHeight="false" outlineLevel="0" collapsed="false">
      <c r="A368" s="4" t="n">
        <v>1585</v>
      </c>
      <c r="B368" s="5" t="s">
        <v>704</v>
      </c>
      <c r="C368" s="6" t="str">
        <f aca="false">VLOOKUP(B368,Lists!$A$2:$B$196,2,0)</f>
        <v>BRB</v>
      </c>
      <c r="F368" s="4" t="str">
        <f aca="false">VLOOKUP(B368,Lists!$A$2:$C$196,3,0)</f>
        <v>Americas</v>
      </c>
      <c r="G368" s="4" t="str">
        <f aca="false">VLOOKUP(H368,Lists!$D$2:$E$40,2,0)</f>
        <v>Public health measures</v>
      </c>
      <c r="H368" s="5" t="s">
        <v>26</v>
      </c>
      <c r="I368" s="5" t="s">
        <v>51</v>
      </c>
      <c r="J368" s="5" t="s">
        <v>785</v>
      </c>
      <c r="L368" s="7" t="n">
        <v>43912</v>
      </c>
      <c r="M368" s="5" t="s">
        <v>781</v>
      </c>
      <c r="N368" s="5" t="s">
        <v>23</v>
      </c>
      <c r="O368" s="13" t="s">
        <v>786</v>
      </c>
      <c r="P368" s="7" t="n">
        <v>43913</v>
      </c>
    </row>
    <row r="369" customFormat="false" ht="14.5" hidden="false" customHeight="false" outlineLevel="0" collapsed="false">
      <c r="A369" s="4" t="n">
        <v>1586</v>
      </c>
      <c r="B369" s="5" t="s">
        <v>704</v>
      </c>
      <c r="C369" s="6" t="str">
        <f aca="false">VLOOKUP(B369,Lists!$A$2:$B$196,2,0)</f>
        <v>BRB</v>
      </c>
      <c r="F369" s="4" t="str">
        <f aca="false">VLOOKUP(B369,Lists!$A$2:$C$196,3,0)</f>
        <v>Americas</v>
      </c>
      <c r="G369" s="4" t="str">
        <f aca="false">VLOOKUP(H369,Lists!$D$2:$E$40,2,0)</f>
        <v>Public health measures</v>
      </c>
      <c r="H369" s="5" t="s">
        <v>94</v>
      </c>
      <c r="I369" s="5" t="s">
        <v>51</v>
      </c>
      <c r="J369" s="5" t="s">
        <v>787</v>
      </c>
      <c r="L369" s="7" t="n">
        <v>43909</v>
      </c>
      <c r="M369" s="5" t="s">
        <v>781</v>
      </c>
      <c r="N369" s="5" t="s">
        <v>23</v>
      </c>
      <c r="O369" s="13" t="s">
        <v>788</v>
      </c>
      <c r="P369" s="7" t="n">
        <v>43913</v>
      </c>
    </row>
    <row r="370" customFormat="false" ht="14.5" hidden="false" customHeight="false" outlineLevel="0" collapsed="false">
      <c r="A370" s="4" t="n">
        <v>1587</v>
      </c>
      <c r="B370" s="5" t="s">
        <v>704</v>
      </c>
      <c r="C370" s="6" t="str">
        <f aca="false">VLOOKUP(B370,Lists!$A$2:$B$196,2,0)</f>
        <v>BRB</v>
      </c>
      <c r="F370" s="4" t="str">
        <f aca="false">VLOOKUP(B370,Lists!$A$2:$C$196,3,0)</f>
        <v>Americas</v>
      </c>
      <c r="G370" s="4" t="str">
        <f aca="false">VLOOKUP(H370,Lists!$D$2:$E$40,2,0)</f>
        <v>Public health measures</v>
      </c>
      <c r="H370" s="5" t="s">
        <v>94</v>
      </c>
      <c r="I370" s="5" t="s">
        <v>21</v>
      </c>
      <c r="J370" s="5" t="s">
        <v>789</v>
      </c>
      <c r="L370" s="7" t="n">
        <v>43909</v>
      </c>
      <c r="M370" s="5" t="s">
        <v>781</v>
      </c>
      <c r="N370" s="5" t="s">
        <v>23</v>
      </c>
      <c r="O370" s="13" t="s">
        <v>790</v>
      </c>
      <c r="P370" s="7" t="n">
        <v>43913</v>
      </c>
    </row>
    <row r="371" customFormat="false" ht="14.5" hidden="false" customHeight="false" outlineLevel="0" collapsed="false">
      <c r="A371" s="12" t="n">
        <v>1588</v>
      </c>
      <c r="B371" s="17" t="s">
        <v>704</v>
      </c>
      <c r="C371" s="6" t="str">
        <f aca="false">VLOOKUP(B371,Lists!$A$2:$B$196,2,0)</f>
        <v>BRB</v>
      </c>
      <c r="D371" s="18"/>
      <c r="E371" s="12"/>
      <c r="F371" s="4" t="str">
        <f aca="false">VLOOKUP(B371,Lists!$A$2:$C$196,3,0)</f>
        <v>Americas</v>
      </c>
      <c r="G371" s="4" t="str">
        <f aca="false">VLOOKUP(H371,Lists!$D$2:$E$40,2,0)</f>
        <v>Movement restrictions</v>
      </c>
      <c r="H371" s="17" t="s">
        <v>34</v>
      </c>
      <c r="I371" s="17" t="s">
        <v>51</v>
      </c>
      <c r="J371" s="18" t="s">
        <v>791</v>
      </c>
      <c r="K371" s="18"/>
      <c r="L371" s="7" t="n">
        <v>43910</v>
      </c>
      <c r="M371" s="18" t="s">
        <v>781</v>
      </c>
      <c r="N371" s="17" t="s">
        <v>23</v>
      </c>
      <c r="O371" s="13" t="s">
        <v>792</v>
      </c>
      <c r="P371" s="7" t="n">
        <v>43913</v>
      </c>
      <c r="Q371" s="18"/>
    </row>
    <row r="372" customFormat="false" ht="14.5" hidden="false" customHeight="false" outlineLevel="0" collapsed="false">
      <c r="A372" s="12" t="n">
        <v>1589</v>
      </c>
      <c r="B372" s="17" t="s">
        <v>704</v>
      </c>
      <c r="C372" s="6" t="str">
        <f aca="false">VLOOKUP(B372,Lists!$A$2:$B$196,2,0)</f>
        <v>BRB</v>
      </c>
      <c r="D372" s="18"/>
      <c r="E372" s="12"/>
      <c r="F372" s="4" t="str">
        <f aca="false">VLOOKUP(B372,Lists!$A$2:$C$196,3,0)</f>
        <v>Americas</v>
      </c>
      <c r="G372" s="4" t="str">
        <f aca="false">VLOOKUP(H372,Lists!$D$2:$E$40,2,0)</f>
        <v>Public health measures</v>
      </c>
      <c r="H372" s="17" t="s">
        <v>27</v>
      </c>
      <c r="I372" s="17" t="s">
        <v>21</v>
      </c>
      <c r="J372" s="18" t="s">
        <v>793</v>
      </c>
      <c r="K372" s="18"/>
      <c r="L372" s="7" t="n">
        <v>43910</v>
      </c>
      <c r="M372" s="18" t="s">
        <v>781</v>
      </c>
      <c r="N372" s="17" t="s">
        <v>23</v>
      </c>
      <c r="O372" s="13" t="s">
        <v>794</v>
      </c>
      <c r="P372" s="7" t="n">
        <v>43913</v>
      </c>
      <c r="Q372" s="18"/>
    </row>
    <row r="373" customFormat="false" ht="14.5" hidden="false" customHeight="false" outlineLevel="0" collapsed="false">
      <c r="A373" s="4" t="n">
        <v>1590</v>
      </c>
      <c r="B373" s="5" t="s">
        <v>704</v>
      </c>
      <c r="C373" s="6" t="str">
        <f aca="false">VLOOKUP(B373,Lists!$A$2:$B$196,2,0)</f>
        <v>BRB</v>
      </c>
      <c r="F373" s="4" t="str">
        <f aca="false">VLOOKUP(B373,Lists!$A$2:$C$196,3,0)</f>
        <v>Americas</v>
      </c>
      <c r="G373" s="4" t="str">
        <f aca="false">VLOOKUP(H373,Lists!$D$2:$E$40,2,0)</f>
        <v>Public health measures</v>
      </c>
      <c r="H373" s="5" t="s">
        <v>27</v>
      </c>
      <c r="I373" s="5" t="s">
        <v>51</v>
      </c>
      <c r="J373" s="5" t="s">
        <v>795</v>
      </c>
      <c r="L373" s="7" t="n">
        <v>43910</v>
      </c>
      <c r="M373" s="5" t="s">
        <v>781</v>
      </c>
      <c r="N373" s="5" t="s">
        <v>23</v>
      </c>
      <c r="O373" s="13" t="s">
        <v>796</v>
      </c>
      <c r="P373" s="7" t="n">
        <v>43913</v>
      </c>
    </row>
    <row r="374" customFormat="false" ht="14.5" hidden="false" customHeight="false" outlineLevel="0" collapsed="false">
      <c r="A374" s="12" t="n">
        <v>1591</v>
      </c>
      <c r="B374" s="17" t="s">
        <v>704</v>
      </c>
      <c r="C374" s="6" t="str">
        <f aca="false">VLOOKUP(B374,Lists!$A$2:$B$196,2,0)</f>
        <v>BRB</v>
      </c>
      <c r="D374" s="18"/>
      <c r="E374" s="12"/>
      <c r="F374" s="4" t="str">
        <f aca="false">VLOOKUP(B374,Lists!$A$2:$C$196,3,0)</f>
        <v>Americas</v>
      </c>
      <c r="G374" s="4" t="str">
        <f aca="false">VLOOKUP(H374,Lists!$D$2:$E$40,2,0)</f>
        <v>Public health measures</v>
      </c>
      <c r="H374" s="17" t="s">
        <v>44</v>
      </c>
      <c r="I374" s="17" t="s">
        <v>21</v>
      </c>
      <c r="J374" s="18" t="s">
        <v>797</v>
      </c>
      <c r="K374" s="18"/>
      <c r="L374" s="7" t="n">
        <v>43910</v>
      </c>
      <c r="M374" s="18" t="s">
        <v>781</v>
      </c>
      <c r="N374" s="17" t="s">
        <v>23</v>
      </c>
      <c r="O374" s="13" t="s">
        <v>798</v>
      </c>
      <c r="P374" s="7" t="n">
        <v>43913</v>
      </c>
      <c r="Q374" s="18"/>
    </row>
    <row r="375" customFormat="false" ht="14.5" hidden="false" customHeight="false" outlineLevel="0" collapsed="false">
      <c r="A375" s="12" t="n">
        <v>1592</v>
      </c>
      <c r="B375" s="17" t="s">
        <v>704</v>
      </c>
      <c r="C375" s="6" t="str">
        <f aca="false">VLOOKUP(B375,Lists!$A$2:$B$196,2,0)</f>
        <v>BRB</v>
      </c>
      <c r="D375" s="18"/>
      <c r="E375" s="12"/>
      <c r="F375" s="4" t="str">
        <f aca="false">VLOOKUP(B375,Lists!$A$2:$C$196,3,0)</f>
        <v>Americas</v>
      </c>
      <c r="G375" s="4" t="str">
        <f aca="false">VLOOKUP(H375,Lists!$D$2:$E$40,2,0)</f>
        <v>Public health measures</v>
      </c>
      <c r="H375" s="17" t="s">
        <v>415</v>
      </c>
      <c r="I375" s="17" t="s">
        <v>21</v>
      </c>
      <c r="J375" s="18" t="s">
        <v>799</v>
      </c>
      <c r="K375" s="18"/>
      <c r="L375" s="19" t="n">
        <v>43910</v>
      </c>
      <c r="M375" s="18" t="s">
        <v>781</v>
      </c>
      <c r="N375" s="17" t="s">
        <v>23</v>
      </c>
      <c r="O375" s="13" t="s">
        <v>800</v>
      </c>
      <c r="P375" s="19" t="n">
        <v>43913</v>
      </c>
      <c r="Q375" s="18"/>
    </row>
    <row r="376" customFormat="false" ht="14.5" hidden="false" customHeight="false" outlineLevel="0" collapsed="false">
      <c r="A376" s="4" t="n">
        <v>1593</v>
      </c>
      <c r="B376" s="5" t="s">
        <v>704</v>
      </c>
      <c r="C376" s="6" t="str">
        <f aca="false">VLOOKUP(B376,Lists!$A$2:$B$196,2,0)</f>
        <v>BRB</v>
      </c>
      <c r="F376" s="4" t="str">
        <f aca="false">VLOOKUP(B376,Lists!$A$2:$C$196,3,0)</f>
        <v>Americas</v>
      </c>
      <c r="G376" s="4" t="str">
        <f aca="false">VLOOKUP(H376,Lists!$D$2:$E$40,2,0)</f>
        <v>Governance and socio-economic measures</v>
      </c>
      <c r="H376" s="5" t="s">
        <v>68</v>
      </c>
      <c r="I376" s="5" t="s">
        <v>21</v>
      </c>
      <c r="J376" s="20" t="s">
        <v>801</v>
      </c>
      <c r="L376" s="7" t="n">
        <v>43911</v>
      </c>
      <c r="M376" s="5" t="s">
        <v>781</v>
      </c>
      <c r="N376" s="5" t="s">
        <v>23</v>
      </c>
      <c r="O376" s="13" t="s">
        <v>802</v>
      </c>
      <c r="P376" s="7" t="n">
        <v>43913</v>
      </c>
    </row>
    <row r="377" customFormat="false" ht="14.5" hidden="false" customHeight="false" outlineLevel="0" collapsed="false">
      <c r="A377" s="4" t="n">
        <v>1594</v>
      </c>
      <c r="B377" s="5" t="s">
        <v>704</v>
      </c>
      <c r="C377" s="6" t="str">
        <f aca="false">VLOOKUP(B377,Lists!$A$2:$B$196,2,0)</f>
        <v>BRB</v>
      </c>
      <c r="F377" s="4" t="str">
        <f aca="false">VLOOKUP(B377,Lists!$A$2:$C$196,3,0)</f>
        <v>Americas</v>
      </c>
      <c r="G377" s="4" t="str">
        <f aca="false">VLOOKUP(H377,Lists!$D$2:$E$40,2,0)</f>
        <v>Public health measures</v>
      </c>
      <c r="H377" s="5" t="s">
        <v>27</v>
      </c>
      <c r="I377" s="5" t="s">
        <v>21</v>
      </c>
      <c r="J377" s="5" t="s">
        <v>803</v>
      </c>
      <c r="L377" s="7" t="n">
        <v>43911</v>
      </c>
      <c r="M377" s="5" t="s">
        <v>781</v>
      </c>
      <c r="N377" s="5" t="s">
        <v>23</v>
      </c>
      <c r="O377" s="13" t="s">
        <v>804</v>
      </c>
      <c r="P377" s="7" t="n">
        <v>43913</v>
      </c>
    </row>
    <row r="378" customFormat="false" ht="14.5" hidden="false" customHeight="false" outlineLevel="0" collapsed="false">
      <c r="A378" s="4" t="n">
        <v>1595</v>
      </c>
      <c r="B378" s="5" t="s">
        <v>704</v>
      </c>
      <c r="C378" s="6" t="str">
        <f aca="false">VLOOKUP(B378,Lists!$A$2:$B$196,2,0)</f>
        <v>BRB</v>
      </c>
      <c r="F378" s="4" t="str">
        <f aca="false">VLOOKUP(B378,Lists!$A$2:$C$196,3,0)</f>
        <v>Americas</v>
      </c>
      <c r="G378" s="4" t="str">
        <f aca="false">VLOOKUP(H378,Lists!$D$2:$E$40,2,0)</f>
        <v>Governance and socio-economic measures</v>
      </c>
      <c r="H378" s="5" t="s">
        <v>28</v>
      </c>
      <c r="I378" s="5" t="s">
        <v>21</v>
      </c>
      <c r="J378" s="5" t="s">
        <v>805</v>
      </c>
      <c r="L378" s="7" t="n">
        <v>43911</v>
      </c>
      <c r="M378" s="5" t="s">
        <v>781</v>
      </c>
      <c r="N378" s="5" t="s">
        <v>23</v>
      </c>
      <c r="O378" s="13" t="s">
        <v>806</v>
      </c>
      <c r="P378" s="7" t="n">
        <v>43913</v>
      </c>
    </row>
    <row r="379" customFormat="false" ht="14.5" hidden="false" customHeight="false" outlineLevel="0" collapsed="false">
      <c r="A379" s="4" t="n">
        <v>1596</v>
      </c>
      <c r="B379" s="5" t="s">
        <v>704</v>
      </c>
      <c r="C379" s="6" t="str">
        <f aca="false">VLOOKUP(B379,Lists!$A$2:$B$196,2,0)</f>
        <v>BRB</v>
      </c>
      <c r="F379" s="4" t="str">
        <f aca="false">VLOOKUP(B379,Lists!$A$2:$C$196,3,0)</f>
        <v>Americas</v>
      </c>
      <c r="G379" s="4" t="str">
        <f aca="false">VLOOKUP(H379,Lists!$D$2:$E$40,2,0)</f>
        <v>Social distancing</v>
      </c>
      <c r="H379" s="5" t="s">
        <v>29</v>
      </c>
      <c r="I379" s="5" t="s">
        <v>21</v>
      </c>
      <c r="J379" s="5" t="s">
        <v>807</v>
      </c>
      <c r="L379" s="7" t="n">
        <v>43911</v>
      </c>
      <c r="M379" s="5" t="s">
        <v>781</v>
      </c>
      <c r="N379" s="5" t="s">
        <v>23</v>
      </c>
      <c r="O379" s="13" t="s">
        <v>808</v>
      </c>
      <c r="P379" s="7" t="n">
        <v>43913</v>
      </c>
    </row>
    <row r="380" customFormat="false" ht="14.5" hidden="false" customHeight="false" outlineLevel="0" collapsed="false">
      <c r="A380" s="4" t="n">
        <v>1597</v>
      </c>
      <c r="B380" s="5" t="s">
        <v>704</v>
      </c>
      <c r="C380" s="6" t="str">
        <f aca="false">VLOOKUP(B380,Lists!$A$2:$B$196,2,0)</f>
        <v>BRB</v>
      </c>
      <c r="F380" s="4" t="str">
        <f aca="false">VLOOKUP(B380,Lists!$A$2:$C$196,3,0)</f>
        <v>Americas</v>
      </c>
      <c r="G380" s="4" t="str">
        <f aca="false">VLOOKUP(H380,Lists!$D$2:$E$40,2,0)</f>
        <v>Public health measures</v>
      </c>
      <c r="H380" s="5" t="s">
        <v>44</v>
      </c>
      <c r="I380" s="5" t="s">
        <v>51</v>
      </c>
      <c r="J380" s="5" t="s">
        <v>809</v>
      </c>
      <c r="L380" s="7" t="n">
        <v>43912</v>
      </c>
      <c r="M380" s="5" t="s">
        <v>781</v>
      </c>
      <c r="N380" s="5" t="s">
        <v>23</v>
      </c>
      <c r="O380" s="13" t="s">
        <v>810</v>
      </c>
      <c r="P380" s="7" t="n">
        <v>43913</v>
      </c>
    </row>
    <row r="381" customFormat="false" ht="14.5" hidden="false" customHeight="false" outlineLevel="0" collapsed="false">
      <c r="A381" s="4" t="n">
        <v>379</v>
      </c>
      <c r="B381" s="5" t="s">
        <v>811</v>
      </c>
      <c r="C381" s="6" t="str">
        <f aca="false">VLOOKUP(B381,Lists!$A$2:$B$196,2,0)</f>
        <v>BLR</v>
      </c>
      <c r="F381" s="4" t="str">
        <f aca="false">VLOOKUP(B381,Lists!$A$2:$C$196,3,0)</f>
        <v>Europe</v>
      </c>
      <c r="G381" s="4" t="str">
        <f aca="false">VLOOKUP(H381,Lists!$D$2:$E$40,2,0)</f>
        <v>Social distancing</v>
      </c>
      <c r="H381" s="5" t="s">
        <v>29</v>
      </c>
      <c r="I381" s="5" t="s">
        <v>21</v>
      </c>
      <c r="J381" s="5" t="s">
        <v>812</v>
      </c>
      <c r="K381" s="5" t="s">
        <v>56</v>
      </c>
      <c r="L381" s="7" t="n">
        <v>43904</v>
      </c>
      <c r="M381" s="5" t="s">
        <v>250</v>
      </c>
      <c r="N381" s="5" t="s">
        <v>23</v>
      </c>
      <c r="O381" s="13" t="s">
        <v>813</v>
      </c>
      <c r="P381" s="7" t="n">
        <v>43905</v>
      </c>
    </row>
    <row r="382" customFormat="false" ht="14.5" hidden="false" customHeight="false" outlineLevel="0" collapsed="false">
      <c r="A382" s="4" t="n">
        <v>383</v>
      </c>
      <c r="B382" s="5" t="s">
        <v>811</v>
      </c>
      <c r="C382" s="6" t="str">
        <f aca="false">VLOOKUP(B382,Lists!$A$2:$B$196,2,0)</f>
        <v>BLR</v>
      </c>
      <c r="F382" s="4" t="str">
        <f aca="false">VLOOKUP(B382,Lists!$A$2:$C$196,3,0)</f>
        <v>Europe</v>
      </c>
      <c r="G382" s="4" t="str">
        <f aca="false">VLOOKUP(H382,Lists!$D$2:$E$40,2,0)</f>
        <v>Public health measures</v>
      </c>
      <c r="H382" s="5" t="s">
        <v>20</v>
      </c>
      <c r="I382" s="5" t="s">
        <v>21</v>
      </c>
      <c r="K382" s="5" t="s">
        <v>56</v>
      </c>
      <c r="L382" s="7" t="n">
        <v>43903</v>
      </c>
      <c r="M382" s="5" t="s">
        <v>250</v>
      </c>
      <c r="N382" s="5" t="s">
        <v>23</v>
      </c>
      <c r="O382" s="13" t="s">
        <v>813</v>
      </c>
      <c r="P382" s="7" t="n">
        <v>43905</v>
      </c>
    </row>
    <row r="383" customFormat="false" ht="14.5" hidden="false" customHeight="false" outlineLevel="0" collapsed="false">
      <c r="A383" s="4" t="n">
        <v>384</v>
      </c>
      <c r="B383" s="5" t="s">
        <v>811</v>
      </c>
      <c r="C383" s="6" t="str">
        <f aca="false">VLOOKUP(B383,Lists!$A$2:$B$196,2,0)</f>
        <v>BLR</v>
      </c>
      <c r="F383" s="4" t="str">
        <f aca="false">VLOOKUP(B383,Lists!$A$2:$C$196,3,0)</f>
        <v>Europe</v>
      </c>
      <c r="G383" s="4" t="str">
        <f aca="false">VLOOKUP(H383,Lists!$D$2:$E$40,2,0)</f>
        <v>Movement restrictions</v>
      </c>
      <c r="H383" s="5" t="s">
        <v>54</v>
      </c>
      <c r="I383" s="5" t="s">
        <v>51</v>
      </c>
      <c r="J383" s="5" t="s">
        <v>814</v>
      </c>
      <c r="K383" s="5" t="s">
        <v>56</v>
      </c>
      <c r="L383" s="7" t="n">
        <v>43904</v>
      </c>
      <c r="M383" s="5" t="s">
        <v>250</v>
      </c>
      <c r="N383" s="5" t="s">
        <v>23</v>
      </c>
      <c r="O383" s="13" t="s">
        <v>813</v>
      </c>
      <c r="P383" s="7" t="n">
        <v>43905</v>
      </c>
    </row>
    <row r="384" customFormat="false" ht="14.5" hidden="false" customHeight="false" outlineLevel="0" collapsed="false">
      <c r="A384" s="4" t="n">
        <v>1575</v>
      </c>
      <c r="B384" s="5" t="s">
        <v>811</v>
      </c>
      <c r="C384" s="6" t="str">
        <f aca="false">VLOOKUP(B384,Lists!$A$2:$B$196,2,0)</f>
        <v>BLR</v>
      </c>
      <c r="F384" s="4" t="str">
        <f aca="false">VLOOKUP(B384,Lists!$A$2:$C$196,3,0)</f>
        <v>Europe</v>
      </c>
      <c r="G384" s="4" t="str">
        <f aca="false">VLOOKUP(H384,Lists!$D$2:$E$40,2,0)</f>
        <v>Governance and socio-economic measures</v>
      </c>
      <c r="H384" s="5" t="s">
        <v>28</v>
      </c>
      <c r="I384" s="5" t="s">
        <v>21</v>
      </c>
      <c r="J384" s="5" t="s">
        <v>815</v>
      </c>
      <c r="K384" s="5" t="s">
        <v>56</v>
      </c>
      <c r="L384" s="7" t="n">
        <v>43902</v>
      </c>
      <c r="M384" s="5" t="s">
        <v>816</v>
      </c>
      <c r="N384" s="5" t="s">
        <v>23</v>
      </c>
      <c r="O384" s="13" t="s">
        <v>817</v>
      </c>
      <c r="P384" s="7" t="n">
        <v>43913</v>
      </c>
    </row>
    <row r="385" customFormat="false" ht="14.5" hidden="false" customHeight="false" outlineLevel="0" collapsed="false">
      <c r="A385" s="4" t="n">
        <v>1611</v>
      </c>
      <c r="B385" s="5" t="s">
        <v>811</v>
      </c>
      <c r="C385" s="6" t="str">
        <f aca="false">VLOOKUP(B385,Lists!$A$2:$B$196,2,0)</f>
        <v>BLR</v>
      </c>
      <c r="F385" s="4" t="str">
        <f aca="false">VLOOKUP(B385,Lists!$A$2:$C$196,3,0)</f>
        <v>Europe</v>
      </c>
      <c r="G385" s="4" t="str">
        <f aca="false">VLOOKUP(H385,Lists!$D$2:$E$40,2,0)</f>
        <v>Governance and socio-economic measures</v>
      </c>
      <c r="H385" s="5" t="s">
        <v>46</v>
      </c>
      <c r="I385" s="5" t="s">
        <v>51</v>
      </c>
      <c r="J385" s="5" t="s">
        <v>818</v>
      </c>
      <c r="L385" s="7" t="n">
        <v>43909</v>
      </c>
      <c r="M385" s="5" t="s">
        <v>32</v>
      </c>
      <c r="N385" s="5" t="s">
        <v>32</v>
      </c>
      <c r="O385" s="16" t="s">
        <v>819</v>
      </c>
      <c r="P385" s="7" t="n">
        <v>43913</v>
      </c>
    </row>
    <row r="386" customFormat="false" ht="14.5" hidden="false" customHeight="false" outlineLevel="0" collapsed="false">
      <c r="A386" s="4" t="n">
        <v>1612</v>
      </c>
      <c r="B386" s="5" t="s">
        <v>811</v>
      </c>
      <c r="C386" s="6" t="str">
        <f aca="false">VLOOKUP(B386,Lists!$A$2:$B$196,2,0)</f>
        <v>BLR</v>
      </c>
      <c r="F386" s="4" t="str">
        <f aca="false">VLOOKUP(B386,Lists!$A$2:$C$196,3,0)</f>
        <v>Europe</v>
      </c>
      <c r="G386" s="4" t="str">
        <f aca="false">VLOOKUP(H386,Lists!$D$2:$E$40,2,0)</f>
        <v>Public health measures</v>
      </c>
      <c r="H386" s="5" t="s">
        <v>94</v>
      </c>
      <c r="I386" s="5" t="s">
        <v>21</v>
      </c>
      <c r="J386" s="5" t="s">
        <v>820</v>
      </c>
      <c r="L386" s="7" t="n">
        <v>43910</v>
      </c>
      <c r="M386" s="5" t="s">
        <v>32</v>
      </c>
      <c r="N386" s="5" t="s">
        <v>32</v>
      </c>
      <c r="O386" s="13" t="s">
        <v>821</v>
      </c>
      <c r="P386" s="7" t="n">
        <v>43913</v>
      </c>
    </row>
    <row r="387" customFormat="false" ht="14.5" hidden="false" customHeight="false" outlineLevel="0" collapsed="false">
      <c r="A387" s="4" t="n">
        <v>1613</v>
      </c>
      <c r="B387" s="5" t="s">
        <v>811</v>
      </c>
      <c r="C387" s="6" t="str">
        <f aca="false">VLOOKUP(B387,Lists!$A$2:$B$196,2,0)</f>
        <v>BLR</v>
      </c>
      <c r="F387" s="4" t="str">
        <f aca="false">VLOOKUP(B387,Lists!$A$2:$C$196,3,0)</f>
        <v>Europe</v>
      </c>
      <c r="G387" s="4" t="str">
        <f aca="false">VLOOKUP(H387,Lists!$D$2:$E$40,2,0)</f>
        <v>Public health measures</v>
      </c>
      <c r="H387" s="5" t="s">
        <v>822</v>
      </c>
      <c r="I387" s="5" t="s">
        <v>21</v>
      </c>
      <c r="L387" s="7" t="n">
        <v>43908</v>
      </c>
      <c r="M387" s="5" t="s">
        <v>823</v>
      </c>
      <c r="N387" s="5" t="s">
        <v>23</v>
      </c>
      <c r="O387" s="13" t="s">
        <v>824</v>
      </c>
      <c r="P387" s="7" t="n">
        <v>43913</v>
      </c>
    </row>
    <row r="388" customFormat="false" ht="14.5" hidden="false" customHeight="false" outlineLevel="0" collapsed="false">
      <c r="A388" s="4" t="n">
        <v>1653</v>
      </c>
      <c r="B388" s="5" t="s">
        <v>811</v>
      </c>
      <c r="C388" s="6" t="str">
        <f aca="false">VLOOKUP(B388,Lists!$A$2:$B$196,2,0)</f>
        <v>BLR</v>
      </c>
      <c r="F388" s="4" t="str">
        <f aca="false">VLOOKUP(B388,Lists!$A$2:$C$196,3,0)</f>
        <v>Europe</v>
      </c>
      <c r="G388" s="4" t="str">
        <f aca="false">VLOOKUP(H388,Lists!$D$2:$E$40,2,0)</f>
        <v>Movement restrictions</v>
      </c>
      <c r="H388" s="5" t="s">
        <v>143</v>
      </c>
      <c r="I388" s="5" t="s">
        <v>51</v>
      </c>
      <c r="J388" s="5" t="s">
        <v>825</v>
      </c>
      <c r="L388" s="7" t="n">
        <v>43908</v>
      </c>
      <c r="M388" s="5" t="s">
        <v>250</v>
      </c>
      <c r="N388" s="5" t="s">
        <v>23</v>
      </c>
      <c r="O388" s="13" t="s">
        <v>826</v>
      </c>
      <c r="P388" s="7" t="n">
        <v>43913</v>
      </c>
      <c r="Q388" s="13" t="s">
        <v>827</v>
      </c>
    </row>
    <row r="389" customFormat="false" ht="14.5" hidden="false" customHeight="false" outlineLevel="0" collapsed="false">
      <c r="A389" s="4" t="n">
        <v>1654</v>
      </c>
      <c r="B389" s="5" t="s">
        <v>811</v>
      </c>
      <c r="C389" s="6" t="str">
        <f aca="false">VLOOKUP(B389,Lists!$A$2:$B$196,2,0)</f>
        <v>BLR</v>
      </c>
      <c r="F389" s="4" t="str">
        <f aca="false">VLOOKUP(B389,Lists!$A$2:$C$196,3,0)</f>
        <v>Europe</v>
      </c>
      <c r="G389" s="4" t="str">
        <f aca="false">VLOOKUP(H389,Lists!$D$2:$E$40,2,0)</f>
        <v>Public health measures</v>
      </c>
      <c r="H389" s="5" t="s">
        <v>20</v>
      </c>
      <c r="I389" s="5" t="s">
        <v>21</v>
      </c>
      <c r="J389" s="5" t="s">
        <v>828</v>
      </c>
      <c r="M389" s="5" t="s">
        <v>250</v>
      </c>
      <c r="N389" s="5" t="s">
        <v>23</v>
      </c>
      <c r="O389" s="13" t="s">
        <v>826</v>
      </c>
      <c r="P389" s="7" t="n">
        <v>43913</v>
      </c>
    </row>
    <row r="390" customFormat="false" ht="14.5" hidden="false" customHeight="false" outlineLevel="0" collapsed="false">
      <c r="A390" s="4" t="n">
        <v>1655</v>
      </c>
      <c r="B390" s="5" t="s">
        <v>811</v>
      </c>
      <c r="C390" s="6" t="str">
        <f aca="false">VLOOKUP(B390,Lists!$A$2:$B$196,2,0)</f>
        <v>BLR</v>
      </c>
      <c r="F390" s="4" t="str">
        <f aca="false">VLOOKUP(B390,Lists!$A$2:$C$196,3,0)</f>
        <v>Europe</v>
      </c>
      <c r="G390" s="4" t="str">
        <f aca="false">VLOOKUP(H390,Lists!$D$2:$E$40,2,0)</f>
        <v>Social distancing</v>
      </c>
      <c r="H390" s="5" t="s">
        <v>39</v>
      </c>
      <c r="I390" s="5" t="s">
        <v>21</v>
      </c>
      <c r="J390" s="5" t="s">
        <v>829</v>
      </c>
      <c r="M390" s="5" t="s">
        <v>250</v>
      </c>
      <c r="N390" s="5" t="s">
        <v>23</v>
      </c>
      <c r="O390" s="13" t="s">
        <v>826</v>
      </c>
      <c r="P390" s="7" t="n">
        <v>43913</v>
      </c>
    </row>
    <row r="391" customFormat="false" ht="14.5" hidden="false" customHeight="false" outlineLevel="0" collapsed="false">
      <c r="A391" s="4" t="n">
        <v>1656</v>
      </c>
      <c r="B391" s="5" t="s">
        <v>811</v>
      </c>
      <c r="C391" s="6" t="str">
        <f aca="false">VLOOKUP(B391,Lists!$A$2:$B$196,2,0)</f>
        <v>BLR</v>
      </c>
      <c r="F391" s="4" t="str">
        <f aca="false">VLOOKUP(B391,Lists!$A$2:$C$196,3,0)</f>
        <v>Europe</v>
      </c>
      <c r="G391" s="4" t="str">
        <f aca="false">VLOOKUP(H391,Lists!$D$2:$E$40,2,0)</f>
        <v>Public health measures</v>
      </c>
      <c r="H391" s="5" t="s">
        <v>26</v>
      </c>
      <c r="I391" s="5" t="s">
        <v>51</v>
      </c>
      <c r="J391" s="5" t="s">
        <v>830</v>
      </c>
      <c r="M391" s="5" t="s">
        <v>250</v>
      </c>
      <c r="N391" s="5" t="s">
        <v>23</v>
      </c>
      <c r="O391" s="13" t="s">
        <v>826</v>
      </c>
      <c r="P391" s="7" t="n">
        <v>43913</v>
      </c>
    </row>
    <row r="392" customFormat="false" ht="14.5" hidden="false" customHeight="false" outlineLevel="0" collapsed="false">
      <c r="A392" s="4" t="n">
        <v>84</v>
      </c>
      <c r="B392" s="5" t="s">
        <v>831</v>
      </c>
      <c r="C392" s="6" t="str">
        <f aca="false">VLOOKUP(B392,Lists!$A$2:$B$196,2,0)</f>
        <v>BEL</v>
      </c>
      <c r="F392" s="4" t="str">
        <f aca="false">VLOOKUP(B392,Lists!$A$2:$C$196,3,0)</f>
        <v>Europe</v>
      </c>
      <c r="G392" s="4" t="str">
        <f aca="false">VLOOKUP(H392,Lists!$D$2:$E$40,2,0)</f>
        <v>Public health measures</v>
      </c>
      <c r="H392" s="5" t="s">
        <v>27</v>
      </c>
      <c r="I392" s="5" t="s">
        <v>21</v>
      </c>
      <c r="K392" s="5" t="s">
        <v>56</v>
      </c>
      <c r="L392" s="7" t="n">
        <v>43862</v>
      </c>
      <c r="M392" s="5" t="s">
        <v>23</v>
      </c>
      <c r="N392" s="5" t="s">
        <v>23</v>
      </c>
      <c r="O392" s="5" t="s">
        <v>832</v>
      </c>
      <c r="P392" s="7" t="n">
        <v>43904</v>
      </c>
    </row>
    <row r="393" customFormat="false" ht="14.5" hidden="false" customHeight="false" outlineLevel="0" collapsed="false">
      <c r="A393" s="4" t="n">
        <v>85</v>
      </c>
      <c r="B393" s="5" t="s">
        <v>831</v>
      </c>
      <c r="C393" s="6" t="str">
        <f aca="false">VLOOKUP(B393,Lists!$A$2:$B$196,2,0)</f>
        <v>BEL</v>
      </c>
      <c r="F393" s="4" t="str">
        <f aca="false">VLOOKUP(B393,Lists!$A$2:$C$196,3,0)</f>
        <v>Europe</v>
      </c>
      <c r="G393" s="4" t="str">
        <f aca="false">VLOOKUP(H393,Lists!$D$2:$E$40,2,0)</f>
        <v>Governance and socio-economic measures</v>
      </c>
      <c r="H393" s="5" t="s">
        <v>28</v>
      </c>
      <c r="I393" s="5" t="s">
        <v>21</v>
      </c>
      <c r="J393" s="5" t="s">
        <v>833</v>
      </c>
      <c r="K393" s="5" t="s">
        <v>56</v>
      </c>
      <c r="L393" s="7" t="n">
        <v>43902</v>
      </c>
      <c r="M393" s="5" t="s">
        <v>23</v>
      </c>
      <c r="N393" s="5" t="s">
        <v>23</v>
      </c>
      <c r="O393" s="5" t="s">
        <v>834</v>
      </c>
      <c r="P393" s="7" t="n">
        <v>43904</v>
      </c>
    </row>
    <row r="394" customFormat="false" ht="14.5" hidden="false" customHeight="false" outlineLevel="0" collapsed="false">
      <c r="A394" s="4" t="n">
        <v>86</v>
      </c>
      <c r="B394" s="5" t="s">
        <v>831</v>
      </c>
      <c r="C394" s="6" t="str">
        <f aca="false">VLOOKUP(B394,Lists!$A$2:$B$196,2,0)</f>
        <v>BEL</v>
      </c>
      <c r="F394" s="4" t="str">
        <f aca="false">VLOOKUP(B394,Lists!$A$2:$C$196,3,0)</f>
        <v>Europe</v>
      </c>
      <c r="G394" s="4" t="str">
        <f aca="false">VLOOKUP(H394,Lists!$D$2:$E$40,2,0)</f>
        <v>Social distancing</v>
      </c>
      <c r="H394" s="5" t="s">
        <v>39</v>
      </c>
      <c r="I394" s="5" t="s">
        <v>21</v>
      </c>
      <c r="K394" s="5" t="s">
        <v>56</v>
      </c>
      <c r="L394" s="7" t="n">
        <v>43903</v>
      </c>
      <c r="M394" s="5" t="s">
        <v>23</v>
      </c>
      <c r="N394" s="5" t="s">
        <v>23</v>
      </c>
      <c r="O394" s="5" t="s">
        <v>834</v>
      </c>
      <c r="P394" s="7" t="n">
        <v>43904</v>
      </c>
    </row>
    <row r="395" customFormat="false" ht="14.5" hidden="false" customHeight="false" outlineLevel="0" collapsed="false">
      <c r="A395" s="4" t="n">
        <v>87</v>
      </c>
      <c r="B395" s="5" t="s">
        <v>831</v>
      </c>
      <c r="C395" s="6" t="str">
        <f aca="false">VLOOKUP(B395,Lists!$A$2:$B$196,2,0)</f>
        <v>BEL</v>
      </c>
      <c r="F395" s="4" t="str">
        <f aca="false">VLOOKUP(B395,Lists!$A$2:$C$196,3,0)</f>
        <v>Europe</v>
      </c>
      <c r="G395" s="4" t="str">
        <f aca="false">VLOOKUP(H395,Lists!$D$2:$E$40,2,0)</f>
        <v>Social distancing</v>
      </c>
      <c r="H395" s="5" t="s">
        <v>29</v>
      </c>
      <c r="I395" s="5" t="s">
        <v>21</v>
      </c>
      <c r="J395" s="5" t="s">
        <v>835</v>
      </c>
      <c r="K395" s="5" t="s">
        <v>56</v>
      </c>
      <c r="L395" s="7" t="n">
        <v>43903</v>
      </c>
      <c r="M395" s="5" t="s">
        <v>23</v>
      </c>
      <c r="N395" s="5" t="s">
        <v>23</v>
      </c>
      <c r="O395" s="5" t="s">
        <v>834</v>
      </c>
      <c r="P395" s="7" t="n">
        <v>43904</v>
      </c>
    </row>
    <row r="396" customFormat="false" ht="14.5" hidden="false" customHeight="false" outlineLevel="0" collapsed="false">
      <c r="A396" s="4" t="n">
        <v>88</v>
      </c>
      <c r="B396" s="5" t="s">
        <v>831</v>
      </c>
      <c r="C396" s="6" t="str">
        <f aca="false">VLOOKUP(B396,Lists!$A$2:$B$196,2,0)</f>
        <v>BEL</v>
      </c>
      <c r="F396" s="4" t="str">
        <f aca="false">VLOOKUP(B396,Lists!$A$2:$C$196,3,0)</f>
        <v>Europe</v>
      </c>
      <c r="G396" s="4" t="str">
        <f aca="false">VLOOKUP(H396,Lists!$D$2:$E$40,2,0)</f>
        <v>Governance and socio-economic measures</v>
      </c>
      <c r="H396" s="5" t="s">
        <v>68</v>
      </c>
      <c r="I396" s="5" t="s">
        <v>21</v>
      </c>
      <c r="J396" s="20" t="s">
        <v>836</v>
      </c>
      <c r="K396" s="5" t="s">
        <v>56</v>
      </c>
      <c r="L396" s="7" t="n">
        <v>43903</v>
      </c>
      <c r="M396" s="5" t="s">
        <v>23</v>
      </c>
      <c r="N396" s="5" t="s">
        <v>23</v>
      </c>
      <c r="O396" s="5" t="s">
        <v>834</v>
      </c>
      <c r="P396" s="7" t="n">
        <v>43904</v>
      </c>
    </row>
    <row r="397" customFormat="false" ht="14.5" hidden="false" customHeight="false" outlineLevel="0" collapsed="false">
      <c r="A397" s="4" t="n">
        <v>894</v>
      </c>
      <c r="B397" s="5" t="s">
        <v>831</v>
      </c>
      <c r="C397" s="6" t="str">
        <f aca="false">VLOOKUP(B397,Lists!$A$2:$B$196,2,0)</f>
        <v>BEL</v>
      </c>
      <c r="F397" s="4" t="str">
        <f aca="false">VLOOKUP(B397,Lists!$A$2:$C$196,3,0)</f>
        <v>Europe</v>
      </c>
      <c r="G397" s="4" t="str">
        <f aca="false">VLOOKUP(H397,Lists!$D$2:$E$40,2,0)</f>
        <v>Lockdown</v>
      </c>
      <c r="H397" s="5" t="s">
        <v>96</v>
      </c>
      <c r="I397" s="5" t="s">
        <v>21</v>
      </c>
      <c r="J397" s="5" t="s">
        <v>837</v>
      </c>
      <c r="K397" s="5" t="s">
        <v>101</v>
      </c>
      <c r="L397" s="7" t="n">
        <v>43908</v>
      </c>
      <c r="M397" s="5" t="s">
        <v>23</v>
      </c>
      <c r="N397" s="5" t="s">
        <v>23</v>
      </c>
      <c r="O397" s="13" t="s">
        <v>838</v>
      </c>
      <c r="P397" s="7" t="n">
        <v>43910</v>
      </c>
      <c r="Q397" s="13" t="s">
        <v>839</v>
      </c>
    </row>
    <row r="398" customFormat="false" ht="14.5" hidden="false" customHeight="false" outlineLevel="0" collapsed="false">
      <c r="A398" s="4" t="n">
        <v>895</v>
      </c>
      <c r="B398" s="5" t="s">
        <v>831</v>
      </c>
      <c r="C398" s="6" t="str">
        <f aca="false">VLOOKUP(B398,Lists!$A$2:$B$196,2,0)</f>
        <v>BEL</v>
      </c>
      <c r="F398" s="4" t="str">
        <f aca="false">VLOOKUP(B398,Lists!$A$2:$C$196,3,0)</f>
        <v>Europe</v>
      </c>
      <c r="G398" s="4" t="str">
        <f aca="false">VLOOKUP(H398,Lists!$D$2:$E$40,2,0)</f>
        <v>Public health measures</v>
      </c>
      <c r="H398" s="5" t="s">
        <v>94</v>
      </c>
      <c r="I398" s="5" t="s">
        <v>21</v>
      </c>
      <c r="J398" s="5" t="s">
        <v>840</v>
      </c>
      <c r="K398" s="5" t="s">
        <v>101</v>
      </c>
      <c r="L398" s="7" t="n">
        <v>43908</v>
      </c>
      <c r="M398" s="5" t="s">
        <v>23</v>
      </c>
      <c r="N398" s="5" t="s">
        <v>23</v>
      </c>
      <c r="O398" s="13" t="s">
        <v>838</v>
      </c>
      <c r="P398" s="7" t="n">
        <v>43910</v>
      </c>
    </row>
    <row r="399" customFormat="false" ht="14.5" hidden="false" customHeight="false" outlineLevel="0" collapsed="false">
      <c r="A399" s="4" t="n">
        <v>896</v>
      </c>
      <c r="B399" s="5" t="s">
        <v>831</v>
      </c>
      <c r="C399" s="6" t="str">
        <f aca="false">VLOOKUP(B399,Lists!$A$2:$B$196,2,0)</f>
        <v>BEL</v>
      </c>
      <c r="F399" s="4" t="str">
        <f aca="false">VLOOKUP(B399,Lists!$A$2:$C$196,3,0)</f>
        <v>Europe</v>
      </c>
      <c r="G399" s="4" t="str">
        <f aca="false">VLOOKUP(H399,Lists!$D$2:$E$40,2,0)</f>
        <v>Movement restrictions</v>
      </c>
      <c r="H399" s="5" t="s">
        <v>60</v>
      </c>
      <c r="I399" s="5" t="s">
        <v>21</v>
      </c>
      <c r="J399" s="5" t="s">
        <v>841</v>
      </c>
      <c r="K399" s="5" t="s">
        <v>56</v>
      </c>
      <c r="L399" s="7" t="n">
        <v>43908</v>
      </c>
      <c r="M399" s="5" t="s">
        <v>23</v>
      </c>
      <c r="N399" s="5" t="s">
        <v>23</v>
      </c>
      <c r="O399" s="13" t="s">
        <v>838</v>
      </c>
      <c r="P399" s="7" t="n">
        <v>43910</v>
      </c>
    </row>
    <row r="400" customFormat="false" ht="14.5" hidden="false" customHeight="false" outlineLevel="0" collapsed="false">
      <c r="A400" s="4" t="n">
        <v>897</v>
      </c>
      <c r="B400" s="5" t="s">
        <v>831</v>
      </c>
      <c r="C400" s="6" t="str">
        <f aca="false">VLOOKUP(B400,Lists!$A$2:$B$196,2,0)</f>
        <v>BEL</v>
      </c>
      <c r="F400" s="4" t="str">
        <f aca="false">VLOOKUP(B400,Lists!$A$2:$C$196,3,0)</f>
        <v>Europe</v>
      </c>
      <c r="G400" s="4" t="str">
        <f aca="false">VLOOKUP(H400,Lists!$D$2:$E$40,2,0)</f>
        <v>Public health measures</v>
      </c>
      <c r="H400" s="5" t="s">
        <v>44</v>
      </c>
      <c r="I400" s="5" t="s">
        <v>21</v>
      </c>
      <c r="J400" s="5" t="s">
        <v>842</v>
      </c>
      <c r="K400" s="5" t="s">
        <v>56</v>
      </c>
      <c r="L400" s="7" t="n">
        <v>43902</v>
      </c>
      <c r="M400" s="5" t="s">
        <v>23</v>
      </c>
      <c r="N400" s="5" t="s">
        <v>23</v>
      </c>
      <c r="O400" s="13" t="s">
        <v>843</v>
      </c>
      <c r="P400" s="7" t="n">
        <v>43910</v>
      </c>
      <c r="Q400" s="13" t="s">
        <v>844</v>
      </c>
    </row>
    <row r="401" customFormat="false" ht="14.5" hidden="false" customHeight="false" outlineLevel="0" collapsed="false">
      <c r="A401" s="4" t="n">
        <v>898</v>
      </c>
      <c r="B401" s="5" t="s">
        <v>831</v>
      </c>
      <c r="C401" s="6" t="str">
        <f aca="false">VLOOKUP(B401,Lists!$A$2:$B$196,2,0)</f>
        <v>BEL</v>
      </c>
      <c r="F401" s="4" t="str">
        <f aca="false">VLOOKUP(B401,Lists!$A$2:$C$196,3,0)</f>
        <v>Europe</v>
      </c>
      <c r="G401" s="4" t="str">
        <f aca="false">VLOOKUP(H401,Lists!$D$2:$E$40,2,0)</f>
        <v>Public health measures</v>
      </c>
      <c r="H401" s="5" t="s">
        <v>44</v>
      </c>
      <c r="I401" s="5" t="s">
        <v>21</v>
      </c>
      <c r="J401" s="5" t="s">
        <v>845</v>
      </c>
      <c r="K401" s="5" t="s">
        <v>56</v>
      </c>
      <c r="L401" s="7" t="n">
        <v>43910</v>
      </c>
      <c r="M401" s="5" t="s">
        <v>23</v>
      </c>
      <c r="N401" s="5" t="s">
        <v>23</v>
      </c>
      <c r="O401" s="13" t="s">
        <v>846</v>
      </c>
      <c r="P401" s="7" t="n">
        <v>43910</v>
      </c>
    </row>
    <row r="402" customFormat="false" ht="14.5" hidden="false" customHeight="false" outlineLevel="0" collapsed="false">
      <c r="A402" s="4" t="n">
        <v>2737</v>
      </c>
      <c r="B402" s="5" t="s">
        <v>831</v>
      </c>
      <c r="C402" s="6" t="str">
        <f aca="false">VLOOKUP(B402,Lists!$A$2:$B$196,2,0)</f>
        <v>BEL</v>
      </c>
      <c r="F402" s="4" t="str">
        <f aca="false">VLOOKUP(B402,Lists!$A$2:$C$196,3,0)</f>
        <v>Europe</v>
      </c>
      <c r="G402" s="4" t="str">
        <f aca="false">VLOOKUP(H402,Lists!$D$2:$E$40,2,0)</f>
        <v>Governance and socio-economic measures</v>
      </c>
      <c r="H402" s="5" t="s">
        <v>68</v>
      </c>
      <c r="I402" s="5" t="s">
        <v>21</v>
      </c>
      <c r="J402" s="5" t="s">
        <v>847</v>
      </c>
      <c r="K402" s="5" t="s">
        <v>56</v>
      </c>
      <c r="L402" s="7" t="n">
        <v>43910</v>
      </c>
      <c r="M402" s="5" t="s">
        <v>23</v>
      </c>
      <c r="N402" s="5" t="s">
        <v>23</v>
      </c>
      <c r="O402" s="13" t="s">
        <v>848</v>
      </c>
      <c r="P402" s="7" t="n">
        <v>43917</v>
      </c>
    </row>
    <row r="403" customFormat="false" ht="14.5" hidden="false" customHeight="false" outlineLevel="0" collapsed="false">
      <c r="A403" s="4" t="n">
        <v>2738</v>
      </c>
      <c r="B403" s="5" t="s">
        <v>831</v>
      </c>
      <c r="C403" s="6" t="str">
        <f aca="false">VLOOKUP(B403,Lists!$A$2:$B$196,2,0)</f>
        <v>BEL</v>
      </c>
      <c r="F403" s="4" t="str">
        <f aca="false">VLOOKUP(B403,Lists!$A$2:$C$196,3,0)</f>
        <v>Europe</v>
      </c>
      <c r="G403" s="4" t="str">
        <f aca="false">VLOOKUP(H403,Lists!$D$2:$E$40,2,0)</f>
        <v>Public health measures</v>
      </c>
      <c r="H403" s="5" t="s">
        <v>44</v>
      </c>
      <c r="I403" s="5" t="s">
        <v>21</v>
      </c>
      <c r="J403" s="5" t="s">
        <v>849</v>
      </c>
      <c r="K403" s="5" t="s">
        <v>56</v>
      </c>
      <c r="M403" s="5" t="s">
        <v>850</v>
      </c>
      <c r="N403" s="5" t="s">
        <v>23</v>
      </c>
      <c r="O403" s="13" t="s">
        <v>851</v>
      </c>
      <c r="P403" s="7" t="n">
        <v>43917</v>
      </c>
    </row>
    <row r="404" customFormat="false" ht="14.5" hidden="false" customHeight="false" outlineLevel="0" collapsed="false">
      <c r="A404" s="4" t="n">
        <v>2739</v>
      </c>
      <c r="B404" s="5" t="s">
        <v>831</v>
      </c>
      <c r="C404" s="6" t="str">
        <f aca="false">VLOOKUP(B404,Lists!$A$2:$B$196,2,0)</f>
        <v>BEL</v>
      </c>
      <c r="F404" s="4" t="str">
        <f aca="false">VLOOKUP(B404,Lists!$A$2:$C$196,3,0)</f>
        <v>Europe</v>
      </c>
      <c r="G404" s="4" t="str">
        <f aca="false">VLOOKUP(H404,Lists!$D$2:$E$40,2,0)</f>
        <v>Social distancing</v>
      </c>
      <c r="H404" s="5" t="s">
        <v>111</v>
      </c>
      <c r="I404" s="5" t="s">
        <v>51</v>
      </c>
      <c r="J404" s="5" t="s">
        <v>852</v>
      </c>
      <c r="K404" s="5" t="s">
        <v>101</v>
      </c>
      <c r="L404" s="7" t="n">
        <v>43914</v>
      </c>
      <c r="M404" s="5" t="s">
        <v>23</v>
      </c>
      <c r="N404" s="5" t="s">
        <v>23</v>
      </c>
      <c r="O404" s="13" t="s">
        <v>853</v>
      </c>
      <c r="P404" s="7" t="n">
        <v>43917</v>
      </c>
    </row>
    <row r="405" customFormat="false" ht="14.5" hidden="false" customHeight="false" outlineLevel="0" collapsed="false">
      <c r="A405" s="4" t="n">
        <v>2740</v>
      </c>
      <c r="B405" s="5" t="s">
        <v>831</v>
      </c>
      <c r="C405" s="6" t="str">
        <f aca="false">VLOOKUP(B405,Lists!$A$2:$B$196,2,0)</f>
        <v>BEL</v>
      </c>
      <c r="F405" s="4" t="str">
        <f aca="false">VLOOKUP(B405,Lists!$A$2:$C$196,3,0)</f>
        <v>Europe</v>
      </c>
      <c r="G405" s="4" t="str">
        <f aca="false">VLOOKUP(H405,Lists!$D$2:$E$40,2,0)</f>
        <v>Public health measures</v>
      </c>
      <c r="H405" s="5" t="s">
        <v>94</v>
      </c>
      <c r="I405" s="5" t="s">
        <v>51</v>
      </c>
      <c r="J405" s="5" t="s">
        <v>854</v>
      </c>
      <c r="K405" s="5" t="s">
        <v>56</v>
      </c>
      <c r="L405" s="7" t="n">
        <v>43914</v>
      </c>
      <c r="M405" s="5" t="s">
        <v>23</v>
      </c>
      <c r="N405" s="5" t="s">
        <v>23</v>
      </c>
      <c r="O405" s="13" t="s">
        <v>855</v>
      </c>
      <c r="P405" s="7" t="n">
        <v>43917</v>
      </c>
    </row>
    <row r="406" customFormat="false" ht="14.5" hidden="false" customHeight="false" outlineLevel="0" collapsed="false">
      <c r="A406" s="4" t="n">
        <v>103</v>
      </c>
      <c r="B406" s="5" t="s">
        <v>856</v>
      </c>
      <c r="C406" s="6" t="str">
        <f aca="false">VLOOKUP(B406,Lists!$A$2:$B$196,2,0)</f>
        <v>BLZ</v>
      </c>
      <c r="F406" s="4" t="str">
        <f aca="false">VLOOKUP(B406,Lists!$A$2:$C$196,3,0)</f>
        <v>Americas</v>
      </c>
      <c r="G406" s="4" t="str">
        <f aca="false">VLOOKUP(H406,Lists!$D$2:$E$40,2,0)</f>
        <v>Public health measures</v>
      </c>
      <c r="H406" s="5" t="s">
        <v>20</v>
      </c>
      <c r="I406" s="5" t="s">
        <v>51</v>
      </c>
      <c r="J406" s="5" t="s">
        <v>857</v>
      </c>
      <c r="K406" s="5" t="s">
        <v>56</v>
      </c>
      <c r="L406" s="7" t="n">
        <v>43901</v>
      </c>
      <c r="M406" s="5" t="s">
        <v>22</v>
      </c>
      <c r="N406" s="5" t="s">
        <v>23</v>
      </c>
      <c r="O406" s="5" t="s">
        <v>858</v>
      </c>
      <c r="P406" s="7" t="n">
        <v>43904</v>
      </c>
    </row>
    <row r="407" customFormat="false" ht="14.5" hidden="false" customHeight="false" outlineLevel="0" collapsed="false">
      <c r="A407" s="4" t="n">
        <v>1661</v>
      </c>
      <c r="B407" s="5" t="s">
        <v>856</v>
      </c>
      <c r="C407" s="6" t="str">
        <f aca="false">VLOOKUP(B407,Lists!$A$2:$B$196,2,0)</f>
        <v>BLZ</v>
      </c>
      <c r="F407" s="4" t="str">
        <f aca="false">VLOOKUP(B407,Lists!$A$2:$C$196,3,0)</f>
        <v>Americas</v>
      </c>
      <c r="G407" s="4" t="str">
        <f aca="false">VLOOKUP(H407,Lists!$D$2:$E$40,2,0)</f>
        <v>Movement restrictions</v>
      </c>
      <c r="H407" s="5" t="s">
        <v>34</v>
      </c>
      <c r="I407" s="5" t="s">
        <v>51</v>
      </c>
      <c r="J407" s="5" t="s">
        <v>859</v>
      </c>
      <c r="L407" s="7" t="n">
        <v>43911</v>
      </c>
      <c r="M407" s="5" t="s">
        <v>298</v>
      </c>
      <c r="N407" s="5" t="s">
        <v>23</v>
      </c>
      <c r="O407" s="13" t="s">
        <v>860</v>
      </c>
      <c r="P407" s="7" t="n">
        <v>43913</v>
      </c>
    </row>
    <row r="408" customFormat="false" ht="14.5" hidden="false" customHeight="false" outlineLevel="0" collapsed="false">
      <c r="A408" s="4" t="n">
        <v>1662</v>
      </c>
      <c r="B408" s="5" t="s">
        <v>856</v>
      </c>
      <c r="C408" s="6" t="str">
        <f aca="false">VLOOKUP(B408,Lists!$A$2:$B$196,2,0)</f>
        <v>BLZ</v>
      </c>
      <c r="F408" s="4" t="str">
        <f aca="false">VLOOKUP(B408,Lists!$A$2:$C$196,3,0)</f>
        <v>Americas</v>
      </c>
      <c r="G408" s="4" t="str">
        <f aca="false">VLOOKUP(H408,Lists!$D$2:$E$40,2,0)</f>
        <v>Movement restrictions</v>
      </c>
      <c r="H408" s="5" t="s">
        <v>54</v>
      </c>
      <c r="I408" s="5" t="s">
        <v>51</v>
      </c>
      <c r="J408" s="5" t="s">
        <v>861</v>
      </c>
      <c r="L408" s="7" t="n">
        <v>43913</v>
      </c>
      <c r="M408" s="5" t="s">
        <v>712</v>
      </c>
      <c r="N408" s="5" t="s">
        <v>23</v>
      </c>
      <c r="O408" s="13" t="s">
        <v>860</v>
      </c>
      <c r="P408" s="7" t="n">
        <v>43913</v>
      </c>
    </row>
    <row r="409" customFormat="false" ht="14.5" hidden="false" customHeight="false" outlineLevel="0" collapsed="false">
      <c r="A409" s="4" t="n">
        <v>1663</v>
      </c>
      <c r="B409" s="5" t="s">
        <v>856</v>
      </c>
      <c r="C409" s="6" t="str">
        <f aca="false">VLOOKUP(B409,Lists!$A$2:$B$196,2,0)</f>
        <v>BLZ</v>
      </c>
      <c r="F409" s="4" t="str">
        <f aca="false">VLOOKUP(B409,Lists!$A$2:$C$196,3,0)</f>
        <v>Americas</v>
      </c>
      <c r="G409" s="4" t="str">
        <f aca="false">VLOOKUP(H409,Lists!$D$2:$E$40,2,0)</f>
        <v>Social distancing</v>
      </c>
      <c r="H409" s="5" t="s">
        <v>29</v>
      </c>
      <c r="I409" s="5" t="s">
        <v>21</v>
      </c>
      <c r="J409" s="5" t="s">
        <v>862</v>
      </c>
      <c r="L409" s="7" t="n">
        <v>43910</v>
      </c>
      <c r="M409" s="5" t="s">
        <v>712</v>
      </c>
      <c r="N409" s="5" t="s">
        <v>23</v>
      </c>
      <c r="O409" s="13" t="s">
        <v>860</v>
      </c>
      <c r="P409" s="7" t="n">
        <v>43913</v>
      </c>
    </row>
    <row r="410" customFormat="false" ht="14.5" hidden="false" customHeight="false" outlineLevel="0" collapsed="false">
      <c r="A410" s="4" t="n">
        <v>1664</v>
      </c>
      <c r="B410" s="5" t="s">
        <v>856</v>
      </c>
      <c r="C410" s="6" t="str">
        <f aca="false">VLOOKUP(B410,Lists!$A$2:$B$196,2,0)</f>
        <v>BLZ</v>
      </c>
      <c r="F410" s="4" t="str">
        <f aca="false">VLOOKUP(B410,Lists!$A$2:$C$196,3,0)</f>
        <v>Americas</v>
      </c>
      <c r="G410" s="4" t="str">
        <f aca="false">VLOOKUP(H410,Lists!$D$2:$E$40,2,0)</f>
        <v>Movement restrictions</v>
      </c>
      <c r="H410" s="5" t="s">
        <v>143</v>
      </c>
      <c r="I410" s="5" t="s">
        <v>51</v>
      </c>
      <c r="J410" s="5" t="s">
        <v>863</v>
      </c>
      <c r="L410" s="7" t="n">
        <v>43905</v>
      </c>
      <c r="M410" s="5" t="s">
        <v>712</v>
      </c>
      <c r="N410" s="5" t="s">
        <v>23</v>
      </c>
      <c r="O410" s="13" t="s">
        <v>864</v>
      </c>
      <c r="P410" s="7" t="n">
        <v>43913</v>
      </c>
    </row>
    <row r="411" customFormat="false" ht="14.5" hidden="false" customHeight="false" outlineLevel="0" collapsed="false">
      <c r="A411" s="4" t="n">
        <v>1693</v>
      </c>
      <c r="B411" s="5" t="s">
        <v>856</v>
      </c>
      <c r="C411" s="6" t="str">
        <f aca="false">VLOOKUP(B411,Lists!$A$2:$B$196,2,0)</f>
        <v>BLZ</v>
      </c>
      <c r="F411" s="4" t="str">
        <f aca="false">VLOOKUP(B411,Lists!$A$2:$C$196,3,0)</f>
        <v>Americas</v>
      </c>
      <c r="G411" s="4" t="str">
        <f aca="false">VLOOKUP(H411,Lists!$D$2:$E$40,2,0)</f>
        <v>Public health measures</v>
      </c>
      <c r="H411" s="5" t="s">
        <v>94</v>
      </c>
      <c r="I411" s="5" t="s">
        <v>21</v>
      </c>
      <c r="J411" s="5" t="s">
        <v>865</v>
      </c>
      <c r="L411" s="7" t="n">
        <v>43904</v>
      </c>
      <c r="M411" s="5" t="s">
        <v>298</v>
      </c>
      <c r="N411" s="5" t="s">
        <v>23</v>
      </c>
      <c r="O411" s="13" t="s">
        <v>866</v>
      </c>
      <c r="P411" s="7" t="n">
        <v>43913</v>
      </c>
    </row>
    <row r="412" customFormat="false" ht="14.5" hidden="false" customHeight="false" outlineLevel="0" collapsed="false">
      <c r="A412" s="4" t="n">
        <v>1694</v>
      </c>
      <c r="B412" s="5" t="s">
        <v>856</v>
      </c>
      <c r="C412" s="6" t="str">
        <f aca="false">VLOOKUP(B412,Lists!$A$2:$B$196,2,0)</f>
        <v>BLZ</v>
      </c>
      <c r="F412" s="4" t="str">
        <f aca="false">VLOOKUP(B412,Lists!$A$2:$C$196,3,0)</f>
        <v>Americas</v>
      </c>
      <c r="G412" s="4" t="str">
        <f aca="false">VLOOKUP(H412,Lists!$D$2:$E$40,2,0)</f>
        <v>Public health measures</v>
      </c>
      <c r="H412" s="5" t="s">
        <v>94</v>
      </c>
      <c r="I412" s="5" t="s">
        <v>51</v>
      </c>
      <c r="J412" s="5" t="s">
        <v>867</v>
      </c>
      <c r="L412" s="7" t="n">
        <v>43901</v>
      </c>
      <c r="M412" s="5" t="s">
        <v>298</v>
      </c>
      <c r="N412" s="5" t="s">
        <v>23</v>
      </c>
      <c r="O412" s="13" t="s">
        <v>858</v>
      </c>
      <c r="P412" s="7" t="n">
        <v>43913</v>
      </c>
    </row>
    <row r="413" customFormat="false" ht="14.5" hidden="false" customHeight="false" outlineLevel="0" collapsed="false">
      <c r="A413" s="4" t="n">
        <v>1695</v>
      </c>
      <c r="B413" s="5" t="s">
        <v>856</v>
      </c>
      <c r="C413" s="6" t="str">
        <f aca="false">VLOOKUP(B413,Lists!$A$2:$B$196,2,0)</f>
        <v>BLZ</v>
      </c>
      <c r="F413" s="4" t="str">
        <f aca="false">VLOOKUP(B413,Lists!$A$2:$C$196,3,0)</f>
        <v>Americas</v>
      </c>
      <c r="G413" s="4" t="str">
        <f aca="false">VLOOKUP(H413,Lists!$D$2:$E$40,2,0)</f>
        <v>Public health measures</v>
      </c>
      <c r="H413" s="5" t="s">
        <v>26</v>
      </c>
      <c r="I413" s="5" t="s">
        <v>51</v>
      </c>
      <c r="J413" s="5" t="s">
        <v>868</v>
      </c>
      <c r="L413" s="7" t="n">
        <v>43901</v>
      </c>
      <c r="M413" s="5" t="s">
        <v>298</v>
      </c>
      <c r="N413" s="5" t="s">
        <v>23</v>
      </c>
      <c r="O413" s="13" t="s">
        <v>858</v>
      </c>
      <c r="P413" s="7" t="n">
        <v>43913</v>
      </c>
    </row>
    <row r="414" customFormat="false" ht="14.5" hidden="false" customHeight="false" outlineLevel="0" collapsed="false">
      <c r="A414" s="4" t="n">
        <v>1696</v>
      </c>
      <c r="B414" s="5" t="s">
        <v>856</v>
      </c>
      <c r="C414" s="6" t="str">
        <f aca="false">VLOOKUP(B414,Lists!$A$2:$B$196,2,0)</f>
        <v>BLZ</v>
      </c>
      <c r="F414" s="4" t="str">
        <f aca="false">VLOOKUP(B414,Lists!$A$2:$C$196,3,0)</f>
        <v>Americas</v>
      </c>
      <c r="G414" s="4" t="str">
        <f aca="false">VLOOKUP(H414,Lists!$D$2:$E$40,2,0)</f>
        <v>Social distancing</v>
      </c>
      <c r="H414" s="5" t="s">
        <v>39</v>
      </c>
      <c r="I414" s="5" t="s">
        <v>21</v>
      </c>
      <c r="J414" s="5" t="s">
        <v>869</v>
      </c>
      <c r="L414" s="7" t="n">
        <v>43906</v>
      </c>
      <c r="M414" s="5" t="s">
        <v>298</v>
      </c>
      <c r="N414" s="5" t="s">
        <v>23</v>
      </c>
      <c r="O414" s="13" t="s">
        <v>870</v>
      </c>
      <c r="P414" s="7" t="n">
        <v>43913</v>
      </c>
    </row>
    <row r="415" customFormat="false" ht="14.5" hidden="false" customHeight="false" outlineLevel="0" collapsed="false">
      <c r="A415" s="4" t="n">
        <v>1697</v>
      </c>
      <c r="B415" s="5" t="s">
        <v>856</v>
      </c>
      <c r="C415" s="6" t="str">
        <f aca="false">VLOOKUP(B415,Lists!$A$2:$B$196,2,0)</f>
        <v>BLZ</v>
      </c>
      <c r="F415" s="4" t="str">
        <f aca="false">VLOOKUP(B415,Lists!$A$2:$C$196,3,0)</f>
        <v>Americas</v>
      </c>
      <c r="G415" s="4" t="str">
        <f aca="false">VLOOKUP(H415,Lists!$D$2:$E$40,2,0)</f>
        <v>Social distancing</v>
      </c>
      <c r="H415" s="5" t="s">
        <v>29</v>
      </c>
      <c r="I415" s="5" t="s">
        <v>21</v>
      </c>
      <c r="J415" s="5" t="s">
        <v>871</v>
      </c>
      <c r="L415" s="7" t="n">
        <v>43906</v>
      </c>
      <c r="M415" s="5" t="s">
        <v>298</v>
      </c>
      <c r="N415" s="5" t="s">
        <v>23</v>
      </c>
      <c r="O415" s="13" t="s">
        <v>870</v>
      </c>
      <c r="P415" s="7" t="n">
        <v>43913</v>
      </c>
    </row>
    <row r="416" customFormat="false" ht="14.5" hidden="false" customHeight="false" outlineLevel="0" collapsed="false">
      <c r="A416" s="4" t="n">
        <v>1698</v>
      </c>
      <c r="B416" s="5" t="s">
        <v>856</v>
      </c>
      <c r="C416" s="6" t="str">
        <f aca="false">VLOOKUP(B416,Lists!$A$2:$B$196,2,0)</f>
        <v>BLZ</v>
      </c>
      <c r="F416" s="4" t="str">
        <f aca="false">VLOOKUP(B416,Lists!$A$2:$C$196,3,0)</f>
        <v>Americas</v>
      </c>
      <c r="G416" s="4" t="str">
        <f aca="false">VLOOKUP(H416,Lists!$D$2:$E$40,2,0)</f>
        <v>Movement restrictions</v>
      </c>
      <c r="H416" s="5" t="s">
        <v>143</v>
      </c>
      <c r="I416" s="5" t="s">
        <v>51</v>
      </c>
      <c r="J416" s="5" t="s">
        <v>872</v>
      </c>
      <c r="L416" s="7" t="n">
        <v>43906</v>
      </c>
      <c r="M416" s="5" t="s">
        <v>298</v>
      </c>
      <c r="N416" s="5" t="s">
        <v>23</v>
      </c>
      <c r="O416" s="13" t="s">
        <v>870</v>
      </c>
      <c r="P416" s="7" t="n">
        <v>43913</v>
      </c>
    </row>
    <row r="417" customFormat="false" ht="14.5" hidden="false" customHeight="false" outlineLevel="0" collapsed="false">
      <c r="A417" s="4" t="n">
        <v>1699</v>
      </c>
      <c r="B417" s="5" t="s">
        <v>856</v>
      </c>
      <c r="C417" s="6" t="str">
        <f aca="false">VLOOKUP(B417,Lists!$A$2:$B$196,2,0)</f>
        <v>BLZ</v>
      </c>
      <c r="F417" s="4" t="str">
        <f aca="false">VLOOKUP(B417,Lists!$A$2:$C$196,3,0)</f>
        <v>Americas</v>
      </c>
      <c r="G417" s="4" t="str">
        <f aca="false">VLOOKUP(H417,Lists!$D$2:$E$40,2,0)</f>
        <v>Movement restrictions</v>
      </c>
      <c r="H417" s="5" t="s">
        <v>34</v>
      </c>
      <c r="I417" s="5" t="s">
        <v>51</v>
      </c>
      <c r="J417" s="5" t="s">
        <v>873</v>
      </c>
      <c r="L417" s="7" t="n">
        <v>43906</v>
      </c>
      <c r="M417" s="5" t="s">
        <v>298</v>
      </c>
      <c r="N417" s="5" t="s">
        <v>23</v>
      </c>
      <c r="O417" s="13" t="s">
        <v>870</v>
      </c>
      <c r="P417" s="7" t="n">
        <v>43913</v>
      </c>
    </row>
    <row r="418" customFormat="false" ht="14.5" hidden="false" customHeight="false" outlineLevel="0" collapsed="false">
      <c r="A418" s="4" t="n">
        <v>1700</v>
      </c>
      <c r="B418" s="5" t="s">
        <v>856</v>
      </c>
      <c r="C418" s="6" t="str">
        <f aca="false">VLOOKUP(B418,Lists!$A$2:$B$196,2,0)</f>
        <v>BLZ</v>
      </c>
      <c r="F418" s="4" t="str">
        <f aca="false">VLOOKUP(B418,Lists!$A$2:$C$196,3,0)</f>
        <v>Americas</v>
      </c>
      <c r="G418" s="4" t="str">
        <f aca="false">VLOOKUP(H418,Lists!$D$2:$E$40,2,0)</f>
        <v>Governance and socio-economic measures</v>
      </c>
      <c r="H418" s="5" t="s">
        <v>68</v>
      </c>
      <c r="I418" s="5" t="s">
        <v>21</v>
      </c>
      <c r="J418" s="5" t="s">
        <v>874</v>
      </c>
      <c r="L418" s="7" t="n">
        <v>43906</v>
      </c>
      <c r="M418" s="5" t="s">
        <v>298</v>
      </c>
      <c r="N418" s="5" t="s">
        <v>23</v>
      </c>
      <c r="O418" s="13" t="s">
        <v>870</v>
      </c>
      <c r="P418" s="7" t="n">
        <v>43913</v>
      </c>
    </row>
    <row r="419" customFormat="false" ht="14.5" hidden="false" customHeight="false" outlineLevel="0" collapsed="false">
      <c r="A419" s="4" t="n">
        <v>1701</v>
      </c>
      <c r="B419" s="5" t="s">
        <v>856</v>
      </c>
      <c r="C419" s="6" t="str">
        <f aca="false">VLOOKUP(B419,Lists!$A$2:$B$196,2,0)</f>
        <v>BLZ</v>
      </c>
      <c r="F419" s="4" t="str">
        <f aca="false">VLOOKUP(B419,Lists!$A$2:$C$196,3,0)</f>
        <v>Americas</v>
      </c>
      <c r="G419" s="4" t="str">
        <f aca="false">VLOOKUP(H419,Lists!$D$2:$E$40,2,0)</f>
        <v>Public health measures</v>
      </c>
      <c r="H419" s="5" t="s">
        <v>26</v>
      </c>
      <c r="I419" s="5" t="s">
        <v>51</v>
      </c>
      <c r="J419" s="5" t="s">
        <v>875</v>
      </c>
      <c r="L419" s="7" t="n">
        <v>43905</v>
      </c>
      <c r="M419" s="5" t="s">
        <v>298</v>
      </c>
      <c r="N419" s="5" t="s">
        <v>23</v>
      </c>
      <c r="O419" s="13" t="s">
        <v>864</v>
      </c>
      <c r="P419" s="7" t="n">
        <v>43913</v>
      </c>
    </row>
    <row r="420" customFormat="false" ht="14.5" hidden="false" customHeight="false" outlineLevel="0" collapsed="false">
      <c r="A420" s="4" t="n">
        <v>1732</v>
      </c>
      <c r="B420" s="5" t="s">
        <v>856</v>
      </c>
      <c r="C420" s="6" t="str">
        <f aca="false">VLOOKUP(B420,Lists!$A$2:$B$196,2,0)</f>
        <v>BLZ</v>
      </c>
      <c r="F420" s="4" t="str">
        <f aca="false">VLOOKUP(B420,Lists!$A$2:$C$196,3,0)</f>
        <v>Americas</v>
      </c>
      <c r="G420" s="4" t="str">
        <f aca="false">VLOOKUP(H420,Lists!$D$2:$E$40,2,0)</f>
        <v>Public health measures</v>
      </c>
      <c r="H420" s="5" t="s">
        <v>94</v>
      </c>
      <c r="I420" s="5" t="s">
        <v>51</v>
      </c>
      <c r="J420" s="5" t="s">
        <v>876</v>
      </c>
      <c r="L420" s="7" t="n">
        <v>43905</v>
      </c>
      <c r="M420" s="5" t="s">
        <v>298</v>
      </c>
      <c r="N420" s="5" t="s">
        <v>23</v>
      </c>
      <c r="O420" s="13" t="s">
        <v>864</v>
      </c>
      <c r="P420" s="7" t="n">
        <v>43913</v>
      </c>
    </row>
    <row r="421" customFormat="false" ht="14.5" hidden="false" customHeight="false" outlineLevel="0" collapsed="false">
      <c r="A421" s="4" t="n">
        <v>1733</v>
      </c>
      <c r="B421" s="5" t="s">
        <v>856</v>
      </c>
      <c r="C421" s="6" t="str">
        <f aca="false">VLOOKUP(B421,Lists!$A$2:$B$196,2,0)</f>
        <v>BLZ</v>
      </c>
      <c r="F421" s="4" t="str">
        <f aca="false">VLOOKUP(B421,Lists!$A$2:$C$196,3,0)</f>
        <v>Americas</v>
      </c>
      <c r="G421" s="4" t="str">
        <f aca="false">VLOOKUP(H421,Lists!$D$2:$E$40,2,0)</f>
        <v>Public health measures</v>
      </c>
      <c r="H421" s="5" t="s">
        <v>26</v>
      </c>
      <c r="I421" s="5" t="s">
        <v>51</v>
      </c>
      <c r="J421" s="5" t="s">
        <v>877</v>
      </c>
      <c r="L421" s="7" t="n">
        <v>43905</v>
      </c>
      <c r="M421" s="5" t="s">
        <v>298</v>
      </c>
      <c r="N421" s="5" t="s">
        <v>23</v>
      </c>
      <c r="O421" s="13" t="s">
        <v>864</v>
      </c>
      <c r="P421" s="7" t="n">
        <v>43913</v>
      </c>
    </row>
    <row r="422" customFormat="false" ht="14.5" hidden="false" customHeight="false" outlineLevel="0" collapsed="false">
      <c r="A422" s="4" t="n">
        <v>1734</v>
      </c>
      <c r="B422" s="5" t="s">
        <v>856</v>
      </c>
      <c r="C422" s="6" t="str">
        <f aca="false">VLOOKUP(B422,Lists!$A$2:$B$196,2,0)</f>
        <v>BLZ</v>
      </c>
      <c r="F422" s="4" t="str">
        <f aca="false">VLOOKUP(B422,Lists!$A$2:$C$196,3,0)</f>
        <v>Americas</v>
      </c>
      <c r="G422" s="4" t="str">
        <f aca="false">VLOOKUP(H422,Lists!$D$2:$E$40,2,0)</f>
        <v>Public health measures</v>
      </c>
      <c r="H422" s="5" t="s">
        <v>26</v>
      </c>
      <c r="I422" s="5" t="s">
        <v>51</v>
      </c>
      <c r="J422" s="5" t="s">
        <v>878</v>
      </c>
      <c r="L422" s="7" t="n">
        <v>43903</v>
      </c>
      <c r="M422" s="5" t="s">
        <v>298</v>
      </c>
      <c r="N422" s="5" t="s">
        <v>23</v>
      </c>
      <c r="O422" s="13" t="s">
        <v>879</v>
      </c>
      <c r="P422" s="7" t="n">
        <v>43913</v>
      </c>
    </row>
    <row r="423" customFormat="false" ht="14.5" hidden="false" customHeight="false" outlineLevel="0" collapsed="false">
      <c r="A423" s="4" t="n">
        <v>1735</v>
      </c>
      <c r="B423" s="5" t="s">
        <v>856</v>
      </c>
      <c r="C423" s="6" t="str">
        <f aca="false">VLOOKUP(B423,Lists!$A$2:$B$196,2,0)</f>
        <v>BLZ</v>
      </c>
      <c r="F423" s="4" t="str">
        <f aca="false">VLOOKUP(B423,Lists!$A$2:$C$196,3,0)</f>
        <v>Americas</v>
      </c>
      <c r="G423" s="4" t="str">
        <f aca="false">VLOOKUP(H423,Lists!$D$2:$E$40,2,0)</f>
        <v>Public health measures</v>
      </c>
      <c r="H423" s="5" t="s">
        <v>94</v>
      </c>
      <c r="I423" s="5" t="s">
        <v>21</v>
      </c>
      <c r="J423" s="5" t="s">
        <v>880</v>
      </c>
      <c r="L423" s="7" t="n">
        <v>43889</v>
      </c>
      <c r="M423" s="5" t="s">
        <v>298</v>
      </c>
      <c r="N423" s="5" t="s">
        <v>23</v>
      </c>
      <c r="O423" s="13" t="s">
        <v>881</v>
      </c>
      <c r="P423" s="7" t="n">
        <v>43913</v>
      </c>
    </row>
    <row r="424" customFormat="false" ht="14.5" hidden="false" customHeight="false" outlineLevel="0" collapsed="false">
      <c r="A424" s="4" t="n">
        <v>1736</v>
      </c>
      <c r="B424" s="5" t="s">
        <v>856</v>
      </c>
      <c r="C424" s="6" t="str">
        <f aca="false">VLOOKUP(B424,Lists!$A$2:$B$196,2,0)</f>
        <v>BLZ</v>
      </c>
      <c r="F424" s="4" t="str">
        <f aca="false">VLOOKUP(B424,Lists!$A$2:$C$196,3,0)</f>
        <v>Americas</v>
      </c>
      <c r="G424" s="4" t="str">
        <f aca="false">VLOOKUP(H424,Lists!$D$2:$E$40,2,0)</f>
        <v>Public health measures</v>
      </c>
      <c r="H424" s="5" t="s">
        <v>44</v>
      </c>
      <c r="I424" s="5" t="s">
        <v>51</v>
      </c>
      <c r="J424" s="5" t="s">
        <v>882</v>
      </c>
      <c r="L424" s="7" t="n">
        <v>43886</v>
      </c>
      <c r="M424" s="5" t="s">
        <v>298</v>
      </c>
      <c r="N424" s="5" t="s">
        <v>23</v>
      </c>
      <c r="O424" s="13" t="s">
        <v>883</v>
      </c>
      <c r="P424" s="7" t="n">
        <v>43913</v>
      </c>
    </row>
    <row r="425" customFormat="false" ht="14.5" hidden="false" customHeight="false" outlineLevel="0" collapsed="false">
      <c r="A425" s="4" t="n">
        <v>1737</v>
      </c>
      <c r="B425" s="5" t="s">
        <v>856</v>
      </c>
      <c r="C425" s="6" t="str">
        <f aca="false">VLOOKUP(B425,Lists!$A$2:$B$196,2,0)</f>
        <v>BLZ</v>
      </c>
      <c r="F425" s="4" t="str">
        <f aca="false">VLOOKUP(B425,Lists!$A$2:$C$196,3,0)</f>
        <v>Americas</v>
      </c>
      <c r="G425" s="4" t="str">
        <f aca="false">VLOOKUP(H425,Lists!$D$2:$E$40,2,0)</f>
        <v>Public health measures</v>
      </c>
      <c r="H425" s="5" t="s">
        <v>27</v>
      </c>
      <c r="I425" s="5" t="s">
        <v>51</v>
      </c>
      <c r="J425" s="5" t="s">
        <v>884</v>
      </c>
      <c r="L425" s="7" t="n">
        <v>43853</v>
      </c>
      <c r="M425" s="5" t="s">
        <v>298</v>
      </c>
      <c r="N425" s="5" t="s">
        <v>23</v>
      </c>
      <c r="O425" s="13" t="s">
        <v>885</v>
      </c>
      <c r="P425" s="7" t="n">
        <v>43913</v>
      </c>
    </row>
    <row r="426" customFormat="false" ht="14.5" hidden="false" customHeight="false" outlineLevel="0" collapsed="false">
      <c r="A426" s="4" t="n">
        <v>1738</v>
      </c>
      <c r="B426" s="5" t="s">
        <v>856</v>
      </c>
      <c r="C426" s="6" t="str">
        <f aca="false">VLOOKUP(B426,Lists!$A$2:$B$196,2,0)</f>
        <v>BLZ</v>
      </c>
      <c r="F426" s="4" t="str">
        <f aca="false">VLOOKUP(B426,Lists!$A$2:$C$196,3,0)</f>
        <v>Americas</v>
      </c>
      <c r="G426" s="4" t="str">
        <f aca="false">VLOOKUP(H426,Lists!$D$2:$E$40,2,0)</f>
        <v>Governance and socio-economic measures</v>
      </c>
      <c r="H426" s="5" t="s">
        <v>28</v>
      </c>
      <c r="I426" s="5" t="s">
        <v>51</v>
      </c>
      <c r="J426" s="5" t="s">
        <v>886</v>
      </c>
      <c r="M426" s="5" t="s">
        <v>298</v>
      </c>
      <c r="N426" s="5" t="s">
        <v>23</v>
      </c>
      <c r="O426" s="13" t="s">
        <v>885</v>
      </c>
      <c r="P426" s="7" t="n">
        <v>43913</v>
      </c>
    </row>
    <row r="427" customFormat="false" ht="14.5" hidden="false" customHeight="false" outlineLevel="0" collapsed="false">
      <c r="A427" s="4" t="n">
        <v>1855</v>
      </c>
      <c r="B427" s="5" t="s">
        <v>856</v>
      </c>
      <c r="C427" s="6" t="str">
        <f aca="false">VLOOKUP(B427,Lists!$A$2:$B$196,2,0)</f>
        <v>BLZ</v>
      </c>
      <c r="F427" s="4" t="str">
        <f aca="false">VLOOKUP(B427,Lists!$A$2:$C$196,3,0)</f>
        <v>Americas</v>
      </c>
      <c r="G427" s="4" t="str">
        <f aca="false">VLOOKUP(H427,Lists!$D$2:$E$40,2,0)</f>
        <v>Public health measures</v>
      </c>
      <c r="H427" s="5" t="s">
        <v>27</v>
      </c>
      <c r="I427" s="5" t="s">
        <v>51</v>
      </c>
      <c r="J427" s="5" t="s">
        <v>887</v>
      </c>
      <c r="L427" s="7" t="n">
        <v>43865</v>
      </c>
      <c r="M427" s="5" t="s">
        <v>298</v>
      </c>
      <c r="N427" s="5" t="s">
        <v>23</v>
      </c>
      <c r="O427" s="13" t="s">
        <v>888</v>
      </c>
      <c r="P427" s="7" t="n">
        <v>43913</v>
      </c>
    </row>
    <row r="428" customFormat="false" ht="14.5" hidden="false" customHeight="false" outlineLevel="0" collapsed="false">
      <c r="A428" s="4" t="n">
        <v>1856</v>
      </c>
      <c r="B428" s="5" t="s">
        <v>856</v>
      </c>
      <c r="C428" s="6" t="str">
        <f aca="false">VLOOKUP(B428,Lists!$A$2:$B$196,2,0)</f>
        <v>BLZ</v>
      </c>
      <c r="F428" s="4" t="str">
        <f aca="false">VLOOKUP(B428,Lists!$A$2:$C$196,3,0)</f>
        <v>Americas</v>
      </c>
      <c r="G428" s="4" t="str">
        <f aca="false">VLOOKUP(H428,Lists!$D$2:$E$40,2,0)</f>
        <v>Movement restrictions</v>
      </c>
      <c r="H428" s="5" t="s">
        <v>143</v>
      </c>
      <c r="I428" s="5" t="s">
        <v>51</v>
      </c>
      <c r="J428" s="5" t="s">
        <v>889</v>
      </c>
      <c r="L428" s="7" t="n">
        <v>43869</v>
      </c>
      <c r="M428" s="5" t="s">
        <v>298</v>
      </c>
      <c r="N428" s="5" t="s">
        <v>23</v>
      </c>
      <c r="O428" s="13" t="s">
        <v>890</v>
      </c>
      <c r="P428" s="7" t="n">
        <v>43913</v>
      </c>
    </row>
    <row r="429" customFormat="false" ht="14.5" hidden="false" customHeight="false" outlineLevel="0" collapsed="false">
      <c r="A429" s="4" t="n">
        <v>113</v>
      </c>
      <c r="B429" s="5" t="s">
        <v>891</v>
      </c>
      <c r="C429" s="6" t="str">
        <f aca="false">VLOOKUP(B429,Lists!$A$2:$B$196,2,0)</f>
        <v>BEN</v>
      </c>
      <c r="F429" s="4" t="str">
        <f aca="false">VLOOKUP(B429,Lists!$A$2:$C$196,3,0)</f>
        <v>Africa</v>
      </c>
      <c r="G429" s="4" t="str">
        <f aca="false">VLOOKUP(H429,Lists!$D$2:$E$40,2,0)</f>
        <v>Public health measures</v>
      </c>
      <c r="H429" s="5" t="s">
        <v>26</v>
      </c>
      <c r="I429" s="5" t="s">
        <v>51</v>
      </c>
      <c r="J429" s="5" t="s">
        <v>892</v>
      </c>
      <c r="K429" s="5" t="s">
        <v>101</v>
      </c>
      <c r="L429" s="7" t="n">
        <v>43893</v>
      </c>
      <c r="M429" s="5" t="s">
        <v>48</v>
      </c>
      <c r="N429" s="5" t="s">
        <v>23</v>
      </c>
      <c r="O429" s="5" t="s">
        <v>893</v>
      </c>
      <c r="P429" s="7" t="n">
        <v>43904</v>
      </c>
    </row>
    <row r="430" customFormat="false" ht="14.5" hidden="false" customHeight="false" outlineLevel="0" collapsed="false">
      <c r="A430" s="4" t="n">
        <v>114</v>
      </c>
      <c r="B430" s="5" t="s">
        <v>891</v>
      </c>
      <c r="C430" s="6" t="str">
        <f aca="false">VLOOKUP(B430,Lists!$A$2:$B$196,2,0)</f>
        <v>BEN</v>
      </c>
      <c r="F430" s="4" t="str">
        <f aca="false">VLOOKUP(B430,Lists!$A$2:$C$196,3,0)</f>
        <v>Africa</v>
      </c>
      <c r="G430" s="4" t="str">
        <f aca="false">VLOOKUP(H430,Lists!$D$2:$E$40,2,0)</f>
        <v>Public health measures</v>
      </c>
      <c r="H430" s="5" t="s">
        <v>20</v>
      </c>
      <c r="I430" s="5" t="s">
        <v>21</v>
      </c>
      <c r="K430" s="5" t="s">
        <v>56</v>
      </c>
      <c r="L430" s="7" t="n">
        <v>43893</v>
      </c>
      <c r="M430" s="5" t="s">
        <v>48</v>
      </c>
      <c r="N430" s="5" t="s">
        <v>23</v>
      </c>
      <c r="O430" s="5" t="s">
        <v>893</v>
      </c>
      <c r="P430" s="7" t="n">
        <v>43904</v>
      </c>
    </row>
    <row r="431" customFormat="false" ht="14.5" hidden="false" customHeight="false" outlineLevel="0" collapsed="false">
      <c r="A431" s="4" t="n">
        <v>933</v>
      </c>
      <c r="B431" s="5" t="s">
        <v>891</v>
      </c>
      <c r="C431" s="6" t="str">
        <f aca="false">VLOOKUP(B431,Lists!$A$2:$B$196,2,0)</f>
        <v>BEN</v>
      </c>
      <c r="F431" s="4" t="str">
        <f aca="false">VLOOKUP(B431,Lists!$A$2:$C$196,3,0)</f>
        <v>Africa</v>
      </c>
      <c r="G431" s="4" t="str">
        <f aca="false">VLOOKUP(H431,Lists!$D$2:$E$40,2,0)</f>
        <v>Movement restrictions</v>
      </c>
      <c r="H431" s="5" t="s">
        <v>34</v>
      </c>
      <c r="I431" s="5" t="s">
        <v>21</v>
      </c>
      <c r="J431" s="5" t="s">
        <v>894</v>
      </c>
      <c r="L431" s="7" t="n">
        <v>43909</v>
      </c>
      <c r="M431" s="5" t="s">
        <v>895</v>
      </c>
      <c r="N431" s="5" t="s">
        <v>23</v>
      </c>
      <c r="O431" s="13" t="s">
        <v>896</v>
      </c>
      <c r="P431" s="7" t="n">
        <v>43910</v>
      </c>
    </row>
    <row r="432" customFormat="false" ht="14.5" hidden="false" customHeight="false" outlineLevel="0" collapsed="false">
      <c r="A432" s="4" t="n">
        <v>934</v>
      </c>
      <c r="B432" s="5" t="s">
        <v>891</v>
      </c>
      <c r="C432" s="6" t="str">
        <f aca="false">VLOOKUP(B432,Lists!$A$2:$B$196,2,0)</f>
        <v>BEN</v>
      </c>
      <c r="F432" s="4" t="str">
        <f aca="false">VLOOKUP(B432,Lists!$A$2:$C$196,3,0)</f>
        <v>Africa</v>
      </c>
      <c r="G432" s="4" t="str">
        <f aca="false">VLOOKUP(H432,Lists!$D$2:$E$40,2,0)</f>
        <v>Movement restrictions</v>
      </c>
      <c r="H432" s="5" t="s">
        <v>143</v>
      </c>
      <c r="I432" s="5" t="s">
        <v>21</v>
      </c>
      <c r="J432" s="5" t="s">
        <v>897</v>
      </c>
      <c r="K432" s="5" t="s">
        <v>136</v>
      </c>
      <c r="L432" s="7" t="n">
        <v>43909</v>
      </c>
      <c r="M432" s="5" t="s">
        <v>895</v>
      </c>
      <c r="N432" s="5" t="s">
        <v>23</v>
      </c>
      <c r="O432" s="13" t="s">
        <v>896</v>
      </c>
      <c r="P432" s="7" t="n">
        <v>43910</v>
      </c>
    </row>
    <row r="433" customFormat="false" ht="14.5" hidden="false" customHeight="false" outlineLevel="0" collapsed="false">
      <c r="A433" s="4" t="n">
        <v>935</v>
      </c>
      <c r="B433" s="5" t="s">
        <v>891</v>
      </c>
      <c r="C433" s="6" t="str">
        <f aca="false">VLOOKUP(B433,Lists!$A$2:$B$196,2,0)</f>
        <v>BEN</v>
      </c>
      <c r="F433" s="4" t="str">
        <f aca="false">VLOOKUP(B433,Lists!$A$2:$C$196,3,0)</f>
        <v>Africa</v>
      </c>
      <c r="G433" s="4" t="str">
        <f aca="false">VLOOKUP(H433,Lists!$D$2:$E$40,2,0)</f>
        <v>Public health measures</v>
      </c>
      <c r="H433" s="5" t="s">
        <v>26</v>
      </c>
      <c r="I433" s="5" t="s">
        <v>21</v>
      </c>
      <c r="J433" s="5" t="s">
        <v>898</v>
      </c>
      <c r="K433" s="5" t="s">
        <v>56</v>
      </c>
      <c r="L433" s="7" t="n">
        <v>43909</v>
      </c>
      <c r="M433" s="5" t="s">
        <v>895</v>
      </c>
      <c r="N433" s="5" t="s">
        <v>23</v>
      </c>
      <c r="O433" s="13" t="s">
        <v>896</v>
      </c>
      <c r="P433" s="7" t="n">
        <v>43910</v>
      </c>
    </row>
    <row r="434" customFormat="false" ht="14.5" hidden="false" customHeight="false" outlineLevel="0" collapsed="false">
      <c r="A434" s="4" t="n">
        <v>936</v>
      </c>
      <c r="B434" s="5" t="s">
        <v>891</v>
      </c>
      <c r="C434" s="6" t="str">
        <f aca="false">VLOOKUP(B434,Lists!$A$2:$B$196,2,0)</f>
        <v>BEN</v>
      </c>
      <c r="F434" s="4" t="str">
        <f aca="false">VLOOKUP(B434,Lists!$A$2:$C$196,3,0)</f>
        <v>Africa</v>
      </c>
      <c r="G434" s="4" t="str">
        <f aca="false">VLOOKUP(H434,Lists!$D$2:$E$40,2,0)</f>
        <v>Social distancing</v>
      </c>
      <c r="H434" s="5" t="s">
        <v>29</v>
      </c>
      <c r="I434" s="5" t="s">
        <v>21</v>
      </c>
      <c r="J434" s="5" t="s">
        <v>899</v>
      </c>
      <c r="K434" s="5" t="s">
        <v>101</v>
      </c>
      <c r="L434" s="7" t="n">
        <v>43909</v>
      </c>
      <c r="M434" s="5" t="s">
        <v>895</v>
      </c>
      <c r="N434" s="5" t="s">
        <v>23</v>
      </c>
      <c r="O434" s="13" t="s">
        <v>896</v>
      </c>
      <c r="P434" s="7" t="n">
        <v>43910</v>
      </c>
    </row>
    <row r="435" customFormat="false" ht="14.5" hidden="false" customHeight="false" outlineLevel="0" collapsed="false">
      <c r="A435" s="4" t="n">
        <v>954</v>
      </c>
      <c r="B435" s="5" t="s">
        <v>891</v>
      </c>
      <c r="C435" s="6" t="str">
        <f aca="false">VLOOKUP(B435,Lists!$A$2:$B$196,2,0)</f>
        <v>BEN</v>
      </c>
      <c r="F435" s="4" t="str">
        <f aca="false">VLOOKUP(B435,Lists!$A$2:$C$196,3,0)</f>
        <v>Africa</v>
      </c>
      <c r="G435" s="4" t="str">
        <f aca="false">VLOOKUP(H435,Lists!$D$2:$E$40,2,0)</f>
        <v>Social distancing</v>
      </c>
      <c r="H435" s="5" t="s">
        <v>29</v>
      </c>
      <c r="I435" s="5" t="s">
        <v>21</v>
      </c>
      <c r="J435" s="5" t="s">
        <v>900</v>
      </c>
      <c r="K435" s="5" t="s">
        <v>56</v>
      </c>
      <c r="L435" s="7" t="n">
        <v>43909</v>
      </c>
      <c r="M435" s="5" t="s">
        <v>895</v>
      </c>
      <c r="N435" s="5" t="s">
        <v>23</v>
      </c>
      <c r="O435" s="13" t="s">
        <v>896</v>
      </c>
      <c r="P435" s="7" t="n">
        <v>43910</v>
      </c>
    </row>
    <row r="436" customFormat="false" ht="14.5" hidden="false" customHeight="false" outlineLevel="0" collapsed="false">
      <c r="A436" s="4" t="n">
        <v>955</v>
      </c>
      <c r="B436" s="5" t="s">
        <v>891</v>
      </c>
      <c r="C436" s="6" t="str">
        <f aca="false">VLOOKUP(B436,Lists!$A$2:$B$196,2,0)</f>
        <v>BEN</v>
      </c>
      <c r="F436" s="4" t="str">
        <f aca="false">VLOOKUP(B436,Lists!$A$2:$C$196,3,0)</f>
        <v>Africa</v>
      </c>
      <c r="G436" s="4" t="str">
        <f aca="false">VLOOKUP(H436,Lists!$D$2:$E$40,2,0)</f>
        <v>Governance and socio-economic measures</v>
      </c>
      <c r="H436" s="5" t="s">
        <v>68</v>
      </c>
      <c r="I436" s="5" t="s">
        <v>21</v>
      </c>
      <c r="J436" s="5" t="s">
        <v>901</v>
      </c>
      <c r="K436" s="5" t="s">
        <v>101</v>
      </c>
      <c r="L436" s="7" t="n">
        <v>43909</v>
      </c>
      <c r="M436" s="5" t="s">
        <v>895</v>
      </c>
      <c r="N436" s="5" t="s">
        <v>23</v>
      </c>
      <c r="O436" s="13" t="s">
        <v>896</v>
      </c>
      <c r="P436" s="7" t="n">
        <v>43910</v>
      </c>
    </row>
    <row r="437" customFormat="false" ht="14.5" hidden="false" customHeight="false" outlineLevel="0" collapsed="false">
      <c r="A437" s="4" t="n">
        <v>2096</v>
      </c>
      <c r="B437" s="5" t="s">
        <v>891</v>
      </c>
      <c r="C437" s="6" t="str">
        <f aca="false">VLOOKUP(B437,Lists!$A$2:$B$196,2,0)</f>
        <v>BEN</v>
      </c>
      <c r="F437" s="4" t="str">
        <f aca="false">VLOOKUP(B437,Lists!$A$2:$C$196,3,0)</f>
        <v>Africa</v>
      </c>
      <c r="G437" s="4" t="str">
        <f aca="false">VLOOKUP(H437,Lists!$D$2:$E$40,2,0)</f>
        <v>Lockdown</v>
      </c>
      <c r="H437" s="5" t="s">
        <v>96</v>
      </c>
      <c r="I437" s="5" t="s">
        <v>51</v>
      </c>
      <c r="J437" s="5" t="s">
        <v>902</v>
      </c>
      <c r="K437" s="5" t="s">
        <v>101</v>
      </c>
      <c r="L437" s="7" t="n">
        <v>43920</v>
      </c>
      <c r="M437" s="5" t="s">
        <v>903</v>
      </c>
      <c r="N437" s="5" t="s">
        <v>23</v>
      </c>
      <c r="O437" s="13" t="s">
        <v>904</v>
      </c>
      <c r="P437" s="7" t="n">
        <v>43914</v>
      </c>
    </row>
    <row r="438" customFormat="false" ht="14.5" hidden="false" customHeight="false" outlineLevel="0" collapsed="false">
      <c r="A438" s="4" t="n">
        <v>2097</v>
      </c>
      <c r="B438" s="5" t="s">
        <v>891</v>
      </c>
      <c r="C438" s="6" t="str">
        <f aca="false">VLOOKUP(B438,Lists!$A$2:$B$196,2,0)</f>
        <v>BEN</v>
      </c>
      <c r="F438" s="4" t="str">
        <f aca="false">VLOOKUP(B438,Lists!$A$2:$C$196,3,0)</f>
        <v>Africa</v>
      </c>
      <c r="G438" s="4" t="str">
        <f aca="false">VLOOKUP(H438,Lists!$D$2:$E$40,2,0)</f>
        <v>Social distancing</v>
      </c>
      <c r="H438" s="5" t="s">
        <v>39</v>
      </c>
      <c r="I438" s="5" t="s">
        <v>21</v>
      </c>
      <c r="J438" s="5" t="s">
        <v>905</v>
      </c>
      <c r="K438" s="5" t="s">
        <v>56</v>
      </c>
      <c r="L438" s="7" t="n">
        <v>43913</v>
      </c>
      <c r="M438" s="5" t="s">
        <v>903</v>
      </c>
      <c r="N438" s="5" t="s">
        <v>23</v>
      </c>
      <c r="O438" s="13" t="s">
        <v>904</v>
      </c>
      <c r="P438" s="7" t="n">
        <v>43914</v>
      </c>
    </row>
    <row r="439" customFormat="false" ht="14.5" hidden="false" customHeight="false" outlineLevel="0" collapsed="false">
      <c r="A439" s="4" t="n">
        <v>2098</v>
      </c>
      <c r="B439" s="5" t="s">
        <v>891</v>
      </c>
      <c r="C439" s="6" t="str">
        <f aca="false">VLOOKUP(B439,Lists!$A$2:$B$196,2,0)</f>
        <v>BEN</v>
      </c>
      <c r="F439" s="4" t="str">
        <f aca="false">VLOOKUP(B439,Lists!$A$2:$C$196,3,0)</f>
        <v>Africa</v>
      </c>
      <c r="G439" s="4" t="str">
        <f aca="false">VLOOKUP(H439,Lists!$D$2:$E$40,2,0)</f>
        <v>Movement restrictions</v>
      </c>
      <c r="H439" s="5" t="s">
        <v>143</v>
      </c>
      <c r="I439" s="5" t="s">
        <v>21</v>
      </c>
      <c r="J439" s="5" t="s">
        <v>906</v>
      </c>
      <c r="K439" s="5" t="s">
        <v>56</v>
      </c>
      <c r="L439" s="7" t="n">
        <v>43907</v>
      </c>
      <c r="M439" s="5" t="s">
        <v>250</v>
      </c>
      <c r="N439" s="5" t="s">
        <v>23</v>
      </c>
      <c r="O439" s="13" t="s">
        <v>907</v>
      </c>
      <c r="P439" s="7" t="n">
        <v>43914</v>
      </c>
    </row>
    <row r="440" customFormat="false" ht="14.5" hidden="false" customHeight="false" outlineLevel="0" collapsed="false">
      <c r="A440" s="4" t="n">
        <v>2099</v>
      </c>
      <c r="B440" s="5" t="s">
        <v>891</v>
      </c>
      <c r="C440" s="6" t="str">
        <f aca="false">VLOOKUP(B440,Lists!$A$2:$B$196,2,0)</f>
        <v>BEN</v>
      </c>
      <c r="F440" s="4" t="str">
        <f aca="false">VLOOKUP(B440,Lists!$A$2:$C$196,3,0)</f>
        <v>Africa</v>
      </c>
      <c r="G440" s="4" t="str">
        <f aca="false">VLOOKUP(H440,Lists!$D$2:$E$40,2,0)</f>
        <v>Public health measures</v>
      </c>
      <c r="H440" s="5" t="s">
        <v>20</v>
      </c>
      <c r="I440" s="5" t="s">
        <v>21</v>
      </c>
      <c r="J440" s="5" t="s">
        <v>908</v>
      </c>
      <c r="K440" s="5" t="s">
        <v>56</v>
      </c>
      <c r="L440" s="7" t="n">
        <v>43907</v>
      </c>
      <c r="M440" s="5" t="s">
        <v>250</v>
      </c>
      <c r="N440" s="5" t="s">
        <v>23</v>
      </c>
      <c r="O440" s="13" t="s">
        <v>907</v>
      </c>
      <c r="P440" s="7" t="n">
        <v>43914</v>
      </c>
    </row>
    <row r="441" customFormat="false" ht="14.5" hidden="false" customHeight="false" outlineLevel="0" collapsed="false">
      <c r="A441" s="4" t="n">
        <v>3379</v>
      </c>
      <c r="B441" s="5" t="s">
        <v>891</v>
      </c>
      <c r="C441" s="6" t="str">
        <f aca="false">VLOOKUP(B441,Lists!$A$2:$B$196,2,0)</f>
        <v>BEN</v>
      </c>
      <c r="F441" s="4" t="str">
        <f aca="false">VLOOKUP(B441,Lists!$A$2:$C$196,3,0)</f>
        <v>Africa</v>
      </c>
      <c r="G441" s="14" t="str">
        <f aca="false">VLOOKUP(H441,Lists!$D$2:$E$40,2,0)</f>
        <v>Governance and socio-economic measures</v>
      </c>
      <c r="H441" s="5" t="s">
        <v>127</v>
      </c>
      <c r="I441" s="5" t="s">
        <v>21</v>
      </c>
      <c r="J441" s="5" t="s">
        <v>909</v>
      </c>
      <c r="K441" s="5" t="s">
        <v>101</v>
      </c>
      <c r="L441" s="7" t="n">
        <v>43920</v>
      </c>
      <c r="M441" s="5" t="s">
        <v>310</v>
      </c>
      <c r="N441" s="5" t="s">
        <v>23</v>
      </c>
      <c r="O441" s="13" t="s">
        <v>910</v>
      </c>
      <c r="P441" s="7" t="n">
        <v>43834</v>
      </c>
    </row>
    <row r="442" customFormat="false" ht="14.5" hidden="false" customHeight="false" outlineLevel="0" collapsed="false">
      <c r="A442" s="4" t="n">
        <v>7</v>
      </c>
      <c r="B442" s="5" t="s">
        <v>911</v>
      </c>
      <c r="C442" s="6" t="str">
        <f aca="false">VLOOKUP(B442,Lists!$A$2:$B$196,2,0)</f>
        <v>BTN</v>
      </c>
      <c r="F442" s="4" t="str">
        <f aca="false">VLOOKUP(B442,Lists!$A$2:$C$196,3,0)</f>
        <v>Asia</v>
      </c>
      <c r="G442" s="4" t="str">
        <f aca="false">VLOOKUP(H442,Lists!$D$2:$E$40,2,0)</f>
        <v>Movement restrictions</v>
      </c>
      <c r="H442" s="5" t="s">
        <v>34</v>
      </c>
      <c r="I442" s="5" t="s">
        <v>51</v>
      </c>
      <c r="J442" s="5" t="s">
        <v>912</v>
      </c>
      <c r="L442" s="7" t="n">
        <v>43896</v>
      </c>
      <c r="M442" s="5" t="s">
        <v>913</v>
      </c>
      <c r="N442" s="5" t="s">
        <v>23</v>
      </c>
      <c r="O442" s="13" t="s">
        <v>914</v>
      </c>
      <c r="P442" s="7" t="n">
        <v>43904</v>
      </c>
    </row>
    <row r="443" customFormat="false" ht="14.5" hidden="false" customHeight="false" outlineLevel="0" collapsed="false">
      <c r="A443" s="4" t="n">
        <v>11</v>
      </c>
      <c r="B443" s="5" t="s">
        <v>911</v>
      </c>
      <c r="C443" s="6" t="str">
        <f aca="false">VLOOKUP(B443,Lists!$A$2:$B$196,2,0)</f>
        <v>BTN</v>
      </c>
      <c r="F443" s="4" t="str">
        <f aca="false">VLOOKUP(B443,Lists!$A$2:$C$196,3,0)</f>
        <v>Asia</v>
      </c>
      <c r="G443" s="4" t="str">
        <f aca="false">VLOOKUP(H443,Lists!$D$2:$E$40,2,0)</f>
        <v>Movement restrictions</v>
      </c>
      <c r="H443" s="5" t="s">
        <v>60</v>
      </c>
      <c r="I443" s="5" t="s">
        <v>21</v>
      </c>
      <c r="J443" s="5" t="s">
        <v>915</v>
      </c>
      <c r="L443" s="7" t="n">
        <v>43861</v>
      </c>
      <c r="M443" s="5" t="s">
        <v>916</v>
      </c>
      <c r="N443" s="5" t="s">
        <v>23</v>
      </c>
      <c r="O443" s="13" t="s">
        <v>917</v>
      </c>
      <c r="P443" s="7" t="n">
        <v>43904</v>
      </c>
    </row>
    <row r="444" customFormat="false" ht="14.5" hidden="false" customHeight="false" outlineLevel="0" collapsed="false">
      <c r="A444" s="4" t="n">
        <v>13</v>
      </c>
      <c r="B444" s="5" t="s">
        <v>918</v>
      </c>
      <c r="C444" s="6" t="str">
        <f aca="false">VLOOKUP(B444,Lists!$A$2:$B$196,2,0)</f>
        <v>BOL</v>
      </c>
      <c r="F444" s="4" t="str">
        <f aca="false">VLOOKUP(B444,Lists!$A$2:$C$196,3,0)</f>
        <v>Americas</v>
      </c>
      <c r="G444" s="4" t="str">
        <f aca="false">VLOOKUP(H444,Lists!$D$2:$E$40,2,0)</f>
        <v>Movement restrictions</v>
      </c>
      <c r="H444" s="5" t="s">
        <v>54</v>
      </c>
      <c r="I444" s="5" t="s">
        <v>21</v>
      </c>
      <c r="J444" s="5" t="s">
        <v>919</v>
      </c>
      <c r="K444" s="5" t="s">
        <v>56</v>
      </c>
      <c r="L444" s="7" t="n">
        <v>43904</v>
      </c>
      <c r="M444" s="5" t="s">
        <v>272</v>
      </c>
      <c r="N444" s="5" t="s">
        <v>23</v>
      </c>
      <c r="O444" s="13" t="s">
        <v>920</v>
      </c>
      <c r="P444" s="7" t="n">
        <v>43904</v>
      </c>
    </row>
    <row r="445" customFormat="false" ht="14.5" hidden="false" customHeight="false" outlineLevel="0" collapsed="false">
      <c r="A445" s="4" t="n">
        <v>14</v>
      </c>
      <c r="B445" s="5" t="s">
        <v>918</v>
      </c>
      <c r="C445" s="6" t="str">
        <f aca="false">VLOOKUP(B445,Lists!$A$2:$B$196,2,0)</f>
        <v>BOL</v>
      </c>
      <c r="F445" s="4" t="str">
        <f aca="false">VLOOKUP(B445,Lists!$A$2:$C$196,3,0)</f>
        <v>Americas</v>
      </c>
      <c r="G445" s="4" t="str">
        <f aca="false">VLOOKUP(H445,Lists!$D$2:$E$40,2,0)</f>
        <v>Public health measures</v>
      </c>
      <c r="H445" s="5" t="s">
        <v>20</v>
      </c>
      <c r="I445" s="5" t="s">
        <v>21</v>
      </c>
      <c r="K445" s="5" t="s">
        <v>56</v>
      </c>
      <c r="L445" s="7" t="n">
        <v>43904</v>
      </c>
      <c r="M445" s="5" t="s">
        <v>272</v>
      </c>
      <c r="N445" s="5" t="s">
        <v>23</v>
      </c>
      <c r="O445" s="13" t="s">
        <v>920</v>
      </c>
      <c r="P445" s="7" t="n">
        <v>43904</v>
      </c>
    </row>
    <row r="446" customFormat="false" ht="14.5" hidden="false" customHeight="false" outlineLevel="0" collapsed="false">
      <c r="A446" s="4" t="n">
        <v>15</v>
      </c>
      <c r="B446" s="5" t="s">
        <v>918</v>
      </c>
      <c r="C446" s="6" t="str">
        <f aca="false">VLOOKUP(B446,Lists!$A$2:$B$196,2,0)</f>
        <v>BOL</v>
      </c>
      <c r="F446" s="4" t="str">
        <f aca="false">VLOOKUP(B446,Lists!$A$2:$C$196,3,0)</f>
        <v>Americas</v>
      </c>
      <c r="G446" s="4" t="str">
        <f aca="false">VLOOKUP(H446,Lists!$D$2:$E$40,2,0)</f>
        <v>Social distancing</v>
      </c>
      <c r="H446" s="5" t="s">
        <v>29</v>
      </c>
      <c r="I446" s="5" t="s">
        <v>21</v>
      </c>
      <c r="J446" s="5" t="s">
        <v>921</v>
      </c>
      <c r="K446" s="5" t="s">
        <v>56</v>
      </c>
      <c r="L446" s="7" t="n">
        <v>43904</v>
      </c>
      <c r="M446" s="5" t="s">
        <v>272</v>
      </c>
      <c r="N446" s="5" t="s">
        <v>23</v>
      </c>
      <c r="O446" s="13" t="s">
        <v>920</v>
      </c>
      <c r="P446" s="7" t="n">
        <v>43904</v>
      </c>
    </row>
    <row r="447" customFormat="false" ht="14.5" hidden="false" customHeight="false" outlineLevel="0" collapsed="false">
      <c r="A447" s="4" t="n">
        <v>930</v>
      </c>
      <c r="B447" s="5" t="s">
        <v>918</v>
      </c>
      <c r="C447" s="6" t="str">
        <f aca="false">VLOOKUP(B447,Lists!$A$2:$B$196,2,0)</f>
        <v>BOL</v>
      </c>
      <c r="F447" s="4" t="str">
        <f aca="false">VLOOKUP(B447,Lists!$A$2:$C$196,3,0)</f>
        <v>Americas</v>
      </c>
      <c r="G447" s="4" t="str">
        <f aca="false">VLOOKUP(H447,Lists!$D$2:$E$40,2,0)</f>
        <v>Movement restrictions</v>
      </c>
      <c r="H447" s="5" t="s">
        <v>34</v>
      </c>
      <c r="I447" s="5" t="s">
        <v>21</v>
      </c>
      <c r="J447" s="5" t="s">
        <v>922</v>
      </c>
      <c r="K447" s="5" t="s">
        <v>56</v>
      </c>
      <c r="L447" s="7" t="n">
        <v>43910</v>
      </c>
      <c r="M447" s="5" t="s">
        <v>923</v>
      </c>
      <c r="N447" s="5" t="s">
        <v>23</v>
      </c>
      <c r="O447" s="13" t="s">
        <v>924</v>
      </c>
      <c r="P447" s="7" t="n">
        <v>43910</v>
      </c>
    </row>
    <row r="448" customFormat="false" ht="14.5" hidden="false" customHeight="false" outlineLevel="0" collapsed="false">
      <c r="A448" s="4" t="n">
        <v>956</v>
      </c>
      <c r="B448" s="5" t="s">
        <v>918</v>
      </c>
      <c r="C448" s="6" t="str">
        <f aca="false">VLOOKUP(B448,Lists!$A$2:$B$196,2,0)</f>
        <v>BOL</v>
      </c>
      <c r="F448" s="4" t="str">
        <f aca="false">VLOOKUP(B448,Lists!$A$2:$C$196,3,0)</f>
        <v>Americas</v>
      </c>
      <c r="G448" s="4" t="str">
        <f aca="false">VLOOKUP(H448,Lists!$D$2:$E$40,2,0)</f>
        <v>Movement restrictions</v>
      </c>
      <c r="H448" s="5" t="s">
        <v>54</v>
      </c>
      <c r="I448" s="5" t="s">
        <v>21</v>
      </c>
      <c r="J448" s="5" t="s">
        <v>925</v>
      </c>
      <c r="K448" s="5" t="s">
        <v>56</v>
      </c>
      <c r="L448" s="7" t="n">
        <v>43911</v>
      </c>
      <c r="M448" s="5" t="s">
        <v>923</v>
      </c>
      <c r="N448" s="5" t="s">
        <v>23</v>
      </c>
      <c r="O448" s="13" t="s">
        <v>924</v>
      </c>
      <c r="P448" s="7" t="n">
        <v>43910</v>
      </c>
    </row>
    <row r="449" customFormat="false" ht="14.5" hidden="false" customHeight="false" outlineLevel="0" collapsed="false">
      <c r="A449" s="4" t="n">
        <v>957</v>
      </c>
      <c r="B449" s="5" t="s">
        <v>918</v>
      </c>
      <c r="C449" s="6" t="str">
        <f aca="false">VLOOKUP(B449,Lists!$A$2:$B$196,2,0)</f>
        <v>BOL</v>
      </c>
      <c r="F449" s="4" t="str">
        <f aca="false">VLOOKUP(B449,Lists!$A$2:$C$196,3,0)</f>
        <v>Americas</v>
      </c>
      <c r="G449" s="4" t="str">
        <f aca="false">VLOOKUP(H449,Lists!$D$2:$E$40,2,0)</f>
        <v>Movement restrictions</v>
      </c>
      <c r="H449" s="5" t="s">
        <v>60</v>
      </c>
      <c r="I449" s="5" t="s">
        <v>21</v>
      </c>
      <c r="J449" s="5" t="s">
        <v>926</v>
      </c>
      <c r="K449" s="5" t="s">
        <v>56</v>
      </c>
      <c r="L449" s="7" t="n">
        <v>43911</v>
      </c>
      <c r="M449" s="5" t="s">
        <v>250</v>
      </c>
      <c r="N449" s="5" t="s">
        <v>23</v>
      </c>
      <c r="O449" s="13" t="s">
        <v>927</v>
      </c>
      <c r="P449" s="7" t="n">
        <v>43910</v>
      </c>
    </row>
    <row r="450" customFormat="false" ht="14.5" hidden="false" customHeight="false" outlineLevel="0" collapsed="false">
      <c r="A450" s="4" t="n">
        <v>973</v>
      </c>
      <c r="B450" s="5" t="s">
        <v>918</v>
      </c>
      <c r="C450" s="6" t="str">
        <f aca="false">VLOOKUP(B450,Lists!$A$2:$B$196,2,0)</f>
        <v>BOL</v>
      </c>
      <c r="F450" s="4" t="str">
        <f aca="false">VLOOKUP(B450,Lists!$A$2:$C$196,3,0)</f>
        <v>Americas</v>
      </c>
      <c r="G450" s="4" t="str">
        <f aca="false">VLOOKUP(H450,Lists!$D$2:$E$40,2,0)</f>
        <v>Movement restrictions</v>
      </c>
      <c r="H450" s="5" t="s">
        <v>99</v>
      </c>
      <c r="I450" s="5" t="s">
        <v>21</v>
      </c>
      <c r="J450" s="5" t="s">
        <v>928</v>
      </c>
      <c r="K450" s="5" t="s">
        <v>83</v>
      </c>
      <c r="L450" s="7" t="n">
        <v>43907</v>
      </c>
      <c r="M450" s="5" t="s">
        <v>250</v>
      </c>
      <c r="N450" s="5" t="s">
        <v>23</v>
      </c>
      <c r="O450" s="13" t="s">
        <v>927</v>
      </c>
      <c r="P450" s="7" t="n">
        <v>43910</v>
      </c>
    </row>
    <row r="451" customFormat="false" ht="14.5" hidden="false" customHeight="false" outlineLevel="0" collapsed="false">
      <c r="A451" s="4" t="n">
        <v>983</v>
      </c>
      <c r="B451" s="5" t="s">
        <v>918</v>
      </c>
      <c r="C451" s="6" t="str">
        <f aca="false">VLOOKUP(B451,Lists!$A$2:$B$196,2,0)</f>
        <v>BOL</v>
      </c>
      <c r="F451" s="4" t="str">
        <f aca="false">VLOOKUP(B451,Lists!$A$2:$C$196,3,0)</f>
        <v>Americas</v>
      </c>
      <c r="G451" s="4" t="str">
        <f aca="false">VLOOKUP(H451,Lists!$D$2:$E$40,2,0)</f>
        <v>Lockdown</v>
      </c>
      <c r="H451" s="5" t="s">
        <v>96</v>
      </c>
      <c r="I451" s="5" t="s">
        <v>21</v>
      </c>
      <c r="J451" s="5" t="s">
        <v>929</v>
      </c>
      <c r="K451" s="5" t="s">
        <v>101</v>
      </c>
      <c r="L451" s="7" t="n">
        <v>43906</v>
      </c>
      <c r="M451" s="5" t="s">
        <v>250</v>
      </c>
      <c r="N451" s="5" t="s">
        <v>23</v>
      </c>
      <c r="O451" s="13" t="s">
        <v>927</v>
      </c>
      <c r="P451" s="7" t="n">
        <v>43910</v>
      </c>
    </row>
    <row r="452" customFormat="false" ht="14.5" hidden="false" customHeight="false" outlineLevel="0" collapsed="false">
      <c r="A452" s="4" t="n">
        <v>984</v>
      </c>
      <c r="B452" s="5" t="s">
        <v>918</v>
      </c>
      <c r="C452" s="6" t="str">
        <f aca="false">VLOOKUP(B452,Lists!$A$2:$B$196,2,0)</f>
        <v>BOL</v>
      </c>
      <c r="F452" s="4" t="str">
        <f aca="false">VLOOKUP(B452,Lists!$A$2:$C$196,3,0)</f>
        <v>Americas</v>
      </c>
      <c r="G452" s="4" t="str">
        <f aca="false">VLOOKUP(H452,Lists!$D$2:$E$40,2,0)</f>
        <v>Social distancing</v>
      </c>
      <c r="H452" s="5" t="s">
        <v>111</v>
      </c>
      <c r="I452" s="5" t="s">
        <v>21</v>
      </c>
      <c r="J452" s="20" t="s">
        <v>930</v>
      </c>
      <c r="K452" s="5" t="s">
        <v>56</v>
      </c>
      <c r="L452" s="7" t="n">
        <v>43907</v>
      </c>
      <c r="M452" s="5" t="s">
        <v>250</v>
      </c>
      <c r="N452" s="5" t="s">
        <v>23</v>
      </c>
      <c r="O452" s="13" t="s">
        <v>927</v>
      </c>
      <c r="P452" s="7" t="n">
        <v>43910</v>
      </c>
    </row>
    <row r="453" customFormat="false" ht="14.5" hidden="false" customHeight="false" outlineLevel="0" collapsed="false">
      <c r="A453" s="4" t="n">
        <v>1462</v>
      </c>
      <c r="B453" s="5" t="s">
        <v>918</v>
      </c>
      <c r="C453" s="6" t="str">
        <f aca="false">VLOOKUP(B453,Lists!$A$2:$B$196,2,0)</f>
        <v>BOL</v>
      </c>
      <c r="F453" s="4" t="str">
        <f aca="false">VLOOKUP(B453,Lists!$A$2:$C$196,3,0)</f>
        <v>Americas</v>
      </c>
      <c r="G453" s="4" t="str">
        <f aca="false">VLOOKUP(H453,Lists!$D$2:$E$40,2,0)</f>
        <v>Social distancing</v>
      </c>
      <c r="H453" s="5" t="s">
        <v>29</v>
      </c>
      <c r="I453" s="5" t="s">
        <v>21</v>
      </c>
      <c r="J453" s="5" t="s">
        <v>931</v>
      </c>
      <c r="K453" s="5" t="s">
        <v>56</v>
      </c>
      <c r="L453" s="7" t="n">
        <v>43906</v>
      </c>
      <c r="M453" s="5" t="s">
        <v>250</v>
      </c>
      <c r="N453" s="5" t="s">
        <v>23</v>
      </c>
      <c r="O453" s="13" t="s">
        <v>927</v>
      </c>
      <c r="P453" s="7" t="n">
        <v>43912</v>
      </c>
    </row>
    <row r="454" customFormat="false" ht="14.5" hidden="false" customHeight="false" outlineLevel="0" collapsed="false">
      <c r="A454" s="4" t="n">
        <v>2155</v>
      </c>
      <c r="B454" s="5" t="s">
        <v>918</v>
      </c>
      <c r="C454" s="6" t="str">
        <f aca="false">VLOOKUP(B454,Lists!$A$2:$B$196,2,0)</f>
        <v>BOL</v>
      </c>
      <c r="F454" s="4" t="str">
        <f aca="false">VLOOKUP(B454,Lists!$A$2:$C$196,3,0)</f>
        <v>Americas</v>
      </c>
      <c r="G454" s="4" t="str">
        <f aca="false">VLOOKUP(H454,Lists!$D$2:$E$40,2,0)</f>
        <v>Lockdown</v>
      </c>
      <c r="H454" s="5" t="s">
        <v>96</v>
      </c>
      <c r="I454" s="5" t="s">
        <v>21</v>
      </c>
      <c r="J454" s="5" t="s">
        <v>932</v>
      </c>
      <c r="K454" s="5" t="s">
        <v>346</v>
      </c>
      <c r="L454" s="7" t="n">
        <v>43916</v>
      </c>
      <c r="M454" s="5" t="s">
        <v>933</v>
      </c>
      <c r="N454" s="5" t="s">
        <v>23</v>
      </c>
      <c r="O454" s="13" t="s">
        <v>934</v>
      </c>
      <c r="P454" s="7" t="n">
        <v>43914</v>
      </c>
    </row>
    <row r="455" customFormat="false" ht="14.5" hidden="false" customHeight="false" outlineLevel="0" collapsed="false">
      <c r="A455" s="4" t="n">
        <v>2156</v>
      </c>
      <c r="B455" s="5" t="s">
        <v>918</v>
      </c>
      <c r="C455" s="6" t="str">
        <f aca="false">VLOOKUP(B455,Lists!$A$2:$B$196,2,0)</f>
        <v>BOL</v>
      </c>
      <c r="F455" s="4" t="str">
        <f aca="false">VLOOKUP(B455,Lists!$A$2:$C$196,3,0)</f>
        <v>Americas</v>
      </c>
      <c r="G455" s="4" t="str">
        <f aca="false">VLOOKUP(H455,Lists!$D$2:$E$40,2,0)</f>
        <v>Governance and socio-economic measures</v>
      </c>
      <c r="H455" s="5" t="s">
        <v>127</v>
      </c>
      <c r="I455" s="5" t="s">
        <v>21</v>
      </c>
      <c r="J455" s="5" t="s">
        <v>935</v>
      </c>
      <c r="K455" s="5" t="s">
        <v>346</v>
      </c>
      <c r="L455" s="7" t="n">
        <v>43916</v>
      </c>
      <c r="M455" s="5" t="s">
        <v>933</v>
      </c>
      <c r="N455" s="5" t="s">
        <v>23</v>
      </c>
      <c r="O455" s="13" t="s">
        <v>934</v>
      </c>
      <c r="P455" s="7" t="n">
        <v>43914</v>
      </c>
    </row>
    <row r="456" customFormat="false" ht="14.5" hidden="false" customHeight="false" outlineLevel="0" collapsed="false">
      <c r="A456" s="4" t="n">
        <v>2157</v>
      </c>
      <c r="B456" s="5" t="s">
        <v>918</v>
      </c>
      <c r="C456" s="6" t="str">
        <f aca="false">VLOOKUP(B456,Lists!$A$2:$B$196,2,0)</f>
        <v>BOL</v>
      </c>
      <c r="F456" s="4" t="str">
        <f aca="false">VLOOKUP(B456,Lists!$A$2:$C$196,3,0)</f>
        <v>Americas</v>
      </c>
      <c r="G456" s="4" t="str">
        <f aca="false">VLOOKUP(H456,Lists!$D$2:$E$40,2,0)</f>
        <v>Social distancing</v>
      </c>
      <c r="H456" s="5" t="s">
        <v>29</v>
      </c>
      <c r="I456" s="5" t="s">
        <v>51</v>
      </c>
      <c r="J456" s="5" t="s">
        <v>936</v>
      </c>
      <c r="K456" s="5" t="s">
        <v>346</v>
      </c>
      <c r="L456" s="7" t="n">
        <v>43916</v>
      </c>
      <c r="M456" s="5" t="s">
        <v>933</v>
      </c>
      <c r="N456" s="5" t="s">
        <v>23</v>
      </c>
      <c r="O456" s="13" t="s">
        <v>934</v>
      </c>
      <c r="P456" s="7" t="n">
        <v>43914</v>
      </c>
    </row>
    <row r="457" customFormat="false" ht="14.5" hidden="false" customHeight="false" outlineLevel="0" collapsed="false">
      <c r="A457" s="4" t="n">
        <v>2280</v>
      </c>
      <c r="B457" s="5" t="s">
        <v>918</v>
      </c>
      <c r="C457" s="6" t="str">
        <f aca="false">VLOOKUP(B457,Lists!$A$2:$B$196,2,0)</f>
        <v>BOL</v>
      </c>
      <c r="F457" s="4" t="str">
        <f aca="false">VLOOKUP(B457,Lists!$A$2:$C$196,3,0)</f>
        <v>Americas</v>
      </c>
      <c r="G457" s="4" t="str">
        <f aca="false">VLOOKUP(H457,Lists!$D$2:$E$40,2,0)</f>
        <v>Movement restrictions</v>
      </c>
      <c r="H457" s="5" t="s">
        <v>99</v>
      </c>
      <c r="I457" s="5" t="s">
        <v>21</v>
      </c>
      <c r="J457" s="5" t="s">
        <v>937</v>
      </c>
      <c r="K457" s="5" t="s">
        <v>346</v>
      </c>
      <c r="L457" s="7" t="n">
        <v>43916</v>
      </c>
      <c r="M457" s="5" t="s">
        <v>933</v>
      </c>
      <c r="N457" s="5" t="s">
        <v>23</v>
      </c>
      <c r="O457" s="13" t="s">
        <v>934</v>
      </c>
      <c r="P457" s="7" t="n">
        <v>43915</v>
      </c>
    </row>
    <row r="458" customFormat="false" ht="14.5" hidden="false" customHeight="false" outlineLevel="0" collapsed="false">
      <c r="A458" s="4" t="n">
        <v>2428</v>
      </c>
      <c r="B458" s="5" t="s">
        <v>918</v>
      </c>
      <c r="C458" s="6" t="str">
        <f aca="false">VLOOKUP(B458,Lists!$A$2:$B$196,2,0)</f>
        <v>BOL</v>
      </c>
      <c r="F458" s="4" t="str">
        <f aca="false">VLOOKUP(B458,Lists!$A$2:$C$196,3,0)</f>
        <v>Americas</v>
      </c>
      <c r="G458" s="4" t="str">
        <f aca="false">VLOOKUP(H458,Lists!$D$2:$E$40,2,0)</f>
        <v>Governance and socio-economic measures</v>
      </c>
      <c r="H458" s="5" t="s">
        <v>160</v>
      </c>
      <c r="I458" s="5" t="s">
        <v>21</v>
      </c>
      <c r="J458" s="5" t="s">
        <v>938</v>
      </c>
      <c r="K458" s="5" t="s">
        <v>101</v>
      </c>
      <c r="L458" s="7" t="n">
        <v>43907</v>
      </c>
      <c r="M458" s="5" t="s">
        <v>933</v>
      </c>
      <c r="N458" s="5" t="s">
        <v>23</v>
      </c>
      <c r="O458" s="13" t="s">
        <v>934</v>
      </c>
      <c r="P458" s="7" t="n">
        <v>43916</v>
      </c>
    </row>
    <row r="459" customFormat="false" ht="14.5" hidden="false" customHeight="false" outlineLevel="0" collapsed="false">
      <c r="A459" s="4" t="n">
        <v>3366</v>
      </c>
      <c r="B459" s="5" t="s">
        <v>918</v>
      </c>
      <c r="C459" s="6" t="str">
        <f aca="false">VLOOKUP(B459,Lists!$A$2:$B$196,2,0)</f>
        <v>BOL</v>
      </c>
      <c r="F459" s="4" t="str">
        <f aca="false">VLOOKUP(B459,Lists!$A$2:$C$196,3,0)</f>
        <v>Americas</v>
      </c>
      <c r="G459" s="14" t="str">
        <f aca="false">VLOOKUP(H459,Lists!$D$2:$E$40,2,0)</f>
        <v>Governance and socio-economic measures</v>
      </c>
      <c r="H459" s="5" t="s">
        <v>28</v>
      </c>
      <c r="I459" s="5" t="s">
        <v>21</v>
      </c>
      <c r="J459" s="5" t="s">
        <v>939</v>
      </c>
      <c r="K459" s="5" t="s">
        <v>56</v>
      </c>
      <c r="L459" s="7" t="n">
        <v>43917</v>
      </c>
      <c r="M459" s="5" t="s">
        <v>933</v>
      </c>
      <c r="N459" s="5" t="s">
        <v>23</v>
      </c>
      <c r="O459" s="13" t="s">
        <v>940</v>
      </c>
      <c r="P459" s="7" t="n">
        <v>43834</v>
      </c>
    </row>
    <row r="460" customFormat="false" ht="14.5" hidden="false" customHeight="false" outlineLevel="0" collapsed="false">
      <c r="A460" s="4" t="n">
        <v>3367</v>
      </c>
      <c r="B460" s="5" t="s">
        <v>918</v>
      </c>
      <c r="C460" s="6" t="str">
        <f aca="false">VLOOKUP(B460,Lists!$A$2:$B$196,2,0)</f>
        <v>BOL</v>
      </c>
      <c r="F460" s="4" t="str">
        <f aca="false">VLOOKUP(B460,Lists!$A$2:$C$196,3,0)</f>
        <v>Americas</v>
      </c>
      <c r="G460" s="14" t="str">
        <f aca="false">VLOOKUP(H460,Lists!$D$2:$E$40,2,0)</f>
        <v>Governance and socio-economic measures</v>
      </c>
      <c r="H460" s="5" t="s">
        <v>68</v>
      </c>
      <c r="I460" s="5" t="s">
        <v>21</v>
      </c>
      <c r="J460" s="5" t="s">
        <v>941</v>
      </c>
      <c r="P460" s="7" t="n">
        <v>43834</v>
      </c>
    </row>
    <row r="461" customFormat="false" ht="14.5" hidden="false" customHeight="false" outlineLevel="0" collapsed="false">
      <c r="A461" s="4" t="n">
        <v>3369</v>
      </c>
      <c r="B461" s="5" t="s">
        <v>918</v>
      </c>
      <c r="C461" s="6" t="str">
        <f aca="false">VLOOKUP(B461,Lists!$A$2:$B$196,2,0)</f>
        <v>BOL</v>
      </c>
      <c r="F461" s="4" t="str">
        <f aca="false">VLOOKUP(B461,Lists!$A$2:$C$196,3,0)</f>
        <v>Americas</v>
      </c>
      <c r="G461" s="14" t="str">
        <f aca="false">VLOOKUP(H461,Lists!$D$2:$E$40,2,0)</f>
        <v>Governance and socio-economic measures</v>
      </c>
      <c r="H461" s="5" t="s">
        <v>68</v>
      </c>
      <c r="I461" s="5" t="s">
        <v>51</v>
      </c>
      <c r="J461" s="5" t="s">
        <v>942</v>
      </c>
      <c r="K461" s="5" t="s">
        <v>56</v>
      </c>
      <c r="L461" s="7" t="n">
        <v>43924</v>
      </c>
      <c r="M461" s="5" t="s">
        <v>933</v>
      </c>
      <c r="N461" s="5" t="s">
        <v>23</v>
      </c>
      <c r="O461" s="13" t="s">
        <v>940</v>
      </c>
      <c r="P461" s="7" t="n">
        <v>43834</v>
      </c>
    </row>
    <row r="462" customFormat="false" ht="14.5" hidden="false" customHeight="false" outlineLevel="0" collapsed="false">
      <c r="A462" s="4" t="n">
        <v>3370</v>
      </c>
      <c r="B462" s="5" t="s">
        <v>918</v>
      </c>
      <c r="C462" s="6" t="str">
        <f aca="false">VLOOKUP(B462,Lists!$A$2:$B$196,2,0)</f>
        <v>BOL</v>
      </c>
      <c r="F462" s="4" t="str">
        <f aca="false">VLOOKUP(B462,Lists!$A$2:$C$196,3,0)</f>
        <v>Americas</v>
      </c>
      <c r="G462" s="14" t="str">
        <f aca="false">VLOOKUP(H462,Lists!$D$2:$E$40,2,0)</f>
        <v>Governance and socio-economic measures</v>
      </c>
      <c r="H462" s="5" t="s">
        <v>68</v>
      </c>
      <c r="I462" s="5" t="s">
        <v>51</v>
      </c>
      <c r="J462" s="5" t="s">
        <v>943</v>
      </c>
      <c r="K462" s="5" t="s">
        <v>56</v>
      </c>
      <c r="L462" s="7" t="n">
        <v>43927</v>
      </c>
      <c r="M462" s="5" t="s">
        <v>933</v>
      </c>
      <c r="N462" s="5" t="s">
        <v>23</v>
      </c>
      <c r="O462" s="13" t="s">
        <v>940</v>
      </c>
      <c r="P462" s="7" t="n">
        <v>43834</v>
      </c>
    </row>
    <row r="463" customFormat="false" ht="14.5" hidden="false" customHeight="false" outlineLevel="0" collapsed="false">
      <c r="A463" s="4" t="n">
        <v>3371</v>
      </c>
      <c r="B463" s="5" t="s">
        <v>918</v>
      </c>
      <c r="C463" s="6" t="str">
        <f aca="false">VLOOKUP(B463,Lists!$A$2:$B$196,2,0)</f>
        <v>BOL</v>
      </c>
      <c r="F463" s="4" t="str">
        <f aca="false">VLOOKUP(B463,Lists!$A$2:$C$196,3,0)</f>
        <v>Americas</v>
      </c>
      <c r="G463" s="14" t="str">
        <f aca="false">VLOOKUP(H463,Lists!$D$2:$E$40,2,0)</f>
        <v>Lockdown</v>
      </c>
      <c r="H463" s="5" t="s">
        <v>96</v>
      </c>
      <c r="I463" s="5" t="s">
        <v>21</v>
      </c>
      <c r="J463" s="5" t="s">
        <v>944</v>
      </c>
      <c r="K463" s="5" t="s">
        <v>83</v>
      </c>
      <c r="L463" s="7" t="n">
        <v>43916</v>
      </c>
      <c r="M463" s="5" t="s">
        <v>933</v>
      </c>
      <c r="N463" s="5" t="s">
        <v>23</v>
      </c>
      <c r="O463" s="13" t="s">
        <v>940</v>
      </c>
      <c r="P463" s="7" t="n">
        <v>43834</v>
      </c>
    </row>
    <row r="464" customFormat="false" ht="14.5" hidden="false" customHeight="false" outlineLevel="0" collapsed="false">
      <c r="A464" s="4" t="n">
        <v>3372</v>
      </c>
      <c r="B464" s="5" t="s">
        <v>918</v>
      </c>
      <c r="C464" s="6" t="str">
        <f aca="false">VLOOKUP(B464,Lists!$A$2:$B$196,2,0)</f>
        <v>BOL</v>
      </c>
      <c r="F464" s="4" t="str">
        <f aca="false">VLOOKUP(B464,Lists!$A$2:$C$196,3,0)</f>
        <v>Americas</v>
      </c>
      <c r="G464" s="14" t="str">
        <f aca="false">VLOOKUP(H464,Lists!$D$2:$E$40,2,0)</f>
        <v>Movement restrictions</v>
      </c>
      <c r="H464" s="5" t="s">
        <v>60</v>
      </c>
      <c r="I464" s="5" t="s">
        <v>21</v>
      </c>
      <c r="J464" s="5" t="s">
        <v>945</v>
      </c>
      <c r="K464" s="5" t="s">
        <v>346</v>
      </c>
      <c r="L464" s="7" t="n">
        <v>43917</v>
      </c>
      <c r="M464" s="5" t="s">
        <v>933</v>
      </c>
      <c r="N464" s="5" t="s">
        <v>23</v>
      </c>
      <c r="O464" s="13" t="s">
        <v>940</v>
      </c>
      <c r="P464" s="7" t="n">
        <v>43834</v>
      </c>
    </row>
    <row r="465" customFormat="false" ht="14.5" hidden="false" customHeight="false" outlineLevel="0" collapsed="false">
      <c r="A465" s="4" t="n">
        <v>16</v>
      </c>
      <c r="B465" s="5" t="s">
        <v>946</v>
      </c>
      <c r="C465" s="6" t="str">
        <f aca="false">VLOOKUP(B465,Lists!$A$2:$B$196,2,0)</f>
        <v>BIH</v>
      </c>
      <c r="F465" s="4" t="str">
        <f aca="false">VLOOKUP(B465,Lists!$A$2:$C$196,3,0)</f>
        <v>Europe</v>
      </c>
      <c r="G465" s="4" t="str">
        <f aca="false">VLOOKUP(H465,Lists!$D$2:$E$40,2,0)</f>
        <v>Public health measures</v>
      </c>
      <c r="H465" s="5" t="s">
        <v>26</v>
      </c>
      <c r="I465" s="5" t="s">
        <v>51</v>
      </c>
      <c r="J465" s="5" t="s">
        <v>947</v>
      </c>
      <c r="K465" s="5" t="s">
        <v>101</v>
      </c>
      <c r="L465" s="7" t="n">
        <v>43902</v>
      </c>
      <c r="M465" s="5" t="s">
        <v>272</v>
      </c>
      <c r="N465" s="5" t="s">
        <v>23</v>
      </c>
      <c r="O465" s="13" t="s">
        <v>948</v>
      </c>
      <c r="P465" s="7" t="n">
        <v>43904</v>
      </c>
    </row>
    <row r="466" customFormat="false" ht="14.5" hidden="false" customHeight="false" outlineLevel="0" collapsed="false">
      <c r="A466" s="4" t="n">
        <v>18</v>
      </c>
      <c r="B466" s="5" t="s">
        <v>946</v>
      </c>
      <c r="C466" s="6" t="str">
        <f aca="false">VLOOKUP(B466,Lists!$A$2:$B$196,2,0)</f>
        <v>BIH</v>
      </c>
      <c r="F466" s="4" t="str">
        <f aca="false">VLOOKUP(B466,Lists!$A$2:$C$196,3,0)</f>
        <v>Europe</v>
      </c>
      <c r="G466" s="4" t="str">
        <f aca="false">VLOOKUP(H466,Lists!$D$2:$E$40,2,0)</f>
        <v>Movement restrictions</v>
      </c>
      <c r="H466" s="5" t="s">
        <v>143</v>
      </c>
      <c r="I466" s="5" t="s">
        <v>51</v>
      </c>
      <c r="J466" s="5" t="s">
        <v>949</v>
      </c>
      <c r="K466" s="5" t="s">
        <v>101</v>
      </c>
      <c r="L466" s="7" t="n">
        <v>43902</v>
      </c>
      <c r="M466" s="5" t="s">
        <v>272</v>
      </c>
      <c r="N466" s="5" t="s">
        <v>23</v>
      </c>
      <c r="O466" s="13" t="s">
        <v>948</v>
      </c>
      <c r="P466" s="7" t="n">
        <v>43904</v>
      </c>
    </row>
    <row r="467" customFormat="false" ht="14.5" hidden="false" customHeight="false" outlineLevel="0" collapsed="false">
      <c r="A467" s="4" t="n">
        <v>19</v>
      </c>
      <c r="B467" s="5" t="s">
        <v>946</v>
      </c>
      <c r="C467" s="6" t="str">
        <f aca="false">VLOOKUP(B467,Lists!$A$2:$B$196,2,0)</f>
        <v>BIH</v>
      </c>
      <c r="F467" s="4" t="str">
        <f aca="false">VLOOKUP(B467,Lists!$A$2:$C$196,3,0)</f>
        <v>Europe</v>
      </c>
      <c r="G467" s="4" t="str">
        <f aca="false">VLOOKUP(H467,Lists!$D$2:$E$40,2,0)</f>
        <v>Social distancing</v>
      </c>
      <c r="H467" s="5" t="s">
        <v>29</v>
      </c>
      <c r="I467" s="5" t="s">
        <v>21</v>
      </c>
      <c r="K467" s="5" t="s">
        <v>101</v>
      </c>
      <c r="L467" s="7" t="n">
        <v>43902</v>
      </c>
      <c r="M467" s="5" t="s">
        <v>272</v>
      </c>
      <c r="N467" s="5" t="s">
        <v>23</v>
      </c>
      <c r="O467" s="13" t="s">
        <v>948</v>
      </c>
      <c r="P467" s="7" t="n">
        <v>43904</v>
      </c>
    </row>
    <row r="468" customFormat="false" ht="14.5" hidden="false" customHeight="false" outlineLevel="0" collapsed="false">
      <c r="A468" s="4" t="n">
        <v>20</v>
      </c>
      <c r="B468" s="5" t="s">
        <v>946</v>
      </c>
      <c r="C468" s="6" t="str">
        <f aca="false">VLOOKUP(B468,Lists!$A$2:$B$196,2,0)</f>
        <v>BIH</v>
      </c>
      <c r="F468" s="4" t="str">
        <f aca="false">VLOOKUP(B468,Lists!$A$2:$C$196,3,0)</f>
        <v>Europe</v>
      </c>
      <c r="G468" s="4" t="str">
        <f aca="false">VLOOKUP(H468,Lists!$D$2:$E$40,2,0)</f>
        <v>Public health measures</v>
      </c>
      <c r="H468" s="5" t="s">
        <v>26</v>
      </c>
      <c r="I468" s="5" t="s">
        <v>21</v>
      </c>
      <c r="K468" s="5" t="s">
        <v>101</v>
      </c>
      <c r="L468" s="7" t="n">
        <v>43902</v>
      </c>
      <c r="M468" s="5" t="s">
        <v>272</v>
      </c>
      <c r="N468" s="5" t="s">
        <v>23</v>
      </c>
      <c r="O468" s="13" t="s">
        <v>948</v>
      </c>
      <c r="P468" s="7" t="n">
        <v>43904</v>
      </c>
    </row>
    <row r="469" customFormat="false" ht="14.5" hidden="false" customHeight="false" outlineLevel="0" collapsed="false">
      <c r="A469" s="4" t="n">
        <v>21</v>
      </c>
      <c r="B469" s="5" t="s">
        <v>946</v>
      </c>
      <c r="C469" s="6" t="str">
        <f aca="false">VLOOKUP(B469,Lists!$A$2:$B$196,2,0)</f>
        <v>BIH</v>
      </c>
      <c r="F469" s="4" t="str">
        <f aca="false">VLOOKUP(B469,Lists!$A$2:$C$196,3,0)</f>
        <v>Europe</v>
      </c>
      <c r="G469" s="4" t="str">
        <f aca="false">VLOOKUP(H469,Lists!$D$2:$E$40,2,0)</f>
        <v>Social distancing</v>
      </c>
      <c r="H469" s="5" t="s">
        <v>39</v>
      </c>
      <c r="I469" s="5" t="s">
        <v>21</v>
      </c>
      <c r="K469" s="5" t="s">
        <v>56</v>
      </c>
      <c r="L469" s="7" t="n">
        <v>43902</v>
      </c>
      <c r="M469" s="5" t="s">
        <v>272</v>
      </c>
      <c r="N469" s="5" t="s">
        <v>23</v>
      </c>
      <c r="O469" s="13" t="s">
        <v>948</v>
      </c>
      <c r="P469" s="7" t="n">
        <v>43904</v>
      </c>
    </row>
    <row r="470" customFormat="false" ht="14.5" hidden="false" customHeight="false" outlineLevel="0" collapsed="false">
      <c r="A470" s="4" t="n">
        <v>22</v>
      </c>
      <c r="B470" s="5" t="s">
        <v>946</v>
      </c>
      <c r="C470" s="6" t="str">
        <f aca="false">VLOOKUP(B470,Lists!$A$2:$B$196,2,0)</f>
        <v>BIH</v>
      </c>
      <c r="F470" s="4" t="str">
        <f aca="false">VLOOKUP(B470,Lists!$A$2:$C$196,3,0)</f>
        <v>Europe</v>
      </c>
      <c r="G470" s="4" t="str">
        <f aca="false">VLOOKUP(H470,Lists!$D$2:$E$40,2,0)</f>
        <v>Social distancing</v>
      </c>
      <c r="H470" s="5" t="s">
        <v>111</v>
      </c>
      <c r="I470" s="5" t="s">
        <v>21</v>
      </c>
      <c r="J470" s="5" t="s">
        <v>950</v>
      </c>
      <c r="K470" s="5" t="s">
        <v>56</v>
      </c>
      <c r="L470" s="7" t="n">
        <v>43902</v>
      </c>
      <c r="M470" s="5" t="s">
        <v>272</v>
      </c>
      <c r="N470" s="5" t="s">
        <v>23</v>
      </c>
      <c r="O470" s="13" t="s">
        <v>948</v>
      </c>
      <c r="P470" s="7" t="n">
        <v>43904</v>
      </c>
    </row>
    <row r="471" customFormat="false" ht="14.5" hidden="false" customHeight="false" outlineLevel="0" collapsed="false">
      <c r="A471" s="4" t="n">
        <v>899</v>
      </c>
      <c r="B471" s="5" t="s">
        <v>946</v>
      </c>
      <c r="C471" s="6" t="str">
        <f aca="false">VLOOKUP(B471,Lists!$A$2:$B$196,2,0)</f>
        <v>BIH</v>
      </c>
      <c r="F471" s="4" t="str">
        <f aca="false">VLOOKUP(B471,Lists!$A$2:$C$196,3,0)</f>
        <v>Europe</v>
      </c>
      <c r="G471" s="4" t="str">
        <f aca="false">VLOOKUP(H471,Lists!$D$2:$E$40,2,0)</f>
        <v>Public health measures</v>
      </c>
      <c r="H471" s="5" t="s">
        <v>94</v>
      </c>
      <c r="I471" s="5" t="s">
        <v>21</v>
      </c>
      <c r="J471" s="5" t="s">
        <v>951</v>
      </c>
      <c r="K471" s="5" t="s">
        <v>56</v>
      </c>
      <c r="L471" s="7" t="n">
        <v>43902</v>
      </c>
      <c r="M471" s="5" t="s">
        <v>23</v>
      </c>
      <c r="N471" s="5" t="s">
        <v>23</v>
      </c>
      <c r="O471" s="13" t="s">
        <v>952</v>
      </c>
      <c r="P471" s="7" t="n">
        <v>43910</v>
      </c>
    </row>
    <row r="472" customFormat="false" ht="14.5" hidden="false" customHeight="false" outlineLevel="0" collapsed="false">
      <c r="A472" s="4" t="n">
        <v>900</v>
      </c>
      <c r="B472" s="5" t="s">
        <v>946</v>
      </c>
      <c r="C472" s="6" t="str">
        <f aca="false">VLOOKUP(B472,Lists!$A$2:$B$196,2,0)</f>
        <v>BIH</v>
      </c>
      <c r="F472" s="4" t="str">
        <f aca="false">VLOOKUP(B472,Lists!$A$2:$C$196,3,0)</f>
        <v>Europe</v>
      </c>
      <c r="G472" s="4" t="str">
        <f aca="false">VLOOKUP(H472,Lists!$D$2:$E$40,2,0)</f>
        <v>Movement restrictions</v>
      </c>
      <c r="H472" s="5" t="s">
        <v>143</v>
      </c>
      <c r="I472" s="5" t="s">
        <v>21</v>
      </c>
      <c r="J472" s="5" t="s">
        <v>953</v>
      </c>
      <c r="K472" s="5" t="s">
        <v>56</v>
      </c>
      <c r="L472" s="7" t="n">
        <v>43905</v>
      </c>
      <c r="M472" s="5" t="s">
        <v>23</v>
      </c>
      <c r="N472" s="5" t="s">
        <v>23</v>
      </c>
      <c r="O472" s="13" t="s">
        <v>954</v>
      </c>
      <c r="P472" s="7" t="n">
        <v>43910</v>
      </c>
      <c r="Q472" s="5" t="s">
        <v>955</v>
      </c>
    </row>
    <row r="473" customFormat="false" ht="14.5" hidden="false" customHeight="false" outlineLevel="0" collapsed="false">
      <c r="A473" s="4" t="n">
        <v>901</v>
      </c>
      <c r="B473" s="5" t="s">
        <v>946</v>
      </c>
      <c r="C473" s="6" t="str">
        <f aca="false">VLOOKUP(B473,Lists!$A$2:$B$196,2,0)</f>
        <v>BIH</v>
      </c>
      <c r="F473" s="4" t="str">
        <f aca="false">VLOOKUP(B473,Lists!$A$2:$C$196,3,0)</f>
        <v>Europe</v>
      </c>
      <c r="G473" s="4" t="str">
        <f aca="false">VLOOKUP(H473,Lists!$D$2:$E$40,2,0)</f>
        <v>Governance and socio-economic measures</v>
      </c>
      <c r="H473" s="5" t="s">
        <v>68</v>
      </c>
      <c r="I473" s="5" t="s">
        <v>21</v>
      </c>
      <c r="J473" s="5" t="s">
        <v>956</v>
      </c>
      <c r="K473" s="5" t="s">
        <v>56</v>
      </c>
      <c r="L473" s="7" t="n">
        <v>43909</v>
      </c>
      <c r="M473" s="5" t="s">
        <v>23</v>
      </c>
      <c r="N473" s="5" t="s">
        <v>23</v>
      </c>
      <c r="O473" s="13" t="s">
        <v>957</v>
      </c>
      <c r="P473" s="7" t="n">
        <v>43910</v>
      </c>
      <c r="Q473" s="13" t="s">
        <v>958</v>
      </c>
    </row>
    <row r="474" customFormat="false" ht="14.5" hidden="false" customHeight="false" outlineLevel="0" collapsed="false">
      <c r="A474" s="4" t="n">
        <v>902</v>
      </c>
      <c r="B474" s="5" t="s">
        <v>946</v>
      </c>
      <c r="C474" s="6" t="str">
        <f aca="false">VLOOKUP(B474,Lists!$A$2:$B$196,2,0)</f>
        <v>BIH</v>
      </c>
      <c r="F474" s="4" t="str">
        <f aca="false">VLOOKUP(B474,Lists!$A$2:$C$196,3,0)</f>
        <v>Europe</v>
      </c>
      <c r="G474" s="4" t="str">
        <f aca="false">VLOOKUP(H474,Lists!$D$2:$E$40,2,0)</f>
        <v>Public health measures</v>
      </c>
      <c r="H474" s="5" t="s">
        <v>20</v>
      </c>
      <c r="I474" s="5" t="s">
        <v>598</v>
      </c>
      <c r="J474" s="5" t="s">
        <v>959</v>
      </c>
      <c r="K474" s="5" t="s">
        <v>56</v>
      </c>
      <c r="L474" s="7" t="n">
        <v>43908</v>
      </c>
      <c r="M474" s="5" t="s">
        <v>499</v>
      </c>
      <c r="N474" s="5" t="s">
        <v>23</v>
      </c>
      <c r="O474" s="13" t="s">
        <v>960</v>
      </c>
      <c r="P474" s="7" t="n">
        <v>43910</v>
      </c>
    </row>
    <row r="475" customFormat="false" ht="14.5" hidden="false" customHeight="false" outlineLevel="0" collapsed="false">
      <c r="A475" s="4" t="n">
        <v>903</v>
      </c>
      <c r="B475" s="5" t="s">
        <v>946</v>
      </c>
      <c r="C475" s="6" t="str">
        <f aca="false">VLOOKUP(B475,Lists!$A$2:$B$196,2,0)</f>
        <v>BIH</v>
      </c>
      <c r="F475" s="4" t="str">
        <f aca="false">VLOOKUP(B475,Lists!$A$2:$C$196,3,0)</f>
        <v>Europe</v>
      </c>
      <c r="G475" s="4" t="str">
        <f aca="false">VLOOKUP(H475,Lists!$D$2:$E$40,2,0)</f>
        <v>Public health measures</v>
      </c>
      <c r="H475" s="5" t="s">
        <v>44</v>
      </c>
      <c r="I475" s="5" t="s">
        <v>21</v>
      </c>
      <c r="J475" s="5" t="s">
        <v>961</v>
      </c>
      <c r="K475" s="5" t="s">
        <v>56</v>
      </c>
      <c r="L475" s="7" t="n">
        <v>43907</v>
      </c>
      <c r="M475" s="5" t="s">
        <v>23</v>
      </c>
      <c r="N475" s="5" t="s">
        <v>23</v>
      </c>
      <c r="O475" s="13" t="s">
        <v>962</v>
      </c>
      <c r="P475" s="7" t="n">
        <v>43910</v>
      </c>
    </row>
    <row r="476" customFormat="false" ht="14.5" hidden="false" customHeight="false" outlineLevel="0" collapsed="false">
      <c r="A476" s="4" t="n">
        <v>904</v>
      </c>
      <c r="B476" s="5" t="s">
        <v>946</v>
      </c>
      <c r="C476" s="6" t="str">
        <f aca="false">VLOOKUP(B476,Lists!$A$2:$B$196,2,0)</f>
        <v>BIH</v>
      </c>
      <c r="F476" s="4" t="str">
        <f aca="false">VLOOKUP(B476,Lists!$A$2:$C$196,3,0)</f>
        <v>Europe</v>
      </c>
      <c r="G476" s="4" t="str">
        <f aca="false">VLOOKUP(H476,Lists!$D$2:$E$40,2,0)</f>
        <v>Governance and socio-economic measures</v>
      </c>
      <c r="H476" s="5" t="s">
        <v>160</v>
      </c>
      <c r="I476" s="5" t="s">
        <v>21</v>
      </c>
      <c r="K476" s="5" t="s">
        <v>56</v>
      </c>
      <c r="L476" s="7" t="n">
        <v>43906</v>
      </c>
      <c r="M476" s="5" t="s">
        <v>23</v>
      </c>
      <c r="N476" s="5" t="s">
        <v>23</v>
      </c>
      <c r="O476" s="13" t="s">
        <v>963</v>
      </c>
      <c r="P476" s="7" t="n">
        <v>43910</v>
      </c>
      <c r="Q476" s="13" t="s">
        <v>964</v>
      </c>
    </row>
    <row r="477" customFormat="false" ht="14.5" hidden="false" customHeight="false" outlineLevel="0" collapsed="false">
      <c r="A477" s="4" t="n">
        <v>905</v>
      </c>
      <c r="B477" s="5" t="s">
        <v>946</v>
      </c>
      <c r="C477" s="6" t="str">
        <f aca="false">VLOOKUP(B477,Lists!$A$2:$B$196,2,0)</f>
        <v>BIH</v>
      </c>
      <c r="F477" s="4" t="str">
        <f aca="false">VLOOKUP(B477,Lists!$A$2:$C$196,3,0)</f>
        <v>Europe</v>
      </c>
      <c r="G477" s="4" t="str">
        <f aca="false">VLOOKUP(H477,Lists!$D$2:$E$40,2,0)</f>
        <v>Governance and socio-economic measures</v>
      </c>
      <c r="H477" s="5" t="s">
        <v>68</v>
      </c>
      <c r="I477" s="5" t="s">
        <v>21</v>
      </c>
      <c r="J477" s="5" t="s">
        <v>965</v>
      </c>
      <c r="K477" s="5" t="s">
        <v>56</v>
      </c>
      <c r="L477" s="7" t="n">
        <v>43906</v>
      </c>
      <c r="M477" s="5" t="s">
        <v>23</v>
      </c>
      <c r="N477" s="5" t="s">
        <v>23</v>
      </c>
      <c r="O477" s="13" t="s">
        <v>966</v>
      </c>
      <c r="P477" s="7" t="n">
        <v>43910</v>
      </c>
    </row>
    <row r="478" customFormat="false" ht="14.5" hidden="false" customHeight="false" outlineLevel="0" collapsed="false">
      <c r="A478" s="4" t="n">
        <v>937</v>
      </c>
      <c r="B478" s="5" t="s">
        <v>946</v>
      </c>
      <c r="C478" s="6" t="str">
        <f aca="false">VLOOKUP(B478,Lists!$A$2:$B$196,2,0)</f>
        <v>BIH</v>
      </c>
      <c r="F478" s="4" t="str">
        <f aca="false">VLOOKUP(B478,Lists!$A$2:$C$196,3,0)</f>
        <v>Europe</v>
      </c>
      <c r="G478" s="4" t="str">
        <f aca="false">VLOOKUP(H478,Lists!$D$2:$E$40,2,0)</f>
        <v>Public health measures</v>
      </c>
      <c r="H478" s="5" t="s">
        <v>94</v>
      </c>
      <c r="I478" s="5" t="s">
        <v>51</v>
      </c>
      <c r="J478" s="5" t="s">
        <v>967</v>
      </c>
      <c r="L478" s="7" t="n">
        <v>43906</v>
      </c>
      <c r="M478" s="5" t="s">
        <v>23</v>
      </c>
      <c r="N478" s="5" t="s">
        <v>23</v>
      </c>
      <c r="O478" s="13" t="s">
        <v>968</v>
      </c>
      <c r="P478" s="7" t="n">
        <v>43910</v>
      </c>
    </row>
    <row r="479" customFormat="false" ht="14.5" hidden="false" customHeight="false" outlineLevel="0" collapsed="false">
      <c r="A479" s="4" t="n">
        <v>938</v>
      </c>
      <c r="B479" s="5" t="s">
        <v>946</v>
      </c>
      <c r="C479" s="6" t="str">
        <f aca="false">VLOOKUP(B479,Lists!$A$2:$B$196,2,0)</f>
        <v>BIH</v>
      </c>
      <c r="F479" s="4" t="str">
        <f aca="false">VLOOKUP(B479,Lists!$A$2:$C$196,3,0)</f>
        <v>Europe</v>
      </c>
      <c r="G479" s="4" t="str">
        <f aca="false">VLOOKUP(H479,Lists!$D$2:$E$40,2,0)</f>
        <v>Governance and socio-economic measures</v>
      </c>
      <c r="H479" s="5" t="s">
        <v>68</v>
      </c>
      <c r="I479" s="5" t="s">
        <v>21</v>
      </c>
      <c r="J479" s="5" t="s">
        <v>969</v>
      </c>
      <c r="L479" s="7" t="n">
        <v>43906</v>
      </c>
      <c r="M479" s="5" t="s">
        <v>23</v>
      </c>
      <c r="N479" s="5" t="s">
        <v>23</v>
      </c>
      <c r="O479" s="13" t="s">
        <v>970</v>
      </c>
      <c r="P479" s="7" t="n">
        <v>43910</v>
      </c>
    </row>
    <row r="480" customFormat="false" ht="14.5" hidden="false" customHeight="false" outlineLevel="0" collapsed="false">
      <c r="A480" s="4" t="n">
        <v>939</v>
      </c>
      <c r="B480" s="5" t="s">
        <v>946</v>
      </c>
      <c r="C480" s="6" t="str">
        <f aca="false">VLOOKUP(B480,Lists!$A$2:$B$196,2,0)</f>
        <v>BIH</v>
      </c>
      <c r="F480" s="4" t="str">
        <f aca="false">VLOOKUP(B480,Lists!$A$2:$C$196,3,0)</f>
        <v>Europe</v>
      </c>
      <c r="G480" s="4" t="str">
        <f aca="false">VLOOKUP(H480,Lists!$D$2:$E$40,2,0)</f>
        <v>Movement restrictions</v>
      </c>
      <c r="H480" s="5" t="s">
        <v>34</v>
      </c>
      <c r="I480" s="5" t="s">
        <v>51</v>
      </c>
      <c r="J480" s="5" t="s">
        <v>971</v>
      </c>
      <c r="L480" s="7" t="n">
        <v>43909</v>
      </c>
      <c r="M480" s="5" t="s">
        <v>972</v>
      </c>
      <c r="N480" s="5" t="s">
        <v>32</v>
      </c>
      <c r="O480" s="13" t="s">
        <v>973</v>
      </c>
      <c r="P480" s="7" t="n">
        <v>43910</v>
      </c>
    </row>
    <row r="481" customFormat="false" ht="14.5" hidden="false" customHeight="false" outlineLevel="0" collapsed="false">
      <c r="A481" s="4" t="n">
        <v>940</v>
      </c>
      <c r="B481" s="5" t="s">
        <v>946</v>
      </c>
      <c r="C481" s="6" t="str">
        <f aca="false">VLOOKUP(B481,Lists!$A$2:$B$196,2,0)</f>
        <v>BIH</v>
      </c>
      <c r="D481" s="5" t="s">
        <v>974</v>
      </c>
      <c r="F481" s="4" t="str">
        <f aca="false">VLOOKUP(B481,Lists!$A$2:$C$196,3,0)</f>
        <v>Europe</v>
      </c>
      <c r="G481" s="4" t="str">
        <f aca="false">VLOOKUP(H481,Lists!$D$2:$E$40,2,0)</f>
        <v>Public health measures</v>
      </c>
      <c r="H481" s="5" t="s">
        <v>44</v>
      </c>
      <c r="I481" s="5" t="s">
        <v>21</v>
      </c>
      <c r="J481" s="5" t="s">
        <v>975</v>
      </c>
      <c r="K481" s="5" t="s">
        <v>83</v>
      </c>
      <c r="L481" s="7" t="n">
        <v>43909</v>
      </c>
      <c r="M481" s="5" t="s">
        <v>976</v>
      </c>
      <c r="N481" s="5" t="s">
        <v>32</v>
      </c>
      <c r="O481" s="13" t="s">
        <v>977</v>
      </c>
      <c r="P481" s="7" t="n">
        <v>43910</v>
      </c>
    </row>
    <row r="482" customFormat="false" ht="14.5" hidden="false" customHeight="false" outlineLevel="0" collapsed="false">
      <c r="A482" s="4" t="n">
        <v>2741</v>
      </c>
      <c r="B482" s="5" t="s">
        <v>946</v>
      </c>
      <c r="C482" s="6" t="str">
        <f aca="false">VLOOKUP(B482,Lists!$A$2:$B$196,2,0)</f>
        <v>BIH</v>
      </c>
      <c r="F482" s="4" t="str">
        <f aca="false">VLOOKUP(B482,Lists!$A$2:$C$196,3,0)</f>
        <v>Europe</v>
      </c>
      <c r="G482" s="4" t="str">
        <f aca="false">VLOOKUP(H482,Lists!$D$2:$E$40,2,0)</f>
        <v>Public health measures</v>
      </c>
      <c r="H482" s="5" t="s">
        <v>27</v>
      </c>
      <c r="I482" s="5" t="s">
        <v>21</v>
      </c>
      <c r="J482" s="5" t="s">
        <v>978</v>
      </c>
      <c r="K482" s="5" t="s">
        <v>56</v>
      </c>
      <c r="L482" s="7" t="n">
        <v>43917</v>
      </c>
      <c r="M482" s="5" t="s">
        <v>23</v>
      </c>
      <c r="N482" s="5" t="s">
        <v>23</v>
      </c>
      <c r="O482" s="13" t="s">
        <v>979</v>
      </c>
      <c r="P482" s="7" t="n">
        <v>43917</v>
      </c>
    </row>
    <row r="483" customFormat="false" ht="14.5" hidden="false" customHeight="false" outlineLevel="0" collapsed="false">
      <c r="A483" s="4" t="n">
        <v>2742</v>
      </c>
      <c r="B483" s="5" t="s">
        <v>946</v>
      </c>
      <c r="C483" s="6" t="str">
        <f aca="false">VLOOKUP(B483,Lists!$A$2:$B$196,2,0)</f>
        <v>BIH</v>
      </c>
      <c r="F483" s="4" t="str">
        <f aca="false">VLOOKUP(B483,Lists!$A$2:$C$196,3,0)</f>
        <v>Europe</v>
      </c>
      <c r="G483" s="4" t="str">
        <f aca="false">VLOOKUP(H483,Lists!$D$2:$E$40,2,0)</f>
        <v>Governance and socio-economic measures</v>
      </c>
      <c r="H483" s="5" t="s">
        <v>68</v>
      </c>
      <c r="I483" s="5" t="s">
        <v>21</v>
      </c>
      <c r="J483" s="5" t="s">
        <v>980</v>
      </c>
      <c r="K483" s="5" t="s">
        <v>56</v>
      </c>
      <c r="L483" s="7" t="n">
        <v>43916</v>
      </c>
      <c r="M483" s="5" t="s">
        <v>23</v>
      </c>
      <c r="N483" s="5" t="s">
        <v>23</v>
      </c>
      <c r="O483" s="13" t="s">
        <v>981</v>
      </c>
      <c r="P483" s="7" t="n">
        <v>43917</v>
      </c>
    </row>
    <row r="484" customFormat="false" ht="14.5" hidden="false" customHeight="false" outlineLevel="0" collapsed="false">
      <c r="A484" s="4" t="n">
        <v>2743</v>
      </c>
      <c r="B484" s="5" t="s">
        <v>946</v>
      </c>
      <c r="C484" s="6" t="str">
        <f aca="false">VLOOKUP(B484,Lists!$A$2:$B$196,2,0)</f>
        <v>BIH</v>
      </c>
      <c r="F484" s="4" t="str">
        <f aca="false">VLOOKUP(B484,Lists!$A$2:$C$196,3,0)</f>
        <v>Europe</v>
      </c>
      <c r="G484" s="4" t="str">
        <f aca="false">VLOOKUP(H484,Lists!$D$2:$E$40,2,0)</f>
        <v>Movement restrictions</v>
      </c>
      <c r="H484" s="5" t="s">
        <v>54</v>
      </c>
      <c r="I484" s="5" t="s">
        <v>51</v>
      </c>
      <c r="J484" s="5" t="s">
        <v>982</v>
      </c>
      <c r="K484" s="5" t="s">
        <v>56</v>
      </c>
      <c r="L484" s="7" t="n">
        <v>43914</v>
      </c>
      <c r="M484" s="5" t="s">
        <v>23</v>
      </c>
      <c r="N484" s="5" t="s">
        <v>23</v>
      </c>
      <c r="O484" s="13" t="s">
        <v>983</v>
      </c>
      <c r="P484" s="7" t="n">
        <v>43917</v>
      </c>
    </row>
    <row r="485" customFormat="false" ht="14.5" hidden="false" customHeight="false" outlineLevel="0" collapsed="false">
      <c r="A485" s="4" t="n">
        <v>2744</v>
      </c>
      <c r="B485" s="5" t="s">
        <v>946</v>
      </c>
      <c r="C485" s="6" t="str">
        <f aca="false">VLOOKUP(B485,Lists!$A$2:$B$196,2,0)</f>
        <v>BIH</v>
      </c>
      <c r="F485" s="4" t="str">
        <f aca="false">VLOOKUP(B485,Lists!$A$2:$C$196,3,0)</f>
        <v>Europe</v>
      </c>
      <c r="G485" s="4" t="str">
        <f aca="false">VLOOKUP(H485,Lists!$D$2:$E$40,2,0)</f>
        <v>Governance and socio-economic measures</v>
      </c>
      <c r="H485" s="5" t="s">
        <v>68</v>
      </c>
      <c r="I485" s="5" t="s">
        <v>21</v>
      </c>
      <c r="J485" s="5" t="s">
        <v>984</v>
      </c>
      <c r="K485" s="5" t="s">
        <v>56</v>
      </c>
      <c r="L485" s="7" t="n">
        <v>43914</v>
      </c>
      <c r="M485" s="5" t="s">
        <v>23</v>
      </c>
      <c r="N485" s="5" t="s">
        <v>23</v>
      </c>
      <c r="O485" s="13" t="s">
        <v>985</v>
      </c>
      <c r="P485" s="7" t="n">
        <v>43917</v>
      </c>
    </row>
    <row r="486" customFormat="false" ht="14.5" hidden="false" customHeight="false" outlineLevel="0" collapsed="false">
      <c r="A486" s="4" t="n">
        <v>2762</v>
      </c>
      <c r="B486" s="5" t="s">
        <v>946</v>
      </c>
      <c r="C486" s="6" t="str">
        <f aca="false">VLOOKUP(B486,Lists!$A$2:$B$196,2,0)</f>
        <v>BIH</v>
      </c>
      <c r="F486" s="4" t="str">
        <f aca="false">VLOOKUP(B486,Lists!$A$2:$C$196,3,0)</f>
        <v>Europe</v>
      </c>
      <c r="G486" s="4" t="str">
        <f aca="false">VLOOKUP(H486,Lists!$D$2:$E$40,2,0)</f>
        <v>Public health measures</v>
      </c>
      <c r="H486" s="5" t="s">
        <v>44</v>
      </c>
      <c r="I486" s="5" t="s">
        <v>21</v>
      </c>
      <c r="J486" s="5" t="s">
        <v>986</v>
      </c>
      <c r="K486" s="5" t="s">
        <v>56</v>
      </c>
      <c r="L486" s="7" t="n">
        <v>43912</v>
      </c>
      <c r="M486" s="5" t="s">
        <v>23</v>
      </c>
      <c r="N486" s="5" t="s">
        <v>23</v>
      </c>
      <c r="O486" s="13" t="s">
        <v>987</v>
      </c>
      <c r="P486" s="7" t="n">
        <v>43917</v>
      </c>
    </row>
    <row r="487" customFormat="false" ht="14.5" hidden="false" customHeight="false" outlineLevel="0" collapsed="false">
      <c r="A487" s="4" t="n">
        <v>2763</v>
      </c>
      <c r="B487" s="5" t="s">
        <v>946</v>
      </c>
      <c r="C487" s="6" t="str">
        <f aca="false">VLOOKUP(B487,Lists!$A$2:$B$196,2,0)</f>
        <v>BIH</v>
      </c>
      <c r="F487" s="4" t="str">
        <f aca="false">VLOOKUP(B487,Lists!$A$2:$C$196,3,0)</f>
        <v>Europe</v>
      </c>
      <c r="G487" s="4" t="str">
        <f aca="false">VLOOKUP(H487,Lists!$D$2:$E$40,2,0)</f>
        <v>Movement restrictions</v>
      </c>
      <c r="H487" s="5" t="s">
        <v>99</v>
      </c>
      <c r="I487" s="5" t="s">
        <v>21</v>
      </c>
      <c r="J487" s="5" t="s">
        <v>988</v>
      </c>
      <c r="K487" s="5" t="s">
        <v>402</v>
      </c>
      <c r="L487" s="7" t="n">
        <v>43912</v>
      </c>
      <c r="M487" s="5" t="s">
        <v>23</v>
      </c>
      <c r="N487" s="5" t="s">
        <v>23</v>
      </c>
      <c r="O487" s="13" t="s">
        <v>989</v>
      </c>
      <c r="P487" s="7" t="n">
        <v>43917</v>
      </c>
    </row>
    <row r="488" customFormat="false" ht="14.5" hidden="false" customHeight="false" outlineLevel="0" collapsed="false">
      <c r="A488" s="4" t="n">
        <v>2764</v>
      </c>
      <c r="B488" s="5" t="s">
        <v>946</v>
      </c>
      <c r="C488" s="6" t="str">
        <f aca="false">VLOOKUP(B488,Lists!$A$2:$B$196,2,0)</f>
        <v>BIH</v>
      </c>
      <c r="F488" s="4" t="str">
        <f aca="false">VLOOKUP(B488,Lists!$A$2:$C$196,3,0)</f>
        <v>Europe</v>
      </c>
      <c r="G488" s="4" t="str">
        <f aca="false">VLOOKUP(H488,Lists!$D$2:$E$40,2,0)</f>
        <v>Movement restrictions</v>
      </c>
      <c r="H488" s="5" t="s">
        <v>99</v>
      </c>
      <c r="I488" s="5" t="s">
        <v>51</v>
      </c>
      <c r="J488" s="5" t="s">
        <v>990</v>
      </c>
      <c r="K488" s="5" t="s">
        <v>402</v>
      </c>
      <c r="M488" s="5" t="s">
        <v>87</v>
      </c>
      <c r="N488" s="5" t="s">
        <v>88</v>
      </c>
      <c r="O488" s="13" t="s">
        <v>89</v>
      </c>
      <c r="P488" s="7" t="n">
        <v>43917</v>
      </c>
    </row>
    <row r="489" customFormat="false" ht="14.5" hidden="false" customHeight="false" outlineLevel="0" collapsed="false">
      <c r="A489" s="4" t="n">
        <v>2765</v>
      </c>
      <c r="B489" s="5" t="s">
        <v>946</v>
      </c>
      <c r="C489" s="6" t="str">
        <f aca="false">VLOOKUP(B489,Lists!$A$2:$B$196,2,0)</f>
        <v>BIH</v>
      </c>
      <c r="D489" s="5" t="s">
        <v>974</v>
      </c>
      <c r="F489" s="4" t="str">
        <f aca="false">VLOOKUP(B489,Lists!$A$2:$C$196,3,0)</f>
        <v>Europe</v>
      </c>
      <c r="G489" s="4" t="str">
        <f aca="false">VLOOKUP(H489,Lists!$D$2:$E$40,2,0)</f>
        <v>Movement restrictions</v>
      </c>
      <c r="H489" s="5" t="s">
        <v>99</v>
      </c>
      <c r="I489" s="5" t="s">
        <v>51</v>
      </c>
      <c r="J489" s="5" t="s">
        <v>991</v>
      </c>
      <c r="K489" s="5" t="s">
        <v>101</v>
      </c>
      <c r="L489" s="7" t="n">
        <v>43911</v>
      </c>
      <c r="M489" s="5" t="s">
        <v>87</v>
      </c>
      <c r="N489" s="5" t="s">
        <v>88</v>
      </c>
      <c r="O489" s="13" t="s">
        <v>89</v>
      </c>
      <c r="P489" s="7" t="n">
        <v>43917</v>
      </c>
      <c r="Q489" s="16" t="s">
        <v>992</v>
      </c>
    </row>
    <row r="490" customFormat="false" ht="14.5" hidden="false" customHeight="false" outlineLevel="0" collapsed="false">
      <c r="A490" s="4" t="n">
        <v>2766</v>
      </c>
      <c r="B490" s="5" t="s">
        <v>946</v>
      </c>
      <c r="C490" s="6" t="str">
        <f aca="false">VLOOKUP(B490,Lists!$A$2:$B$196,2,0)</f>
        <v>BIH</v>
      </c>
      <c r="F490" s="4" t="str">
        <f aca="false">VLOOKUP(B490,Lists!$A$2:$C$196,3,0)</f>
        <v>Europe</v>
      </c>
      <c r="G490" s="4" t="str">
        <f aca="false">VLOOKUP(H490,Lists!$D$2:$E$40,2,0)</f>
        <v>Public health measures</v>
      </c>
      <c r="H490" s="5" t="s">
        <v>26</v>
      </c>
      <c r="I490" s="5" t="s">
        <v>21</v>
      </c>
      <c r="J490" s="5" t="s">
        <v>993</v>
      </c>
      <c r="K490" s="5" t="s">
        <v>402</v>
      </c>
      <c r="L490" s="7" t="n">
        <v>43917</v>
      </c>
      <c r="M490" s="5" t="s">
        <v>87</v>
      </c>
      <c r="N490" s="5" t="s">
        <v>88</v>
      </c>
      <c r="O490" s="13" t="s">
        <v>89</v>
      </c>
      <c r="P490" s="7" t="n">
        <v>43917</v>
      </c>
      <c r="Q490" s="13" t="s">
        <v>994</v>
      </c>
    </row>
    <row r="491" customFormat="false" ht="14.5" hidden="false" customHeight="false" outlineLevel="0" collapsed="false">
      <c r="A491" s="4" t="n">
        <v>1306</v>
      </c>
      <c r="B491" s="5" t="s">
        <v>995</v>
      </c>
      <c r="C491" s="6" t="str">
        <f aca="false">VLOOKUP(B491,Lists!$A$2:$B$196,2,0)</f>
        <v>BWA</v>
      </c>
      <c r="F491" s="4" t="str">
        <f aca="false">VLOOKUP(B491,Lists!$A$2:$C$196,3,0)</f>
        <v>Africa</v>
      </c>
      <c r="G491" s="4" t="str">
        <f aca="false">VLOOKUP(H491,Lists!$D$2:$E$40,2,0)</f>
        <v>Movement restrictions</v>
      </c>
      <c r="H491" s="5" t="s">
        <v>54</v>
      </c>
      <c r="I491" s="5" t="s">
        <v>51</v>
      </c>
      <c r="J491" s="5" t="s">
        <v>996</v>
      </c>
      <c r="L491" s="7" t="n">
        <v>43903</v>
      </c>
      <c r="M491" s="5" t="s">
        <v>997</v>
      </c>
      <c r="N491" s="5" t="s">
        <v>32</v>
      </c>
      <c r="O491" s="13" t="s">
        <v>998</v>
      </c>
      <c r="P491" s="7" t="n">
        <v>43911</v>
      </c>
      <c r="Q491" s="13" t="s">
        <v>999</v>
      </c>
    </row>
    <row r="492" customFormat="false" ht="14.5" hidden="false" customHeight="false" outlineLevel="0" collapsed="false">
      <c r="A492" s="4" t="n">
        <v>1307</v>
      </c>
      <c r="B492" s="5" t="s">
        <v>995</v>
      </c>
      <c r="C492" s="6" t="str">
        <f aca="false">VLOOKUP(B492,Lists!$A$2:$B$196,2,0)</f>
        <v>BWA</v>
      </c>
      <c r="F492" s="4" t="str">
        <f aca="false">VLOOKUP(B492,Lists!$A$2:$C$196,3,0)</f>
        <v>Africa</v>
      </c>
      <c r="G492" s="4" t="str">
        <f aca="false">VLOOKUP(H492,Lists!$D$2:$E$40,2,0)</f>
        <v>Movement restrictions</v>
      </c>
      <c r="H492" s="5" t="s">
        <v>143</v>
      </c>
      <c r="I492" s="5" t="s">
        <v>21</v>
      </c>
      <c r="J492" s="5" t="s">
        <v>1000</v>
      </c>
      <c r="L492" s="7" t="n">
        <v>43911</v>
      </c>
      <c r="M492" s="5" t="s">
        <v>1001</v>
      </c>
      <c r="N492" s="5" t="s">
        <v>32</v>
      </c>
      <c r="O492" s="13" t="s">
        <v>1002</v>
      </c>
      <c r="P492" s="7" t="n">
        <v>43911</v>
      </c>
      <c r="Q492" s="13"/>
    </row>
    <row r="493" customFormat="false" ht="14.5" hidden="false" customHeight="false" outlineLevel="0" collapsed="false">
      <c r="A493" s="4" t="n">
        <v>1308</v>
      </c>
      <c r="B493" s="5" t="s">
        <v>995</v>
      </c>
      <c r="C493" s="6" t="str">
        <f aca="false">VLOOKUP(B493,Lists!$A$2:$B$196,2,0)</f>
        <v>BWA</v>
      </c>
      <c r="F493" s="4" t="str">
        <f aca="false">VLOOKUP(B493,Lists!$A$2:$C$196,3,0)</f>
        <v>Africa</v>
      </c>
      <c r="G493" s="4" t="str">
        <f aca="false">VLOOKUP(H493,Lists!$D$2:$E$40,2,0)</f>
        <v>Public health measures</v>
      </c>
      <c r="H493" s="5" t="s">
        <v>415</v>
      </c>
      <c r="I493" s="5" t="s">
        <v>21</v>
      </c>
      <c r="J493" s="5" t="s">
        <v>1003</v>
      </c>
      <c r="L493" s="7" t="n">
        <v>43908</v>
      </c>
      <c r="M493" s="5" t="s">
        <v>1004</v>
      </c>
      <c r="N493" s="5" t="s">
        <v>32</v>
      </c>
      <c r="O493" s="13" t="s">
        <v>1005</v>
      </c>
      <c r="P493" s="7" t="n">
        <v>43911</v>
      </c>
      <c r="Q493" s="13" t="s">
        <v>999</v>
      </c>
    </row>
    <row r="494" customFormat="false" ht="14.5" hidden="false" customHeight="false" outlineLevel="0" collapsed="false">
      <c r="A494" s="4" t="n">
        <v>1309</v>
      </c>
      <c r="B494" s="5" t="s">
        <v>995</v>
      </c>
      <c r="C494" s="6" t="str">
        <f aca="false">VLOOKUP(B494,Lists!$A$2:$B$196,2,0)</f>
        <v>BWA</v>
      </c>
      <c r="F494" s="4" t="str">
        <f aca="false">VLOOKUP(B494,Lists!$A$2:$C$196,3,0)</f>
        <v>Africa</v>
      </c>
      <c r="G494" s="4" t="str">
        <f aca="false">VLOOKUP(H494,Lists!$D$2:$E$40,2,0)</f>
        <v>Social distancing</v>
      </c>
      <c r="H494" s="5" t="s">
        <v>29</v>
      </c>
      <c r="I494" s="5" t="s">
        <v>21</v>
      </c>
      <c r="J494" s="5" t="s">
        <v>1006</v>
      </c>
      <c r="L494" s="7" t="n">
        <v>43906</v>
      </c>
      <c r="M494" s="5" t="s">
        <v>23</v>
      </c>
      <c r="N494" s="5" t="s">
        <v>1007</v>
      </c>
      <c r="O494" s="13" t="s">
        <v>999</v>
      </c>
      <c r="P494" s="7" t="n">
        <v>43911</v>
      </c>
      <c r="Q494" s="13" t="s">
        <v>1008</v>
      </c>
    </row>
    <row r="495" customFormat="false" ht="14.5" hidden="false" customHeight="false" outlineLevel="0" collapsed="false">
      <c r="A495" s="4" t="n">
        <v>1310</v>
      </c>
      <c r="B495" s="5" t="s">
        <v>995</v>
      </c>
      <c r="C495" s="6" t="str">
        <f aca="false">VLOOKUP(B495,Lists!$A$2:$B$196,2,0)</f>
        <v>BWA</v>
      </c>
      <c r="F495" s="4" t="str">
        <f aca="false">VLOOKUP(B495,Lists!$A$2:$C$196,3,0)</f>
        <v>Africa</v>
      </c>
      <c r="G495" s="4" t="str">
        <f aca="false">VLOOKUP(H495,Lists!$D$2:$E$40,2,0)</f>
        <v>Public health measures</v>
      </c>
      <c r="H495" s="5" t="s">
        <v>94</v>
      </c>
      <c r="I495" s="5" t="s">
        <v>51</v>
      </c>
      <c r="J495" s="5" t="s">
        <v>1009</v>
      </c>
      <c r="L495" s="7" t="n">
        <v>43909</v>
      </c>
      <c r="M495" s="5" t="s">
        <v>23</v>
      </c>
      <c r="N495" s="5" t="s">
        <v>1007</v>
      </c>
      <c r="O495" s="13" t="s">
        <v>999</v>
      </c>
      <c r="P495" s="7" t="n">
        <v>43911</v>
      </c>
      <c r="Q495" s="13" t="s">
        <v>1008</v>
      </c>
    </row>
    <row r="496" customFormat="false" ht="14.5" hidden="false" customHeight="false" outlineLevel="0" collapsed="false">
      <c r="A496" s="4" t="n">
        <v>2667</v>
      </c>
      <c r="B496" s="5" t="s">
        <v>995</v>
      </c>
      <c r="C496" s="6" t="str">
        <f aca="false">VLOOKUP(B496,Lists!$A$2:$B$196,2,0)</f>
        <v>BWA</v>
      </c>
      <c r="F496" s="4" t="str">
        <f aca="false">VLOOKUP(B496,Lists!$A$2:$C$196,3,0)</f>
        <v>Africa</v>
      </c>
      <c r="G496" s="4" t="str">
        <f aca="false">VLOOKUP(H496,Lists!$D$2:$E$40,2,0)</f>
        <v>Movement restrictions</v>
      </c>
      <c r="H496" s="5" t="s">
        <v>34</v>
      </c>
      <c r="I496" s="5" t="s">
        <v>21</v>
      </c>
      <c r="J496" s="5" t="s">
        <v>1010</v>
      </c>
      <c r="L496" s="7" t="n">
        <v>43914</v>
      </c>
      <c r="M496" s="5" t="s">
        <v>1011</v>
      </c>
      <c r="N496" s="5" t="s">
        <v>32</v>
      </c>
      <c r="O496" s="13" t="s">
        <v>1012</v>
      </c>
      <c r="P496" s="7" t="n">
        <v>43917</v>
      </c>
    </row>
    <row r="497" customFormat="false" ht="14.5" hidden="false" customHeight="false" outlineLevel="0" collapsed="false">
      <c r="A497" s="4" t="n">
        <v>2668</v>
      </c>
      <c r="B497" s="5" t="s">
        <v>995</v>
      </c>
      <c r="C497" s="6" t="str">
        <f aca="false">VLOOKUP(B497,Lists!$A$2:$B$196,2,0)</f>
        <v>BWA</v>
      </c>
      <c r="F497" s="4" t="str">
        <f aca="false">VLOOKUP(B497,Lists!$A$2:$C$196,3,0)</f>
        <v>Africa</v>
      </c>
      <c r="G497" s="4" t="str">
        <f aca="false">VLOOKUP(H497,Lists!$D$2:$E$40,2,0)</f>
        <v>Public health measures</v>
      </c>
      <c r="H497" s="5" t="s">
        <v>26</v>
      </c>
      <c r="I497" s="5" t="s">
        <v>21</v>
      </c>
      <c r="J497" s="5" t="s">
        <v>1013</v>
      </c>
      <c r="K497" s="5" t="s">
        <v>83</v>
      </c>
      <c r="L497" s="7" t="n">
        <v>43914</v>
      </c>
      <c r="M497" s="5" t="s">
        <v>22</v>
      </c>
      <c r="N497" s="5" t="s">
        <v>1007</v>
      </c>
      <c r="O497" s="13" t="s">
        <v>1014</v>
      </c>
      <c r="P497" s="7" t="n">
        <v>43917</v>
      </c>
    </row>
    <row r="498" customFormat="false" ht="14.5" hidden="false" customHeight="false" outlineLevel="0" collapsed="false">
      <c r="A498" s="4" t="n">
        <v>2669</v>
      </c>
      <c r="B498" s="5" t="s">
        <v>995</v>
      </c>
      <c r="C498" s="6" t="str">
        <f aca="false">VLOOKUP(B498,Lists!$A$2:$B$196,2,0)</f>
        <v>BWA</v>
      </c>
      <c r="F498" s="4" t="str">
        <f aca="false">VLOOKUP(B498,Lists!$A$2:$C$196,3,0)</f>
        <v>Africa</v>
      </c>
      <c r="G498" s="4" t="str">
        <f aca="false">VLOOKUP(H498,Lists!$D$2:$E$40,2,0)</f>
        <v>Movement restrictions</v>
      </c>
      <c r="H498" s="5" t="s">
        <v>143</v>
      </c>
      <c r="I498" s="5" t="s">
        <v>51</v>
      </c>
      <c r="J498" s="5" t="s">
        <v>1015</v>
      </c>
      <c r="L498" s="7" t="n">
        <v>43910</v>
      </c>
      <c r="M498" s="5" t="s">
        <v>22</v>
      </c>
      <c r="N498" s="5" t="s">
        <v>1007</v>
      </c>
      <c r="O498" s="13" t="s">
        <v>1016</v>
      </c>
      <c r="P498" s="7" t="n">
        <v>43917</v>
      </c>
    </row>
    <row r="499" customFormat="false" ht="14.5" hidden="false" customHeight="false" outlineLevel="0" collapsed="false">
      <c r="A499" s="4" t="n">
        <v>2670</v>
      </c>
      <c r="B499" s="5" t="s">
        <v>995</v>
      </c>
      <c r="C499" s="6" t="str">
        <f aca="false">VLOOKUP(B499,Lists!$A$2:$B$196,2,0)</f>
        <v>BWA</v>
      </c>
      <c r="F499" s="4" t="str">
        <f aca="false">VLOOKUP(B499,Lists!$A$2:$C$196,3,0)</f>
        <v>Africa</v>
      </c>
      <c r="G499" s="4" t="str">
        <f aca="false">VLOOKUP(H499,Lists!$D$2:$E$40,2,0)</f>
        <v>Movement restrictions</v>
      </c>
      <c r="H499" s="5" t="s">
        <v>143</v>
      </c>
      <c r="I499" s="5" t="s">
        <v>51</v>
      </c>
      <c r="J499" s="5" t="s">
        <v>1017</v>
      </c>
      <c r="L499" s="7" t="n">
        <v>43910</v>
      </c>
      <c r="M499" s="5" t="s">
        <v>22</v>
      </c>
      <c r="N499" s="5" t="s">
        <v>1007</v>
      </c>
      <c r="O499" s="13" t="s">
        <v>1016</v>
      </c>
      <c r="P499" s="7" t="n">
        <v>43917</v>
      </c>
    </row>
    <row r="500" customFormat="false" ht="14.5" hidden="false" customHeight="false" outlineLevel="0" collapsed="false">
      <c r="A500" s="4" t="n">
        <v>2671</v>
      </c>
      <c r="B500" s="5" t="s">
        <v>995</v>
      </c>
      <c r="C500" s="6" t="str">
        <f aca="false">VLOOKUP(B500,Lists!$A$2:$B$196,2,0)</f>
        <v>BWA</v>
      </c>
      <c r="F500" s="4" t="str">
        <f aca="false">VLOOKUP(B500,Lists!$A$2:$C$196,3,0)</f>
        <v>Africa</v>
      </c>
      <c r="G500" s="4" t="str">
        <f aca="false">VLOOKUP(H500,Lists!$D$2:$E$40,2,0)</f>
        <v>Movement restrictions</v>
      </c>
      <c r="H500" s="5" t="s">
        <v>143</v>
      </c>
      <c r="I500" s="5" t="s">
        <v>51</v>
      </c>
      <c r="J500" s="5" t="s">
        <v>1018</v>
      </c>
      <c r="L500" s="7" t="n">
        <v>43910</v>
      </c>
      <c r="M500" s="5" t="s">
        <v>22</v>
      </c>
      <c r="N500" s="5" t="s">
        <v>1007</v>
      </c>
      <c r="O500" s="13" t="s">
        <v>1016</v>
      </c>
      <c r="P500" s="7" t="n">
        <v>43917</v>
      </c>
    </row>
    <row r="501" customFormat="false" ht="14.5" hidden="false" customHeight="false" outlineLevel="0" collapsed="false">
      <c r="A501" s="4" t="n">
        <v>2672</v>
      </c>
      <c r="B501" s="5" t="s">
        <v>995</v>
      </c>
      <c r="C501" s="6" t="str">
        <f aca="false">VLOOKUP(B501,Lists!$A$2:$B$196,2,0)</f>
        <v>BWA</v>
      </c>
      <c r="F501" s="4" t="str">
        <f aca="false">VLOOKUP(B501,Lists!$A$2:$C$196,3,0)</f>
        <v>Africa</v>
      </c>
      <c r="G501" s="4" t="str">
        <f aca="false">VLOOKUP(H501,Lists!$D$2:$E$40,2,0)</f>
        <v>Social distancing</v>
      </c>
      <c r="H501" s="5" t="s">
        <v>29</v>
      </c>
      <c r="I501" s="5" t="s">
        <v>21</v>
      </c>
      <c r="J501" s="5" t="s">
        <v>1019</v>
      </c>
      <c r="L501" s="7" t="n">
        <v>43910</v>
      </c>
      <c r="M501" s="5" t="s">
        <v>22</v>
      </c>
      <c r="N501" s="5" t="s">
        <v>1007</v>
      </c>
      <c r="O501" s="13" t="s">
        <v>1016</v>
      </c>
      <c r="P501" s="7" t="n">
        <v>43917</v>
      </c>
    </row>
    <row r="502" customFormat="false" ht="14.5" hidden="false" customHeight="false" outlineLevel="0" collapsed="false">
      <c r="A502" s="4" t="n">
        <v>2673</v>
      </c>
      <c r="B502" s="5" t="s">
        <v>995</v>
      </c>
      <c r="C502" s="6" t="str">
        <f aca="false">VLOOKUP(B502,Lists!$A$2:$B$196,2,0)</f>
        <v>BWA</v>
      </c>
      <c r="F502" s="4" t="str">
        <f aca="false">VLOOKUP(B502,Lists!$A$2:$C$196,3,0)</f>
        <v>Africa</v>
      </c>
      <c r="G502" s="4" t="str">
        <f aca="false">VLOOKUP(H502,Lists!$D$2:$E$40,2,0)</f>
        <v>Movement restrictions</v>
      </c>
      <c r="H502" s="5" t="s">
        <v>54</v>
      </c>
      <c r="I502" s="5" t="s">
        <v>51</v>
      </c>
      <c r="J502" s="5" t="s">
        <v>1020</v>
      </c>
      <c r="L502" s="7" t="n">
        <v>43910</v>
      </c>
      <c r="M502" s="5" t="s">
        <v>22</v>
      </c>
      <c r="N502" s="5" t="s">
        <v>1007</v>
      </c>
      <c r="O502" s="13" t="s">
        <v>1016</v>
      </c>
      <c r="P502" s="7" t="n">
        <v>43917</v>
      </c>
    </row>
    <row r="503" customFormat="false" ht="14.5" hidden="false" customHeight="false" outlineLevel="0" collapsed="false">
      <c r="A503" s="4" t="n">
        <v>2674</v>
      </c>
      <c r="B503" s="5" t="s">
        <v>995</v>
      </c>
      <c r="C503" s="6" t="str">
        <f aca="false">VLOOKUP(B503,Lists!$A$2:$B$196,2,0)</f>
        <v>BWA</v>
      </c>
      <c r="F503" s="4" t="str">
        <f aca="false">VLOOKUP(B503,Lists!$A$2:$C$196,3,0)</f>
        <v>Africa</v>
      </c>
      <c r="G503" s="4" t="str">
        <f aca="false">VLOOKUP(H503,Lists!$D$2:$E$40,2,0)</f>
        <v>Social distancing</v>
      </c>
      <c r="H503" s="5" t="s">
        <v>29</v>
      </c>
      <c r="I503" s="5" t="s">
        <v>51</v>
      </c>
      <c r="J503" s="5" t="s">
        <v>1021</v>
      </c>
      <c r="L503" s="7" t="n">
        <v>43910</v>
      </c>
      <c r="M503" s="5" t="s">
        <v>22</v>
      </c>
      <c r="N503" s="5" t="s">
        <v>1007</v>
      </c>
      <c r="O503" s="13" t="s">
        <v>1016</v>
      </c>
      <c r="P503" s="7" t="n">
        <v>43917</v>
      </c>
    </row>
    <row r="504" customFormat="false" ht="14.5" hidden="false" customHeight="false" outlineLevel="0" collapsed="false">
      <c r="A504" s="4" t="n">
        <v>2675</v>
      </c>
      <c r="B504" s="5" t="s">
        <v>995</v>
      </c>
      <c r="C504" s="6" t="str">
        <f aca="false">VLOOKUP(B504,Lists!$A$2:$B$196,2,0)</f>
        <v>BWA</v>
      </c>
      <c r="F504" s="4" t="str">
        <f aca="false">VLOOKUP(B504,Lists!$A$2:$C$196,3,0)</f>
        <v>Africa</v>
      </c>
      <c r="G504" s="4" t="str">
        <f aca="false">VLOOKUP(H504,Lists!$D$2:$E$40,2,0)</f>
        <v>Social distancing</v>
      </c>
      <c r="H504" s="5" t="s">
        <v>29</v>
      </c>
      <c r="I504" s="5" t="s">
        <v>21</v>
      </c>
      <c r="J504" s="5" t="s">
        <v>1022</v>
      </c>
      <c r="L504" s="7" t="n">
        <v>43910</v>
      </c>
      <c r="M504" s="5" t="s">
        <v>22</v>
      </c>
      <c r="N504" s="5" t="s">
        <v>1007</v>
      </c>
      <c r="O504" s="13" t="s">
        <v>1016</v>
      </c>
      <c r="P504" s="7" t="n">
        <v>43917</v>
      </c>
    </row>
    <row r="505" customFormat="false" ht="14.5" hidden="false" customHeight="false" outlineLevel="0" collapsed="false">
      <c r="A505" s="4" t="n">
        <v>2676</v>
      </c>
      <c r="B505" s="5" t="s">
        <v>995</v>
      </c>
      <c r="C505" s="6" t="str">
        <f aca="false">VLOOKUP(B505,Lists!$A$2:$B$196,2,0)</f>
        <v>BWA</v>
      </c>
      <c r="F505" s="4" t="str">
        <f aca="false">VLOOKUP(B505,Lists!$A$2:$C$196,3,0)</f>
        <v>Africa</v>
      </c>
      <c r="G505" s="4" t="str">
        <f aca="false">VLOOKUP(H505,Lists!$D$2:$E$40,2,0)</f>
        <v>Social distancing</v>
      </c>
      <c r="H505" s="5" t="s">
        <v>29</v>
      </c>
      <c r="I505" s="5" t="s">
        <v>21</v>
      </c>
      <c r="J505" s="5" t="s">
        <v>1023</v>
      </c>
      <c r="L505" s="7" t="n">
        <v>43910</v>
      </c>
      <c r="M505" s="5" t="s">
        <v>22</v>
      </c>
      <c r="N505" s="5" t="s">
        <v>1007</v>
      </c>
      <c r="O505" s="13" t="s">
        <v>1016</v>
      </c>
      <c r="P505" s="7" t="n">
        <v>43917</v>
      </c>
    </row>
    <row r="506" customFormat="false" ht="14.5" hidden="false" customHeight="false" outlineLevel="0" collapsed="false">
      <c r="A506" s="4" t="n">
        <v>2677</v>
      </c>
      <c r="B506" s="5" t="s">
        <v>995</v>
      </c>
      <c r="C506" s="6" t="str">
        <f aca="false">VLOOKUP(B506,Lists!$A$2:$B$196,2,0)</f>
        <v>BWA</v>
      </c>
      <c r="F506" s="4" t="str">
        <f aca="false">VLOOKUP(B506,Lists!$A$2:$C$196,3,0)</f>
        <v>Africa</v>
      </c>
      <c r="G506" s="4" t="str">
        <f aca="false">VLOOKUP(H506,Lists!$D$2:$E$40,2,0)</f>
        <v>Social distancing</v>
      </c>
      <c r="H506" s="5" t="s">
        <v>29</v>
      </c>
      <c r="I506" s="5" t="s">
        <v>21</v>
      </c>
      <c r="J506" s="5" t="s">
        <v>1024</v>
      </c>
      <c r="L506" s="7" t="n">
        <v>43910</v>
      </c>
      <c r="M506" s="5" t="s">
        <v>22</v>
      </c>
      <c r="N506" s="5" t="s">
        <v>1007</v>
      </c>
      <c r="O506" s="13" t="s">
        <v>1016</v>
      </c>
      <c r="P506" s="7" t="n">
        <v>43917</v>
      </c>
    </row>
    <row r="507" customFormat="false" ht="14.5" hidden="false" customHeight="false" outlineLevel="0" collapsed="false">
      <c r="A507" s="4" t="n">
        <v>2678</v>
      </c>
      <c r="B507" s="5" t="s">
        <v>995</v>
      </c>
      <c r="C507" s="6" t="str">
        <f aca="false">VLOOKUP(B507,Lists!$A$2:$B$196,2,0)</f>
        <v>BWA</v>
      </c>
      <c r="F507" s="4" t="str">
        <f aca="false">VLOOKUP(B507,Lists!$A$2:$C$196,3,0)</f>
        <v>Africa</v>
      </c>
      <c r="G507" s="4" t="str">
        <f aca="false">VLOOKUP(H507,Lists!$D$2:$E$40,2,0)</f>
        <v>Public health measures</v>
      </c>
      <c r="H507" s="5" t="s">
        <v>94</v>
      </c>
      <c r="I507" s="5" t="s">
        <v>21</v>
      </c>
      <c r="J507" s="5" t="s">
        <v>1025</v>
      </c>
      <c r="L507" s="7" t="n">
        <v>43910</v>
      </c>
      <c r="M507" s="5" t="s">
        <v>22</v>
      </c>
      <c r="N507" s="5" t="s">
        <v>1007</v>
      </c>
      <c r="O507" s="13" t="s">
        <v>1016</v>
      </c>
      <c r="P507" s="7" t="n">
        <v>43917</v>
      </c>
    </row>
    <row r="508" customFormat="false" ht="14.5" hidden="false" customHeight="false" outlineLevel="0" collapsed="false">
      <c r="A508" s="4" t="n">
        <v>3349</v>
      </c>
      <c r="B508" s="5" t="s">
        <v>995</v>
      </c>
      <c r="C508" s="6" t="str">
        <f aca="false">VLOOKUP(B508,Lists!$A$2:$B$196,2,0)</f>
        <v>BWA</v>
      </c>
      <c r="F508" s="4" t="str">
        <f aca="false">VLOOKUP(B508,Lists!$A$2:$C$196,3,0)</f>
        <v>Africa</v>
      </c>
      <c r="G508" s="14" t="str">
        <f aca="false">VLOOKUP(H508,Lists!$D$2:$E$40,2,0)</f>
        <v>Governance and socio-economic measures</v>
      </c>
      <c r="H508" s="5" t="s">
        <v>160</v>
      </c>
      <c r="I508" s="5" t="s">
        <v>21</v>
      </c>
      <c r="L508" s="7" t="n">
        <v>43924</v>
      </c>
      <c r="M508" s="5" t="s">
        <v>22</v>
      </c>
      <c r="N508" s="5" t="s">
        <v>1007</v>
      </c>
      <c r="O508" s="13" t="s">
        <v>1014</v>
      </c>
      <c r="P508" s="7" t="n">
        <v>43834</v>
      </c>
    </row>
    <row r="509" customFormat="false" ht="14.5" hidden="false" customHeight="false" outlineLevel="0" collapsed="false">
      <c r="A509" s="4" t="n">
        <v>3350</v>
      </c>
      <c r="B509" s="5" t="s">
        <v>995</v>
      </c>
      <c r="C509" s="6" t="str">
        <f aca="false">VLOOKUP(B509,Lists!$A$2:$B$196,2,0)</f>
        <v>BWA</v>
      </c>
      <c r="F509" s="4" t="str">
        <f aca="false">VLOOKUP(B509,Lists!$A$2:$C$196,3,0)</f>
        <v>Africa</v>
      </c>
      <c r="G509" s="14" t="str">
        <f aca="false">VLOOKUP(H509,Lists!$D$2:$E$40,2,0)</f>
        <v>Governance and socio-economic measures</v>
      </c>
      <c r="H509" s="5" t="s">
        <v>68</v>
      </c>
      <c r="I509" s="5" t="s">
        <v>51</v>
      </c>
      <c r="J509" s="5" t="s">
        <v>1026</v>
      </c>
      <c r="L509" s="7" t="n">
        <v>43924</v>
      </c>
      <c r="M509" s="5" t="s">
        <v>22</v>
      </c>
      <c r="N509" s="5" t="s">
        <v>1007</v>
      </c>
      <c r="O509" s="13" t="s">
        <v>1014</v>
      </c>
      <c r="P509" s="7" t="n">
        <v>43834</v>
      </c>
    </row>
    <row r="510" customFormat="false" ht="14.5" hidden="false" customHeight="false" outlineLevel="0" collapsed="false">
      <c r="A510" s="4" t="n">
        <v>3351</v>
      </c>
      <c r="B510" s="5" t="s">
        <v>995</v>
      </c>
      <c r="C510" s="6" t="str">
        <f aca="false">VLOOKUP(B510,Lists!$A$2:$B$196,2,0)</f>
        <v>BWA</v>
      </c>
      <c r="F510" s="4" t="str">
        <f aca="false">VLOOKUP(B510,Lists!$A$2:$C$196,3,0)</f>
        <v>Africa</v>
      </c>
      <c r="G510" s="14" t="str">
        <f aca="false">VLOOKUP(H510,Lists!$D$2:$E$40,2,0)</f>
        <v>Governance and socio-economic measures</v>
      </c>
      <c r="H510" s="5" t="s">
        <v>68</v>
      </c>
      <c r="I510" s="5" t="s">
        <v>21</v>
      </c>
      <c r="J510" s="5" t="s">
        <v>1027</v>
      </c>
      <c r="L510" s="7" t="n">
        <v>43924</v>
      </c>
      <c r="M510" s="5" t="s">
        <v>22</v>
      </c>
      <c r="N510" s="5" t="s">
        <v>1007</v>
      </c>
      <c r="O510" s="13" t="s">
        <v>1014</v>
      </c>
      <c r="P510" s="7" t="n">
        <v>43834</v>
      </c>
    </row>
    <row r="511" customFormat="false" ht="14.5" hidden="false" customHeight="false" outlineLevel="0" collapsed="false">
      <c r="A511" s="4" t="n">
        <v>3356</v>
      </c>
      <c r="B511" s="5" t="s">
        <v>995</v>
      </c>
      <c r="C511" s="6" t="str">
        <f aca="false">VLOOKUP(B511,Lists!$A$2:$B$196,2,0)</f>
        <v>BWA</v>
      </c>
      <c r="F511" s="4" t="str">
        <f aca="false">VLOOKUP(B511,Lists!$A$2:$C$196,3,0)</f>
        <v>Africa</v>
      </c>
      <c r="G511" s="14" t="str">
        <f aca="false">VLOOKUP(H511,Lists!$D$2:$E$40,2,0)</f>
        <v>Lockdown</v>
      </c>
      <c r="H511" s="5" t="s">
        <v>96</v>
      </c>
      <c r="I511" s="5" t="s">
        <v>21</v>
      </c>
      <c r="J511" s="5" t="s">
        <v>1028</v>
      </c>
      <c r="L511" s="7" t="n">
        <v>43924</v>
      </c>
      <c r="M511" s="5" t="s">
        <v>22</v>
      </c>
      <c r="N511" s="5" t="s">
        <v>1007</v>
      </c>
      <c r="O511" s="13" t="s">
        <v>1014</v>
      </c>
      <c r="P511" s="7" t="n">
        <v>43834</v>
      </c>
    </row>
    <row r="512" customFormat="false" ht="14.5" hidden="false" customHeight="false" outlineLevel="0" collapsed="false">
      <c r="A512" s="4" t="n">
        <v>3925</v>
      </c>
      <c r="B512" s="5" t="s">
        <v>995</v>
      </c>
      <c r="C512" s="6" t="str">
        <f aca="false">VLOOKUP(B512,Lists!$A$2:$B$196,2,0)</f>
        <v>BWA</v>
      </c>
      <c r="F512" s="4" t="str">
        <f aca="false">VLOOKUP(B512,Lists!$A$2:$C$196,3,0)</f>
        <v>Africa</v>
      </c>
      <c r="G512" s="14" t="str">
        <f aca="false">VLOOKUP(H512,Lists!$D$2:$E$40,2,0)</f>
        <v>Governance and socio-economic measures</v>
      </c>
      <c r="H512" s="5" t="s">
        <v>160</v>
      </c>
      <c r="I512" s="5" t="s">
        <v>21</v>
      </c>
      <c r="L512" s="7" t="n">
        <v>43923</v>
      </c>
      <c r="M512" s="5" t="s">
        <v>1029</v>
      </c>
      <c r="N512" s="5" t="s">
        <v>1007</v>
      </c>
      <c r="O512" s="13" t="s">
        <v>1030</v>
      </c>
      <c r="P512" s="7" t="n">
        <v>43926</v>
      </c>
    </row>
    <row r="513" customFormat="false" ht="14.5" hidden="false" customHeight="false" outlineLevel="0" collapsed="false">
      <c r="A513" s="4" t="n">
        <v>3926</v>
      </c>
      <c r="B513" s="5" t="s">
        <v>995</v>
      </c>
      <c r="C513" s="6" t="str">
        <f aca="false">VLOOKUP(B513,Lists!$A$2:$B$196,2,0)</f>
        <v>BWA</v>
      </c>
      <c r="F513" s="4" t="str">
        <f aca="false">VLOOKUP(B513,Lists!$A$2:$C$196,3,0)</f>
        <v>Africa</v>
      </c>
      <c r="G513" s="14" t="str">
        <f aca="false">VLOOKUP(H513,Lists!$D$2:$E$40,2,0)</f>
        <v>Lockdown</v>
      </c>
      <c r="H513" s="5" t="s">
        <v>96</v>
      </c>
      <c r="I513" s="5" t="s">
        <v>21</v>
      </c>
      <c r="J513" s="5" t="s">
        <v>1031</v>
      </c>
      <c r="L513" s="22" t="n">
        <v>43923</v>
      </c>
      <c r="M513" s="5" t="s">
        <v>1029</v>
      </c>
      <c r="N513" s="5" t="s">
        <v>1007</v>
      </c>
      <c r="O513" s="13" t="s">
        <v>1030</v>
      </c>
      <c r="P513" s="7" t="n">
        <v>43926</v>
      </c>
    </row>
    <row r="514" customFormat="false" ht="14.5" hidden="false" customHeight="false" outlineLevel="0" collapsed="false">
      <c r="A514" s="4" t="n">
        <v>3927</v>
      </c>
      <c r="B514" s="5" t="s">
        <v>995</v>
      </c>
      <c r="C514" s="6" t="str">
        <f aca="false">VLOOKUP(B514,Lists!$A$2:$B$196,2,0)</f>
        <v>BWA</v>
      </c>
      <c r="F514" s="4" t="str">
        <f aca="false">VLOOKUP(B514,Lists!$A$2:$C$196,3,0)</f>
        <v>Africa</v>
      </c>
      <c r="G514" s="14" t="str">
        <f aca="false">VLOOKUP(H514,Lists!$D$2:$E$40,2,0)</f>
        <v>Governance and socio-economic measures</v>
      </c>
      <c r="H514" s="5" t="s">
        <v>68</v>
      </c>
      <c r="I514" s="5" t="s">
        <v>51</v>
      </c>
      <c r="J514" s="5" t="s">
        <v>1032</v>
      </c>
      <c r="L514" s="7" t="n">
        <v>43923</v>
      </c>
      <c r="M514" s="5" t="s">
        <v>1029</v>
      </c>
      <c r="N514" s="5" t="s">
        <v>1007</v>
      </c>
      <c r="O514" s="13" t="s">
        <v>1030</v>
      </c>
      <c r="P514" s="7" t="n">
        <v>43927</v>
      </c>
    </row>
    <row r="515" customFormat="false" ht="14.5" hidden="false" customHeight="false" outlineLevel="0" collapsed="false">
      <c r="A515" s="4" t="n">
        <v>52</v>
      </c>
      <c r="B515" s="5" t="s">
        <v>1033</v>
      </c>
      <c r="C515" s="6" t="str">
        <f aca="false">VLOOKUP(B515,Lists!$A$2:$B$196,2,0)</f>
        <v>BRA</v>
      </c>
      <c r="F515" s="4" t="str">
        <f aca="false">VLOOKUP(B515,Lists!$A$2:$C$196,3,0)</f>
        <v>Americas</v>
      </c>
      <c r="G515" s="4" t="str">
        <f aca="false">VLOOKUP(H515,Lists!$D$2:$E$40,2,0)</f>
        <v>Public health measures</v>
      </c>
      <c r="H515" s="5" t="s">
        <v>20</v>
      </c>
      <c r="I515" s="5" t="s">
        <v>51</v>
      </c>
      <c r="J515" s="5" t="s">
        <v>1034</v>
      </c>
      <c r="K515" s="5" t="s">
        <v>101</v>
      </c>
      <c r="L515" s="7" t="n">
        <v>43897</v>
      </c>
      <c r="M515" s="5" t="s">
        <v>269</v>
      </c>
      <c r="N515" s="5" t="s">
        <v>23</v>
      </c>
      <c r="O515" s="13" t="s">
        <v>1035</v>
      </c>
      <c r="P515" s="7" t="n">
        <v>43904</v>
      </c>
    </row>
    <row r="516" customFormat="false" ht="14.5" hidden="false" customHeight="false" outlineLevel="0" collapsed="false">
      <c r="A516" s="4" t="n">
        <v>57</v>
      </c>
      <c r="B516" s="5" t="s">
        <v>1033</v>
      </c>
      <c r="C516" s="6" t="str">
        <f aca="false">VLOOKUP(B516,Lists!$A$2:$B$196,2,0)</f>
        <v>BRA</v>
      </c>
      <c r="F516" s="4" t="str">
        <f aca="false">VLOOKUP(B516,Lists!$A$2:$C$196,3,0)</f>
        <v>Americas</v>
      </c>
      <c r="G516" s="4" t="str">
        <f aca="false">VLOOKUP(H516,Lists!$D$2:$E$40,2,0)</f>
        <v>Public health measures</v>
      </c>
      <c r="H516" s="5" t="s">
        <v>26</v>
      </c>
      <c r="I516" s="5" t="s">
        <v>51</v>
      </c>
      <c r="J516" s="5" t="s">
        <v>1036</v>
      </c>
      <c r="K516" s="5" t="s">
        <v>56</v>
      </c>
      <c r="L516" s="7" t="n">
        <v>43903</v>
      </c>
      <c r="M516" s="5" t="s">
        <v>1037</v>
      </c>
      <c r="N516" s="5" t="s">
        <v>32</v>
      </c>
      <c r="O516" s="13" t="s">
        <v>1038</v>
      </c>
      <c r="P516" s="7" t="n">
        <v>43904</v>
      </c>
    </row>
    <row r="517" customFormat="false" ht="14.5" hidden="false" customHeight="false" outlineLevel="0" collapsed="false">
      <c r="A517" s="4" t="n">
        <v>772</v>
      </c>
      <c r="B517" s="5" t="s">
        <v>1033</v>
      </c>
      <c r="C517" s="6" t="str">
        <f aca="false">VLOOKUP(B517,Lists!$A$2:$B$196,2,0)</f>
        <v>BRA</v>
      </c>
      <c r="F517" s="4" t="str">
        <f aca="false">VLOOKUP(B517,Lists!$A$2:$C$196,3,0)</f>
        <v>Americas</v>
      </c>
      <c r="G517" s="4" t="str">
        <f aca="false">VLOOKUP(H517,Lists!$D$2:$E$40,2,0)</f>
        <v>Social distancing</v>
      </c>
      <c r="H517" s="5" t="s">
        <v>223</v>
      </c>
      <c r="I517" s="5" t="s">
        <v>51</v>
      </c>
      <c r="J517" s="5" t="s">
        <v>1039</v>
      </c>
      <c r="L517" s="7" t="n">
        <v>43906</v>
      </c>
      <c r="M517" s="5" t="s">
        <v>1040</v>
      </c>
      <c r="N517" s="5" t="s">
        <v>32</v>
      </c>
      <c r="O517" s="13" t="s">
        <v>1041</v>
      </c>
      <c r="P517" s="7" t="n">
        <v>43907</v>
      </c>
    </row>
    <row r="518" customFormat="false" ht="14.5" hidden="false" customHeight="false" outlineLevel="0" collapsed="false">
      <c r="A518" s="4" t="n">
        <v>1107</v>
      </c>
      <c r="B518" s="5" t="s">
        <v>1033</v>
      </c>
      <c r="C518" s="6" t="str">
        <f aca="false">VLOOKUP(B518,Lists!$A$2:$B$196,2,0)</f>
        <v>BRA</v>
      </c>
      <c r="F518" s="4" t="str">
        <f aca="false">VLOOKUP(B518,Lists!$A$2:$C$196,3,0)</f>
        <v>Americas</v>
      </c>
      <c r="G518" s="4" t="str">
        <f aca="false">VLOOKUP(H518,Lists!$D$2:$E$40,2,0)</f>
        <v>Governance and socio-economic measures</v>
      </c>
      <c r="H518" s="5" t="s">
        <v>28</v>
      </c>
      <c r="I518" s="5" t="s">
        <v>21</v>
      </c>
      <c r="J518" s="5" t="s">
        <v>1042</v>
      </c>
      <c r="L518" s="7" t="n">
        <v>43910</v>
      </c>
      <c r="M518" s="5" t="s">
        <v>1043</v>
      </c>
      <c r="N518" s="5" t="s">
        <v>23</v>
      </c>
      <c r="O518" s="13" t="s">
        <v>1044</v>
      </c>
      <c r="P518" s="7" t="n">
        <v>43911</v>
      </c>
      <c r="Q518" s="13" t="s">
        <v>1045</v>
      </c>
    </row>
    <row r="519" customFormat="false" ht="14.5" hidden="false" customHeight="false" outlineLevel="0" collapsed="false">
      <c r="A519" s="4" t="n">
        <v>1123</v>
      </c>
      <c r="B519" s="5" t="s">
        <v>1033</v>
      </c>
      <c r="C519" s="6" t="str">
        <f aca="false">VLOOKUP(B519,Lists!$A$2:$B$196,2,0)</f>
        <v>BRA</v>
      </c>
      <c r="F519" s="4" t="str">
        <f aca="false">VLOOKUP(B519,Lists!$A$2:$C$196,3,0)</f>
        <v>Americas</v>
      </c>
      <c r="G519" s="4" t="str">
        <f aca="false">VLOOKUP(H519,Lists!$D$2:$E$40,2,0)</f>
        <v>Public health measures</v>
      </c>
      <c r="H519" s="5" t="s">
        <v>26</v>
      </c>
      <c r="I519" s="5" t="s">
        <v>21</v>
      </c>
      <c r="J519" s="5" t="s">
        <v>1046</v>
      </c>
      <c r="L519" s="7" t="n">
        <v>43910</v>
      </c>
      <c r="M519" s="5" t="s">
        <v>1047</v>
      </c>
      <c r="N519" s="5" t="s">
        <v>23</v>
      </c>
      <c r="O519" s="13" t="s">
        <v>1048</v>
      </c>
      <c r="P519" s="7" t="n">
        <v>43911</v>
      </c>
    </row>
    <row r="520" customFormat="false" ht="14.5" hidden="false" customHeight="false" outlineLevel="0" collapsed="false">
      <c r="A520" s="4" t="n">
        <v>1124</v>
      </c>
      <c r="B520" s="5" t="s">
        <v>1033</v>
      </c>
      <c r="C520" s="6" t="str">
        <f aca="false">VLOOKUP(B520,Lists!$A$2:$B$196,2,0)</f>
        <v>BRA</v>
      </c>
      <c r="F520" s="4" t="str">
        <f aca="false">VLOOKUP(B520,Lists!$A$2:$C$196,3,0)</f>
        <v>Americas</v>
      </c>
      <c r="G520" s="4" t="str">
        <f aca="false">VLOOKUP(H520,Lists!$D$2:$E$40,2,0)</f>
        <v>Public health measures</v>
      </c>
      <c r="H520" s="5" t="s">
        <v>27</v>
      </c>
      <c r="I520" s="5" t="s">
        <v>21</v>
      </c>
      <c r="J520" s="5" t="s">
        <v>1049</v>
      </c>
      <c r="L520" s="7" t="n">
        <v>43908</v>
      </c>
      <c r="M520" s="5" t="s">
        <v>1047</v>
      </c>
      <c r="N520" s="5" t="s">
        <v>23</v>
      </c>
      <c r="O520" s="13" t="s">
        <v>1048</v>
      </c>
      <c r="P520" s="7" t="n">
        <v>43911</v>
      </c>
    </row>
    <row r="521" customFormat="false" ht="14.5" hidden="false" customHeight="false" outlineLevel="0" collapsed="false">
      <c r="A521" s="4" t="n">
        <v>1125</v>
      </c>
      <c r="B521" s="5" t="s">
        <v>1033</v>
      </c>
      <c r="C521" s="6" t="str">
        <f aca="false">VLOOKUP(B521,Lists!$A$2:$B$196,2,0)</f>
        <v>BRA</v>
      </c>
      <c r="F521" s="4" t="str">
        <f aca="false">VLOOKUP(B521,Lists!$A$2:$C$196,3,0)</f>
        <v>Americas</v>
      </c>
      <c r="G521" s="4" t="str">
        <f aca="false">VLOOKUP(H521,Lists!$D$2:$E$40,2,0)</f>
        <v>Movement restrictions</v>
      </c>
      <c r="H521" s="5" t="s">
        <v>34</v>
      </c>
      <c r="I521" s="5" t="s">
        <v>51</v>
      </c>
      <c r="J521" s="5" t="s">
        <v>1050</v>
      </c>
      <c r="L521" s="7" t="n">
        <v>43909</v>
      </c>
      <c r="M521" s="5" t="s">
        <v>1051</v>
      </c>
      <c r="N521" s="5" t="s">
        <v>32</v>
      </c>
      <c r="O521" s="13" t="s">
        <v>1052</v>
      </c>
      <c r="P521" s="7" t="n">
        <v>43911</v>
      </c>
      <c r="Q521" s="13" t="s">
        <v>1053</v>
      </c>
    </row>
    <row r="522" customFormat="false" ht="14.5" hidden="false" customHeight="false" outlineLevel="0" collapsed="false">
      <c r="A522" s="4" t="n">
        <v>2216</v>
      </c>
      <c r="B522" s="5" t="s">
        <v>1033</v>
      </c>
      <c r="C522" s="6" t="str">
        <f aca="false">VLOOKUP(B522,Lists!$A$2:$B$196,2,0)</f>
        <v>BRA</v>
      </c>
      <c r="F522" s="4" t="str">
        <f aca="false">VLOOKUP(B522,Lists!$A$2:$C$196,3,0)</f>
        <v>Americas</v>
      </c>
      <c r="G522" s="4" t="str">
        <f aca="false">VLOOKUP(H522,Lists!$D$2:$E$40,2,0)</f>
        <v>Movement restrictions</v>
      </c>
      <c r="H522" s="5" t="s">
        <v>143</v>
      </c>
      <c r="I522" s="5" t="s">
        <v>51</v>
      </c>
      <c r="J522" s="5" t="s">
        <v>1054</v>
      </c>
      <c r="K522" s="5" t="s">
        <v>56</v>
      </c>
      <c r="L522" s="7" t="n">
        <v>43913</v>
      </c>
      <c r="M522" s="5" t="s">
        <v>87</v>
      </c>
      <c r="N522" s="5" t="s">
        <v>88</v>
      </c>
      <c r="O522" s="13" t="s">
        <v>89</v>
      </c>
      <c r="P522" s="7" t="n">
        <v>43915</v>
      </c>
    </row>
    <row r="523" customFormat="false" ht="14.5" hidden="false" customHeight="false" outlineLevel="0" collapsed="false">
      <c r="A523" s="4" t="n">
        <v>2217</v>
      </c>
      <c r="B523" s="5" t="s">
        <v>1033</v>
      </c>
      <c r="C523" s="6" t="str">
        <f aca="false">VLOOKUP(B523,Lists!$A$2:$B$196,2,0)</f>
        <v>BRA</v>
      </c>
      <c r="F523" s="4" t="str">
        <f aca="false">VLOOKUP(B523,Lists!$A$2:$C$196,3,0)</f>
        <v>Americas</v>
      </c>
      <c r="G523" s="4" t="str">
        <f aca="false">VLOOKUP(H523,Lists!$D$2:$E$40,2,0)</f>
        <v>Movement restrictions</v>
      </c>
      <c r="H523" s="5" t="s">
        <v>34</v>
      </c>
      <c r="I523" s="5" t="s">
        <v>51</v>
      </c>
      <c r="J523" s="5" t="s">
        <v>1055</v>
      </c>
      <c r="K523" s="5" t="s">
        <v>56</v>
      </c>
      <c r="L523" s="7" t="n">
        <v>43908</v>
      </c>
      <c r="M523" s="5" t="s">
        <v>87</v>
      </c>
      <c r="N523" s="5" t="s">
        <v>88</v>
      </c>
      <c r="O523" s="13" t="s">
        <v>89</v>
      </c>
      <c r="P523" s="7" t="n">
        <v>43915</v>
      </c>
    </row>
    <row r="524" customFormat="false" ht="14.5" hidden="false" customHeight="false" outlineLevel="0" collapsed="false">
      <c r="A524" s="4" t="n">
        <v>2218</v>
      </c>
      <c r="B524" s="5" t="s">
        <v>1033</v>
      </c>
      <c r="C524" s="6" t="str">
        <f aca="false">VLOOKUP(B524,Lists!$A$2:$B$196,2,0)</f>
        <v>BRA</v>
      </c>
      <c r="F524" s="4" t="str">
        <f aca="false">VLOOKUP(B524,Lists!$A$2:$C$196,3,0)</f>
        <v>Americas</v>
      </c>
      <c r="G524" s="4" t="str">
        <f aca="false">VLOOKUP(H524,Lists!$D$2:$E$40,2,0)</f>
        <v>Movement restrictions</v>
      </c>
      <c r="H524" s="5" t="s">
        <v>34</v>
      </c>
      <c r="I524" s="5" t="s">
        <v>51</v>
      </c>
      <c r="J524" s="5" t="s">
        <v>1056</v>
      </c>
      <c r="K524" s="5" t="s">
        <v>56</v>
      </c>
      <c r="L524" s="7" t="n">
        <v>43909</v>
      </c>
      <c r="M524" s="5" t="s">
        <v>87</v>
      </c>
      <c r="N524" s="5" t="s">
        <v>88</v>
      </c>
      <c r="O524" s="13" t="s">
        <v>89</v>
      </c>
      <c r="P524" s="7" t="n">
        <v>43915</v>
      </c>
    </row>
    <row r="525" customFormat="false" ht="14.5" hidden="false" customHeight="false" outlineLevel="0" collapsed="false">
      <c r="A525" s="4" t="n">
        <v>2220</v>
      </c>
      <c r="B525" s="5" t="s">
        <v>1033</v>
      </c>
      <c r="C525" s="6" t="str">
        <f aca="false">VLOOKUP(B525,Lists!$A$2:$B$196,2,0)</f>
        <v>BRA</v>
      </c>
      <c r="F525" s="4" t="str">
        <f aca="false">VLOOKUP(B525,Lists!$A$2:$C$196,3,0)</f>
        <v>Americas</v>
      </c>
      <c r="G525" s="4" t="str">
        <f aca="false">VLOOKUP(H525,Lists!$D$2:$E$40,2,0)</f>
        <v>Public health measures</v>
      </c>
      <c r="H525" s="5" t="s">
        <v>27</v>
      </c>
      <c r="I525" s="5" t="s">
        <v>21</v>
      </c>
      <c r="J525" s="5" t="s">
        <v>1057</v>
      </c>
      <c r="K525" s="5" t="s">
        <v>56</v>
      </c>
      <c r="L525" s="7" t="n">
        <v>43913</v>
      </c>
      <c r="M525" s="5" t="s">
        <v>298</v>
      </c>
      <c r="N525" s="5" t="s">
        <v>23</v>
      </c>
      <c r="O525" s="13" t="s">
        <v>1058</v>
      </c>
      <c r="P525" s="7" t="n">
        <v>43915</v>
      </c>
    </row>
    <row r="526" customFormat="false" ht="14.5" hidden="false" customHeight="false" outlineLevel="0" collapsed="false">
      <c r="A526" s="4" t="n">
        <v>2958</v>
      </c>
      <c r="B526" s="5" t="s">
        <v>1033</v>
      </c>
      <c r="C526" s="6" t="str">
        <f aca="false">VLOOKUP(B526,Lists!$A$2:$B$196,2,0)</f>
        <v>BRA</v>
      </c>
      <c r="F526" s="4" t="str">
        <f aca="false">VLOOKUP(B526,Lists!$A$2:$C$196,3,0)</f>
        <v>Americas</v>
      </c>
      <c r="G526" s="4" t="str">
        <f aca="false">VLOOKUP(H526,Lists!$D$2:$E$40,2,0)</f>
        <v>Movement restrictions</v>
      </c>
      <c r="H526" s="5" t="s">
        <v>34</v>
      </c>
      <c r="I526" s="5" t="s">
        <v>51</v>
      </c>
      <c r="J526" s="5" t="s">
        <v>1059</v>
      </c>
      <c r="K526" s="5" t="s">
        <v>56</v>
      </c>
      <c r="L526" s="7" t="n">
        <v>43920</v>
      </c>
      <c r="M526" s="5" t="s">
        <v>48</v>
      </c>
      <c r="N526" s="5" t="s">
        <v>23</v>
      </c>
      <c r="O526" s="13" t="s">
        <v>1048</v>
      </c>
      <c r="P526" s="7" t="n">
        <v>43919</v>
      </c>
    </row>
    <row r="527" customFormat="false" ht="14.5" hidden="false" customHeight="false" outlineLevel="0" collapsed="false">
      <c r="A527" s="4" t="n">
        <v>2978</v>
      </c>
      <c r="B527" s="5" t="s">
        <v>1033</v>
      </c>
      <c r="C527" s="6" t="str">
        <f aca="false">VLOOKUP(B527,Lists!$A$2:$B$196,2,0)</f>
        <v>BRA</v>
      </c>
      <c r="F527" s="4" t="str">
        <f aca="false">VLOOKUP(B527,Lists!$A$2:$C$196,3,0)</f>
        <v>Americas</v>
      </c>
      <c r="G527" s="14" t="str">
        <f aca="false">VLOOKUP(H527,Lists!$D$2:$E$40,2,0)</f>
        <v>Movement restrictions</v>
      </c>
      <c r="H527" s="5" t="s">
        <v>143</v>
      </c>
      <c r="I527" s="5" t="s">
        <v>51</v>
      </c>
      <c r="J527" s="5" t="s">
        <v>1060</v>
      </c>
      <c r="K527" s="5" t="s">
        <v>56</v>
      </c>
      <c r="L527" s="7" t="n">
        <v>43920</v>
      </c>
      <c r="M527" s="5" t="s">
        <v>87</v>
      </c>
      <c r="N527" s="5" t="s">
        <v>88</v>
      </c>
      <c r="O527" s="13" t="s">
        <v>89</v>
      </c>
      <c r="P527" s="7" t="n">
        <v>43919</v>
      </c>
      <c r="Q527" s="22"/>
    </row>
    <row r="528" customFormat="false" ht="14.5" hidden="false" customHeight="false" outlineLevel="0" collapsed="false">
      <c r="A528" s="4" t="n">
        <v>2979</v>
      </c>
      <c r="B528" s="5" t="s">
        <v>1033</v>
      </c>
      <c r="C528" s="6" t="str">
        <f aca="false">VLOOKUP(B528,Lists!$A$2:$B$196,2,0)</f>
        <v>BRA</v>
      </c>
      <c r="F528" s="4" t="str">
        <f aca="false">VLOOKUP(B528,Lists!$A$2:$C$196,3,0)</f>
        <v>Americas</v>
      </c>
      <c r="G528" s="14" t="str">
        <f aca="false">VLOOKUP(H528,Lists!$D$2:$E$40,2,0)</f>
        <v>Movement restrictions</v>
      </c>
      <c r="H528" s="5" t="s">
        <v>34</v>
      </c>
      <c r="I528" s="5" t="s">
        <v>51</v>
      </c>
      <c r="J528" s="5" t="s">
        <v>1061</v>
      </c>
      <c r="K528" s="5" t="s">
        <v>56</v>
      </c>
      <c r="L528" s="7" t="n">
        <v>43917</v>
      </c>
      <c r="M528" s="5" t="s">
        <v>87</v>
      </c>
      <c r="N528" s="5" t="s">
        <v>88</v>
      </c>
      <c r="O528" s="13" t="s">
        <v>89</v>
      </c>
      <c r="P528" s="7" t="n">
        <v>43919</v>
      </c>
      <c r="Q528" s="22"/>
    </row>
    <row r="529" customFormat="false" ht="14.5" hidden="false" customHeight="false" outlineLevel="0" collapsed="false">
      <c r="A529" s="4" t="n">
        <v>116</v>
      </c>
      <c r="B529" s="5" t="s">
        <v>1062</v>
      </c>
      <c r="C529" s="6" t="str">
        <f aca="false">VLOOKUP(B529,Lists!$A$2:$B$196,2,0)</f>
        <v>BRN</v>
      </c>
      <c r="F529" s="4" t="str">
        <f aca="false">VLOOKUP(B529,Lists!$A$2:$C$196,3,0)</f>
        <v>Asia</v>
      </c>
      <c r="G529" s="4" t="str">
        <f aca="false">VLOOKUP(H529,Lists!$D$2:$E$40,2,0)</f>
        <v>Social distancing</v>
      </c>
      <c r="H529" s="5" t="s">
        <v>39</v>
      </c>
      <c r="I529" s="5" t="s">
        <v>21</v>
      </c>
      <c r="K529" s="5" t="s">
        <v>56</v>
      </c>
      <c r="L529" s="7" t="n">
        <v>43900</v>
      </c>
      <c r="M529" s="5" t="s">
        <v>1063</v>
      </c>
      <c r="N529" s="5" t="s">
        <v>32</v>
      </c>
      <c r="O529" s="13" t="s">
        <v>1064</v>
      </c>
      <c r="P529" s="7" t="n">
        <v>43904</v>
      </c>
    </row>
    <row r="530" customFormat="false" ht="14.5" hidden="false" customHeight="false" outlineLevel="0" collapsed="false">
      <c r="A530" s="4" t="n">
        <v>117</v>
      </c>
      <c r="B530" s="5" t="s">
        <v>1062</v>
      </c>
      <c r="C530" s="6" t="str">
        <f aca="false">VLOOKUP(B530,Lists!$A$2:$B$196,2,0)</f>
        <v>BRN</v>
      </c>
      <c r="F530" s="4" t="str">
        <f aca="false">VLOOKUP(B530,Lists!$A$2:$C$196,3,0)</f>
        <v>Asia</v>
      </c>
      <c r="G530" s="4" t="str">
        <f aca="false">VLOOKUP(H530,Lists!$D$2:$E$40,2,0)</f>
        <v>Social distancing</v>
      </c>
      <c r="H530" s="5" t="s">
        <v>29</v>
      </c>
      <c r="I530" s="5" t="s">
        <v>21</v>
      </c>
      <c r="K530" s="5" t="s">
        <v>56</v>
      </c>
      <c r="L530" s="7" t="n">
        <v>43900</v>
      </c>
      <c r="M530" s="5" t="s">
        <v>1063</v>
      </c>
      <c r="N530" s="5" t="s">
        <v>32</v>
      </c>
      <c r="O530" s="5" t="s">
        <v>1064</v>
      </c>
      <c r="P530" s="7" t="n">
        <v>43904</v>
      </c>
    </row>
    <row r="531" customFormat="false" ht="14.5" hidden="false" customHeight="false" outlineLevel="0" collapsed="false">
      <c r="A531" s="4" t="n">
        <v>118</v>
      </c>
      <c r="B531" s="5" t="s">
        <v>1062</v>
      </c>
      <c r="C531" s="6" t="str">
        <f aca="false">VLOOKUP(B531,Lists!$A$2:$B$196,2,0)</f>
        <v>BRN</v>
      </c>
      <c r="F531" s="4" t="str">
        <f aca="false">VLOOKUP(B531,Lists!$A$2:$C$196,3,0)</f>
        <v>Asia</v>
      </c>
      <c r="G531" s="4" t="str">
        <f aca="false">VLOOKUP(H531,Lists!$D$2:$E$40,2,0)</f>
        <v>Movement restrictions</v>
      </c>
      <c r="H531" s="5" t="s">
        <v>143</v>
      </c>
      <c r="I531" s="5" t="s">
        <v>21</v>
      </c>
      <c r="J531" s="5" t="s">
        <v>1065</v>
      </c>
      <c r="K531" s="5" t="s">
        <v>56</v>
      </c>
      <c r="M531" s="5" t="s">
        <v>1063</v>
      </c>
      <c r="N531" s="5" t="s">
        <v>32</v>
      </c>
      <c r="O531" s="13" t="s">
        <v>1064</v>
      </c>
      <c r="P531" s="7" t="n">
        <v>43904</v>
      </c>
    </row>
    <row r="532" customFormat="false" ht="14.5" hidden="false" customHeight="false" outlineLevel="0" collapsed="false">
      <c r="A532" s="4" t="n">
        <v>119</v>
      </c>
      <c r="B532" s="5" t="s">
        <v>1062</v>
      </c>
      <c r="C532" s="6" t="str">
        <f aca="false">VLOOKUP(B532,Lists!$A$2:$B$196,2,0)</f>
        <v>BRN</v>
      </c>
      <c r="F532" s="4" t="str">
        <f aca="false">VLOOKUP(B532,Lists!$A$2:$C$196,3,0)</f>
        <v>Asia</v>
      </c>
      <c r="G532" s="4" t="str">
        <f aca="false">VLOOKUP(H532,Lists!$D$2:$E$40,2,0)</f>
        <v>Public health measures</v>
      </c>
      <c r="H532" s="5" t="s">
        <v>27</v>
      </c>
      <c r="I532" s="5" t="s">
        <v>21</v>
      </c>
      <c r="K532" s="5" t="s">
        <v>56</v>
      </c>
      <c r="M532" s="5" t="s">
        <v>1063</v>
      </c>
      <c r="N532" s="5" t="s">
        <v>32</v>
      </c>
      <c r="O532" s="5" t="s">
        <v>1064</v>
      </c>
      <c r="P532" s="7" t="n">
        <v>43904</v>
      </c>
    </row>
    <row r="533" customFormat="false" ht="14.5" hidden="false" customHeight="false" outlineLevel="0" collapsed="false">
      <c r="A533" s="4" t="n">
        <v>1108</v>
      </c>
      <c r="B533" s="5" t="s">
        <v>1062</v>
      </c>
      <c r="C533" s="6" t="str">
        <f aca="false">VLOOKUP(B533,Lists!$A$2:$B$196,2,0)</f>
        <v>BRN</v>
      </c>
      <c r="F533" s="4" t="str">
        <f aca="false">VLOOKUP(B533,Lists!$A$2:$C$196,3,0)</f>
        <v>Asia</v>
      </c>
      <c r="G533" s="4" t="str">
        <f aca="false">VLOOKUP(H533,Lists!$D$2:$E$40,2,0)</f>
        <v>Public health measures</v>
      </c>
      <c r="H533" s="5" t="s">
        <v>94</v>
      </c>
      <c r="I533" s="5" t="s">
        <v>21</v>
      </c>
      <c r="J533" s="5" t="s">
        <v>1066</v>
      </c>
      <c r="L533" s="7" t="n">
        <v>43899</v>
      </c>
      <c r="M533" s="5" t="s">
        <v>1067</v>
      </c>
      <c r="N533" s="5" t="s">
        <v>23</v>
      </c>
      <c r="O533" s="13" t="s">
        <v>1068</v>
      </c>
      <c r="P533" s="7" t="n">
        <v>43911</v>
      </c>
    </row>
    <row r="534" customFormat="false" ht="14.5" hidden="false" customHeight="false" outlineLevel="0" collapsed="false">
      <c r="A534" s="4" t="n">
        <v>1109</v>
      </c>
      <c r="B534" s="5" t="s">
        <v>1062</v>
      </c>
      <c r="C534" s="6" t="str">
        <f aca="false">VLOOKUP(B534,Lists!$A$2:$B$196,2,0)</f>
        <v>BRN</v>
      </c>
      <c r="F534" s="4" t="str">
        <f aca="false">VLOOKUP(B534,Lists!$A$2:$C$196,3,0)</f>
        <v>Asia</v>
      </c>
      <c r="G534" s="4" t="str">
        <f aca="false">VLOOKUP(H534,Lists!$D$2:$E$40,2,0)</f>
        <v>Public health measures</v>
      </c>
      <c r="H534" s="5" t="s">
        <v>26</v>
      </c>
      <c r="I534" s="5" t="s">
        <v>21</v>
      </c>
      <c r="J534" s="5" t="s">
        <v>1069</v>
      </c>
      <c r="L534" s="7" t="n">
        <v>43900</v>
      </c>
      <c r="M534" s="5" t="s">
        <v>1067</v>
      </c>
      <c r="N534" s="5" t="s">
        <v>23</v>
      </c>
      <c r="O534" s="13" t="s">
        <v>1070</v>
      </c>
      <c r="P534" s="7" t="n">
        <v>43911</v>
      </c>
    </row>
    <row r="535" customFormat="false" ht="14.5" hidden="false" customHeight="false" outlineLevel="0" collapsed="false">
      <c r="A535" s="4" t="n">
        <v>1110</v>
      </c>
      <c r="B535" s="5" t="s">
        <v>1062</v>
      </c>
      <c r="C535" s="6" t="str">
        <f aca="false">VLOOKUP(B535,Lists!$A$2:$B$196,2,0)</f>
        <v>BRN</v>
      </c>
      <c r="F535" s="4" t="str">
        <f aca="false">VLOOKUP(B535,Lists!$A$2:$C$196,3,0)</f>
        <v>Asia</v>
      </c>
      <c r="G535" s="4" t="str">
        <f aca="false">VLOOKUP(H535,Lists!$D$2:$E$40,2,0)</f>
        <v>Public health measures</v>
      </c>
      <c r="H535" s="17" t="s">
        <v>26</v>
      </c>
      <c r="I535" s="5" t="s">
        <v>21</v>
      </c>
      <c r="J535" s="5" t="s">
        <v>1071</v>
      </c>
      <c r="K535" s="5" t="s">
        <v>83</v>
      </c>
      <c r="L535" s="7" t="n">
        <v>43860</v>
      </c>
      <c r="M535" s="5" t="s">
        <v>1067</v>
      </c>
      <c r="N535" s="5" t="s">
        <v>23</v>
      </c>
      <c r="O535" s="13" t="s">
        <v>1072</v>
      </c>
      <c r="P535" s="7" t="n">
        <v>43911</v>
      </c>
    </row>
    <row r="536" customFormat="false" ht="14.5" hidden="false" customHeight="false" outlineLevel="0" collapsed="false">
      <c r="A536" s="4" t="n">
        <v>1111</v>
      </c>
      <c r="B536" s="5" t="s">
        <v>1062</v>
      </c>
      <c r="C536" s="6" t="str">
        <f aca="false">VLOOKUP(B536,Lists!$A$2:$B$196,2,0)</f>
        <v>BRN</v>
      </c>
      <c r="F536" s="4" t="str">
        <f aca="false">VLOOKUP(B536,Lists!$A$2:$C$196,3,0)</f>
        <v>Asia</v>
      </c>
      <c r="G536" s="4" t="str">
        <f aca="false">VLOOKUP(H536,Lists!$D$2:$E$40,2,0)</f>
        <v>Social distancing</v>
      </c>
      <c r="H536" s="5" t="s">
        <v>29</v>
      </c>
      <c r="I536" s="5" t="s">
        <v>21</v>
      </c>
      <c r="J536" s="5" t="s">
        <v>1073</v>
      </c>
      <c r="L536" s="7" t="n">
        <v>43903</v>
      </c>
      <c r="M536" s="5" t="s">
        <v>1067</v>
      </c>
      <c r="N536" s="5" t="s">
        <v>23</v>
      </c>
      <c r="O536" s="13" t="s">
        <v>1074</v>
      </c>
      <c r="P536" s="7" t="n">
        <v>43911</v>
      </c>
    </row>
    <row r="537" customFormat="false" ht="14.5" hidden="false" customHeight="false" outlineLevel="0" collapsed="false">
      <c r="A537" s="4" t="n">
        <v>1112</v>
      </c>
      <c r="B537" s="5" t="s">
        <v>1062</v>
      </c>
      <c r="C537" s="6" t="str">
        <f aca="false">VLOOKUP(B537,Lists!$A$2:$B$196,2,0)</f>
        <v>BRN</v>
      </c>
      <c r="F537" s="4" t="str">
        <f aca="false">VLOOKUP(B537,Lists!$A$2:$C$196,3,0)</f>
        <v>Asia</v>
      </c>
      <c r="G537" s="4" t="str">
        <f aca="false">VLOOKUP(H537,Lists!$D$2:$E$40,2,0)</f>
        <v>Movement restrictions</v>
      </c>
      <c r="H537" s="5" t="s">
        <v>60</v>
      </c>
      <c r="I537" s="5" t="s">
        <v>21</v>
      </c>
      <c r="J537" s="5" t="s">
        <v>1075</v>
      </c>
      <c r="L537" s="7" t="n">
        <v>43906</v>
      </c>
      <c r="M537" s="5" t="s">
        <v>1067</v>
      </c>
      <c r="N537" s="5" t="s">
        <v>23</v>
      </c>
      <c r="O537" s="13" t="s">
        <v>1076</v>
      </c>
      <c r="P537" s="7" t="n">
        <v>43911</v>
      </c>
    </row>
    <row r="538" customFormat="false" ht="14.5" hidden="false" customHeight="false" outlineLevel="0" collapsed="false">
      <c r="A538" s="4" t="n">
        <v>1113</v>
      </c>
      <c r="B538" s="5" t="s">
        <v>1062</v>
      </c>
      <c r="C538" s="6" t="str">
        <f aca="false">VLOOKUP(B538,Lists!$A$2:$B$196,2,0)</f>
        <v>BRN</v>
      </c>
      <c r="F538" s="4" t="str">
        <f aca="false">VLOOKUP(B538,Lists!$A$2:$C$196,3,0)</f>
        <v>Asia</v>
      </c>
      <c r="G538" s="4" t="str">
        <f aca="false">VLOOKUP(H538,Lists!$D$2:$E$40,2,0)</f>
        <v>Lockdown</v>
      </c>
      <c r="H538" s="5" t="s">
        <v>96</v>
      </c>
      <c r="I538" s="5" t="s">
        <v>21</v>
      </c>
      <c r="J538" s="5" t="s">
        <v>1077</v>
      </c>
      <c r="L538" s="7" t="n">
        <v>43908</v>
      </c>
      <c r="M538" s="5" t="s">
        <v>1067</v>
      </c>
      <c r="N538" s="5" t="s">
        <v>23</v>
      </c>
      <c r="O538" s="13" t="s">
        <v>1078</v>
      </c>
      <c r="P538" s="7" t="n">
        <v>43911</v>
      </c>
    </row>
    <row r="539" customFormat="false" ht="14.5" hidden="false" customHeight="false" outlineLevel="0" collapsed="false">
      <c r="A539" s="4" t="n">
        <v>1150</v>
      </c>
      <c r="B539" s="5" t="s">
        <v>1062</v>
      </c>
      <c r="C539" s="6" t="str">
        <f aca="false">VLOOKUP(B539,Lists!$A$2:$B$196,2,0)</f>
        <v>BRN</v>
      </c>
      <c r="F539" s="4" t="str">
        <f aca="false">VLOOKUP(B539,Lists!$A$2:$C$196,3,0)</f>
        <v>Asia</v>
      </c>
      <c r="G539" s="4" t="str">
        <f aca="false">VLOOKUP(H539,Lists!$D$2:$E$40,2,0)</f>
        <v>Movement restrictions</v>
      </c>
      <c r="H539" s="5" t="s">
        <v>143</v>
      </c>
      <c r="I539" s="5" t="s">
        <v>51</v>
      </c>
      <c r="J539" s="5" t="s">
        <v>1079</v>
      </c>
      <c r="L539" s="7" t="n">
        <v>43907</v>
      </c>
      <c r="M539" s="5" t="s">
        <v>1067</v>
      </c>
      <c r="N539" s="5" t="s">
        <v>23</v>
      </c>
      <c r="O539" s="13" t="s">
        <v>1078</v>
      </c>
      <c r="P539" s="7" t="n">
        <v>43911</v>
      </c>
    </row>
    <row r="540" customFormat="false" ht="14.5" hidden="false" customHeight="false" outlineLevel="0" collapsed="false">
      <c r="A540" s="4" t="n">
        <v>1151</v>
      </c>
      <c r="B540" s="5" t="s">
        <v>1062</v>
      </c>
      <c r="C540" s="6" t="str">
        <f aca="false">VLOOKUP(B540,Lists!$A$2:$B$196,2,0)</f>
        <v>BRN</v>
      </c>
      <c r="F540" s="4" t="str">
        <f aca="false">VLOOKUP(B540,Lists!$A$2:$C$196,3,0)</f>
        <v>Asia</v>
      </c>
      <c r="G540" s="4" t="str">
        <f aca="false">VLOOKUP(H540,Lists!$D$2:$E$40,2,0)</f>
        <v>Public health measures</v>
      </c>
      <c r="H540" s="5" t="s">
        <v>26</v>
      </c>
      <c r="I540" s="5" t="s">
        <v>21</v>
      </c>
      <c r="J540" s="5" t="s">
        <v>1080</v>
      </c>
      <c r="L540" s="7" t="n">
        <v>43907</v>
      </c>
      <c r="M540" s="5" t="s">
        <v>1067</v>
      </c>
      <c r="N540" s="5" t="s">
        <v>23</v>
      </c>
      <c r="O540" s="13" t="s">
        <v>1078</v>
      </c>
      <c r="P540" s="7" t="n">
        <v>43911</v>
      </c>
    </row>
    <row r="541" customFormat="false" ht="14.5" hidden="false" customHeight="false" outlineLevel="0" collapsed="false">
      <c r="A541" s="4" t="n">
        <v>1152</v>
      </c>
      <c r="B541" s="5" t="s">
        <v>1062</v>
      </c>
      <c r="C541" s="6" t="str">
        <f aca="false">VLOOKUP(B541,Lists!$A$2:$B$196,2,0)</f>
        <v>BRN</v>
      </c>
      <c r="F541" s="4" t="str">
        <f aca="false">VLOOKUP(B541,Lists!$A$2:$C$196,3,0)</f>
        <v>Asia</v>
      </c>
      <c r="G541" s="4" t="str">
        <f aca="false">VLOOKUP(H541,Lists!$D$2:$E$40,2,0)</f>
        <v>Public health measures</v>
      </c>
      <c r="H541" s="5" t="s">
        <v>27</v>
      </c>
      <c r="I541" s="5" t="s">
        <v>21</v>
      </c>
      <c r="J541" s="5" t="s">
        <v>1081</v>
      </c>
      <c r="L541" s="7" t="n">
        <v>43908</v>
      </c>
      <c r="M541" s="5" t="s">
        <v>1067</v>
      </c>
      <c r="N541" s="5" t="s">
        <v>23</v>
      </c>
      <c r="O541" s="13" t="s">
        <v>1082</v>
      </c>
      <c r="P541" s="7" t="n">
        <v>43911</v>
      </c>
    </row>
    <row r="542" customFormat="false" ht="14.5" hidden="false" customHeight="false" outlineLevel="0" collapsed="false">
      <c r="A542" s="4" t="n">
        <v>1153</v>
      </c>
      <c r="B542" s="5" t="s">
        <v>1062</v>
      </c>
      <c r="C542" s="6" t="str">
        <f aca="false">VLOOKUP(B542,Lists!$A$2:$B$196,2,0)</f>
        <v>BRN</v>
      </c>
      <c r="F542" s="4" t="str">
        <f aca="false">VLOOKUP(B542,Lists!$A$2:$C$196,3,0)</f>
        <v>Asia</v>
      </c>
      <c r="G542" s="4" t="str">
        <f aca="false">VLOOKUP(H542,Lists!$D$2:$E$40,2,0)</f>
        <v>Public health measures</v>
      </c>
      <c r="H542" s="5" t="s">
        <v>20</v>
      </c>
      <c r="I542" s="5" t="s">
        <v>21</v>
      </c>
      <c r="J542" s="5" t="s">
        <v>1083</v>
      </c>
      <c r="L542" s="7" t="n">
        <v>43910</v>
      </c>
      <c r="M542" s="5" t="s">
        <v>1067</v>
      </c>
      <c r="N542" s="5" t="s">
        <v>23</v>
      </c>
      <c r="O542" s="13" t="s">
        <v>1072</v>
      </c>
      <c r="P542" s="7" t="n">
        <v>43911</v>
      </c>
    </row>
    <row r="543" customFormat="false" ht="14.5" hidden="false" customHeight="false" outlineLevel="0" collapsed="false">
      <c r="A543" s="4" t="n">
        <v>1154</v>
      </c>
      <c r="B543" s="5" t="s">
        <v>1062</v>
      </c>
      <c r="C543" s="6" t="str">
        <f aca="false">VLOOKUP(B543,Lists!$A$2:$B$196,2,0)</f>
        <v>BRN</v>
      </c>
      <c r="F543" s="4" t="str">
        <f aca="false">VLOOKUP(B543,Lists!$A$2:$C$196,3,0)</f>
        <v>Asia</v>
      </c>
      <c r="G543" s="4" t="str">
        <f aca="false">VLOOKUP(H543,Lists!$D$2:$E$40,2,0)</f>
        <v>Social distancing</v>
      </c>
      <c r="H543" s="5" t="s">
        <v>111</v>
      </c>
      <c r="I543" s="5" t="s">
        <v>51</v>
      </c>
      <c r="J543" s="5" t="s">
        <v>1084</v>
      </c>
      <c r="L543" s="7" t="n">
        <v>43911</v>
      </c>
      <c r="M543" s="5" t="s">
        <v>1067</v>
      </c>
      <c r="N543" s="5" t="s">
        <v>23</v>
      </c>
      <c r="O543" s="13" t="s">
        <v>1072</v>
      </c>
      <c r="P543" s="7" t="n">
        <v>43911</v>
      </c>
    </row>
    <row r="544" customFormat="false" ht="14.5" hidden="false" customHeight="false" outlineLevel="0" collapsed="false">
      <c r="A544" s="4" t="n">
        <v>1155</v>
      </c>
      <c r="B544" s="5" t="s">
        <v>1062</v>
      </c>
      <c r="C544" s="6" t="str">
        <f aca="false">VLOOKUP(B544,Lists!$A$2:$B$196,2,0)</f>
        <v>BRN</v>
      </c>
      <c r="F544" s="4" t="str">
        <f aca="false">VLOOKUP(B544,Lists!$A$2:$C$196,3,0)</f>
        <v>Asia</v>
      </c>
      <c r="G544" s="4" t="str">
        <f aca="false">VLOOKUP(H544,Lists!$D$2:$E$40,2,0)</f>
        <v>Public health measures</v>
      </c>
      <c r="H544" s="5" t="s">
        <v>94</v>
      </c>
      <c r="I544" s="5" t="s">
        <v>51</v>
      </c>
      <c r="J544" s="5" t="s">
        <v>1085</v>
      </c>
      <c r="L544" s="7" t="n">
        <v>43909</v>
      </c>
      <c r="M544" s="5" t="s">
        <v>1067</v>
      </c>
      <c r="N544" s="5" t="s">
        <v>23</v>
      </c>
      <c r="O544" s="13" t="s">
        <v>1072</v>
      </c>
      <c r="P544" s="7" t="n">
        <v>43911</v>
      </c>
    </row>
    <row r="545" customFormat="false" ht="14.5" hidden="false" customHeight="false" outlineLevel="0" collapsed="false">
      <c r="A545" s="4" t="n">
        <v>1156</v>
      </c>
      <c r="B545" s="5" t="s">
        <v>1062</v>
      </c>
      <c r="C545" s="6" t="str">
        <f aca="false">VLOOKUP(B545,Lists!$A$2:$B$196,2,0)</f>
        <v>BRN</v>
      </c>
      <c r="F545" s="4" t="str">
        <f aca="false">VLOOKUP(B545,Lists!$A$2:$C$196,3,0)</f>
        <v>Asia</v>
      </c>
      <c r="G545" s="4" t="str">
        <f aca="false">VLOOKUP(H545,Lists!$D$2:$E$40,2,0)</f>
        <v>Public health measures</v>
      </c>
      <c r="H545" s="5" t="s">
        <v>44</v>
      </c>
      <c r="I545" s="5" t="s">
        <v>21</v>
      </c>
      <c r="J545" s="5" t="s">
        <v>1086</v>
      </c>
      <c r="M545" s="5" t="s">
        <v>1067</v>
      </c>
      <c r="N545" s="5" t="s">
        <v>23</v>
      </c>
      <c r="O545" s="13" t="s">
        <v>1087</v>
      </c>
      <c r="P545" s="7" t="n">
        <v>43911</v>
      </c>
    </row>
    <row r="546" customFormat="false" ht="14.5" hidden="false" customHeight="false" outlineLevel="0" collapsed="false">
      <c r="A546" s="4" t="n">
        <v>1157</v>
      </c>
      <c r="B546" s="5" t="s">
        <v>1062</v>
      </c>
      <c r="C546" s="6" t="str">
        <f aca="false">VLOOKUP(B546,Lists!$A$2:$B$196,2,0)</f>
        <v>BRN</v>
      </c>
      <c r="F546" s="4" t="str">
        <f aca="false">VLOOKUP(B546,Lists!$A$2:$C$196,3,0)</f>
        <v>Asia</v>
      </c>
      <c r="G546" s="4" t="str">
        <f aca="false">VLOOKUP(H546,Lists!$D$2:$E$40,2,0)</f>
        <v>Public health measures</v>
      </c>
      <c r="H546" s="5" t="s">
        <v>26</v>
      </c>
      <c r="I546" s="5" t="s">
        <v>21</v>
      </c>
      <c r="J546" s="5" t="s">
        <v>1088</v>
      </c>
      <c r="L546" s="7" t="n">
        <v>43910</v>
      </c>
      <c r="M546" s="5" t="s">
        <v>1067</v>
      </c>
      <c r="N546" s="5" t="s">
        <v>23</v>
      </c>
      <c r="O546" s="13" t="s">
        <v>1087</v>
      </c>
      <c r="P546" s="7" t="n">
        <v>43911</v>
      </c>
    </row>
    <row r="547" customFormat="false" ht="14.5" hidden="false" customHeight="false" outlineLevel="0" collapsed="false">
      <c r="A547" s="4" t="n">
        <v>1191</v>
      </c>
      <c r="B547" s="5" t="s">
        <v>1062</v>
      </c>
      <c r="C547" s="6" t="str">
        <f aca="false">VLOOKUP(B547,Lists!$A$2:$B$196,2,0)</f>
        <v>BRN</v>
      </c>
      <c r="F547" s="4" t="str">
        <f aca="false">VLOOKUP(B547,Lists!$A$2:$C$196,3,0)</f>
        <v>Asia</v>
      </c>
      <c r="G547" s="4" t="str">
        <f aca="false">VLOOKUP(H547,Lists!$D$2:$E$40,2,0)</f>
        <v>Social distancing</v>
      </c>
      <c r="H547" s="5" t="s">
        <v>29</v>
      </c>
      <c r="I547" s="5" t="s">
        <v>21</v>
      </c>
      <c r="J547" s="5" t="s">
        <v>1089</v>
      </c>
      <c r="K547" s="5" t="s">
        <v>209</v>
      </c>
      <c r="L547" s="7" t="n">
        <v>43860</v>
      </c>
      <c r="M547" s="5" t="s">
        <v>1067</v>
      </c>
      <c r="N547" s="5" t="s">
        <v>23</v>
      </c>
      <c r="O547" s="13" t="s">
        <v>1072</v>
      </c>
      <c r="P547" s="7" t="n">
        <v>43910</v>
      </c>
    </row>
    <row r="548" customFormat="false" ht="14.5" hidden="false" customHeight="false" outlineLevel="0" collapsed="false">
      <c r="A548" s="4" t="n">
        <v>120</v>
      </c>
      <c r="B548" s="5" t="s">
        <v>1090</v>
      </c>
      <c r="C548" s="6" t="str">
        <f aca="false">VLOOKUP(B548,Lists!$A$2:$B$196,2,0)</f>
        <v>BGR</v>
      </c>
      <c r="F548" s="4" t="str">
        <f aca="false">VLOOKUP(B548,Lists!$A$2:$C$196,3,0)</f>
        <v>Europe</v>
      </c>
      <c r="G548" s="4" t="str">
        <f aca="false">VLOOKUP(H548,Lists!$D$2:$E$40,2,0)</f>
        <v>Public health measures</v>
      </c>
      <c r="H548" s="5" t="s">
        <v>20</v>
      </c>
      <c r="I548" s="5" t="s">
        <v>51</v>
      </c>
      <c r="J548" s="5" t="s">
        <v>1091</v>
      </c>
      <c r="K548" s="5" t="s">
        <v>56</v>
      </c>
      <c r="M548" s="5" t="s">
        <v>48</v>
      </c>
      <c r="N548" s="5" t="s">
        <v>23</v>
      </c>
      <c r="O548" s="5" t="s">
        <v>1092</v>
      </c>
      <c r="P548" s="7" t="n">
        <v>43904</v>
      </c>
    </row>
    <row r="549" customFormat="false" ht="14.5" hidden="false" customHeight="false" outlineLevel="0" collapsed="false">
      <c r="A549" s="4" t="n">
        <v>121</v>
      </c>
      <c r="B549" s="5" t="s">
        <v>1090</v>
      </c>
      <c r="C549" s="6" t="str">
        <f aca="false">VLOOKUP(B549,Lists!$A$2:$B$196,2,0)</f>
        <v>BGR</v>
      </c>
      <c r="F549" s="4" t="str">
        <f aca="false">VLOOKUP(B549,Lists!$A$2:$C$196,3,0)</f>
        <v>Europe</v>
      </c>
      <c r="G549" s="4" t="str">
        <f aca="false">VLOOKUP(H549,Lists!$D$2:$E$40,2,0)</f>
        <v>Public health measures</v>
      </c>
      <c r="H549" s="5" t="s">
        <v>26</v>
      </c>
      <c r="I549" s="5" t="s">
        <v>51</v>
      </c>
      <c r="J549" s="5" t="s">
        <v>1093</v>
      </c>
      <c r="K549" s="5" t="s">
        <v>56</v>
      </c>
      <c r="L549" s="7" t="n">
        <v>43833</v>
      </c>
      <c r="M549" s="5" t="s">
        <v>48</v>
      </c>
      <c r="N549" s="5" t="s">
        <v>23</v>
      </c>
      <c r="O549" s="5" t="s">
        <v>1092</v>
      </c>
      <c r="P549" s="7" t="n">
        <v>43904</v>
      </c>
    </row>
    <row r="550" customFormat="false" ht="14.5" hidden="false" customHeight="false" outlineLevel="0" collapsed="false">
      <c r="A550" s="4" t="n">
        <v>122</v>
      </c>
      <c r="B550" s="5" t="s">
        <v>1090</v>
      </c>
      <c r="C550" s="6" t="str">
        <f aca="false">VLOOKUP(B550,Lists!$A$2:$B$196,2,0)</f>
        <v>BGR</v>
      </c>
      <c r="F550" s="4" t="str">
        <f aca="false">VLOOKUP(B550,Lists!$A$2:$C$196,3,0)</f>
        <v>Europe</v>
      </c>
      <c r="G550" s="4" t="str">
        <f aca="false">VLOOKUP(H550,Lists!$D$2:$E$40,2,0)</f>
        <v>Movement restrictions</v>
      </c>
      <c r="H550" s="5" t="s">
        <v>54</v>
      </c>
      <c r="I550" s="5" t="s">
        <v>51</v>
      </c>
      <c r="K550" s="5" t="s">
        <v>56</v>
      </c>
      <c r="M550" s="5" t="s">
        <v>1094</v>
      </c>
      <c r="N550" s="5" t="s">
        <v>32</v>
      </c>
      <c r="O550" s="5" t="s">
        <v>1095</v>
      </c>
      <c r="P550" s="7" t="n">
        <v>43904</v>
      </c>
    </row>
    <row r="551" customFormat="false" ht="14.5" hidden="false" customHeight="false" outlineLevel="0" collapsed="false">
      <c r="A551" s="4" t="n">
        <v>123</v>
      </c>
      <c r="B551" s="5" t="s">
        <v>1090</v>
      </c>
      <c r="C551" s="6" t="str">
        <f aca="false">VLOOKUP(B551,Lists!$A$2:$B$196,2,0)</f>
        <v>BGR</v>
      </c>
      <c r="F551" s="4" t="str">
        <f aca="false">VLOOKUP(B551,Lists!$A$2:$C$196,3,0)</f>
        <v>Europe</v>
      </c>
      <c r="G551" s="4" t="str">
        <f aca="false">VLOOKUP(H551,Lists!$D$2:$E$40,2,0)</f>
        <v>Social distancing</v>
      </c>
      <c r="H551" s="5" t="s">
        <v>39</v>
      </c>
      <c r="I551" s="5" t="s">
        <v>21</v>
      </c>
      <c r="J551" s="20" t="s">
        <v>1096</v>
      </c>
      <c r="K551" s="5" t="s">
        <v>56</v>
      </c>
      <c r="L551" s="7" t="n">
        <v>43903</v>
      </c>
      <c r="M551" s="5" t="s">
        <v>1094</v>
      </c>
      <c r="N551" s="5" t="s">
        <v>32</v>
      </c>
      <c r="O551" s="5" t="s">
        <v>1095</v>
      </c>
      <c r="P551" s="7" t="n">
        <v>43904</v>
      </c>
    </row>
    <row r="552" customFormat="false" ht="14.5" hidden="false" customHeight="false" outlineLevel="0" collapsed="false">
      <c r="A552" s="4" t="n">
        <v>124</v>
      </c>
      <c r="B552" s="5" t="s">
        <v>1090</v>
      </c>
      <c r="C552" s="6" t="str">
        <f aca="false">VLOOKUP(B552,Lists!$A$2:$B$196,2,0)</f>
        <v>BGR</v>
      </c>
      <c r="F552" s="4" t="str">
        <f aca="false">VLOOKUP(B552,Lists!$A$2:$C$196,3,0)</f>
        <v>Europe</v>
      </c>
      <c r="G552" s="4" t="str">
        <f aca="false">VLOOKUP(H552,Lists!$D$2:$E$40,2,0)</f>
        <v>Social distancing</v>
      </c>
      <c r="H552" s="5" t="s">
        <v>29</v>
      </c>
      <c r="I552" s="5" t="s">
        <v>21</v>
      </c>
      <c r="K552" s="5" t="s">
        <v>56</v>
      </c>
      <c r="M552" s="5" t="s">
        <v>1094</v>
      </c>
      <c r="N552" s="5" t="s">
        <v>32</v>
      </c>
      <c r="O552" s="5" t="s">
        <v>1095</v>
      </c>
      <c r="P552" s="7" t="n">
        <v>43904</v>
      </c>
    </row>
    <row r="553" customFormat="false" ht="14.5" hidden="false" customHeight="false" outlineLevel="0" collapsed="false">
      <c r="A553" s="4" t="n">
        <v>125</v>
      </c>
      <c r="B553" s="5" t="s">
        <v>1090</v>
      </c>
      <c r="C553" s="6" t="str">
        <f aca="false">VLOOKUP(B553,Lists!$A$2:$B$196,2,0)</f>
        <v>BGR</v>
      </c>
      <c r="F553" s="4" t="str">
        <f aca="false">VLOOKUP(B553,Lists!$A$2:$C$196,3,0)</f>
        <v>Europe</v>
      </c>
      <c r="G553" s="4" t="str">
        <f aca="false">VLOOKUP(H553,Lists!$D$2:$E$40,2,0)</f>
        <v>Governance and socio-economic measures</v>
      </c>
      <c r="H553" s="5" t="s">
        <v>160</v>
      </c>
      <c r="I553" s="5" t="s">
        <v>21</v>
      </c>
      <c r="K553" s="5" t="s">
        <v>56</v>
      </c>
      <c r="L553" s="7" t="n">
        <v>43903</v>
      </c>
      <c r="M553" s="5" t="s">
        <v>1094</v>
      </c>
      <c r="N553" s="5" t="s">
        <v>32</v>
      </c>
      <c r="O553" s="5" t="s">
        <v>1095</v>
      </c>
      <c r="P553" s="7" t="n">
        <v>43904</v>
      </c>
      <c r="Q553" s="13" t="s">
        <v>1097</v>
      </c>
    </row>
    <row r="554" customFormat="false" ht="14.5" hidden="false" customHeight="false" outlineLevel="0" collapsed="false">
      <c r="A554" s="4" t="n">
        <v>2239</v>
      </c>
      <c r="B554" s="5" t="s">
        <v>1090</v>
      </c>
      <c r="C554" s="6" t="str">
        <f aca="false">VLOOKUP(B554,Lists!$A$2:$B$196,2,0)</f>
        <v>BGR</v>
      </c>
      <c r="F554" s="4" t="str">
        <f aca="false">VLOOKUP(B554,Lists!$A$2:$C$196,3,0)</f>
        <v>Europe</v>
      </c>
      <c r="G554" s="4" t="str">
        <f aca="false">VLOOKUP(H554,Lists!$D$2:$E$40,2,0)</f>
        <v>Lockdown</v>
      </c>
      <c r="H554" s="5" t="s">
        <v>96</v>
      </c>
      <c r="I554" s="5" t="s">
        <v>51</v>
      </c>
      <c r="J554" s="20" t="s">
        <v>1098</v>
      </c>
      <c r="K554" s="5" t="s">
        <v>402</v>
      </c>
      <c r="L554" s="7" t="n">
        <v>43903</v>
      </c>
      <c r="M554" s="5" t="s">
        <v>1099</v>
      </c>
      <c r="N554" s="5" t="s">
        <v>32</v>
      </c>
      <c r="O554" s="13" t="s">
        <v>1100</v>
      </c>
      <c r="P554" s="7" t="n">
        <v>43915</v>
      </c>
    </row>
    <row r="555" customFormat="false" ht="14.5" hidden="false" customHeight="false" outlineLevel="0" collapsed="false">
      <c r="A555" s="4" t="n">
        <v>2279</v>
      </c>
      <c r="B555" s="5" t="s">
        <v>1090</v>
      </c>
      <c r="C555" s="6" t="str">
        <f aca="false">VLOOKUP(B555,Lists!$A$2:$B$196,2,0)</f>
        <v>BGR</v>
      </c>
      <c r="F555" s="4" t="str">
        <f aca="false">VLOOKUP(B555,Lists!$A$2:$C$196,3,0)</f>
        <v>Europe</v>
      </c>
      <c r="G555" s="4" t="str">
        <f aca="false">VLOOKUP(H555,Lists!$D$2:$E$40,2,0)</f>
        <v>Social distancing</v>
      </c>
      <c r="H555" s="5" t="s">
        <v>111</v>
      </c>
      <c r="I555" s="5" t="s">
        <v>21</v>
      </c>
      <c r="J555" s="5" t="s">
        <v>1101</v>
      </c>
      <c r="K555" s="5" t="s">
        <v>56</v>
      </c>
      <c r="L555" s="7" t="n">
        <v>43903</v>
      </c>
      <c r="M555" s="5" t="s">
        <v>1099</v>
      </c>
      <c r="N555" s="5" t="s">
        <v>32</v>
      </c>
      <c r="O555" s="13" t="s">
        <v>1102</v>
      </c>
      <c r="P555" s="7" t="n">
        <v>43915</v>
      </c>
    </row>
    <row r="556" customFormat="false" ht="14.5" hidden="false" customHeight="false" outlineLevel="0" collapsed="false">
      <c r="A556" s="4" t="n">
        <v>2281</v>
      </c>
      <c r="B556" s="5" t="s">
        <v>1090</v>
      </c>
      <c r="C556" s="6" t="str">
        <f aca="false">VLOOKUP(B556,Lists!$A$2:$B$196,2,0)</f>
        <v>BGR</v>
      </c>
      <c r="F556" s="4" t="str">
        <f aca="false">VLOOKUP(B556,Lists!$A$2:$C$196,3,0)</f>
        <v>Europe</v>
      </c>
      <c r="G556" s="4" t="str">
        <f aca="false">VLOOKUP(H556,Lists!$D$2:$E$40,2,0)</f>
        <v>Governance and socio-economic measures</v>
      </c>
      <c r="H556" s="5" t="s">
        <v>28</v>
      </c>
      <c r="I556" s="5" t="s">
        <v>51</v>
      </c>
      <c r="J556" s="20" t="s">
        <v>1103</v>
      </c>
      <c r="K556" s="5" t="s">
        <v>56</v>
      </c>
      <c r="L556" s="7" t="n">
        <v>43903</v>
      </c>
      <c r="M556" s="5" t="s">
        <v>1099</v>
      </c>
      <c r="N556" s="5" t="s">
        <v>32</v>
      </c>
      <c r="O556" s="13" t="s">
        <v>1104</v>
      </c>
      <c r="P556" s="7" t="n">
        <v>43915</v>
      </c>
    </row>
    <row r="557" customFormat="false" ht="14.5" hidden="false" customHeight="false" outlineLevel="0" collapsed="false">
      <c r="A557" s="4" t="n">
        <v>2282</v>
      </c>
      <c r="B557" s="5" t="s">
        <v>1090</v>
      </c>
      <c r="C557" s="6" t="str">
        <f aca="false">VLOOKUP(B557,Lists!$A$2:$B$196,2,0)</f>
        <v>BGR</v>
      </c>
      <c r="F557" s="4" t="str">
        <f aca="false">VLOOKUP(B557,Lists!$A$2:$C$196,3,0)</f>
        <v>Europe</v>
      </c>
      <c r="G557" s="4" t="str">
        <f aca="false">VLOOKUP(H557,Lists!$D$2:$E$40,2,0)</f>
        <v>Public health measures</v>
      </c>
      <c r="H557" s="5" t="s">
        <v>26</v>
      </c>
      <c r="I557" s="5" t="s">
        <v>51</v>
      </c>
      <c r="J557" s="20" t="s">
        <v>1105</v>
      </c>
      <c r="K557" s="5" t="s">
        <v>209</v>
      </c>
      <c r="L557" s="7" t="n">
        <v>43903</v>
      </c>
      <c r="M557" s="5" t="s">
        <v>1099</v>
      </c>
      <c r="N557" s="5" t="s">
        <v>32</v>
      </c>
      <c r="O557" s="13" t="s">
        <v>1104</v>
      </c>
      <c r="P557" s="7" t="n">
        <v>43915</v>
      </c>
    </row>
    <row r="558" customFormat="false" ht="14.5" hidden="false" customHeight="false" outlineLevel="0" collapsed="false">
      <c r="A558" s="4" t="n">
        <v>2283</v>
      </c>
      <c r="B558" s="5" t="s">
        <v>1090</v>
      </c>
      <c r="C558" s="6" t="str">
        <f aca="false">VLOOKUP(B558,Lists!$A$2:$B$196,2,0)</f>
        <v>BGR</v>
      </c>
      <c r="F558" s="4" t="str">
        <f aca="false">VLOOKUP(B558,Lists!$A$2:$C$196,3,0)</f>
        <v>Europe</v>
      </c>
      <c r="G558" s="4" t="str">
        <f aca="false">VLOOKUP(H558,Lists!$D$2:$E$40,2,0)</f>
        <v>Movement restrictions</v>
      </c>
      <c r="H558" s="5" t="s">
        <v>34</v>
      </c>
      <c r="I558" s="5" t="s">
        <v>51</v>
      </c>
      <c r="J558" s="5" t="s">
        <v>1106</v>
      </c>
      <c r="K558" s="5" t="s">
        <v>136</v>
      </c>
      <c r="M558" s="5" t="s">
        <v>250</v>
      </c>
      <c r="N558" s="5" t="s">
        <v>23</v>
      </c>
      <c r="O558" s="13" t="s">
        <v>1092</v>
      </c>
      <c r="P558" s="7" t="n">
        <v>43915</v>
      </c>
    </row>
    <row r="559" customFormat="false" ht="14.5" hidden="false" customHeight="false" outlineLevel="0" collapsed="false">
      <c r="A559" s="4" t="n">
        <v>2284</v>
      </c>
      <c r="B559" s="5" t="s">
        <v>1090</v>
      </c>
      <c r="C559" s="6" t="str">
        <f aca="false">VLOOKUP(B559,Lists!$A$2:$B$196,2,0)</f>
        <v>BGR</v>
      </c>
      <c r="F559" s="4" t="str">
        <f aca="false">VLOOKUP(B559,Lists!$A$2:$C$196,3,0)</f>
        <v>Europe</v>
      </c>
      <c r="G559" s="4" t="str">
        <f aca="false">VLOOKUP(H559,Lists!$D$2:$E$40,2,0)</f>
        <v>Public health measures</v>
      </c>
      <c r="H559" s="5" t="s">
        <v>44</v>
      </c>
      <c r="I559" s="5" t="s">
        <v>21</v>
      </c>
      <c r="J559" s="5" t="s">
        <v>1107</v>
      </c>
      <c r="K559" s="5" t="s">
        <v>56</v>
      </c>
      <c r="L559" s="7" t="n">
        <v>43861</v>
      </c>
      <c r="M559" s="5" t="s">
        <v>1099</v>
      </c>
      <c r="N559" s="5" t="s">
        <v>32</v>
      </c>
      <c r="O559" s="13" t="s">
        <v>1108</v>
      </c>
      <c r="P559" s="7" t="n">
        <v>43915</v>
      </c>
    </row>
    <row r="560" customFormat="false" ht="14.5" hidden="false" customHeight="false" outlineLevel="0" collapsed="false">
      <c r="A560" s="4" t="n">
        <v>2285</v>
      </c>
      <c r="B560" s="5" t="s">
        <v>1090</v>
      </c>
      <c r="C560" s="6" t="str">
        <f aca="false">VLOOKUP(B560,Lists!$A$2:$B$196,2,0)</f>
        <v>BGR</v>
      </c>
      <c r="F560" s="4" t="str">
        <f aca="false">VLOOKUP(B560,Lists!$A$2:$C$196,3,0)</f>
        <v>Europe</v>
      </c>
      <c r="G560" s="4" t="str">
        <f aca="false">VLOOKUP(H560,Lists!$D$2:$E$40,2,0)</f>
        <v>Governance and socio-economic measures</v>
      </c>
      <c r="H560" s="5" t="s">
        <v>28</v>
      </c>
      <c r="I560" s="5" t="s">
        <v>21</v>
      </c>
      <c r="J560" s="5" t="s">
        <v>1109</v>
      </c>
      <c r="K560" s="5" t="s">
        <v>56</v>
      </c>
      <c r="L560" s="7" t="n">
        <v>43902</v>
      </c>
      <c r="M560" s="5" t="s">
        <v>1099</v>
      </c>
      <c r="N560" s="5" t="s">
        <v>32</v>
      </c>
      <c r="O560" s="13" t="s">
        <v>1110</v>
      </c>
      <c r="P560" s="7" t="n">
        <v>43915</v>
      </c>
    </row>
    <row r="561" customFormat="false" ht="14.5" hidden="false" customHeight="false" outlineLevel="0" collapsed="false">
      <c r="A561" s="4" t="n">
        <v>2286</v>
      </c>
      <c r="B561" s="5" t="s">
        <v>1090</v>
      </c>
      <c r="C561" s="6" t="str">
        <f aca="false">VLOOKUP(B561,Lists!$A$2:$B$196,2,0)</f>
        <v>BGR</v>
      </c>
      <c r="F561" s="4" t="str">
        <f aca="false">VLOOKUP(B561,Lists!$A$2:$C$196,3,0)</f>
        <v>Europe</v>
      </c>
      <c r="G561" s="4" t="str">
        <f aca="false">VLOOKUP(H561,Lists!$D$2:$E$40,2,0)</f>
        <v>Social distancing</v>
      </c>
      <c r="H561" s="5" t="s">
        <v>39</v>
      </c>
      <c r="I561" s="5" t="s">
        <v>21</v>
      </c>
      <c r="J561" s="20" t="s">
        <v>1111</v>
      </c>
      <c r="K561" s="5" t="s">
        <v>56</v>
      </c>
      <c r="L561" s="7" t="n">
        <v>43901</v>
      </c>
      <c r="M561" s="5" t="s">
        <v>1099</v>
      </c>
      <c r="N561" s="5" t="s">
        <v>32</v>
      </c>
      <c r="O561" s="13" t="s">
        <v>1112</v>
      </c>
      <c r="P561" s="7" t="n">
        <v>43915</v>
      </c>
    </row>
    <row r="562" customFormat="false" ht="14.5" hidden="false" customHeight="false" outlineLevel="0" collapsed="false">
      <c r="A562" s="4" t="n">
        <v>2287</v>
      </c>
      <c r="B562" s="5" t="s">
        <v>1090</v>
      </c>
      <c r="C562" s="6" t="str">
        <f aca="false">VLOOKUP(B562,Lists!$A$2:$B$196,2,0)</f>
        <v>BGR</v>
      </c>
      <c r="F562" s="4" t="str">
        <f aca="false">VLOOKUP(B562,Lists!$A$2:$C$196,3,0)</f>
        <v>Europe</v>
      </c>
      <c r="G562" s="4" t="str">
        <f aca="false">VLOOKUP(H562,Lists!$D$2:$E$40,2,0)</f>
        <v>Movement restrictions</v>
      </c>
      <c r="H562" s="5" t="s">
        <v>54</v>
      </c>
      <c r="I562" s="5" t="s">
        <v>51</v>
      </c>
      <c r="J562" s="5" t="s">
        <v>1113</v>
      </c>
      <c r="K562" s="5" t="s">
        <v>56</v>
      </c>
      <c r="L562" s="7" t="n">
        <v>43903</v>
      </c>
      <c r="M562" s="5" t="s">
        <v>1099</v>
      </c>
      <c r="N562" s="5" t="s">
        <v>32</v>
      </c>
      <c r="P562" s="7" t="n">
        <v>43915</v>
      </c>
    </row>
    <row r="563" customFormat="false" ht="14.5" hidden="false" customHeight="false" outlineLevel="0" collapsed="false">
      <c r="A563" s="4" t="n">
        <v>2289</v>
      </c>
      <c r="B563" s="5" t="s">
        <v>1090</v>
      </c>
      <c r="C563" s="6" t="str">
        <f aca="false">VLOOKUP(B563,Lists!$A$2:$B$196,2,0)</f>
        <v>BGR</v>
      </c>
      <c r="F563" s="4" t="str">
        <f aca="false">VLOOKUP(B563,Lists!$A$2:$C$196,3,0)</f>
        <v>Europe</v>
      </c>
      <c r="G563" s="4" t="str">
        <f aca="false">VLOOKUP(H563,Lists!$D$2:$E$40,2,0)</f>
        <v>Movement restrictions</v>
      </c>
      <c r="H563" s="5" t="s">
        <v>34</v>
      </c>
      <c r="I563" s="5" t="s">
        <v>51</v>
      </c>
      <c r="J563" s="20" t="s">
        <v>1114</v>
      </c>
      <c r="K563" s="5" t="s">
        <v>136</v>
      </c>
      <c r="L563" s="7" t="n">
        <v>43908</v>
      </c>
      <c r="M563" s="5" t="s">
        <v>1099</v>
      </c>
      <c r="N563" s="5" t="s">
        <v>32</v>
      </c>
      <c r="O563" s="13" t="s">
        <v>1115</v>
      </c>
      <c r="P563" s="7" t="n">
        <v>43915</v>
      </c>
    </row>
    <row r="564" customFormat="false" ht="14.5" hidden="false" customHeight="false" outlineLevel="0" collapsed="false">
      <c r="A564" s="4" t="n">
        <v>2290</v>
      </c>
      <c r="B564" s="5" t="s">
        <v>1090</v>
      </c>
      <c r="C564" s="6" t="str">
        <f aca="false">VLOOKUP(B564,Lists!$A$2:$B$196,2,0)</f>
        <v>BGR</v>
      </c>
      <c r="F564" s="4" t="str">
        <f aca="false">VLOOKUP(B564,Lists!$A$2:$C$196,3,0)</f>
        <v>Europe</v>
      </c>
      <c r="G564" s="4" t="str">
        <f aca="false">VLOOKUP(H564,Lists!$D$2:$E$40,2,0)</f>
        <v>Public health measures</v>
      </c>
      <c r="H564" s="5" t="s">
        <v>20</v>
      </c>
      <c r="I564" s="5" t="s">
        <v>21</v>
      </c>
      <c r="J564" s="5" t="s">
        <v>1116</v>
      </c>
      <c r="K564" s="5" t="s">
        <v>136</v>
      </c>
      <c r="L564" s="7" t="n">
        <v>43908</v>
      </c>
      <c r="M564" s="5" t="s">
        <v>1099</v>
      </c>
      <c r="N564" s="5" t="s">
        <v>32</v>
      </c>
      <c r="O564" s="13" t="s">
        <v>1115</v>
      </c>
      <c r="P564" s="7" t="n">
        <v>43915</v>
      </c>
    </row>
    <row r="565" customFormat="false" ht="14.5" hidden="false" customHeight="false" outlineLevel="0" collapsed="false">
      <c r="A565" s="4" t="n">
        <v>2291</v>
      </c>
      <c r="B565" s="5" t="s">
        <v>1090</v>
      </c>
      <c r="C565" s="6" t="str">
        <f aca="false">VLOOKUP(B565,Lists!$A$2:$B$196,2,0)</f>
        <v>BGR</v>
      </c>
      <c r="F565" s="4" t="str">
        <f aca="false">VLOOKUP(B565,Lists!$A$2:$C$196,3,0)</f>
        <v>Europe</v>
      </c>
      <c r="G565" s="4" t="str">
        <f aca="false">VLOOKUP(H565,Lists!$D$2:$E$40,2,0)</f>
        <v>Movement restrictions</v>
      </c>
      <c r="H565" s="5" t="s">
        <v>54</v>
      </c>
      <c r="I565" s="5" t="s">
        <v>21</v>
      </c>
      <c r="J565" s="5" t="s">
        <v>1117</v>
      </c>
      <c r="K565" s="5" t="s">
        <v>56</v>
      </c>
      <c r="L565" s="7" t="n">
        <v>43907</v>
      </c>
      <c r="M565" s="5" t="s">
        <v>1099</v>
      </c>
      <c r="N565" s="5" t="s">
        <v>32</v>
      </c>
      <c r="O565" s="13" t="s">
        <v>1118</v>
      </c>
      <c r="P565" s="7" t="n">
        <v>43915</v>
      </c>
    </row>
    <row r="566" customFormat="false" ht="14.5" hidden="false" customHeight="false" outlineLevel="0" collapsed="false">
      <c r="A566" s="4" t="n">
        <v>2292</v>
      </c>
      <c r="B566" s="5" t="s">
        <v>1090</v>
      </c>
      <c r="C566" s="6" t="str">
        <f aca="false">VLOOKUP(B566,Lists!$A$2:$B$196,2,0)</f>
        <v>BGR</v>
      </c>
      <c r="F566" s="4" t="str">
        <f aca="false">VLOOKUP(B566,Lists!$A$2:$C$196,3,0)</f>
        <v>Europe</v>
      </c>
      <c r="G566" s="4" t="str">
        <f aca="false">VLOOKUP(H566,Lists!$D$2:$E$40,2,0)</f>
        <v>Movement restrictions</v>
      </c>
      <c r="H566" s="5" t="s">
        <v>34</v>
      </c>
      <c r="I566" s="5" t="s">
        <v>21</v>
      </c>
      <c r="J566" s="5" t="s">
        <v>1119</v>
      </c>
      <c r="K566" s="5" t="s">
        <v>136</v>
      </c>
      <c r="L566" s="7" t="n">
        <v>43907</v>
      </c>
      <c r="M566" s="5" t="s">
        <v>1099</v>
      </c>
      <c r="N566" s="5" t="s">
        <v>32</v>
      </c>
      <c r="O566" s="13" t="s">
        <v>1120</v>
      </c>
      <c r="P566" s="7" t="n">
        <v>43915</v>
      </c>
    </row>
    <row r="567" customFormat="false" ht="14.5" hidden="false" customHeight="false" outlineLevel="0" collapsed="false">
      <c r="A567" s="4" t="n">
        <v>2293</v>
      </c>
      <c r="B567" s="5" t="s">
        <v>1090</v>
      </c>
      <c r="C567" s="6" t="str">
        <f aca="false">VLOOKUP(B567,Lists!$A$2:$B$196,2,0)</f>
        <v>BGR</v>
      </c>
      <c r="F567" s="4" t="str">
        <f aca="false">VLOOKUP(B567,Lists!$A$2:$C$196,3,0)</f>
        <v>Europe</v>
      </c>
      <c r="G567" s="4" t="str">
        <f aca="false">VLOOKUP(H567,Lists!$D$2:$E$40,2,0)</f>
        <v>Governance and socio-economic measures</v>
      </c>
      <c r="H567" s="5" t="s">
        <v>28</v>
      </c>
      <c r="I567" s="5" t="s">
        <v>21</v>
      </c>
      <c r="J567" s="5" t="s">
        <v>1121</v>
      </c>
      <c r="K567" s="5" t="s">
        <v>56</v>
      </c>
      <c r="L567" s="7" t="n">
        <v>43908</v>
      </c>
      <c r="M567" s="5" t="s">
        <v>1099</v>
      </c>
      <c r="N567" s="5" t="s">
        <v>32</v>
      </c>
      <c r="O567" s="13" t="s">
        <v>1122</v>
      </c>
      <c r="P567" s="7" t="n">
        <v>43915</v>
      </c>
    </row>
    <row r="568" customFormat="false" ht="14.5" hidden="false" customHeight="false" outlineLevel="0" collapsed="false">
      <c r="A568" s="4" t="n">
        <v>173</v>
      </c>
      <c r="B568" s="5" t="s">
        <v>1123</v>
      </c>
      <c r="C568" s="6" t="str">
        <f aca="false">VLOOKUP(B568,Lists!$A$2:$B$196,2,0)</f>
        <v>BFA</v>
      </c>
      <c r="F568" s="4" t="str">
        <f aca="false">VLOOKUP(B568,Lists!$A$2:$C$196,3,0)</f>
        <v>Africa</v>
      </c>
      <c r="G568" s="4" t="str">
        <f aca="false">VLOOKUP(H568,Lists!$D$2:$E$40,2,0)</f>
        <v>Social distancing</v>
      </c>
      <c r="H568" s="5" t="s">
        <v>39</v>
      </c>
      <c r="I568" s="5" t="s">
        <v>21</v>
      </c>
      <c r="J568" s="5" t="s">
        <v>1124</v>
      </c>
      <c r="K568" s="5" t="s">
        <v>56</v>
      </c>
      <c r="L568" s="7" t="n">
        <v>43908</v>
      </c>
      <c r="M568" s="5" t="s">
        <v>1125</v>
      </c>
      <c r="N568" s="5" t="s">
        <v>32</v>
      </c>
      <c r="O568" s="5" t="s">
        <v>1126</v>
      </c>
      <c r="P568" s="7" t="n">
        <v>43905</v>
      </c>
      <c r="Q568" s="13" t="s">
        <v>1127</v>
      </c>
    </row>
    <row r="569" customFormat="false" ht="14.5" hidden="false" customHeight="false" outlineLevel="0" collapsed="false">
      <c r="A569" s="4" t="n">
        <v>174</v>
      </c>
      <c r="B569" s="5" t="s">
        <v>1123</v>
      </c>
      <c r="C569" s="6" t="str">
        <f aca="false">VLOOKUP(B569,Lists!$A$2:$B$196,2,0)</f>
        <v>BFA</v>
      </c>
      <c r="F569" s="4" t="str">
        <f aca="false">VLOOKUP(B569,Lists!$A$2:$C$196,3,0)</f>
        <v>Africa</v>
      </c>
      <c r="G569" s="4" t="str">
        <f aca="false">VLOOKUP(H569,Lists!$D$2:$E$40,2,0)</f>
        <v>Social distancing</v>
      </c>
      <c r="H569" s="5" t="s">
        <v>29</v>
      </c>
      <c r="I569" s="5" t="s">
        <v>21</v>
      </c>
      <c r="J569" s="5" t="s">
        <v>1128</v>
      </c>
      <c r="K569" s="5" t="s">
        <v>56</v>
      </c>
      <c r="L569" s="7" t="n">
        <v>43902</v>
      </c>
      <c r="M569" s="5" t="s">
        <v>1063</v>
      </c>
      <c r="N569" s="5" t="s">
        <v>32</v>
      </c>
      <c r="O569" s="5" t="s">
        <v>1129</v>
      </c>
      <c r="P569" s="7" t="n">
        <v>43905</v>
      </c>
    </row>
    <row r="570" customFormat="false" ht="14.5" hidden="false" customHeight="false" outlineLevel="0" collapsed="false">
      <c r="A570" s="4" t="n">
        <v>175</v>
      </c>
      <c r="B570" s="5" t="s">
        <v>1123</v>
      </c>
      <c r="C570" s="6" t="str">
        <f aca="false">VLOOKUP(B570,Lists!$A$2:$B$196,2,0)</f>
        <v>BFA</v>
      </c>
      <c r="F570" s="4" t="str">
        <f aca="false">VLOOKUP(B570,Lists!$A$2:$C$196,3,0)</f>
        <v>Africa</v>
      </c>
      <c r="G570" s="4" t="str">
        <f aca="false">VLOOKUP(H570,Lists!$D$2:$E$40,2,0)</f>
        <v>Public health measures</v>
      </c>
      <c r="H570" s="5" t="s">
        <v>20</v>
      </c>
      <c r="I570" s="5" t="s">
        <v>21</v>
      </c>
      <c r="J570" s="5" t="s">
        <v>1130</v>
      </c>
      <c r="K570" s="5" t="s">
        <v>56</v>
      </c>
      <c r="L570" s="7" t="n">
        <v>43902</v>
      </c>
      <c r="M570" s="5" t="s">
        <v>1063</v>
      </c>
      <c r="N570" s="5" t="s">
        <v>32</v>
      </c>
      <c r="O570" s="5" t="s">
        <v>1129</v>
      </c>
      <c r="P570" s="7" t="n">
        <v>43905</v>
      </c>
    </row>
    <row r="571" customFormat="false" ht="14.5" hidden="false" customHeight="false" outlineLevel="0" collapsed="false">
      <c r="A571" s="4" t="n">
        <v>176</v>
      </c>
      <c r="B571" s="5" t="s">
        <v>1123</v>
      </c>
      <c r="C571" s="6" t="str">
        <f aca="false">VLOOKUP(B571,Lists!$A$2:$B$196,2,0)</f>
        <v>BFA</v>
      </c>
      <c r="F571" s="4" t="str">
        <f aca="false">VLOOKUP(B571,Lists!$A$2:$C$196,3,0)</f>
        <v>Africa</v>
      </c>
      <c r="G571" s="4" t="str">
        <f aca="false">VLOOKUP(H571,Lists!$D$2:$E$40,2,0)</f>
        <v>Movement restrictions</v>
      </c>
      <c r="H571" s="5" t="s">
        <v>50</v>
      </c>
      <c r="I571" s="5" t="s">
        <v>21</v>
      </c>
      <c r="J571" s="5" t="s">
        <v>1131</v>
      </c>
      <c r="K571" s="5" t="s">
        <v>56</v>
      </c>
      <c r="L571" s="7" t="n">
        <v>43902</v>
      </c>
      <c r="M571" s="5" t="s">
        <v>1063</v>
      </c>
      <c r="N571" s="5" t="s">
        <v>32</v>
      </c>
      <c r="O571" s="5" t="s">
        <v>1129</v>
      </c>
      <c r="P571" s="7" t="n">
        <v>43905</v>
      </c>
    </row>
    <row r="572" customFormat="false" ht="14.5" hidden="false" customHeight="false" outlineLevel="0" collapsed="false">
      <c r="A572" s="4" t="n">
        <v>177</v>
      </c>
      <c r="B572" s="5" t="s">
        <v>1123</v>
      </c>
      <c r="C572" s="6" t="str">
        <f aca="false">VLOOKUP(B572,Lists!$A$2:$B$196,2,0)</f>
        <v>BFA</v>
      </c>
      <c r="F572" s="4" t="str">
        <f aca="false">VLOOKUP(B572,Lists!$A$2:$C$196,3,0)</f>
        <v>Africa</v>
      </c>
      <c r="G572" s="4" t="str">
        <f aca="false">VLOOKUP(H572,Lists!$D$2:$E$40,2,0)</f>
        <v>Public health measures</v>
      </c>
      <c r="H572" s="5" t="s">
        <v>27</v>
      </c>
      <c r="I572" s="5" t="s">
        <v>21</v>
      </c>
      <c r="J572" s="5" t="s">
        <v>1132</v>
      </c>
      <c r="K572" s="5" t="s">
        <v>56</v>
      </c>
      <c r="L572" s="7" t="n">
        <v>43874</v>
      </c>
      <c r="M572" s="5" t="s">
        <v>22</v>
      </c>
      <c r="N572" s="5" t="s">
        <v>23</v>
      </c>
      <c r="O572" s="5" t="s">
        <v>1133</v>
      </c>
      <c r="P572" s="7" t="n">
        <v>43905</v>
      </c>
    </row>
    <row r="573" customFormat="false" ht="14.5" hidden="false" customHeight="false" outlineLevel="0" collapsed="false">
      <c r="A573" s="4" t="n">
        <v>977</v>
      </c>
      <c r="B573" s="5" t="s">
        <v>1123</v>
      </c>
      <c r="C573" s="6" t="str">
        <f aca="false">VLOOKUP(B573,Lists!$A$2:$B$196,2,0)</f>
        <v>BFA</v>
      </c>
      <c r="F573" s="4" t="str">
        <f aca="false">VLOOKUP(B573,Lists!$A$2:$C$196,3,0)</f>
        <v>Africa</v>
      </c>
      <c r="G573" s="4" t="str">
        <f aca="false">VLOOKUP(H573,Lists!$D$2:$E$40,2,0)</f>
        <v>Social distancing</v>
      </c>
      <c r="H573" s="5" t="s">
        <v>29</v>
      </c>
      <c r="I573" s="5" t="s">
        <v>21</v>
      </c>
      <c r="J573" s="5" t="s">
        <v>1134</v>
      </c>
      <c r="K573" s="5" t="s">
        <v>56</v>
      </c>
      <c r="L573" s="7" t="n">
        <v>43909</v>
      </c>
      <c r="M573" s="5" t="s">
        <v>1135</v>
      </c>
      <c r="N573" s="5" t="s">
        <v>32</v>
      </c>
      <c r="O573" s="13" t="s">
        <v>1136</v>
      </c>
      <c r="P573" s="7" t="n">
        <v>43910</v>
      </c>
    </row>
    <row r="574" customFormat="false" ht="14.5" hidden="false" customHeight="false" outlineLevel="0" collapsed="false">
      <c r="A574" s="4" t="n">
        <v>2429</v>
      </c>
      <c r="B574" s="5" t="s">
        <v>1123</v>
      </c>
      <c r="C574" s="6" t="str">
        <f aca="false">VLOOKUP(B574,Lists!$A$2:$B$196,2,0)</f>
        <v>BFA</v>
      </c>
      <c r="F574" s="4" t="str">
        <f aca="false">VLOOKUP(B574,Lists!$A$2:$C$196,3,0)</f>
        <v>Africa</v>
      </c>
      <c r="G574" s="4" t="str">
        <f aca="false">VLOOKUP(H574,Lists!$D$2:$E$40,2,0)</f>
        <v>Movement restrictions</v>
      </c>
      <c r="H574" s="5" t="s">
        <v>54</v>
      </c>
      <c r="I574" s="5" t="s">
        <v>21</v>
      </c>
      <c r="J574" s="5" t="s">
        <v>1137</v>
      </c>
      <c r="K574" s="5" t="s">
        <v>56</v>
      </c>
      <c r="L574" s="7" t="n">
        <v>43911</v>
      </c>
      <c r="M574" s="5" t="s">
        <v>310</v>
      </c>
      <c r="N574" s="5" t="s">
        <v>23</v>
      </c>
      <c r="O574" s="13" t="s">
        <v>1138</v>
      </c>
      <c r="P574" s="7" t="n">
        <v>43916</v>
      </c>
    </row>
    <row r="575" customFormat="false" ht="14.5" hidden="false" customHeight="false" outlineLevel="0" collapsed="false">
      <c r="A575" s="4" t="n">
        <v>2430</v>
      </c>
      <c r="B575" s="5" t="s">
        <v>1123</v>
      </c>
      <c r="C575" s="6" t="str">
        <f aca="false">VLOOKUP(B575,Lists!$A$2:$B$196,2,0)</f>
        <v>BFA</v>
      </c>
      <c r="F575" s="4" t="str">
        <f aca="false">VLOOKUP(B575,Lists!$A$2:$C$196,3,0)</f>
        <v>Africa</v>
      </c>
      <c r="G575" s="4" t="str">
        <f aca="false">VLOOKUP(H575,Lists!$D$2:$E$40,2,0)</f>
        <v>Movement restrictions</v>
      </c>
      <c r="H575" s="5" t="s">
        <v>34</v>
      </c>
      <c r="I575" s="5" t="s">
        <v>21</v>
      </c>
      <c r="J575" s="5" t="s">
        <v>1139</v>
      </c>
      <c r="K575" s="5" t="s">
        <v>56</v>
      </c>
      <c r="L575" s="7" t="n">
        <v>43911</v>
      </c>
      <c r="M575" s="5" t="s">
        <v>310</v>
      </c>
      <c r="N575" s="5" t="s">
        <v>23</v>
      </c>
      <c r="O575" s="13" t="s">
        <v>1138</v>
      </c>
      <c r="P575" s="7" t="n">
        <v>43916</v>
      </c>
    </row>
    <row r="576" customFormat="false" ht="14.5" hidden="false" customHeight="false" outlineLevel="0" collapsed="false">
      <c r="A576" s="4" t="n">
        <v>2431</v>
      </c>
      <c r="B576" s="5" t="s">
        <v>1123</v>
      </c>
      <c r="C576" s="6" t="str">
        <f aca="false">VLOOKUP(B576,Lists!$A$2:$B$196,2,0)</f>
        <v>BFA</v>
      </c>
      <c r="F576" s="4" t="str">
        <f aca="false">VLOOKUP(B576,Lists!$A$2:$C$196,3,0)</f>
        <v>Africa</v>
      </c>
      <c r="G576" s="4" t="str">
        <f aca="false">VLOOKUP(H576,Lists!$D$2:$E$40,2,0)</f>
        <v>Movement restrictions</v>
      </c>
      <c r="H576" s="5" t="s">
        <v>99</v>
      </c>
      <c r="I576" s="5" t="s">
        <v>21</v>
      </c>
      <c r="J576" s="5" t="s">
        <v>1140</v>
      </c>
      <c r="K576" s="5" t="s">
        <v>56</v>
      </c>
      <c r="L576" s="7" t="n">
        <v>43911</v>
      </c>
      <c r="M576" s="5" t="s">
        <v>310</v>
      </c>
      <c r="N576" s="5" t="s">
        <v>23</v>
      </c>
      <c r="O576" s="13" t="s">
        <v>1138</v>
      </c>
      <c r="P576" s="7" t="n">
        <v>43916</v>
      </c>
    </row>
    <row r="577" customFormat="false" ht="14.5" hidden="false" customHeight="false" outlineLevel="0" collapsed="false">
      <c r="A577" s="4" t="n">
        <v>2432</v>
      </c>
      <c r="B577" s="5" t="s">
        <v>1123</v>
      </c>
      <c r="C577" s="6" t="str">
        <f aca="false">VLOOKUP(B577,Lists!$A$2:$B$196,2,0)</f>
        <v>BFA</v>
      </c>
      <c r="F577" s="4" t="str">
        <f aca="false">VLOOKUP(B577,Lists!$A$2:$C$196,3,0)</f>
        <v>Africa</v>
      </c>
      <c r="G577" s="4" t="str">
        <f aca="false">VLOOKUP(H577,Lists!$D$2:$E$40,2,0)</f>
        <v>Public health measures</v>
      </c>
      <c r="H577" s="5" t="s">
        <v>1141</v>
      </c>
      <c r="I577" s="5" t="s">
        <v>21</v>
      </c>
      <c r="J577" s="5" t="s">
        <v>1142</v>
      </c>
      <c r="K577" s="5" t="s">
        <v>101</v>
      </c>
      <c r="L577" s="7" t="n">
        <v>43911</v>
      </c>
      <c r="M577" s="5" t="s">
        <v>923</v>
      </c>
      <c r="N577" s="5" t="s">
        <v>23</v>
      </c>
      <c r="O577" s="13" t="s">
        <v>1143</v>
      </c>
      <c r="P577" s="7" t="n">
        <v>43916</v>
      </c>
    </row>
    <row r="578" customFormat="false" ht="14.5" hidden="false" customHeight="false" outlineLevel="0" collapsed="false">
      <c r="A578" s="4" t="n">
        <v>2433</v>
      </c>
      <c r="B578" s="5" t="s">
        <v>1123</v>
      </c>
      <c r="C578" s="6" t="str">
        <f aca="false">VLOOKUP(B578,Lists!$A$2:$B$196,2,0)</f>
        <v>BFA</v>
      </c>
      <c r="F578" s="4" t="str">
        <f aca="false">VLOOKUP(B578,Lists!$A$2:$C$196,3,0)</f>
        <v>Africa</v>
      </c>
      <c r="G578" s="4" t="str">
        <f aca="false">VLOOKUP(H578,Lists!$D$2:$E$40,2,0)</f>
        <v>Social distancing</v>
      </c>
      <c r="H578" s="5" t="s">
        <v>29</v>
      </c>
      <c r="I578" s="5" t="s">
        <v>21</v>
      </c>
      <c r="J578" s="5" t="s">
        <v>1144</v>
      </c>
      <c r="K578" s="5" t="s">
        <v>56</v>
      </c>
      <c r="L578" s="7" t="n">
        <v>43911</v>
      </c>
      <c r="M578" s="5" t="s">
        <v>923</v>
      </c>
      <c r="N578" s="5" t="s">
        <v>23</v>
      </c>
      <c r="O578" s="13" t="s">
        <v>1143</v>
      </c>
      <c r="P578" s="7" t="n">
        <v>43916</v>
      </c>
    </row>
    <row r="579" customFormat="false" ht="14.5" hidden="false" customHeight="false" outlineLevel="0" collapsed="false">
      <c r="A579" s="4" t="n">
        <v>3461</v>
      </c>
      <c r="B579" s="5" t="s">
        <v>1123</v>
      </c>
      <c r="C579" s="6" t="str">
        <f aca="false">VLOOKUP(B579,Lists!$A$2:$B$196,2,0)</f>
        <v>BFA</v>
      </c>
      <c r="D579" s="5" t="s">
        <v>1145</v>
      </c>
      <c r="F579" s="4" t="str">
        <f aca="false">VLOOKUP(B579,Lists!$A$2:$C$196,3,0)</f>
        <v>Africa</v>
      </c>
      <c r="G579" s="14" t="str">
        <f aca="false">VLOOKUP(H579,Lists!$D$2:$E$40,2,0)</f>
        <v>Public health measures</v>
      </c>
      <c r="H579" s="5" t="s">
        <v>26</v>
      </c>
      <c r="I579" s="5" t="s">
        <v>51</v>
      </c>
      <c r="J579" s="5" t="s">
        <v>1146</v>
      </c>
      <c r="K579" s="5" t="s">
        <v>101</v>
      </c>
      <c r="L579" s="7" t="n">
        <v>43917</v>
      </c>
      <c r="M579" s="5" t="s">
        <v>1147</v>
      </c>
      <c r="N579" s="5" t="s">
        <v>23</v>
      </c>
      <c r="O579" s="13" t="s">
        <v>1148</v>
      </c>
      <c r="P579" s="7" t="n">
        <v>43922</v>
      </c>
    </row>
    <row r="580" customFormat="false" ht="14.5" hidden="false" customHeight="false" outlineLevel="0" collapsed="false">
      <c r="A580" s="4" t="n">
        <v>3471</v>
      </c>
      <c r="B580" s="5" t="s">
        <v>1123</v>
      </c>
      <c r="C580" s="6" t="str">
        <f aca="false">VLOOKUP(B580,Lists!$A$2:$B$196,2,0)</f>
        <v>BFA</v>
      </c>
      <c r="F580" s="4" t="str">
        <f aca="false">VLOOKUP(B580,Lists!$A$2:$C$196,3,0)</f>
        <v>Africa</v>
      </c>
      <c r="G580" s="14" t="str">
        <f aca="false">VLOOKUP(H580,Lists!$D$2:$E$40,2,0)</f>
        <v>Social distancing</v>
      </c>
      <c r="H580" s="5" t="s">
        <v>39</v>
      </c>
      <c r="I580" s="5" t="s">
        <v>21</v>
      </c>
      <c r="J580" s="5" t="s">
        <v>1149</v>
      </c>
      <c r="K580" s="5" t="s">
        <v>56</v>
      </c>
      <c r="L580" s="7" t="n">
        <v>43917</v>
      </c>
      <c r="M580" s="5" t="s">
        <v>1147</v>
      </c>
      <c r="N580" s="5" t="s">
        <v>23</v>
      </c>
      <c r="O580" s="13" t="s">
        <v>1148</v>
      </c>
      <c r="P580" s="7" t="n">
        <v>43922</v>
      </c>
    </row>
    <row r="581" customFormat="false" ht="14.5" hidden="false" customHeight="false" outlineLevel="0" collapsed="false">
      <c r="A581" s="4" t="n">
        <v>3531</v>
      </c>
      <c r="B581" s="5" t="s">
        <v>1123</v>
      </c>
      <c r="C581" s="6" t="str">
        <f aca="false">VLOOKUP(B581,Lists!$A$2:$B$196,2,0)</f>
        <v>BFA</v>
      </c>
      <c r="F581" s="4" t="str">
        <f aca="false">VLOOKUP(B581,Lists!$A$2:$C$196,3,0)</f>
        <v>Africa</v>
      </c>
      <c r="G581" s="14" t="str">
        <f aca="false">VLOOKUP(H581,Lists!$D$2:$E$40,2,0)</f>
        <v>Governance and socio-economic measures</v>
      </c>
      <c r="H581" s="5" t="s">
        <v>160</v>
      </c>
      <c r="I581" s="5" t="s">
        <v>21</v>
      </c>
      <c r="J581" s="5" t="s">
        <v>1150</v>
      </c>
      <c r="K581" s="5" t="s">
        <v>56</v>
      </c>
      <c r="L581" s="7" t="n">
        <v>43916</v>
      </c>
      <c r="M581" s="5" t="s">
        <v>1147</v>
      </c>
      <c r="N581" s="5" t="s">
        <v>23</v>
      </c>
      <c r="O581" s="13" t="s">
        <v>1148</v>
      </c>
      <c r="P581" s="7" t="n">
        <v>43923</v>
      </c>
    </row>
    <row r="582" customFormat="false" ht="14.5" hidden="false" customHeight="false" outlineLevel="0" collapsed="false">
      <c r="A582" s="4" t="n">
        <v>404</v>
      </c>
      <c r="B582" s="5" t="s">
        <v>1151</v>
      </c>
      <c r="C582" s="6" t="str">
        <f aca="false">VLOOKUP(B582,Lists!$A$2:$B$196,2,0)</f>
        <v>BDI</v>
      </c>
      <c r="F582" s="4" t="str">
        <f aca="false">VLOOKUP(B582,Lists!$A$2:$C$196,3,0)</f>
        <v>Africa</v>
      </c>
      <c r="G582" s="4" t="str">
        <f aca="false">VLOOKUP(H582,Lists!$D$2:$E$40,2,0)</f>
        <v>Public health measures</v>
      </c>
      <c r="H582" s="5" t="s">
        <v>20</v>
      </c>
      <c r="I582" s="5" t="s">
        <v>21</v>
      </c>
      <c r="J582" s="5" t="s">
        <v>1152</v>
      </c>
      <c r="K582" s="5" t="s">
        <v>56</v>
      </c>
      <c r="L582" s="7" t="n">
        <v>43905</v>
      </c>
      <c r="M582" s="5" t="s">
        <v>250</v>
      </c>
      <c r="N582" s="5" t="s">
        <v>23</v>
      </c>
      <c r="O582" s="13" t="s">
        <v>1153</v>
      </c>
      <c r="P582" s="7" t="n">
        <v>43905</v>
      </c>
    </row>
    <row r="583" customFormat="false" ht="14.5" hidden="false" customHeight="false" outlineLevel="0" collapsed="false">
      <c r="A583" s="4" t="n">
        <v>406</v>
      </c>
      <c r="B583" s="5" t="s">
        <v>1151</v>
      </c>
      <c r="C583" s="6" t="str">
        <f aca="false">VLOOKUP(B583,Lists!$A$2:$B$196,2,0)</f>
        <v>BDI</v>
      </c>
      <c r="F583" s="4" t="str">
        <f aca="false">VLOOKUP(B583,Lists!$A$2:$C$196,3,0)</f>
        <v>Africa</v>
      </c>
      <c r="G583" s="4" t="str">
        <f aca="false">VLOOKUP(H583,Lists!$D$2:$E$40,2,0)</f>
        <v>Public health measures</v>
      </c>
      <c r="H583" s="5" t="s">
        <v>26</v>
      </c>
      <c r="I583" s="5" t="s">
        <v>51</v>
      </c>
      <c r="J583" s="5" t="s">
        <v>1154</v>
      </c>
      <c r="K583" s="5" t="s">
        <v>56</v>
      </c>
      <c r="L583" s="7" t="n">
        <v>43896</v>
      </c>
      <c r="M583" s="5" t="s">
        <v>250</v>
      </c>
      <c r="N583" s="5" t="s">
        <v>23</v>
      </c>
      <c r="O583" s="13" t="s">
        <v>1153</v>
      </c>
      <c r="P583" s="7" t="n">
        <v>43905</v>
      </c>
    </row>
    <row r="584" customFormat="false" ht="14.5" hidden="false" customHeight="false" outlineLevel="0" collapsed="false">
      <c r="A584" s="4" t="n">
        <v>419</v>
      </c>
      <c r="B584" s="5" t="s">
        <v>1151</v>
      </c>
      <c r="C584" s="6" t="str">
        <f aca="false">VLOOKUP(B584,Lists!$A$2:$B$196,2,0)</f>
        <v>BDI</v>
      </c>
      <c r="F584" s="4" t="str">
        <f aca="false">VLOOKUP(B584,Lists!$A$2:$C$196,3,0)</f>
        <v>Africa</v>
      </c>
      <c r="G584" s="4" t="str">
        <f aca="false">VLOOKUP(H584,Lists!$D$2:$E$40,2,0)</f>
        <v>Public health measures</v>
      </c>
      <c r="H584" s="5" t="s">
        <v>26</v>
      </c>
      <c r="I584" s="5" t="s">
        <v>51</v>
      </c>
      <c r="J584" s="5" t="s">
        <v>1155</v>
      </c>
      <c r="K584" s="5" t="s">
        <v>56</v>
      </c>
      <c r="L584" s="7" t="n">
        <v>43902</v>
      </c>
      <c r="M584" s="5" t="s">
        <v>1156</v>
      </c>
      <c r="N584" s="5" t="s">
        <v>23</v>
      </c>
      <c r="O584" s="13" t="s">
        <v>1157</v>
      </c>
      <c r="P584" s="7" t="n">
        <v>43905</v>
      </c>
    </row>
    <row r="585" customFormat="false" ht="14.5" hidden="false" customHeight="false" outlineLevel="0" collapsed="false">
      <c r="A585" s="4" t="n">
        <v>980</v>
      </c>
      <c r="B585" s="5" t="s">
        <v>1151</v>
      </c>
      <c r="C585" s="6" t="str">
        <f aca="false">VLOOKUP(B585,Lists!$A$2:$B$196,2,0)</f>
        <v>BDI</v>
      </c>
      <c r="F585" s="4" t="str">
        <f aca="false">VLOOKUP(B585,Lists!$A$2:$C$196,3,0)</f>
        <v>Africa</v>
      </c>
      <c r="G585" s="4" t="str">
        <f aca="false">VLOOKUP(H585,Lists!$D$2:$E$40,2,0)</f>
        <v>Public health measures</v>
      </c>
      <c r="H585" s="5" t="s">
        <v>26</v>
      </c>
      <c r="I585" s="5" t="s">
        <v>51</v>
      </c>
      <c r="J585" s="5" t="s">
        <v>1158</v>
      </c>
      <c r="K585" s="5" t="s">
        <v>56</v>
      </c>
      <c r="L585" s="7" t="n">
        <v>43909</v>
      </c>
      <c r="M585" s="5" t="s">
        <v>1156</v>
      </c>
      <c r="N585" s="5" t="s">
        <v>23</v>
      </c>
      <c r="O585" s="13" t="s">
        <v>1157</v>
      </c>
      <c r="P585" s="7" t="n">
        <v>43905</v>
      </c>
    </row>
    <row r="586" customFormat="false" ht="14.5" hidden="false" customHeight="false" outlineLevel="0" collapsed="false">
      <c r="A586" s="4" t="n">
        <v>2567</v>
      </c>
      <c r="B586" s="5" t="s">
        <v>1151</v>
      </c>
      <c r="C586" s="6" t="str">
        <f aca="false">VLOOKUP(B586,Lists!$A$2:$B$196,2,0)</f>
        <v>BDI</v>
      </c>
      <c r="F586" s="4" t="str">
        <f aca="false">VLOOKUP(B586,Lists!$A$2:$C$196,3,0)</f>
        <v>Africa</v>
      </c>
      <c r="G586" s="4" t="str">
        <f aca="false">VLOOKUP(H586,Lists!$D$2:$E$40,2,0)</f>
        <v>Public health measures</v>
      </c>
      <c r="H586" s="5" t="s">
        <v>94</v>
      </c>
      <c r="I586" s="5" t="s">
        <v>21</v>
      </c>
      <c r="J586" s="5" t="s">
        <v>1159</v>
      </c>
      <c r="K586" s="5" t="s">
        <v>56</v>
      </c>
      <c r="L586" s="7" t="n">
        <v>43906</v>
      </c>
      <c r="M586" s="5" t="s">
        <v>1160</v>
      </c>
      <c r="N586" s="5" t="s">
        <v>23</v>
      </c>
      <c r="O586" s="13" t="s">
        <v>1161</v>
      </c>
      <c r="P586" s="7" t="n">
        <v>43916</v>
      </c>
    </row>
    <row r="587" customFormat="false" ht="14.5" hidden="false" customHeight="false" outlineLevel="0" collapsed="false">
      <c r="A587" s="4" t="n">
        <v>2568</v>
      </c>
      <c r="B587" s="5" t="s">
        <v>1151</v>
      </c>
      <c r="C587" s="6" t="str">
        <f aca="false">VLOOKUP(B587,Lists!$A$2:$B$196,2,0)</f>
        <v>BDI</v>
      </c>
      <c r="F587" s="4" t="str">
        <f aca="false">VLOOKUP(B587,Lists!$A$2:$C$196,3,0)</f>
        <v>Africa</v>
      </c>
      <c r="G587" s="4" t="str">
        <f aca="false">VLOOKUP(H587,Lists!$D$2:$E$40,2,0)</f>
        <v>Movement restrictions</v>
      </c>
      <c r="H587" s="5" t="s">
        <v>54</v>
      </c>
      <c r="I587" s="5" t="s">
        <v>21</v>
      </c>
      <c r="J587" s="5" t="s">
        <v>1162</v>
      </c>
      <c r="K587" s="5" t="s">
        <v>56</v>
      </c>
      <c r="L587" s="7" t="n">
        <v>43912</v>
      </c>
      <c r="M587" s="5" t="s">
        <v>250</v>
      </c>
      <c r="N587" s="5" t="s">
        <v>23</v>
      </c>
      <c r="O587" s="13" t="s">
        <v>1153</v>
      </c>
      <c r="P587" s="7" t="n">
        <v>43916</v>
      </c>
    </row>
    <row r="588" customFormat="false" ht="14.5" hidden="false" customHeight="false" outlineLevel="0" collapsed="false">
      <c r="A588" s="4" t="n">
        <v>2569</v>
      </c>
      <c r="B588" s="5" t="s">
        <v>1151</v>
      </c>
      <c r="C588" s="6" t="str">
        <f aca="false">VLOOKUP(B588,Lists!$A$2:$B$196,2,0)</f>
        <v>BDI</v>
      </c>
      <c r="F588" s="4" t="str">
        <f aca="false">VLOOKUP(B588,Lists!$A$2:$C$196,3,0)</f>
        <v>Africa</v>
      </c>
      <c r="G588" s="4" t="str">
        <f aca="false">VLOOKUP(H588,Lists!$D$2:$E$40,2,0)</f>
        <v>Movement restrictions</v>
      </c>
      <c r="H588" s="5" t="s">
        <v>143</v>
      </c>
      <c r="I588" s="5" t="s">
        <v>21</v>
      </c>
      <c r="J588" s="5" t="s">
        <v>1163</v>
      </c>
      <c r="K588" s="5" t="s">
        <v>56</v>
      </c>
      <c r="L588" s="7" t="n">
        <v>43912</v>
      </c>
      <c r="M588" s="5" t="s">
        <v>923</v>
      </c>
      <c r="N588" s="5" t="s">
        <v>23</v>
      </c>
      <c r="O588" s="13" t="s">
        <v>1164</v>
      </c>
      <c r="P588" s="7" t="n">
        <v>43916</v>
      </c>
    </row>
    <row r="589" customFormat="false" ht="14.5" hidden="false" customHeight="false" outlineLevel="0" collapsed="false">
      <c r="A589" s="4" t="n">
        <v>3532</v>
      </c>
      <c r="B589" s="5" t="s">
        <v>1151</v>
      </c>
      <c r="C589" s="6" t="str">
        <f aca="false">VLOOKUP(B589,Lists!$A$2:$B$196,2,0)</f>
        <v>BDI</v>
      </c>
      <c r="F589" s="4" t="str">
        <f aca="false">VLOOKUP(B589,Lists!$A$2:$C$196,3,0)</f>
        <v>Africa</v>
      </c>
      <c r="G589" s="14" t="str">
        <f aca="false">VLOOKUP(H589,Lists!$D$2:$E$40,2,0)</f>
        <v>Movement restrictions</v>
      </c>
      <c r="H589" s="5" t="s">
        <v>54</v>
      </c>
      <c r="I589" s="5" t="s">
        <v>21</v>
      </c>
      <c r="J589" s="5" t="s">
        <v>1165</v>
      </c>
      <c r="K589" s="5" t="s">
        <v>56</v>
      </c>
      <c r="L589" s="7" t="n">
        <v>43918</v>
      </c>
      <c r="M589" s="5" t="s">
        <v>250</v>
      </c>
      <c r="N589" s="5" t="s">
        <v>23</v>
      </c>
      <c r="O589" s="13" t="s">
        <v>1153</v>
      </c>
      <c r="P589" s="7" t="n">
        <v>43923</v>
      </c>
    </row>
    <row r="590" customFormat="false" ht="14.5" hidden="false" customHeight="false" outlineLevel="0" collapsed="false">
      <c r="A590" s="4" t="n">
        <v>3533</v>
      </c>
      <c r="B590" s="5" t="s">
        <v>1151</v>
      </c>
      <c r="C590" s="6" t="str">
        <f aca="false">VLOOKUP(B590,Lists!$A$2:$B$196,2,0)</f>
        <v>BDI</v>
      </c>
      <c r="F590" s="4" t="str">
        <f aca="false">VLOOKUP(B590,Lists!$A$2:$C$196,3,0)</f>
        <v>Africa</v>
      </c>
      <c r="G590" s="14" t="str">
        <f aca="false">VLOOKUP(H590,Lists!$D$2:$E$40,2,0)</f>
        <v>Movement restrictions</v>
      </c>
      <c r="H590" s="5" t="s">
        <v>50</v>
      </c>
      <c r="I590" s="5" t="s">
        <v>21</v>
      </c>
      <c r="J590" s="5" t="s">
        <v>1166</v>
      </c>
      <c r="K590" s="5" t="s">
        <v>56</v>
      </c>
      <c r="L590" s="7" t="n">
        <v>43918</v>
      </c>
      <c r="M590" s="5" t="s">
        <v>923</v>
      </c>
      <c r="N590" s="5" t="s">
        <v>23</v>
      </c>
      <c r="O590" s="13" t="s">
        <v>1164</v>
      </c>
      <c r="P590" s="7" t="n">
        <v>43923</v>
      </c>
    </row>
    <row r="591" customFormat="false" ht="14.5" hidden="false" customHeight="false" outlineLevel="0" collapsed="false">
      <c r="A591" s="4" t="n">
        <v>493</v>
      </c>
      <c r="B591" s="5" t="s">
        <v>1167</v>
      </c>
      <c r="C591" s="6" t="str">
        <f aca="false">VLOOKUP(B591,Lists!$A$2:$B$196,2,0)</f>
        <v>CPV</v>
      </c>
      <c r="F591" s="4" t="str">
        <f aca="false">VLOOKUP(B591,Lists!$A$2:$C$196,3,0)</f>
        <v>Africa</v>
      </c>
      <c r="G591" s="4" t="str">
        <f aca="false">VLOOKUP(H591,Lists!$D$2:$E$40,2,0)</f>
        <v>Movement restrictions</v>
      </c>
      <c r="H591" s="5" t="s">
        <v>54</v>
      </c>
      <c r="I591" s="5" t="s">
        <v>51</v>
      </c>
      <c r="J591" s="5" t="s">
        <v>1168</v>
      </c>
      <c r="K591" s="5" t="s">
        <v>56</v>
      </c>
      <c r="L591" s="7" t="n">
        <v>43892</v>
      </c>
      <c r="M591" s="5" t="s">
        <v>1169</v>
      </c>
      <c r="N591" s="5" t="s">
        <v>32</v>
      </c>
      <c r="O591" s="5" t="s">
        <v>1170</v>
      </c>
      <c r="P591" s="7" t="n">
        <v>43906</v>
      </c>
    </row>
    <row r="592" customFormat="false" ht="14.5" hidden="false" customHeight="false" outlineLevel="0" collapsed="false">
      <c r="A592" s="4" t="n">
        <v>500</v>
      </c>
      <c r="B592" s="5" t="s">
        <v>1167</v>
      </c>
      <c r="C592" s="6" t="str">
        <f aca="false">VLOOKUP(B592,Lists!$A$2:$B$196,2,0)</f>
        <v>CPV</v>
      </c>
      <c r="F592" s="4" t="str">
        <f aca="false">VLOOKUP(B592,Lists!$A$2:$C$196,3,0)</f>
        <v>Africa</v>
      </c>
      <c r="G592" s="4" t="str">
        <f aca="false">VLOOKUP(H592,Lists!$D$2:$E$40,2,0)</f>
        <v>Public health measures</v>
      </c>
      <c r="H592" s="5" t="s">
        <v>26</v>
      </c>
      <c r="I592" s="5" t="s">
        <v>21</v>
      </c>
      <c r="J592" s="5" t="s">
        <v>1171</v>
      </c>
      <c r="K592" s="5" t="s">
        <v>56</v>
      </c>
      <c r="M592" s="5" t="s">
        <v>250</v>
      </c>
      <c r="N592" s="5" t="s">
        <v>23</v>
      </c>
      <c r="O592" s="5" t="s">
        <v>1172</v>
      </c>
      <c r="P592" s="7" t="n">
        <v>43906</v>
      </c>
    </row>
    <row r="593" customFormat="false" ht="14.5" hidden="false" customHeight="false" outlineLevel="0" collapsed="false">
      <c r="A593" s="4" t="n">
        <v>1093</v>
      </c>
      <c r="B593" s="5" t="s">
        <v>1167</v>
      </c>
      <c r="C593" s="6" t="str">
        <f aca="false">VLOOKUP(B593,Lists!$A$2:$B$196,2,0)</f>
        <v>CPV</v>
      </c>
      <c r="F593" s="4" t="str">
        <f aca="false">VLOOKUP(B593,Lists!$A$2:$C$196,3,0)</f>
        <v>Africa</v>
      </c>
      <c r="G593" s="4" t="str">
        <f aca="false">VLOOKUP(H593,Lists!$D$2:$E$40,2,0)</f>
        <v>Movement restrictions</v>
      </c>
      <c r="H593" s="5" t="s">
        <v>54</v>
      </c>
      <c r="I593" s="5" t="s">
        <v>21</v>
      </c>
      <c r="J593" s="5" t="s">
        <v>1173</v>
      </c>
      <c r="L593" s="7" t="n">
        <v>43909</v>
      </c>
      <c r="M593" s="5" t="s">
        <v>1174</v>
      </c>
      <c r="N593" s="5" t="s">
        <v>23</v>
      </c>
      <c r="O593" s="13" t="s">
        <v>1175</v>
      </c>
      <c r="P593" s="7" t="n">
        <v>43911</v>
      </c>
    </row>
    <row r="594" customFormat="false" ht="14.5" hidden="false" customHeight="false" outlineLevel="0" collapsed="false">
      <c r="A594" s="4" t="n">
        <v>1094</v>
      </c>
      <c r="B594" s="5" t="s">
        <v>1167</v>
      </c>
      <c r="C594" s="6" t="str">
        <f aca="false">VLOOKUP(B594,Lists!$A$2:$B$196,2,0)</f>
        <v>CPV</v>
      </c>
      <c r="F594" s="4" t="str">
        <f aca="false">VLOOKUP(B594,Lists!$A$2:$C$196,3,0)</f>
        <v>Africa</v>
      </c>
      <c r="G594" s="4" t="str">
        <f aca="false">VLOOKUP(H594,Lists!$D$2:$E$40,2,0)</f>
        <v>Movement restrictions</v>
      </c>
      <c r="H594" s="5" t="s">
        <v>34</v>
      </c>
      <c r="I594" s="5" t="s">
        <v>51</v>
      </c>
      <c r="J594" s="5" t="s">
        <v>1176</v>
      </c>
      <c r="L594" s="7" t="n">
        <v>43910</v>
      </c>
      <c r="M594" s="5" t="s">
        <v>1174</v>
      </c>
      <c r="N594" s="5" t="s">
        <v>23</v>
      </c>
      <c r="O594" s="13" t="s">
        <v>1175</v>
      </c>
      <c r="P594" s="7" t="n">
        <v>43911</v>
      </c>
    </row>
    <row r="595" customFormat="false" ht="14.5" hidden="false" customHeight="false" outlineLevel="0" collapsed="false">
      <c r="A595" s="4" t="n">
        <v>1095</v>
      </c>
      <c r="B595" s="5" t="s">
        <v>1167</v>
      </c>
      <c r="C595" s="6" t="str">
        <f aca="false">VLOOKUP(B595,Lists!$A$2:$B$196,2,0)</f>
        <v>CPV</v>
      </c>
      <c r="F595" s="4" t="str">
        <f aca="false">VLOOKUP(B595,Lists!$A$2:$C$196,3,0)</f>
        <v>Africa</v>
      </c>
      <c r="G595" s="4" t="str">
        <f aca="false">VLOOKUP(H595,Lists!$D$2:$E$40,2,0)</f>
        <v>Movement restrictions</v>
      </c>
      <c r="H595" s="5" t="s">
        <v>34</v>
      </c>
      <c r="I595" s="5" t="s">
        <v>51</v>
      </c>
      <c r="J595" s="5" t="s">
        <v>1177</v>
      </c>
      <c r="L595" s="7" t="n">
        <v>43909</v>
      </c>
      <c r="M595" s="5" t="s">
        <v>1174</v>
      </c>
      <c r="N595" s="5" t="s">
        <v>23</v>
      </c>
      <c r="O595" s="13" t="s">
        <v>1175</v>
      </c>
      <c r="P595" s="7" t="n">
        <v>43911</v>
      </c>
    </row>
    <row r="596" customFormat="false" ht="14.5" hidden="false" customHeight="false" outlineLevel="0" collapsed="false">
      <c r="A596" s="4" t="n">
        <v>2330</v>
      </c>
      <c r="B596" s="5" t="s">
        <v>1167</v>
      </c>
      <c r="C596" s="6" t="str">
        <f aca="false">VLOOKUP(B596,Lists!$A$2:$B$196,2,0)</f>
        <v>CPV</v>
      </c>
      <c r="F596" s="4" t="str">
        <f aca="false">VLOOKUP(B596,Lists!$A$2:$C$196,3,0)</f>
        <v>Africa</v>
      </c>
      <c r="G596" s="4" t="str">
        <f aca="false">VLOOKUP(H596,Lists!$D$2:$E$40,2,0)</f>
        <v>Movement restrictions</v>
      </c>
      <c r="H596" s="5" t="s">
        <v>54</v>
      </c>
      <c r="I596" s="5" t="s">
        <v>51</v>
      </c>
      <c r="J596" s="5" t="s">
        <v>1178</v>
      </c>
      <c r="K596" s="5" t="s">
        <v>56</v>
      </c>
      <c r="L596" s="7" t="n">
        <v>43909</v>
      </c>
      <c r="M596" s="5" t="s">
        <v>1179</v>
      </c>
      <c r="N596" s="5" t="s">
        <v>23</v>
      </c>
      <c r="O596" s="13" t="s">
        <v>1175</v>
      </c>
      <c r="P596" s="7" t="n">
        <v>43915</v>
      </c>
    </row>
    <row r="597" s="12" customFormat="true" ht="14.5" hidden="false" customHeight="false" outlineLevel="0" collapsed="false">
      <c r="A597" s="4" t="n">
        <v>2331</v>
      </c>
      <c r="B597" s="5" t="s">
        <v>1167</v>
      </c>
      <c r="C597" s="6" t="str">
        <f aca="false">VLOOKUP(B597,Lists!$A$2:$B$196,2,0)</f>
        <v>CPV</v>
      </c>
      <c r="D597" s="5"/>
      <c r="E597" s="4"/>
      <c r="F597" s="4" t="str">
        <f aca="false">VLOOKUP(B597,Lists!$A$2:$C$196,3,0)</f>
        <v>Africa</v>
      </c>
      <c r="G597" s="4" t="str">
        <f aca="false">VLOOKUP(H597,Lists!$D$2:$E$40,2,0)</f>
        <v>Movement restrictions</v>
      </c>
      <c r="H597" s="5" t="s">
        <v>54</v>
      </c>
      <c r="I597" s="5" t="s">
        <v>51</v>
      </c>
      <c r="J597" s="5" t="s">
        <v>1180</v>
      </c>
      <c r="K597" s="5" t="s">
        <v>56</v>
      </c>
      <c r="L597" s="7" t="n">
        <v>43898</v>
      </c>
      <c r="M597" s="5" t="s">
        <v>1181</v>
      </c>
      <c r="N597" s="5" t="s">
        <v>32</v>
      </c>
      <c r="O597" s="13" t="s">
        <v>1182</v>
      </c>
      <c r="P597" s="7" t="n">
        <v>43915</v>
      </c>
      <c r="Q597" s="5"/>
      <c r="R597" s="4"/>
      <c r="S597" s="4"/>
      <c r="T597" s="4"/>
      <c r="U597" s="4"/>
      <c r="V597" s="4"/>
    </row>
    <row r="598" customFormat="false" ht="14.5" hidden="false" customHeight="false" outlineLevel="0" collapsed="false">
      <c r="A598" s="4" t="n">
        <v>3049</v>
      </c>
      <c r="B598" s="5" t="s">
        <v>1167</v>
      </c>
      <c r="C598" s="6" t="str">
        <f aca="false">VLOOKUP(B598,Lists!$A$2:$B$196,2,0)</f>
        <v>CPV</v>
      </c>
      <c r="F598" s="4" t="str">
        <f aca="false">VLOOKUP(B598,Lists!$A$2:$C$196,3,0)</f>
        <v>Africa</v>
      </c>
      <c r="G598" s="14" t="str">
        <f aca="false">VLOOKUP(H598,Lists!$D$2:$E$40,2,0)</f>
        <v>Governance and socio-economic measures</v>
      </c>
      <c r="H598" s="5" t="s">
        <v>160</v>
      </c>
      <c r="I598" s="5" t="s">
        <v>21</v>
      </c>
      <c r="J598" s="5" t="s">
        <v>1183</v>
      </c>
      <c r="K598" s="5" t="s">
        <v>101</v>
      </c>
      <c r="L598" s="7" t="n">
        <v>43917</v>
      </c>
      <c r="M598" s="5" t="s">
        <v>1184</v>
      </c>
      <c r="N598" s="5" t="s">
        <v>23</v>
      </c>
      <c r="O598" s="13" t="s">
        <v>1185</v>
      </c>
      <c r="P598" s="7" t="n">
        <v>43920</v>
      </c>
    </row>
    <row r="599" customFormat="false" ht="14.5" hidden="false" customHeight="false" outlineLevel="0" collapsed="false">
      <c r="A599" s="4" t="n">
        <v>3050</v>
      </c>
      <c r="B599" s="5" t="s">
        <v>1167</v>
      </c>
      <c r="C599" s="6" t="str">
        <f aca="false">VLOOKUP(B599,Lists!$A$2:$B$196,2,0)</f>
        <v>CPV</v>
      </c>
      <c r="F599" s="4" t="str">
        <f aca="false">VLOOKUP(B599,Lists!$A$2:$C$196,3,0)</f>
        <v>Africa</v>
      </c>
      <c r="G599" s="14" t="str">
        <f aca="false">VLOOKUP(H599,Lists!$D$2:$E$40,2,0)</f>
        <v>Movement restrictions</v>
      </c>
      <c r="H599" s="5" t="s">
        <v>299</v>
      </c>
      <c r="I599" s="5" t="s">
        <v>21</v>
      </c>
      <c r="J599" s="5" t="s">
        <v>1186</v>
      </c>
      <c r="K599" s="5" t="s">
        <v>101</v>
      </c>
      <c r="L599" s="7" t="n">
        <v>43917</v>
      </c>
      <c r="M599" s="5" t="s">
        <v>1184</v>
      </c>
      <c r="N599" s="5" t="s">
        <v>23</v>
      </c>
      <c r="O599" s="13" t="s">
        <v>1185</v>
      </c>
      <c r="P599" s="7" t="n">
        <v>43920</v>
      </c>
    </row>
    <row r="600" customFormat="false" ht="14.5" hidden="false" customHeight="false" outlineLevel="0" collapsed="false">
      <c r="A600" s="4" t="n">
        <v>3051</v>
      </c>
      <c r="B600" s="5" t="s">
        <v>1167</v>
      </c>
      <c r="C600" s="6" t="str">
        <f aca="false">VLOOKUP(B600,Lists!$A$2:$B$196,2,0)</f>
        <v>CPV</v>
      </c>
      <c r="F600" s="4" t="str">
        <f aca="false">VLOOKUP(B600,Lists!$A$2:$C$196,3,0)</f>
        <v>Africa</v>
      </c>
      <c r="G600" s="14" t="str">
        <f aca="false">VLOOKUP(H600,Lists!$D$2:$E$40,2,0)</f>
        <v>Social distancing</v>
      </c>
      <c r="H600" s="5" t="s">
        <v>39</v>
      </c>
      <c r="I600" s="5" t="s">
        <v>51</v>
      </c>
      <c r="J600" s="5" t="s">
        <v>1187</v>
      </c>
      <c r="K600" s="5" t="s">
        <v>56</v>
      </c>
      <c r="L600" s="7" t="n">
        <v>43917</v>
      </c>
      <c r="M600" s="5" t="s">
        <v>1184</v>
      </c>
      <c r="N600" s="5" t="s">
        <v>23</v>
      </c>
      <c r="O600" s="13" t="s">
        <v>1185</v>
      </c>
      <c r="P600" s="7" t="n">
        <v>43920</v>
      </c>
    </row>
    <row r="601" customFormat="false" ht="14.5" hidden="false" customHeight="false" outlineLevel="0" collapsed="false">
      <c r="A601" s="4" t="n">
        <v>3052</v>
      </c>
      <c r="B601" s="5" t="s">
        <v>1167</v>
      </c>
      <c r="C601" s="6" t="str">
        <f aca="false">VLOOKUP(B601,Lists!$A$2:$B$196,2,0)</f>
        <v>CPV</v>
      </c>
      <c r="F601" s="4" t="str">
        <f aca="false">VLOOKUP(B601,Lists!$A$2:$C$196,3,0)</f>
        <v>Africa</v>
      </c>
      <c r="G601" s="14" t="str">
        <f aca="false">VLOOKUP(H601,Lists!$D$2:$E$40,2,0)</f>
        <v>Social distancing</v>
      </c>
      <c r="H601" s="5" t="s">
        <v>111</v>
      </c>
      <c r="I601" s="5" t="s">
        <v>51</v>
      </c>
      <c r="J601" s="5" t="s">
        <v>1188</v>
      </c>
      <c r="K601" s="5" t="s">
        <v>101</v>
      </c>
      <c r="L601" s="7" t="n">
        <v>43917</v>
      </c>
      <c r="M601" s="5" t="s">
        <v>1184</v>
      </c>
      <c r="N601" s="5" t="s">
        <v>23</v>
      </c>
      <c r="O601" s="13" t="s">
        <v>1185</v>
      </c>
      <c r="P601" s="7" t="n">
        <v>43920</v>
      </c>
    </row>
    <row r="602" customFormat="false" ht="14.5" hidden="false" customHeight="false" outlineLevel="0" collapsed="false">
      <c r="A602" s="4" t="n">
        <v>3053</v>
      </c>
      <c r="B602" s="5" t="s">
        <v>1167</v>
      </c>
      <c r="C602" s="6" t="str">
        <f aca="false">VLOOKUP(B602,Lists!$A$2:$B$196,2,0)</f>
        <v>CPV</v>
      </c>
      <c r="F602" s="4" t="str">
        <f aca="false">VLOOKUP(B602,Lists!$A$2:$C$196,3,0)</f>
        <v>Africa</v>
      </c>
      <c r="G602" s="14" t="str">
        <f aca="false">VLOOKUP(H602,Lists!$D$2:$E$40,2,0)</f>
        <v>Public health measures</v>
      </c>
      <c r="H602" s="5" t="s">
        <v>27</v>
      </c>
      <c r="I602" s="5" t="s">
        <v>21</v>
      </c>
      <c r="J602" s="5" t="s">
        <v>1189</v>
      </c>
      <c r="K602" s="5" t="s">
        <v>56</v>
      </c>
      <c r="L602" s="7" t="n">
        <v>43917</v>
      </c>
      <c r="M602" s="5" t="s">
        <v>1184</v>
      </c>
      <c r="N602" s="5" t="s">
        <v>23</v>
      </c>
      <c r="O602" s="13" t="s">
        <v>1185</v>
      </c>
      <c r="P602" s="7" t="n">
        <v>43920</v>
      </c>
    </row>
    <row r="603" customFormat="false" ht="14.5" hidden="false" customHeight="false" outlineLevel="0" collapsed="false">
      <c r="A603" s="4" t="n">
        <v>3054</v>
      </c>
      <c r="B603" s="5" t="s">
        <v>1167</v>
      </c>
      <c r="C603" s="6" t="str">
        <f aca="false">VLOOKUP(B603,Lists!$A$2:$B$196,2,0)</f>
        <v>CPV</v>
      </c>
      <c r="F603" s="4" t="str">
        <f aca="false">VLOOKUP(B603,Lists!$A$2:$C$196,3,0)</f>
        <v>Africa</v>
      </c>
      <c r="G603" s="14" t="str">
        <f aca="false">VLOOKUP(H603,Lists!$D$2:$E$40,2,0)</f>
        <v>Movement restrictions</v>
      </c>
      <c r="H603" s="5" t="s">
        <v>34</v>
      </c>
      <c r="I603" s="5" t="s">
        <v>21</v>
      </c>
      <c r="J603" s="5" t="s">
        <v>1190</v>
      </c>
      <c r="K603" s="5" t="s">
        <v>101</v>
      </c>
      <c r="L603" s="7" t="n">
        <v>43917</v>
      </c>
      <c r="M603" s="5" t="s">
        <v>1184</v>
      </c>
      <c r="N603" s="5" t="s">
        <v>23</v>
      </c>
      <c r="O603" s="13" t="s">
        <v>1185</v>
      </c>
      <c r="P603" s="7" t="n">
        <v>43920</v>
      </c>
    </row>
    <row r="604" customFormat="false" ht="14.5" hidden="false" customHeight="false" outlineLevel="0" collapsed="false">
      <c r="A604" s="4" t="n">
        <v>3055</v>
      </c>
      <c r="B604" s="5" t="s">
        <v>1167</v>
      </c>
      <c r="C604" s="6" t="str">
        <f aca="false">VLOOKUP(B604,Lists!$A$2:$B$196,2,0)</f>
        <v>CPV</v>
      </c>
      <c r="F604" s="4" t="str">
        <f aca="false">VLOOKUP(B604,Lists!$A$2:$C$196,3,0)</f>
        <v>Africa</v>
      </c>
      <c r="G604" s="14" t="str">
        <f aca="false">VLOOKUP(H604,Lists!$D$2:$E$40,2,0)</f>
        <v>Social distancing</v>
      </c>
      <c r="H604" s="5" t="s">
        <v>111</v>
      </c>
      <c r="I604" s="5" t="s">
        <v>51</v>
      </c>
      <c r="J604" s="5" t="s">
        <v>1191</v>
      </c>
      <c r="K604" s="5" t="s">
        <v>56</v>
      </c>
      <c r="L604" s="7" t="n">
        <v>43917</v>
      </c>
      <c r="M604" s="5" t="s">
        <v>1184</v>
      </c>
      <c r="N604" s="5" t="s">
        <v>23</v>
      </c>
      <c r="O604" s="13" t="s">
        <v>1185</v>
      </c>
      <c r="P604" s="7" t="n">
        <v>43920</v>
      </c>
    </row>
    <row r="605" customFormat="false" ht="14.5" hidden="false" customHeight="false" outlineLevel="0" collapsed="false">
      <c r="A605" s="4" t="n">
        <v>3056</v>
      </c>
      <c r="B605" s="5" t="s">
        <v>1167</v>
      </c>
      <c r="C605" s="6" t="str">
        <f aca="false">VLOOKUP(B605,Lists!$A$2:$B$196,2,0)</f>
        <v>CPV</v>
      </c>
      <c r="F605" s="4" t="str">
        <f aca="false">VLOOKUP(B605,Lists!$A$2:$C$196,3,0)</f>
        <v>Africa</v>
      </c>
      <c r="G605" s="14" t="str">
        <f aca="false">VLOOKUP(H605,Lists!$D$2:$E$40,2,0)</f>
        <v>Governance and socio-economic measures</v>
      </c>
      <c r="H605" s="5" t="s">
        <v>68</v>
      </c>
      <c r="I605" s="5" t="s">
        <v>51</v>
      </c>
      <c r="J605" s="5" t="s">
        <v>1192</v>
      </c>
      <c r="K605" s="5" t="s">
        <v>56</v>
      </c>
      <c r="L605" s="7" t="n">
        <v>43917</v>
      </c>
      <c r="M605" s="5" t="s">
        <v>1184</v>
      </c>
      <c r="N605" s="5" t="s">
        <v>23</v>
      </c>
      <c r="O605" s="13" t="s">
        <v>1193</v>
      </c>
      <c r="P605" s="7" t="n">
        <v>43920</v>
      </c>
    </row>
    <row r="606" customFormat="false" ht="14.5" hidden="false" customHeight="false" outlineLevel="0" collapsed="false">
      <c r="A606" s="4" t="n">
        <v>3057</v>
      </c>
      <c r="B606" s="5" t="s">
        <v>1167</v>
      </c>
      <c r="C606" s="6" t="str">
        <f aca="false">VLOOKUP(B606,Lists!$A$2:$B$196,2,0)</f>
        <v>CPV</v>
      </c>
      <c r="F606" s="4" t="str">
        <f aca="false">VLOOKUP(B606,Lists!$A$2:$C$196,3,0)</f>
        <v>Africa</v>
      </c>
      <c r="G606" s="14" t="str">
        <f aca="false">VLOOKUP(H606,Lists!$D$2:$E$40,2,0)</f>
        <v>Movement restrictions</v>
      </c>
      <c r="H606" s="5" t="s">
        <v>99</v>
      </c>
      <c r="I606" s="5" t="s">
        <v>51</v>
      </c>
      <c r="J606" s="20" t="s">
        <v>1194</v>
      </c>
      <c r="K606" s="5" t="s">
        <v>56</v>
      </c>
      <c r="L606" s="7" t="n">
        <v>43919</v>
      </c>
      <c r="M606" s="5" t="s">
        <v>1195</v>
      </c>
      <c r="N606" s="5" t="s">
        <v>23</v>
      </c>
      <c r="O606" s="13" t="s">
        <v>1196</v>
      </c>
      <c r="P606" s="7" t="n">
        <v>43920</v>
      </c>
    </row>
    <row r="607" customFormat="false" ht="14.5" hidden="false" customHeight="false" outlineLevel="0" collapsed="false">
      <c r="A607" s="4" t="n">
        <v>3058</v>
      </c>
      <c r="B607" s="5" t="s">
        <v>1167</v>
      </c>
      <c r="C607" s="6" t="str">
        <f aca="false">VLOOKUP(B607,Lists!$A$2:$B$196,2,0)</f>
        <v>CPV</v>
      </c>
      <c r="F607" s="4" t="str">
        <f aca="false">VLOOKUP(B607,Lists!$A$2:$C$196,3,0)</f>
        <v>Africa</v>
      </c>
      <c r="G607" s="14" t="str">
        <f aca="false">VLOOKUP(H607,Lists!$D$2:$E$40,2,0)</f>
        <v>Governance and socio-economic measures</v>
      </c>
      <c r="H607" s="5" t="s">
        <v>68</v>
      </c>
      <c r="I607" s="5" t="s">
        <v>51</v>
      </c>
      <c r="J607" s="5" t="s">
        <v>1197</v>
      </c>
      <c r="K607" s="5" t="s">
        <v>56</v>
      </c>
      <c r="L607" s="7" t="n">
        <v>43914</v>
      </c>
      <c r="M607" s="5" t="s">
        <v>1198</v>
      </c>
      <c r="N607" s="5" t="s">
        <v>23</v>
      </c>
      <c r="O607" s="13" t="s">
        <v>1199</v>
      </c>
      <c r="P607" s="7" t="n">
        <v>43920</v>
      </c>
    </row>
    <row r="608" customFormat="false" ht="14.5" hidden="false" customHeight="false" outlineLevel="0" collapsed="false">
      <c r="A608" s="4" t="n">
        <v>3621</v>
      </c>
      <c r="B608" s="5" t="s">
        <v>1167</v>
      </c>
      <c r="C608" s="6" t="str">
        <f aca="false">VLOOKUP(B608,Lists!$A$2:$B$196,2,0)</f>
        <v>CPV</v>
      </c>
      <c r="F608" s="4" t="str">
        <f aca="false">VLOOKUP(B608,Lists!$A$2:$C$196,3,0)</f>
        <v>Africa</v>
      </c>
      <c r="G608" s="14" t="str">
        <f aca="false">VLOOKUP(H608,Lists!$D$2:$E$40,2,0)</f>
        <v>Social distancing</v>
      </c>
      <c r="H608" s="5" t="s">
        <v>111</v>
      </c>
      <c r="I608" s="5" t="s">
        <v>51</v>
      </c>
      <c r="J608" s="5" t="s">
        <v>1200</v>
      </c>
      <c r="K608" s="5" t="s">
        <v>101</v>
      </c>
      <c r="L608" s="7" t="n">
        <v>43918</v>
      </c>
      <c r="M608" s="5" t="s">
        <v>1201</v>
      </c>
      <c r="N608" s="5" t="s">
        <v>23</v>
      </c>
      <c r="O608" s="13" t="s">
        <v>1196</v>
      </c>
      <c r="P608" s="7" t="n">
        <v>43924</v>
      </c>
    </row>
    <row r="609" customFormat="false" ht="14.5" hidden="false" customHeight="false" outlineLevel="0" collapsed="false">
      <c r="A609" s="4" t="n">
        <v>3622</v>
      </c>
      <c r="B609" s="5" t="s">
        <v>1167</v>
      </c>
      <c r="C609" s="6" t="str">
        <f aca="false">VLOOKUP(B609,Lists!$A$2:$B$196,2,0)</f>
        <v>CPV</v>
      </c>
      <c r="F609" s="4" t="str">
        <f aca="false">VLOOKUP(B609,Lists!$A$2:$C$196,3,0)</f>
        <v>Africa</v>
      </c>
      <c r="G609" s="14" t="str">
        <f aca="false">VLOOKUP(H609,Lists!$D$2:$E$40,2,0)</f>
        <v>Movement restrictions</v>
      </c>
      <c r="H609" s="5" t="s">
        <v>99</v>
      </c>
      <c r="I609" s="5" t="s">
        <v>51</v>
      </c>
      <c r="J609" s="5" t="s">
        <v>1202</v>
      </c>
      <c r="K609" s="5" t="s">
        <v>101</v>
      </c>
      <c r="L609" s="7" t="n">
        <v>43918</v>
      </c>
      <c r="M609" s="5" t="s">
        <v>1201</v>
      </c>
      <c r="N609" s="5" t="s">
        <v>23</v>
      </c>
      <c r="O609" s="13" t="s">
        <v>1196</v>
      </c>
      <c r="P609" s="7" t="n">
        <v>43924</v>
      </c>
    </row>
    <row r="610" customFormat="false" ht="14.5" hidden="false" customHeight="false" outlineLevel="0" collapsed="false">
      <c r="A610" s="4" t="n">
        <v>3623</v>
      </c>
      <c r="B610" s="5" t="s">
        <v>1167</v>
      </c>
      <c r="C610" s="6" t="str">
        <f aca="false">VLOOKUP(B610,Lists!$A$2:$B$196,2,0)</f>
        <v>CPV</v>
      </c>
      <c r="F610" s="4" t="str">
        <f aca="false">VLOOKUP(B610,Lists!$A$2:$C$196,3,0)</f>
        <v>Africa</v>
      </c>
      <c r="G610" s="14" t="str">
        <f aca="false">VLOOKUP(H610,Lists!$D$2:$E$40,2,0)</f>
        <v>Public health measures</v>
      </c>
      <c r="H610" s="5" t="s">
        <v>44</v>
      </c>
      <c r="I610" s="5" t="s">
        <v>21</v>
      </c>
      <c r="J610" s="5" t="s">
        <v>1203</v>
      </c>
      <c r="K610" s="5" t="s">
        <v>101</v>
      </c>
      <c r="L610" s="7" t="n">
        <v>43910</v>
      </c>
      <c r="M610" s="5" t="s">
        <v>1201</v>
      </c>
      <c r="N610" s="5" t="s">
        <v>23</v>
      </c>
      <c r="O610" s="13" t="s">
        <v>1204</v>
      </c>
      <c r="P610" s="7" t="n">
        <v>43924</v>
      </c>
    </row>
    <row r="611" customFormat="false" ht="14.5" hidden="false" customHeight="false" outlineLevel="0" collapsed="false">
      <c r="A611" s="4" t="n">
        <v>3624</v>
      </c>
      <c r="B611" s="5" t="s">
        <v>1167</v>
      </c>
      <c r="C611" s="6" t="str">
        <f aca="false">VLOOKUP(B611,Lists!$A$2:$B$196,2,0)</f>
        <v>CPV</v>
      </c>
      <c r="F611" s="4" t="str">
        <f aca="false">VLOOKUP(B611,Lists!$A$2:$C$196,3,0)</f>
        <v>Africa</v>
      </c>
      <c r="G611" s="14" t="str">
        <f aca="false">VLOOKUP(H611,Lists!$D$2:$E$40,2,0)</f>
        <v>Public health measures</v>
      </c>
      <c r="H611" s="5" t="s">
        <v>44</v>
      </c>
      <c r="I611" s="5" t="s">
        <v>21</v>
      </c>
      <c r="J611" s="5" t="s">
        <v>1205</v>
      </c>
      <c r="K611" s="5" t="s">
        <v>56</v>
      </c>
      <c r="L611" s="7" t="n">
        <v>43920</v>
      </c>
      <c r="M611" s="5" t="s">
        <v>1201</v>
      </c>
      <c r="N611" s="5" t="s">
        <v>23</v>
      </c>
      <c r="O611" s="13" t="s">
        <v>1206</v>
      </c>
      <c r="P611" s="7" t="n">
        <v>43924</v>
      </c>
    </row>
    <row r="612" customFormat="false" ht="14.5" hidden="false" customHeight="false" outlineLevel="0" collapsed="false">
      <c r="A612" s="4" t="n">
        <v>504</v>
      </c>
      <c r="B612" s="5" t="s">
        <v>1207</v>
      </c>
      <c r="C612" s="6" t="str">
        <f aca="false">VLOOKUP(B612,Lists!$A$2:$B$196,2,0)</f>
        <v>KHM</v>
      </c>
      <c r="F612" s="4" t="str">
        <f aca="false">VLOOKUP(B612,Lists!$A$2:$C$196,3,0)</f>
        <v>Asia</v>
      </c>
      <c r="G612" s="4" t="str">
        <f aca="false">VLOOKUP(H612,Lists!$D$2:$E$40,2,0)</f>
        <v>Movement restrictions</v>
      </c>
      <c r="H612" s="5" t="s">
        <v>143</v>
      </c>
      <c r="I612" s="5" t="s">
        <v>51</v>
      </c>
      <c r="J612" s="5" t="s">
        <v>1208</v>
      </c>
      <c r="L612" s="7" t="n">
        <v>43907</v>
      </c>
      <c r="M612" s="5" t="s">
        <v>250</v>
      </c>
      <c r="N612" s="5" t="s">
        <v>23</v>
      </c>
      <c r="O612" s="5" t="s">
        <v>1209</v>
      </c>
      <c r="P612" s="7" t="n">
        <v>43906</v>
      </c>
    </row>
    <row r="613" customFormat="false" ht="14.5" hidden="false" customHeight="false" outlineLevel="0" collapsed="false">
      <c r="A613" s="4" t="n">
        <v>510</v>
      </c>
      <c r="B613" s="5" t="s">
        <v>1207</v>
      </c>
      <c r="C613" s="6" t="str">
        <f aca="false">VLOOKUP(B613,Lists!$A$2:$B$196,2,0)</f>
        <v>KHM</v>
      </c>
      <c r="F613" s="4" t="str">
        <f aca="false">VLOOKUP(B613,Lists!$A$2:$C$196,3,0)</f>
        <v>Asia</v>
      </c>
      <c r="G613" s="4" t="str">
        <f aca="false">VLOOKUP(H613,Lists!$D$2:$E$40,2,0)</f>
        <v>Social distancing</v>
      </c>
      <c r="H613" s="5" t="s">
        <v>39</v>
      </c>
      <c r="I613" s="5" t="s">
        <v>51</v>
      </c>
      <c r="J613" s="5" t="s">
        <v>1210</v>
      </c>
      <c r="M613" s="5" t="s">
        <v>250</v>
      </c>
      <c r="N613" s="5" t="s">
        <v>23</v>
      </c>
      <c r="O613" s="5" t="s">
        <v>1209</v>
      </c>
      <c r="P613" s="7" t="n">
        <v>43906</v>
      </c>
    </row>
    <row r="614" customFormat="false" ht="14.5" hidden="false" customHeight="false" outlineLevel="0" collapsed="false">
      <c r="A614" s="4" t="n">
        <v>599</v>
      </c>
      <c r="B614" s="5" t="s">
        <v>1207</v>
      </c>
      <c r="C614" s="6" t="str">
        <f aca="false">VLOOKUP(B614,Lists!$A$2:$B$196,2,0)</f>
        <v>KHM</v>
      </c>
      <c r="F614" s="4" t="str">
        <f aca="false">VLOOKUP(B614,Lists!$A$2:$C$196,3,0)</f>
        <v>Asia</v>
      </c>
      <c r="G614" s="4" t="str">
        <f aca="false">VLOOKUP(H614,Lists!$D$2:$E$40,2,0)</f>
        <v>Public health measures</v>
      </c>
      <c r="H614" s="5" t="s">
        <v>20</v>
      </c>
      <c r="I614" s="5" t="s">
        <v>21</v>
      </c>
      <c r="J614" s="5" t="s">
        <v>1211</v>
      </c>
      <c r="M614" s="5" t="s">
        <v>250</v>
      </c>
      <c r="N614" s="5" t="s">
        <v>23</v>
      </c>
      <c r="O614" s="5" t="s">
        <v>1209</v>
      </c>
      <c r="P614" s="7" t="n">
        <v>43906</v>
      </c>
    </row>
    <row r="615" customFormat="false" ht="14.5" hidden="false" customHeight="false" outlineLevel="0" collapsed="false">
      <c r="A615" s="4" t="n">
        <v>133</v>
      </c>
      <c r="B615" s="5" t="s">
        <v>1212</v>
      </c>
      <c r="C615" s="6" t="str">
        <f aca="false">VLOOKUP(B615,Lists!$A$2:$B$196,2,0)</f>
        <v>CMR</v>
      </c>
      <c r="F615" s="4" t="str">
        <f aca="false">VLOOKUP(B615,Lists!$A$2:$C$196,3,0)</f>
        <v>Africa</v>
      </c>
      <c r="G615" s="4" t="str">
        <f aca="false">VLOOKUP(H615,Lists!$D$2:$E$40,2,0)</f>
        <v>Public health measures</v>
      </c>
      <c r="H615" s="5" t="s">
        <v>27</v>
      </c>
      <c r="I615" s="5" t="s">
        <v>21</v>
      </c>
      <c r="K615" s="5" t="s">
        <v>56</v>
      </c>
      <c r="L615" s="7" t="n">
        <v>43897</v>
      </c>
      <c r="M615" s="5" t="s">
        <v>22</v>
      </c>
      <c r="N615" s="5" t="s">
        <v>23</v>
      </c>
      <c r="O615" s="5" t="s">
        <v>1213</v>
      </c>
      <c r="P615" s="7" t="n">
        <v>43905</v>
      </c>
    </row>
    <row r="616" customFormat="false" ht="14.5" hidden="false" customHeight="false" outlineLevel="0" collapsed="false">
      <c r="A616" s="4" t="n">
        <v>139</v>
      </c>
      <c r="B616" s="5" t="s">
        <v>1212</v>
      </c>
      <c r="C616" s="6" t="str">
        <f aca="false">VLOOKUP(B616,Lists!$A$2:$B$196,2,0)</f>
        <v>CMR</v>
      </c>
      <c r="F616" s="4" t="str">
        <f aca="false">VLOOKUP(B616,Lists!$A$2:$C$196,3,0)</f>
        <v>Africa</v>
      </c>
      <c r="G616" s="4" t="str">
        <f aca="false">VLOOKUP(H616,Lists!$D$2:$E$40,2,0)</f>
        <v>Public health measures</v>
      </c>
      <c r="H616" s="5" t="s">
        <v>20</v>
      </c>
      <c r="I616" s="5" t="s">
        <v>21</v>
      </c>
      <c r="K616" s="5" t="s">
        <v>56</v>
      </c>
      <c r="L616" s="7" t="n">
        <v>43897</v>
      </c>
      <c r="M616" s="5" t="s">
        <v>22</v>
      </c>
      <c r="N616" s="5" t="s">
        <v>23</v>
      </c>
      <c r="O616" s="5" t="s">
        <v>1213</v>
      </c>
      <c r="P616" s="7" t="n">
        <v>43905</v>
      </c>
    </row>
    <row r="617" customFormat="false" ht="14.5" hidden="false" customHeight="false" outlineLevel="0" collapsed="false">
      <c r="A617" s="4" t="n">
        <v>150</v>
      </c>
      <c r="B617" s="5" t="s">
        <v>1212</v>
      </c>
      <c r="C617" s="6" t="str">
        <f aca="false">VLOOKUP(B617,Lists!$A$2:$B$196,2,0)</f>
        <v>CMR</v>
      </c>
      <c r="F617" s="4" t="str">
        <f aca="false">VLOOKUP(B617,Lists!$A$2:$C$196,3,0)</f>
        <v>Africa</v>
      </c>
      <c r="G617" s="4" t="str">
        <f aca="false">VLOOKUP(H617,Lists!$D$2:$E$40,2,0)</f>
        <v>Governance and socio-economic measures</v>
      </c>
      <c r="H617" s="5" t="s">
        <v>28</v>
      </c>
      <c r="I617" s="5" t="s">
        <v>21</v>
      </c>
      <c r="K617" s="5" t="s">
        <v>56</v>
      </c>
      <c r="L617" s="7" t="n">
        <v>43897</v>
      </c>
      <c r="M617" s="5" t="s">
        <v>328</v>
      </c>
      <c r="N617" s="5" t="s">
        <v>23</v>
      </c>
      <c r="O617" s="5" t="s">
        <v>1214</v>
      </c>
      <c r="P617" s="7" t="n">
        <v>43905</v>
      </c>
    </row>
    <row r="618" customFormat="false" ht="14.5" hidden="false" customHeight="false" outlineLevel="0" collapsed="false">
      <c r="A618" s="4" t="n">
        <v>155</v>
      </c>
      <c r="B618" s="5" t="s">
        <v>1212</v>
      </c>
      <c r="C618" s="6" t="str">
        <f aca="false">VLOOKUP(B618,Lists!$A$2:$B$196,2,0)</f>
        <v>CMR</v>
      </c>
      <c r="F618" s="4" t="str">
        <f aca="false">VLOOKUP(B618,Lists!$A$2:$C$196,3,0)</f>
        <v>Africa</v>
      </c>
      <c r="G618" s="4" t="str">
        <f aca="false">VLOOKUP(H618,Lists!$D$2:$E$40,2,0)</f>
        <v>Movement restrictions</v>
      </c>
      <c r="H618" s="5" t="s">
        <v>547</v>
      </c>
      <c r="I618" s="5" t="s">
        <v>51</v>
      </c>
      <c r="J618" s="5" t="s">
        <v>1215</v>
      </c>
      <c r="K618" s="5" t="s">
        <v>56</v>
      </c>
      <c r="L618" s="7" t="n">
        <v>43897</v>
      </c>
      <c r="M618" s="5" t="s">
        <v>48</v>
      </c>
      <c r="N618" s="5" t="s">
        <v>23</v>
      </c>
      <c r="O618" s="5" t="s">
        <v>1216</v>
      </c>
      <c r="P618" s="7" t="n">
        <v>43905</v>
      </c>
    </row>
    <row r="619" customFormat="false" ht="14.5" hidden="false" customHeight="false" outlineLevel="0" collapsed="false">
      <c r="A619" s="4" t="n">
        <v>157</v>
      </c>
      <c r="B619" s="5" t="s">
        <v>1212</v>
      </c>
      <c r="C619" s="6" t="str">
        <f aca="false">VLOOKUP(B619,Lists!$A$2:$B$196,2,0)</f>
        <v>CMR</v>
      </c>
      <c r="F619" s="4" t="str">
        <f aca="false">VLOOKUP(B619,Lists!$A$2:$C$196,3,0)</f>
        <v>Africa</v>
      </c>
      <c r="G619" s="4" t="str">
        <f aca="false">VLOOKUP(H619,Lists!$D$2:$E$40,2,0)</f>
        <v>Public health measures</v>
      </c>
      <c r="H619" s="5" t="s">
        <v>26</v>
      </c>
      <c r="I619" s="5" t="s">
        <v>51</v>
      </c>
      <c r="J619" s="5" t="s">
        <v>1217</v>
      </c>
      <c r="K619" s="5" t="s">
        <v>56</v>
      </c>
      <c r="L619" s="7" t="n">
        <v>43897</v>
      </c>
      <c r="M619" s="5" t="s">
        <v>48</v>
      </c>
      <c r="N619" s="5" t="s">
        <v>23</v>
      </c>
      <c r="O619" s="5" t="s">
        <v>1216</v>
      </c>
      <c r="P619" s="7" t="n">
        <v>43905</v>
      </c>
    </row>
    <row r="620" customFormat="false" ht="14.5" hidden="false" customHeight="false" outlineLevel="0" collapsed="false">
      <c r="A620" s="4" t="n">
        <v>1015</v>
      </c>
      <c r="B620" s="5" t="s">
        <v>1212</v>
      </c>
      <c r="C620" s="6" t="str">
        <f aca="false">VLOOKUP(B620,Lists!$A$2:$B$196,2,0)</f>
        <v>CMR</v>
      </c>
      <c r="F620" s="4" t="str">
        <f aca="false">VLOOKUP(B620,Lists!$A$2:$C$196,3,0)</f>
        <v>Africa</v>
      </c>
      <c r="G620" s="4" t="str">
        <f aca="false">VLOOKUP(H620,Lists!$D$2:$E$40,2,0)</f>
        <v>Movement restrictions</v>
      </c>
      <c r="H620" s="5" t="s">
        <v>34</v>
      </c>
      <c r="I620" s="5" t="s">
        <v>21</v>
      </c>
      <c r="J620" s="5" t="s">
        <v>1218</v>
      </c>
      <c r="K620" s="5" t="s">
        <v>56</v>
      </c>
      <c r="L620" s="7" t="n">
        <v>43908</v>
      </c>
      <c r="M620" s="5" t="s">
        <v>310</v>
      </c>
      <c r="N620" s="5" t="s">
        <v>23</v>
      </c>
      <c r="O620" s="13" t="s">
        <v>1219</v>
      </c>
      <c r="P620" s="7" t="n">
        <v>43910</v>
      </c>
      <c r="Q620" s="13" t="s">
        <v>1220</v>
      </c>
    </row>
    <row r="621" customFormat="false" ht="14.5" hidden="false" customHeight="false" outlineLevel="0" collapsed="false">
      <c r="A621" s="4" t="n">
        <v>1016</v>
      </c>
      <c r="B621" s="5" t="s">
        <v>1212</v>
      </c>
      <c r="C621" s="6" t="str">
        <f aca="false">VLOOKUP(B621,Lists!$A$2:$B$196,2,0)</f>
        <v>CMR</v>
      </c>
      <c r="F621" s="4" t="str">
        <f aca="false">VLOOKUP(B621,Lists!$A$2:$C$196,3,0)</f>
        <v>Africa</v>
      </c>
      <c r="G621" s="4" t="str">
        <f aca="false">VLOOKUP(H621,Lists!$D$2:$E$40,2,0)</f>
        <v>Movement restrictions</v>
      </c>
      <c r="H621" s="5" t="s">
        <v>54</v>
      </c>
      <c r="I621" s="5" t="s">
        <v>21</v>
      </c>
      <c r="J621" s="5" t="s">
        <v>1221</v>
      </c>
      <c r="K621" s="5" t="s">
        <v>56</v>
      </c>
      <c r="L621" s="7" t="n">
        <v>43908</v>
      </c>
      <c r="M621" s="5" t="s">
        <v>310</v>
      </c>
      <c r="N621" s="5" t="s">
        <v>23</v>
      </c>
      <c r="O621" s="13" t="s">
        <v>1219</v>
      </c>
      <c r="P621" s="7" t="n">
        <v>43910</v>
      </c>
      <c r="Q621" s="13" t="s">
        <v>1220</v>
      </c>
    </row>
    <row r="622" customFormat="false" ht="14.5" hidden="false" customHeight="false" outlineLevel="0" collapsed="false">
      <c r="A622" s="4" t="n">
        <v>1018</v>
      </c>
      <c r="B622" s="5" t="s">
        <v>1212</v>
      </c>
      <c r="C622" s="6" t="str">
        <f aca="false">VLOOKUP(B622,Lists!$A$2:$B$196,2,0)</f>
        <v>CMR</v>
      </c>
      <c r="F622" s="4" t="str">
        <f aca="false">VLOOKUP(B622,Lists!$A$2:$C$196,3,0)</f>
        <v>Africa</v>
      </c>
      <c r="G622" s="4" t="str">
        <f aca="false">VLOOKUP(H622,Lists!$D$2:$E$40,2,0)</f>
        <v>Movement restrictions</v>
      </c>
      <c r="H622" s="5" t="s">
        <v>143</v>
      </c>
      <c r="I622" s="5" t="s">
        <v>21</v>
      </c>
      <c r="J622" s="5" t="s">
        <v>1222</v>
      </c>
      <c r="K622" s="5" t="s">
        <v>56</v>
      </c>
      <c r="L622" s="7" t="n">
        <v>43908</v>
      </c>
      <c r="M622" s="5" t="s">
        <v>310</v>
      </c>
      <c r="N622" s="5" t="s">
        <v>23</v>
      </c>
      <c r="O622" s="13" t="s">
        <v>1219</v>
      </c>
      <c r="P622" s="7" t="n">
        <v>43910</v>
      </c>
    </row>
    <row r="623" customFormat="false" ht="14.5" hidden="false" customHeight="false" outlineLevel="0" collapsed="false">
      <c r="A623" s="4" t="n">
        <v>1031</v>
      </c>
      <c r="B623" s="5" t="s">
        <v>1212</v>
      </c>
      <c r="C623" s="6" t="str">
        <f aca="false">VLOOKUP(B623,Lists!$A$2:$B$196,2,0)</f>
        <v>CMR</v>
      </c>
      <c r="F623" s="4" t="str">
        <f aca="false">VLOOKUP(B623,Lists!$A$2:$C$196,3,0)</f>
        <v>Africa</v>
      </c>
      <c r="G623" s="4" t="str">
        <f aca="false">VLOOKUP(H623,Lists!$D$2:$E$40,2,0)</f>
        <v>Social distancing</v>
      </c>
      <c r="H623" s="5" t="s">
        <v>39</v>
      </c>
      <c r="I623" s="5" t="s">
        <v>21</v>
      </c>
      <c r="J623" s="5" t="s">
        <v>1223</v>
      </c>
      <c r="L623" s="7" t="n">
        <v>43908</v>
      </c>
      <c r="M623" s="5" t="s">
        <v>1224</v>
      </c>
      <c r="N623" s="5" t="s">
        <v>23</v>
      </c>
      <c r="O623" s="13" t="s">
        <v>1225</v>
      </c>
      <c r="P623" s="7" t="n">
        <v>43910</v>
      </c>
    </row>
    <row r="624" customFormat="false" ht="14.5" hidden="false" customHeight="false" outlineLevel="0" collapsed="false">
      <c r="A624" s="4" t="n">
        <v>1032</v>
      </c>
      <c r="B624" s="5" t="s">
        <v>1212</v>
      </c>
      <c r="C624" s="6" t="str">
        <f aca="false">VLOOKUP(B624,Lists!$A$2:$B$196,2,0)</f>
        <v>CMR</v>
      </c>
      <c r="F624" s="4" t="str">
        <f aca="false">VLOOKUP(B624,Lists!$A$2:$C$196,3,0)</f>
        <v>Africa</v>
      </c>
      <c r="G624" s="4" t="str">
        <f aca="false">VLOOKUP(H624,Lists!$D$2:$E$40,2,0)</f>
        <v>Social distancing</v>
      </c>
      <c r="H624" s="5" t="s">
        <v>29</v>
      </c>
      <c r="I624" s="5" t="s">
        <v>21</v>
      </c>
      <c r="J624" s="5" t="s">
        <v>1226</v>
      </c>
      <c r="K624" s="5" t="s">
        <v>56</v>
      </c>
      <c r="L624" s="7" t="n">
        <v>43908</v>
      </c>
      <c r="M624" s="5" t="s">
        <v>1224</v>
      </c>
      <c r="N624" s="5" t="s">
        <v>23</v>
      </c>
      <c r="O624" s="13" t="s">
        <v>1225</v>
      </c>
      <c r="P624" s="7" t="n">
        <v>43910</v>
      </c>
    </row>
    <row r="625" customFormat="false" ht="14.5" hidden="false" customHeight="false" outlineLevel="0" collapsed="false">
      <c r="A625" s="4" t="n">
        <v>1033</v>
      </c>
      <c r="B625" s="5" t="s">
        <v>1212</v>
      </c>
      <c r="C625" s="6" t="str">
        <f aca="false">VLOOKUP(B625,Lists!$A$2:$B$196,2,0)</f>
        <v>CMR</v>
      </c>
      <c r="F625" s="4" t="str">
        <f aca="false">VLOOKUP(B625,Lists!$A$2:$C$196,3,0)</f>
        <v>Africa</v>
      </c>
      <c r="G625" s="4" t="str">
        <f aca="false">VLOOKUP(H625,Lists!$D$2:$E$40,2,0)</f>
        <v>Social distancing</v>
      </c>
      <c r="H625" s="5" t="s">
        <v>111</v>
      </c>
      <c r="I625" s="5" t="s">
        <v>21</v>
      </c>
      <c r="J625" s="5" t="s">
        <v>1227</v>
      </c>
      <c r="K625" s="5" t="s">
        <v>56</v>
      </c>
      <c r="L625" s="7" t="n">
        <v>43908</v>
      </c>
      <c r="M625" s="5" t="s">
        <v>1224</v>
      </c>
      <c r="N625" s="5" t="s">
        <v>23</v>
      </c>
      <c r="O625" s="13" t="s">
        <v>1225</v>
      </c>
      <c r="P625" s="7" t="n">
        <v>43910</v>
      </c>
    </row>
    <row r="626" customFormat="false" ht="14.5" hidden="false" customHeight="false" outlineLevel="0" collapsed="false">
      <c r="A626" s="4" t="n">
        <v>1034</v>
      </c>
      <c r="B626" s="5" t="s">
        <v>1212</v>
      </c>
      <c r="C626" s="6" t="str">
        <f aca="false">VLOOKUP(B626,Lists!$A$2:$B$196,2,0)</f>
        <v>CMR</v>
      </c>
      <c r="F626" s="4" t="str">
        <f aca="false">VLOOKUP(B626,Lists!$A$2:$C$196,3,0)</f>
        <v>Africa</v>
      </c>
      <c r="G626" s="4" t="str">
        <f aca="false">VLOOKUP(H626,Lists!$D$2:$E$40,2,0)</f>
        <v>Movement restrictions</v>
      </c>
      <c r="H626" s="5" t="s">
        <v>99</v>
      </c>
      <c r="I626" s="5" t="s">
        <v>21</v>
      </c>
      <c r="J626" s="5" t="s">
        <v>1228</v>
      </c>
      <c r="K626" s="5" t="s">
        <v>101</v>
      </c>
      <c r="L626" s="7" t="n">
        <v>43908</v>
      </c>
      <c r="M626" s="5" t="s">
        <v>1224</v>
      </c>
      <c r="N626" s="5" t="s">
        <v>23</v>
      </c>
      <c r="O626" s="13" t="s">
        <v>1225</v>
      </c>
      <c r="P626" s="7" t="n">
        <v>43910</v>
      </c>
    </row>
    <row r="627" customFormat="false" ht="14.5" hidden="false" customHeight="false" outlineLevel="0" collapsed="false">
      <c r="A627" s="4" t="n">
        <v>1035</v>
      </c>
      <c r="B627" s="5" t="s">
        <v>1212</v>
      </c>
      <c r="C627" s="6" t="str">
        <f aca="false">VLOOKUP(B627,Lists!$A$2:$B$196,2,0)</f>
        <v>CMR</v>
      </c>
      <c r="F627" s="4" t="str">
        <f aca="false">VLOOKUP(B627,Lists!$A$2:$C$196,3,0)</f>
        <v>Africa</v>
      </c>
      <c r="G627" s="4" t="str">
        <f aca="false">VLOOKUP(H627,Lists!$D$2:$E$40,2,0)</f>
        <v>Movement restrictions</v>
      </c>
      <c r="H627" s="5" t="s">
        <v>60</v>
      </c>
      <c r="I627" s="5" t="s">
        <v>21</v>
      </c>
      <c r="J627" s="5" t="s">
        <v>1229</v>
      </c>
      <c r="K627" s="5" t="s">
        <v>56</v>
      </c>
      <c r="L627" s="7" t="n">
        <v>43908</v>
      </c>
      <c r="M627" s="5" t="s">
        <v>1224</v>
      </c>
      <c r="N627" s="5" t="s">
        <v>23</v>
      </c>
      <c r="O627" s="13" t="s">
        <v>1225</v>
      </c>
      <c r="P627" s="7" t="n">
        <v>43910</v>
      </c>
    </row>
    <row r="628" customFormat="false" ht="14.5" hidden="false" customHeight="false" outlineLevel="0" collapsed="false">
      <c r="A628" s="4" t="n">
        <v>1036</v>
      </c>
      <c r="B628" s="5" t="s">
        <v>1212</v>
      </c>
      <c r="C628" s="6" t="str">
        <f aca="false">VLOOKUP(B628,Lists!$A$2:$B$196,2,0)</f>
        <v>CMR</v>
      </c>
      <c r="F628" s="4" t="str">
        <f aca="false">VLOOKUP(B628,Lists!$A$2:$C$196,3,0)</f>
        <v>Africa</v>
      </c>
      <c r="G628" s="4" t="str">
        <f aca="false">VLOOKUP(H628,Lists!$D$2:$E$40,2,0)</f>
        <v>Social distancing</v>
      </c>
      <c r="H628" s="5" t="s">
        <v>29</v>
      </c>
      <c r="I628" s="5" t="s">
        <v>21</v>
      </c>
      <c r="J628" s="5" t="s">
        <v>1230</v>
      </c>
      <c r="K628" s="5" t="s">
        <v>56</v>
      </c>
      <c r="L628" s="7" t="n">
        <v>43908</v>
      </c>
      <c r="M628" s="5" t="s">
        <v>1224</v>
      </c>
      <c r="N628" s="5" t="s">
        <v>23</v>
      </c>
      <c r="O628" s="13" t="s">
        <v>1231</v>
      </c>
      <c r="P628" s="7" t="n">
        <v>43910</v>
      </c>
    </row>
    <row r="629" customFormat="false" ht="14.5" hidden="false" customHeight="false" outlineLevel="0" collapsed="false">
      <c r="A629" s="4" t="n">
        <v>2570</v>
      </c>
      <c r="B629" s="5" t="s">
        <v>1212</v>
      </c>
      <c r="C629" s="6" t="str">
        <f aca="false">VLOOKUP(B629,Lists!$A$2:$B$196,2,0)</f>
        <v>CMR</v>
      </c>
      <c r="F629" s="4" t="str">
        <f aca="false">VLOOKUP(B629,Lists!$A$2:$C$196,3,0)</f>
        <v>Africa</v>
      </c>
      <c r="G629" s="4" t="str">
        <f aca="false">VLOOKUP(H629,Lists!$D$2:$E$40,2,0)</f>
        <v>Public health measures</v>
      </c>
      <c r="H629" s="5" t="s">
        <v>44</v>
      </c>
      <c r="I629" s="5" t="s">
        <v>21</v>
      </c>
      <c r="J629" s="5" t="s">
        <v>1232</v>
      </c>
      <c r="K629" s="5" t="s">
        <v>56</v>
      </c>
      <c r="L629" s="7" t="n">
        <v>43913</v>
      </c>
      <c r="M629" s="5" t="s">
        <v>1233</v>
      </c>
      <c r="N629" s="5" t="s">
        <v>23</v>
      </c>
      <c r="O629" s="13" t="s">
        <v>1234</v>
      </c>
      <c r="P629" s="7" t="n">
        <v>43916</v>
      </c>
    </row>
    <row r="630" customFormat="false" ht="14.5" hidden="false" customHeight="false" outlineLevel="0" collapsed="false">
      <c r="A630" s="4" t="n">
        <v>3534</v>
      </c>
      <c r="B630" s="5" t="s">
        <v>1212</v>
      </c>
      <c r="C630" s="6" t="str">
        <f aca="false">VLOOKUP(B630,Lists!$A$2:$B$196,2,0)</f>
        <v>CMR</v>
      </c>
      <c r="F630" s="4" t="str">
        <f aca="false">VLOOKUP(B630,Lists!$A$2:$C$196,3,0)</f>
        <v>Africa</v>
      </c>
      <c r="G630" s="14" t="str">
        <f aca="false">VLOOKUP(H630,Lists!$D$2:$E$40,2,0)</f>
        <v>Social distancing</v>
      </c>
      <c r="H630" s="5" t="s">
        <v>29</v>
      </c>
      <c r="I630" s="5" t="s">
        <v>21</v>
      </c>
      <c r="J630" s="5" t="s">
        <v>1235</v>
      </c>
      <c r="K630" s="5" t="s">
        <v>56</v>
      </c>
      <c r="L630" s="7" t="n">
        <v>43915</v>
      </c>
      <c r="M630" s="5" t="s">
        <v>1233</v>
      </c>
      <c r="N630" s="5" t="s">
        <v>23</v>
      </c>
      <c r="O630" s="13" t="s">
        <v>1236</v>
      </c>
      <c r="P630" s="7" t="n">
        <v>43923</v>
      </c>
    </row>
    <row r="631" customFormat="false" ht="14.5" hidden="false" customHeight="false" outlineLevel="0" collapsed="false">
      <c r="A631" s="4" t="n">
        <v>3535</v>
      </c>
      <c r="B631" s="5" t="s">
        <v>1212</v>
      </c>
      <c r="C631" s="6" t="str">
        <f aca="false">VLOOKUP(B631,Lists!$A$2:$B$196,2,0)</f>
        <v>CMR</v>
      </c>
      <c r="F631" s="4" t="str">
        <f aca="false">VLOOKUP(B631,Lists!$A$2:$C$196,3,0)</f>
        <v>Africa</v>
      </c>
      <c r="G631" s="14" t="str">
        <f aca="false">VLOOKUP(H631,Lists!$D$2:$E$40,2,0)</f>
        <v>Public health measures</v>
      </c>
      <c r="H631" s="5" t="s">
        <v>415</v>
      </c>
      <c r="I631" s="5" t="s">
        <v>51</v>
      </c>
      <c r="J631" s="5" t="s">
        <v>1237</v>
      </c>
      <c r="K631" s="5" t="s">
        <v>56</v>
      </c>
      <c r="L631" s="7" t="n">
        <v>43915</v>
      </c>
      <c r="M631" s="5" t="s">
        <v>1233</v>
      </c>
      <c r="N631" s="5" t="s">
        <v>23</v>
      </c>
      <c r="O631" s="13" t="s">
        <v>1236</v>
      </c>
      <c r="P631" s="7" t="n">
        <v>43923</v>
      </c>
    </row>
    <row r="632" customFormat="false" ht="14.5" hidden="false" customHeight="false" outlineLevel="0" collapsed="false">
      <c r="A632" s="4" t="n">
        <v>3536</v>
      </c>
      <c r="B632" s="5" t="s">
        <v>1212</v>
      </c>
      <c r="C632" s="6" t="str">
        <f aca="false">VLOOKUP(B632,Lists!$A$2:$B$196,2,0)</f>
        <v>CMR</v>
      </c>
      <c r="D632" s="5" t="s">
        <v>1238</v>
      </c>
      <c r="F632" s="4" t="str">
        <f aca="false">VLOOKUP(B632,Lists!$A$2:$C$196,3,0)</f>
        <v>Africa</v>
      </c>
      <c r="G632" s="14" t="str">
        <f aca="false">VLOOKUP(H632,Lists!$D$2:$E$40,2,0)</f>
        <v>Public health measures</v>
      </c>
      <c r="H632" s="5" t="s">
        <v>822</v>
      </c>
      <c r="I632" s="5" t="s">
        <v>51</v>
      </c>
      <c r="J632" s="5" t="s">
        <v>1239</v>
      </c>
      <c r="K632" s="5" t="s">
        <v>56</v>
      </c>
      <c r="L632" s="7" t="n">
        <v>43923</v>
      </c>
      <c r="M632" s="5" t="s">
        <v>1233</v>
      </c>
      <c r="N632" s="5" t="s">
        <v>23</v>
      </c>
      <c r="O632" s="13" t="s">
        <v>1240</v>
      </c>
      <c r="P632" s="7" t="n">
        <v>43923</v>
      </c>
    </row>
    <row r="633" customFormat="false" ht="14.5" hidden="false" customHeight="false" outlineLevel="0" collapsed="false">
      <c r="A633" s="4" t="n">
        <v>3537</v>
      </c>
      <c r="B633" s="5" t="s">
        <v>1212</v>
      </c>
      <c r="C633" s="6" t="str">
        <f aca="false">VLOOKUP(B633,Lists!$A$2:$B$196,2,0)</f>
        <v>CMR</v>
      </c>
      <c r="F633" s="4" t="str">
        <f aca="false">VLOOKUP(B633,Lists!$A$2:$C$196,3,0)</f>
        <v>Africa</v>
      </c>
      <c r="G633" s="14" t="str">
        <f aca="false">VLOOKUP(H633,Lists!$D$2:$E$40,2,0)</f>
        <v>Governance and socio-economic measures</v>
      </c>
      <c r="H633" s="5" t="s">
        <v>68</v>
      </c>
      <c r="I633" s="5" t="s">
        <v>21</v>
      </c>
      <c r="J633" s="5" t="s">
        <v>1241</v>
      </c>
      <c r="K633" s="5" t="s">
        <v>56</v>
      </c>
      <c r="L633" s="7" t="n">
        <v>43920</v>
      </c>
      <c r="M633" s="5" t="s">
        <v>1233</v>
      </c>
      <c r="N633" s="5" t="s">
        <v>23</v>
      </c>
      <c r="O633" s="13" t="s">
        <v>1242</v>
      </c>
      <c r="P633" s="7" t="n">
        <v>43923</v>
      </c>
    </row>
    <row r="634" customFormat="false" ht="14.5" hidden="false" customHeight="false" outlineLevel="0" collapsed="false">
      <c r="A634" s="4" t="n">
        <v>194</v>
      </c>
      <c r="B634" s="5" t="s">
        <v>1243</v>
      </c>
      <c r="C634" s="6" t="str">
        <f aca="false">VLOOKUP(B634,Lists!$A$2:$B$196,2,0)</f>
        <v>CAN</v>
      </c>
      <c r="F634" s="4" t="str">
        <f aca="false">VLOOKUP(B634,Lists!$A$2:$C$196,3,0)</f>
        <v>Americas</v>
      </c>
      <c r="G634" s="4" t="str">
        <f aca="false">VLOOKUP(H634,Lists!$D$2:$E$40,2,0)</f>
        <v>Movement restrictions</v>
      </c>
      <c r="H634" s="5" t="s">
        <v>34</v>
      </c>
      <c r="I634" s="5" t="s">
        <v>21</v>
      </c>
      <c r="J634" s="5" t="s">
        <v>1244</v>
      </c>
      <c r="K634" s="5" t="s">
        <v>56</v>
      </c>
      <c r="L634" s="7" t="n">
        <v>43904</v>
      </c>
      <c r="M634" s="5" t="s">
        <v>1245</v>
      </c>
      <c r="N634" s="5" t="s">
        <v>23</v>
      </c>
      <c r="O634" s="13" t="s">
        <v>1246</v>
      </c>
      <c r="P634" s="7" t="n">
        <v>43905</v>
      </c>
    </row>
    <row r="635" customFormat="false" ht="14.5" hidden="false" customHeight="false" outlineLevel="0" collapsed="false">
      <c r="A635" s="4" t="n">
        <v>195</v>
      </c>
      <c r="B635" s="5" t="s">
        <v>1243</v>
      </c>
      <c r="C635" s="6" t="str">
        <f aca="false">VLOOKUP(B635,Lists!$A$2:$B$196,2,0)</f>
        <v>CAN</v>
      </c>
      <c r="F635" s="4" t="str">
        <f aca="false">VLOOKUP(B635,Lists!$A$2:$C$196,3,0)</f>
        <v>Americas</v>
      </c>
      <c r="G635" s="4" t="str">
        <f aca="false">VLOOKUP(H635,Lists!$D$2:$E$40,2,0)</f>
        <v>Social distancing</v>
      </c>
      <c r="H635" s="5" t="s">
        <v>29</v>
      </c>
      <c r="I635" s="5" t="s">
        <v>51</v>
      </c>
      <c r="J635" s="5" t="s">
        <v>1247</v>
      </c>
      <c r="K635" s="5" t="s">
        <v>56</v>
      </c>
      <c r="L635" s="7" t="n">
        <v>43903</v>
      </c>
      <c r="M635" s="5" t="s">
        <v>380</v>
      </c>
      <c r="N635" s="5" t="s">
        <v>32</v>
      </c>
      <c r="O635" s="13" t="s">
        <v>1246</v>
      </c>
      <c r="P635" s="7" t="n">
        <v>43905</v>
      </c>
    </row>
    <row r="636" customFormat="false" ht="14.5" hidden="false" customHeight="false" outlineLevel="0" collapsed="false">
      <c r="A636" s="4" t="n">
        <v>196</v>
      </c>
      <c r="B636" s="5" t="s">
        <v>1243</v>
      </c>
      <c r="C636" s="6" t="str">
        <f aca="false">VLOOKUP(B636,Lists!$A$2:$B$196,2,0)</f>
        <v>CAN</v>
      </c>
      <c r="F636" s="4" t="str">
        <f aca="false">VLOOKUP(B636,Lists!$A$2:$C$196,3,0)</f>
        <v>Americas</v>
      </c>
      <c r="G636" s="4" t="str">
        <f aca="false">VLOOKUP(H636,Lists!$D$2:$E$40,2,0)</f>
        <v>Public health measures</v>
      </c>
      <c r="H636" s="5" t="s">
        <v>26</v>
      </c>
      <c r="I636" s="5" t="s">
        <v>51</v>
      </c>
      <c r="J636" s="5" t="s">
        <v>1248</v>
      </c>
      <c r="K636" s="5" t="s">
        <v>56</v>
      </c>
      <c r="L636" s="7" t="n">
        <v>43876</v>
      </c>
      <c r="M636" s="5" t="s">
        <v>1245</v>
      </c>
      <c r="N636" s="5" t="s">
        <v>23</v>
      </c>
      <c r="O636" s="13" t="s">
        <v>1249</v>
      </c>
      <c r="P636" s="7" t="n">
        <v>43905</v>
      </c>
    </row>
    <row r="637" customFormat="false" ht="14.5" hidden="false" customHeight="false" outlineLevel="0" collapsed="false">
      <c r="A637" s="4" t="n">
        <v>200</v>
      </c>
      <c r="B637" s="5" t="s">
        <v>1243</v>
      </c>
      <c r="C637" s="6" t="str">
        <f aca="false">VLOOKUP(B637,Lists!$A$2:$B$196,2,0)</f>
        <v>CAN</v>
      </c>
      <c r="F637" s="4" t="str">
        <f aca="false">VLOOKUP(B637,Lists!$A$2:$C$196,3,0)</f>
        <v>Americas</v>
      </c>
      <c r="G637" s="4" t="str">
        <f aca="false">VLOOKUP(H637,Lists!$D$2:$E$40,2,0)</f>
        <v>Public health measures</v>
      </c>
      <c r="H637" s="5" t="s">
        <v>44</v>
      </c>
      <c r="I637" s="5" t="s">
        <v>51</v>
      </c>
      <c r="J637" s="5" t="s">
        <v>1250</v>
      </c>
      <c r="K637" s="5" t="s">
        <v>56</v>
      </c>
      <c r="L637" s="7" t="n">
        <v>43903</v>
      </c>
      <c r="M637" s="5" t="s">
        <v>1245</v>
      </c>
      <c r="N637" s="5" t="s">
        <v>23</v>
      </c>
      <c r="O637" s="13" t="s">
        <v>1251</v>
      </c>
      <c r="P637" s="7" t="n">
        <v>43905</v>
      </c>
    </row>
    <row r="638" customFormat="false" ht="14.5" hidden="false" customHeight="false" outlineLevel="0" collapsed="false">
      <c r="A638" s="4" t="n">
        <v>202</v>
      </c>
      <c r="B638" s="5" t="s">
        <v>1243</v>
      </c>
      <c r="C638" s="6" t="str">
        <f aca="false">VLOOKUP(B638,Lists!$A$2:$B$196,2,0)</f>
        <v>CAN</v>
      </c>
      <c r="F638" s="4" t="str">
        <f aca="false">VLOOKUP(B638,Lists!$A$2:$C$196,3,0)</f>
        <v>Americas</v>
      </c>
      <c r="G638" s="4" t="str">
        <f aca="false">VLOOKUP(H638,Lists!$D$2:$E$40,2,0)</f>
        <v>Public health measures</v>
      </c>
      <c r="H638" s="5" t="s">
        <v>20</v>
      </c>
      <c r="I638" s="5" t="s">
        <v>21</v>
      </c>
      <c r="K638" s="5" t="s">
        <v>56</v>
      </c>
      <c r="L638" s="7" t="n">
        <v>43904</v>
      </c>
      <c r="M638" s="5" t="s">
        <v>48</v>
      </c>
      <c r="N638" s="5" t="s">
        <v>23</v>
      </c>
      <c r="O638" s="13" t="s">
        <v>1252</v>
      </c>
      <c r="P638" s="7" t="n">
        <v>43905</v>
      </c>
    </row>
    <row r="639" customFormat="false" ht="14.5" hidden="false" customHeight="false" outlineLevel="0" collapsed="false">
      <c r="A639" s="4" t="n">
        <v>207</v>
      </c>
      <c r="B639" s="5" t="s">
        <v>1243</v>
      </c>
      <c r="C639" s="6" t="str">
        <f aca="false">VLOOKUP(B639,Lists!$A$2:$B$196,2,0)</f>
        <v>CAN</v>
      </c>
      <c r="F639" s="4" t="str">
        <f aca="false">VLOOKUP(B639,Lists!$A$2:$C$196,3,0)</f>
        <v>Americas</v>
      </c>
      <c r="G639" s="4" t="str">
        <f aca="false">VLOOKUP(H639,Lists!$D$2:$E$40,2,0)</f>
        <v>Movement restrictions</v>
      </c>
      <c r="H639" s="5" t="s">
        <v>54</v>
      </c>
      <c r="I639" s="5" t="s">
        <v>21</v>
      </c>
      <c r="J639" s="5" t="s">
        <v>1253</v>
      </c>
      <c r="K639" s="5" t="s">
        <v>56</v>
      </c>
      <c r="P639" s="7" t="n">
        <v>43905</v>
      </c>
    </row>
    <row r="640" customFormat="false" ht="14.5" hidden="false" customHeight="false" outlineLevel="0" collapsed="false">
      <c r="A640" s="4" t="n">
        <v>425</v>
      </c>
      <c r="B640" s="5" t="s">
        <v>1243</v>
      </c>
      <c r="C640" s="6" t="str">
        <f aca="false">VLOOKUP(B640,Lists!$A$2:$B$196,2,0)</f>
        <v>CAN</v>
      </c>
      <c r="F640" s="4" t="str">
        <f aca="false">VLOOKUP(B640,Lists!$A$2:$C$196,3,0)</f>
        <v>Americas</v>
      </c>
      <c r="G640" s="4" t="str">
        <f aca="false">VLOOKUP(H640,Lists!$D$2:$E$40,2,0)</f>
        <v>Social distancing</v>
      </c>
      <c r="H640" s="5" t="s">
        <v>39</v>
      </c>
      <c r="I640" s="5" t="s">
        <v>51</v>
      </c>
      <c r="J640" s="5" t="s">
        <v>1254</v>
      </c>
      <c r="K640" s="5" t="s">
        <v>56</v>
      </c>
      <c r="L640" s="7" t="n">
        <v>43906</v>
      </c>
      <c r="M640" s="5" t="s">
        <v>1255</v>
      </c>
      <c r="N640" s="5" t="s">
        <v>32</v>
      </c>
      <c r="O640" s="13" t="s">
        <v>1256</v>
      </c>
      <c r="P640" s="7" t="n">
        <v>43906</v>
      </c>
    </row>
    <row r="641" customFormat="false" ht="14.5" hidden="false" customHeight="false" outlineLevel="0" collapsed="false">
      <c r="A641" s="4" t="n">
        <v>731</v>
      </c>
      <c r="B641" s="5" t="s">
        <v>1243</v>
      </c>
      <c r="C641" s="6" t="str">
        <f aca="false">VLOOKUP(B641,Lists!$A$2:$B$196,2,0)</f>
        <v>CAN</v>
      </c>
      <c r="F641" s="4" t="str">
        <f aca="false">VLOOKUP(B641,Lists!$A$2:$C$196,3,0)</f>
        <v>Americas</v>
      </c>
      <c r="G641" s="4" t="str">
        <f aca="false">VLOOKUP(H641,Lists!$D$2:$E$40,2,0)</f>
        <v>Movement restrictions</v>
      </c>
      <c r="H641" s="5" t="s">
        <v>34</v>
      </c>
      <c r="I641" s="5" t="s">
        <v>51</v>
      </c>
      <c r="J641" s="5" t="s">
        <v>1257</v>
      </c>
      <c r="P641" s="7" t="n">
        <v>43906</v>
      </c>
    </row>
    <row r="642" customFormat="false" ht="14.5" hidden="false" customHeight="false" outlineLevel="0" collapsed="false">
      <c r="A642" s="4" t="n">
        <v>2496</v>
      </c>
      <c r="B642" s="5" t="s">
        <v>1243</v>
      </c>
      <c r="C642" s="6" t="str">
        <f aca="false">VLOOKUP(B642,Lists!$A$2:$B$196,2,0)</f>
        <v>CAN</v>
      </c>
      <c r="F642" s="4" t="str">
        <f aca="false">VLOOKUP(B642,Lists!$A$2:$C$196,3,0)</f>
        <v>Americas</v>
      </c>
      <c r="G642" s="4" t="str">
        <f aca="false">VLOOKUP(H642,Lists!$D$2:$E$40,2,0)</f>
        <v>Movement restrictions</v>
      </c>
      <c r="H642" s="5" t="s">
        <v>143</v>
      </c>
      <c r="I642" s="5" t="s">
        <v>51</v>
      </c>
      <c r="J642" s="5" t="s">
        <v>1258</v>
      </c>
      <c r="K642" s="5" t="s">
        <v>56</v>
      </c>
      <c r="L642" s="7" t="n">
        <v>43890</v>
      </c>
      <c r="M642" s="5" t="s">
        <v>1245</v>
      </c>
      <c r="N642" s="5" t="s">
        <v>23</v>
      </c>
      <c r="O642" s="13" t="s">
        <v>1259</v>
      </c>
      <c r="P642" s="7" t="n">
        <v>43915</v>
      </c>
    </row>
    <row r="643" customFormat="false" ht="14.5" hidden="false" customHeight="false" outlineLevel="0" collapsed="false">
      <c r="A643" s="4" t="n">
        <v>2497</v>
      </c>
      <c r="B643" s="5" t="s">
        <v>1243</v>
      </c>
      <c r="C643" s="6" t="str">
        <f aca="false">VLOOKUP(B643,Lists!$A$2:$B$196,2,0)</f>
        <v>CAN</v>
      </c>
      <c r="F643" s="4" t="str">
        <f aca="false">VLOOKUP(B643,Lists!$A$2:$C$196,3,0)</f>
        <v>Americas</v>
      </c>
      <c r="G643" s="4" t="str">
        <f aca="false">VLOOKUP(H643,Lists!$D$2:$E$40,2,0)</f>
        <v>Public health measures</v>
      </c>
      <c r="H643" s="5" t="s">
        <v>27</v>
      </c>
      <c r="I643" s="5" t="s">
        <v>51</v>
      </c>
      <c r="J643" s="5" t="s">
        <v>1260</v>
      </c>
      <c r="K643" s="5" t="s">
        <v>56</v>
      </c>
      <c r="L643" s="7" t="n">
        <v>43903</v>
      </c>
      <c r="M643" s="5" t="s">
        <v>1261</v>
      </c>
      <c r="N643" s="5" t="s">
        <v>23</v>
      </c>
      <c r="O643" s="13" t="s">
        <v>1262</v>
      </c>
      <c r="P643" s="7" t="n">
        <v>43916</v>
      </c>
    </row>
    <row r="644" s="12" customFormat="true" ht="14.5" hidden="false" customHeight="false" outlineLevel="0" collapsed="false">
      <c r="A644" s="4" t="n">
        <v>2498</v>
      </c>
      <c r="B644" s="5" t="s">
        <v>1243</v>
      </c>
      <c r="C644" s="6" t="str">
        <f aca="false">VLOOKUP(B644,Lists!$A$2:$B$196,2,0)</f>
        <v>CAN</v>
      </c>
      <c r="D644" s="5"/>
      <c r="E644" s="4"/>
      <c r="F644" s="4" t="str">
        <f aca="false">VLOOKUP(B644,Lists!$A$2:$C$196,3,0)</f>
        <v>Americas</v>
      </c>
      <c r="G644" s="4" t="str">
        <f aca="false">VLOOKUP(H644,Lists!$D$2:$E$40,2,0)</f>
        <v>Public health measures</v>
      </c>
      <c r="H644" s="5" t="s">
        <v>94</v>
      </c>
      <c r="I644" s="5" t="s">
        <v>21</v>
      </c>
      <c r="J644" s="5" t="s">
        <v>1263</v>
      </c>
      <c r="K644" s="5" t="s">
        <v>56</v>
      </c>
      <c r="L644" s="7" t="n">
        <v>43903</v>
      </c>
      <c r="M644" s="5" t="s">
        <v>1245</v>
      </c>
      <c r="N644" s="5" t="s">
        <v>23</v>
      </c>
      <c r="O644" s="13" t="s">
        <v>1264</v>
      </c>
      <c r="P644" s="7" t="n">
        <v>43916</v>
      </c>
      <c r="Q644" s="5"/>
      <c r="R644" s="4"/>
      <c r="S644" s="4"/>
      <c r="T644" s="4"/>
      <c r="U644" s="4"/>
      <c r="V644" s="4"/>
    </row>
    <row r="645" customFormat="false" ht="14.5" hidden="false" customHeight="false" outlineLevel="0" collapsed="false">
      <c r="A645" s="4" t="n">
        <v>2499</v>
      </c>
      <c r="B645" s="5" t="s">
        <v>1243</v>
      </c>
      <c r="C645" s="6" t="str">
        <f aca="false">VLOOKUP(B645,Lists!$A$2:$B$196,2,0)</f>
        <v>CAN</v>
      </c>
      <c r="F645" s="4" t="str">
        <f aca="false">VLOOKUP(B645,Lists!$A$2:$C$196,3,0)</f>
        <v>Americas</v>
      </c>
      <c r="G645" s="4" t="str">
        <f aca="false">VLOOKUP(H645,Lists!$D$2:$E$40,2,0)</f>
        <v>Public health measures</v>
      </c>
      <c r="H645" s="5" t="s">
        <v>44</v>
      </c>
      <c r="I645" s="5" t="s">
        <v>51</v>
      </c>
      <c r="J645" s="5" t="s">
        <v>1265</v>
      </c>
      <c r="K645" s="5" t="s">
        <v>56</v>
      </c>
      <c r="L645" s="7" t="n">
        <v>43915</v>
      </c>
      <c r="M645" s="5" t="s">
        <v>1245</v>
      </c>
      <c r="N645" s="5" t="s">
        <v>23</v>
      </c>
      <c r="O645" s="13" t="s">
        <v>1266</v>
      </c>
      <c r="P645" s="7" t="n">
        <v>43916</v>
      </c>
    </row>
    <row r="646" customFormat="false" ht="14.5" hidden="false" customHeight="false" outlineLevel="0" collapsed="false">
      <c r="A646" s="4" t="n">
        <v>2500</v>
      </c>
      <c r="B646" s="5" t="s">
        <v>1243</v>
      </c>
      <c r="C646" s="6" t="str">
        <f aca="false">VLOOKUP(B646,Lists!$A$2:$B$196,2,0)</f>
        <v>CAN</v>
      </c>
      <c r="F646" s="4" t="str">
        <f aca="false">VLOOKUP(B646,Lists!$A$2:$C$196,3,0)</f>
        <v>Americas</v>
      </c>
      <c r="G646" s="4" t="str">
        <f aca="false">VLOOKUP(H646,Lists!$D$2:$E$40,2,0)</f>
        <v>Governance and socio-economic measures</v>
      </c>
      <c r="H646" s="5" t="s">
        <v>68</v>
      </c>
      <c r="I646" s="5" t="s">
        <v>51</v>
      </c>
      <c r="J646" s="5" t="s">
        <v>1267</v>
      </c>
      <c r="K646" s="5" t="s">
        <v>56</v>
      </c>
      <c r="L646" s="7" t="n">
        <v>43908</v>
      </c>
      <c r="M646" s="5" t="s">
        <v>1261</v>
      </c>
      <c r="N646" s="5" t="s">
        <v>23</v>
      </c>
      <c r="O646" s="13" t="s">
        <v>1268</v>
      </c>
      <c r="P646" s="7" t="n">
        <v>43916</v>
      </c>
    </row>
    <row r="647" customFormat="false" ht="14.5" hidden="false" customHeight="false" outlineLevel="0" collapsed="false">
      <c r="A647" s="4" t="n">
        <v>2501</v>
      </c>
      <c r="B647" s="5" t="s">
        <v>1243</v>
      </c>
      <c r="C647" s="6" t="str">
        <f aca="false">VLOOKUP(B647,Lists!$A$2:$B$196,2,0)</f>
        <v>CAN</v>
      </c>
      <c r="F647" s="4" t="str">
        <f aca="false">VLOOKUP(B647,Lists!$A$2:$C$196,3,0)</f>
        <v>Americas</v>
      </c>
      <c r="G647" s="4" t="str">
        <f aca="false">VLOOKUP(H647,Lists!$D$2:$E$40,2,0)</f>
        <v>Public health measures</v>
      </c>
      <c r="H647" s="5" t="s">
        <v>44</v>
      </c>
      <c r="I647" s="5" t="s">
        <v>51</v>
      </c>
      <c r="J647" s="5" t="s">
        <v>1269</v>
      </c>
      <c r="K647" s="5" t="s">
        <v>56</v>
      </c>
      <c r="L647" s="7" t="n">
        <v>43908</v>
      </c>
      <c r="M647" s="5" t="s">
        <v>1245</v>
      </c>
      <c r="N647" s="5" t="s">
        <v>23</v>
      </c>
      <c r="O647" s="13" t="s">
        <v>1270</v>
      </c>
      <c r="P647" s="7" t="n">
        <v>43916</v>
      </c>
      <c r="Q647" s="13" t="s">
        <v>1271</v>
      </c>
    </row>
    <row r="648" customFormat="false" ht="14.5" hidden="false" customHeight="false" outlineLevel="0" collapsed="false">
      <c r="A648" s="4" t="n">
        <v>2502</v>
      </c>
      <c r="B648" s="5" t="s">
        <v>1243</v>
      </c>
      <c r="C648" s="6" t="str">
        <f aca="false">VLOOKUP(B648,Lists!$A$2:$B$196,2,0)</f>
        <v>CAN</v>
      </c>
      <c r="F648" s="4" t="str">
        <f aca="false">VLOOKUP(B648,Lists!$A$2:$C$196,3,0)</f>
        <v>Americas</v>
      </c>
      <c r="G648" s="4" t="str">
        <f aca="false">VLOOKUP(H648,Lists!$D$2:$E$40,2,0)</f>
        <v>Public health measures</v>
      </c>
      <c r="H648" s="5" t="s">
        <v>44</v>
      </c>
      <c r="I648" s="5" t="s">
        <v>51</v>
      </c>
      <c r="J648" s="5" t="s">
        <v>1272</v>
      </c>
      <c r="K648" s="5" t="s">
        <v>56</v>
      </c>
      <c r="L648" s="7" t="n">
        <v>43909</v>
      </c>
      <c r="M648" s="5" t="s">
        <v>1245</v>
      </c>
      <c r="N648" s="5" t="s">
        <v>23</v>
      </c>
      <c r="O648" s="13" t="s">
        <v>1273</v>
      </c>
      <c r="P648" s="7" t="n">
        <v>43916</v>
      </c>
    </row>
    <row r="649" customFormat="false" ht="14.5" hidden="false" customHeight="false" outlineLevel="0" collapsed="false">
      <c r="A649" s="4" t="n">
        <v>2503</v>
      </c>
      <c r="B649" s="5" t="s">
        <v>1243</v>
      </c>
      <c r="C649" s="6" t="str">
        <f aca="false">VLOOKUP(B649,Lists!$A$2:$B$196,2,0)</f>
        <v>CAN</v>
      </c>
      <c r="F649" s="4" t="str">
        <f aca="false">VLOOKUP(B649,Lists!$A$2:$C$196,3,0)</f>
        <v>Americas</v>
      </c>
      <c r="G649" s="4" t="str">
        <f aca="false">VLOOKUP(H649,Lists!$D$2:$E$40,2,0)</f>
        <v>Public health measures</v>
      </c>
      <c r="H649" s="5" t="s">
        <v>27</v>
      </c>
      <c r="I649" s="5" t="s">
        <v>51</v>
      </c>
      <c r="J649" s="5" t="s">
        <v>1274</v>
      </c>
      <c r="K649" s="5" t="s">
        <v>56</v>
      </c>
      <c r="L649" s="7" t="n">
        <v>43910</v>
      </c>
      <c r="M649" s="5" t="s">
        <v>1245</v>
      </c>
      <c r="N649" s="5" t="s">
        <v>23</v>
      </c>
      <c r="O649" s="13" t="s">
        <v>1275</v>
      </c>
      <c r="P649" s="7" t="n">
        <v>43916</v>
      </c>
    </row>
    <row r="650" customFormat="false" ht="14.5" hidden="false" customHeight="false" outlineLevel="0" collapsed="false">
      <c r="A650" s="4" t="n">
        <v>2504</v>
      </c>
      <c r="B650" s="5" t="s">
        <v>1243</v>
      </c>
      <c r="C650" s="6" t="str">
        <f aca="false">VLOOKUP(B650,Lists!$A$2:$B$196,2,0)</f>
        <v>CAN</v>
      </c>
      <c r="F650" s="4" t="str">
        <f aca="false">VLOOKUP(B650,Lists!$A$2:$C$196,3,0)</f>
        <v>Americas</v>
      </c>
      <c r="G650" s="4" t="str">
        <f aca="false">VLOOKUP(H650,Lists!$D$2:$E$40,2,0)</f>
        <v>Public health measures</v>
      </c>
      <c r="H650" s="5" t="s">
        <v>26</v>
      </c>
      <c r="I650" s="5" t="s">
        <v>21</v>
      </c>
      <c r="J650" s="5" t="s">
        <v>1276</v>
      </c>
      <c r="K650" s="5" t="s">
        <v>402</v>
      </c>
      <c r="L650" s="7" t="n">
        <v>43915</v>
      </c>
      <c r="M650" s="5" t="s">
        <v>1245</v>
      </c>
      <c r="N650" s="5" t="s">
        <v>23</v>
      </c>
      <c r="O650" s="13" t="s">
        <v>1277</v>
      </c>
      <c r="P650" s="7" t="n">
        <v>43916</v>
      </c>
    </row>
    <row r="651" customFormat="false" ht="14.5" hidden="false" customHeight="false" outlineLevel="0" collapsed="false">
      <c r="A651" s="4" t="n">
        <v>2505</v>
      </c>
      <c r="B651" s="5" t="s">
        <v>1243</v>
      </c>
      <c r="C651" s="6" t="str">
        <f aca="false">VLOOKUP(B651,Lists!$A$2:$B$196,2,0)</f>
        <v>CAN</v>
      </c>
      <c r="F651" s="4" t="str">
        <f aca="false">VLOOKUP(B651,Lists!$A$2:$C$196,3,0)</f>
        <v>Americas</v>
      </c>
      <c r="G651" s="4" t="str">
        <f aca="false">VLOOKUP(H651,Lists!$D$2:$E$40,2,0)</f>
        <v>Social distancing</v>
      </c>
      <c r="H651" s="5" t="s">
        <v>29</v>
      </c>
      <c r="I651" s="5" t="s">
        <v>51</v>
      </c>
      <c r="J651" s="5" t="s">
        <v>1278</v>
      </c>
      <c r="K651" s="5" t="s">
        <v>209</v>
      </c>
      <c r="L651" s="7" t="n">
        <v>43912</v>
      </c>
      <c r="M651" s="5" t="s">
        <v>1279</v>
      </c>
      <c r="N651" s="5" t="s">
        <v>32</v>
      </c>
      <c r="O651" s="13" t="s">
        <v>1280</v>
      </c>
      <c r="P651" s="7" t="n">
        <v>43916</v>
      </c>
    </row>
    <row r="652" customFormat="false" ht="14.5" hidden="false" customHeight="false" outlineLevel="0" collapsed="false">
      <c r="A652" s="4" t="n">
        <v>2506</v>
      </c>
      <c r="B652" s="5" t="s">
        <v>1243</v>
      </c>
      <c r="C652" s="6" t="str">
        <f aca="false">VLOOKUP(B652,Lists!$A$2:$B$196,2,0)</f>
        <v>CAN</v>
      </c>
      <c r="F652" s="4" t="str">
        <f aca="false">VLOOKUP(B652,Lists!$A$2:$C$196,3,0)</f>
        <v>Americas</v>
      </c>
      <c r="G652" s="4" t="str">
        <f aca="false">VLOOKUP(H652,Lists!$D$2:$E$40,2,0)</f>
        <v>Governance and socio-economic measures</v>
      </c>
      <c r="H652" s="5" t="s">
        <v>160</v>
      </c>
      <c r="I652" s="5" t="s">
        <v>51</v>
      </c>
      <c r="J652" s="5" t="s">
        <v>1281</v>
      </c>
      <c r="K652" s="5" t="s">
        <v>101</v>
      </c>
      <c r="L652" s="7" t="n">
        <v>43907</v>
      </c>
      <c r="M652" s="5" t="s">
        <v>1279</v>
      </c>
      <c r="N652" s="5" t="s">
        <v>32</v>
      </c>
      <c r="O652" s="13" t="s">
        <v>1282</v>
      </c>
      <c r="P652" s="7" t="n">
        <v>43916</v>
      </c>
    </row>
    <row r="653" customFormat="false" ht="14.5" hidden="false" customHeight="false" outlineLevel="0" collapsed="false">
      <c r="A653" s="4" t="n">
        <v>2549</v>
      </c>
      <c r="B653" s="5" t="s">
        <v>1243</v>
      </c>
      <c r="C653" s="6" t="str">
        <f aca="false">VLOOKUP(B653,Lists!$A$2:$B$196,2,0)</f>
        <v>CAN</v>
      </c>
      <c r="F653" s="4" t="str">
        <f aca="false">VLOOKUP(B653,Lists!$A$2:$C$196,3,0)</f>
        <v>Americas</v>
      </c>
      <c r="G653" s="4" t="str">
        <f aca="false">VLOOKUP(H653,Lists!$D$2:$E$40,2,0)</f>
        <v>Governance and socio-economic measures</v>
      </c>
      <c r="H653" s="5" t="s">
        <v>68</v>
      </c>
      <c r="I653" s="5" t="s">
        <v>51</v>
      </c>
      <c r="J653" s="5" t="s">
        <v>1283</v>
      </c>
      <c r="K653" s="5" t="s">
        <v>56</v>
      </c>
      <c r="L653" s="7" t="n">
        <v>43912</v>
      </c>
      <c r="M653" s="5" t="s">
        <v>1261</v>
      </c>
      <c r="N653" s="5" t="s">
        <v>23</v>
      </c>
      <c r="O653" s="13" t="s">
        <v>1284</v>
      </c>
      <c r="P653" s="7" t="n">
        <v>43916</v>
      </c>
    </row>
    <row r="654" customFormat="false" ht="14.5" hidden="false" customHeight="false" outlineLevel="0" collapsed="false">
      <c r="A654" s="4" t="n">
        <v>2550</v>
      </c>
      <c r="B654" s="5" t="s">
        <v>1243</v>
      </c>
      <c r="C654" s="6" t="str">
        <f aca="false">VLOOKUP(B654,Lists!$A$2:$B$196,2,0)</f>
        <v>CAN</v>
      </c>
      <c r="F654" s="4" t="str">
        <f aca="false">VLOOKUP(B654,Lists!$A$2:$C$196,3,0)</f>
        <v>Americas</v>
      </c>
      <c r="G654" s="4" t="str">
        <f aca="false">VLOOKUP(H654,Lists!$D$2:$E$40,2,0)</f>
        <v>Public health measures</v>
      </c>
      <c r="H654" s="5" t="s">
        <v>44</v>
      </c>
      <c r="I654" s="5" t="s">
        <v>51</v>
      </c>
      <c r="J654" s="5" t="s">
        <v>1285</v>
      </c>
      <c r="K654" s="5" t="s">
        <v>56</v>
      </c>
      <c r="L654" s="7" t="n">
        <v>43910</v>
      </c>
      <c r="M654" s="5" t="s">
        <v>1261</v>
      </c>
      <c r="N654" s="5" t="s">
        <v>23</v>
      </c>
      <c r="O654" s="13" t="s">
        <v>1286</v>
      </c>
      <c r="P654" s="7" t="n">
        <v>43916</v>
      </c>
    </row>
    <row r="655" customFormat="false" ht="14.5" hidden="false" customHeight="false" outlineLevel="0" collapsed="false">
      <c r="A655" s="4" t="n">
        <v>2551</v>
      </c>
      <c r="B655" s="5" t="s">
        <v>1243</v>
      </c>
      <c r="C655" s="6" t="str">
        <f aca="false">VLOOKUP(B655,Lists!$A$2:$B$196,2,0)</f>
        <v>CAN</v>
      </c>
      <c r="F655" s="4" t="str">
        <f aca="false">VLOOKUP(B655,Lists!$A$2:$C$196,3,0)</f>
        <v>Americas</v>
      </c>
      <c r="G655" s="4" t="str">
        <f aca="false">VLOOKUP(H655,Lists!$D$2:$E$40,2,0)</f>
        <v>Movement restrictions</v>
      </c>
      <c r="H655" s="5" t="s">
        <v>34</v>
      </c>
      <c r="I655" s="5" t="s">
        <v>51</v>
      </c>
      <c r="J655" s="5" t="s">
        <v>1287</v>
      </c>
      <c r="K655" s="5" t="s">
        <v>136</v>
      </c>
      <c r="L655" s="7" t="n">
        <v>43910</v>
      </c>
      <c r="M655" s="5" t="s">
        <v>1261</v>
      </c>
      <c r="N655" s="5" t="s">
        <v>23</v>
      </c>
      <c r="O655" s="13" t="s">
        <v>1288</v>
      </c>
      <c r="P655" s="7" t="n">
        <v>43916</v>
      </c>
    </row>
    <row r="656" customFormat="false" ht="14.5" hidden="false" customHeight="false" outlineLevel="0" collapsed="false">
      <c r="A656" s="4" t="n">
        <v>2552</v>
      </c>
      <c r="B656" s="5" t="s">
        <v>1243</v>
      </c>
      <c r="C656" s="6" t="str">
        <f aca="false">VLOOKUP(B656,Lists!$A$2:$B$196,2,0)</f>
        <v>CAN</v>
      </c>
      <c r="F656" s="4" t="str">
        <f aca="false">VLOOKUP(B656,Lists!$A$2:$C$196,3,0)</f>
        <v>Americas</v>
      </c>
      <c r="G656" s="4" t="str">
        <f aca="false">VLOOKUP(H656,Lists!$D$2:$E$40,2,0)</f>
        <v>Governance and socio-economic measures</v>
      </c>
      <c r="H656" s="5" t="s">
        <v>68</v>
      </c>
      <c r="I656" s="5" t="s">
        <v>51</v>
      </c>
      <c r="J656" s="5" t="s">
        <v>1289</v>
      </c>
      <c r="K656" s="5" t="s">
        <v>56</v>
      </c>
      <c r="L656" s="7" t="n">
        <v>43908</v>
      </c>
      <c r="M656" s="5" t="s">
        <v>1261</v>
      </c>
      <c r="N656" s="5" t="s">
        <v>23</v>
      </c>
      <c r="O656" s="13" t="s">
        <v>1268</v>
      </c>
      <c r="P656" s="7" t="n">
        <v>43916</v>
      </c>
    </row>
    <row r="657" customFormat="false" ht="14.5" hidden="false" customHeight="false" outlineLevel="0" collapsed="false">
      <c r="A657" s="4" t="n">
        <v>2553</v>
      </c>
      <c r="B657" s="5" t="s">
        <v>1243</v>
      </c>
      <c r="C657" s="6" t="str">
        <f aca="false">VLOOKUP(B657,Lists!$A$2:$B$196,2,0)</f>
        <v>CAN</v>
      </c>
      <c r="F657" s="4" t="str">
        <f aca="false">VLOOKUP(B657,Lists!$A$2:$C$196,3,0)</f>
        <v>Americas</v>
      </c>
      <c r="G657" s="4" t="str">
        <f aca="false">VLOOKUP(H657,Lists!$D$2:$E$40,2,0)</f>
        <v>Public health measures</v>
      </c>
      <c r="H657" s="5" t="s">
        <v>26</v>
      </c>
      <c r="I657" s="5" t="s">
        <v>51</v>
      </c>
      <c r="J657" s="5" t="s">
        <v>1290</v>
      </c>
      <c r="K657" s="5" t="s">
        <v>101</v>
      </c>
      <c r="L657" s="7" t="n">
        <v>43855</v>
      </c>
      <c r="M657" s="5" t="s">
        <v>1245</v>
      </c>
      <c r="N657" s="5" t="s">
        <v>23</v>
      </c>
      <c r="O657" s="13" t="s">
        <v>1291</v>
      </c>
      <c r="P657" s="7" t="n">
        <v>43916</v>
      </c>
    </row>
    <row r="658" customFormat="false" ht="14.5" hidden="false" customHeight="false" outlineLevel="0" collapsed="false">
      <c r="A658" s="4" t="n">
        <v>2554</v>
      </c>
      <c r="B658" s="5" t="s">
        <v>1243</v>
      </c>
      <c r="C658" s="6" t="str">
        <f aca="false">VLOOKUP(B658,Lists!$A$2:$B$196,2,0)</f>
        <v>CAN</v>
      </c>
      <c r="F658" s="4" t="str">
        <f aca="false">VLOOKUP(B658,Lists!$A$2:$C$196,3,0)</f>
        <v>Americas</v>
      </c>
      <c r="G658" s="4" t="str">
        <f aca="false">VLOOKUP(H658,Lists!$D$2:$E$40,2,0)</f>
        <v>Public health measures</v>
      </c>
      <c r="H658" s="5" t="s">
        <v>27</v>
      </c>
      <c r="I658" s="5" t="s">
        <v>21</v>
      </c>
      <c r="J658" s="5" t="s">
        <v>1292</v>
      </c>
      <c r="K658" s="5" t="s">
        <v>56</v>
      </c>
      <c r="L658" s="7" t="n">
        <v>43855</v>
      </c>
      <c r="M658" s="5" t="s">
        <v>1245</v>
      </c>
      <c r="N658" s="5" t="s">
        <v>23</v>
      </c>
      <c r="O658" s="13" t="s">
        <v>1291</v>
      </c>
      <c r="P658" s="7" t="n">
        <v>43916</v>
      </c>
    </row>
    <row r="659" customFormat="false" ht="14.5" hidden="false" customHeight="false" outlineLevel="0" collapsed="false">
      <c r="A659" s="4" t="n">
        <v>2555</v>
      </c>
      <c r="B659" s="5" t="s">
        <v>1243</v>
      </c>
      <c r="C659" s="6" t="str">
        <f aca="false">VLOOKUP(B659,Lists!$A$2:$B$196,2,0)</f>
        <v>CAN</v>
      </c>
      <c r="F659" s="4" t="str">
        <f aca="false">VLOOKUP(B659,Lists!$A$2:$C$196,3,0)</f>
        <v>Americas</v>
      </c>
      <c r="G659" s="4" t="str">
        <f aca="false">VLOOKUP(H659,Lists!$D$2:$E$40,2,0)</f>
        <v>Public health measures</v>
      </c>
      <c r="H659" s="5" t="s">
        <v>94</v>
      </c>
      <c r="I659" s="5" t="s">
        <v>51</v>
      </c>
      <c r="J659" s="5" t="s">
        <v>1293</v>
      </c>
      <c r="K659" s="5" t="s">
        <v>56</v>
      </c>
      <c r="L659" s="7" t="n">
        <v>43856</v>
      </c>
      <c r="M659" s="5" t="s">
        <v>1245</v>
      </c>
      <c r="N659" s="5" t="s">
        <v>23</v>
      </c>
      <c r="O659" s="13" t="s">
        <v>1294</v>
      </c>
      <c r="P659" s="7" t="n">
        <v>43916</v>
      </c>
    </row>
    <row r="660" customFormat="false" ht="14.5" hidden="false" customHeight="false" outlineLevel="0" collapsed="false">
      <c r="A660" s="4" t="n">
        <v>2556</v>
      </c>
      <c r="B660" s="5" t="s">
        <v>1243</v>
      </c>
      <c r="C660" s="6" t="str">
        <f aca="false">VLOOKUP(B660,Lists!$A$2:$B$196,2,0)</f>
        <v>CAN</v>
      </c>
      <c r="F660" s="4" t="str">
        <f aca="false">VLOOKUP(B660,Lists!$A$2:$C$196,3,0)</f>
        <v>Americas</v>
      </c>
      <c r="G660" s="4" t="str">
        <f aca="false">VLOOKUP(H660,Lists!$D$2:$E$40,2,0)</f>
        <v>Governance and socio-economic measures</v>
      </c>
      <c r="H660" s="5" t="s">
        <v>28</v>
      </c>
      <c r="I660" s="5" t="s">
        <v>51</v>
      </c>
      <c r="J660" s="5" t="s">
        <v>1295</v>
      </c>
      <c r="K660" s="5" t="s">
        <v>56</v>
      </c>
      <c r="L660" s="7" t="n">
        <v>43863</v>
      </c>
      <c r="M660" s="5" t="s">
        <v>1261</v>
      </c>
      <c r="N660" s="5" t="s">
        <v>23</v>
      </c>
      <c r="O660" s="13" t="s">
        <v>1296</v>
      </c>
      <c r="P660" s="7" t="n">
        <v>43916</v>
      </c>
    </row>
    <row r="661" customFormat="false" ht="14.5" hidden="false" customHeight="false" outlineLevel="0" collapsed="false">
      <c r="A661" s="4" t="n">
        <v>2557</v>
      </c>
      <c r="B661" s="5" t="s">
        <v>1243</v>
      </c>
      <c r="C661" s="6" t="str">
        <f aca="false">VLOOKUP(B661,Lists!$A$2:$B$196,2,0)</f>
        <v>CAN</v>
      </c>
      <c r="F661" s="4" t="str">
        <f aca="false">VLOOKUP(B661,Lists!$A$2:$C$196,3,0)</f>
        <v>Americas</v>
      </c>
      <c r="G661" s="4" t="str">
        <f aca="false">VLOOKUP(H661,Lists!$D$2:$E$40,2,0)</f>
        <v>Governance and socio-economic measures</v>
      </c>
      <c r="H661" s="5" t="s">
        <v>28</v>
      </c>
      <c r="I661" s="5" t="s">
        <v>51</v>
      </c>
      <c r="J661" s="5" t="s">
        <v>1297</v>
      </c>
      <c r="K661" s="5" t="s">
        <v>56</v>
      </c>
      <c r="L661" s="7" t="n">
        <v>43894</v>
      </c>
      <c r="M661" s="5" t="s">
        <v>1261</v>
      </c>
      <c r="N661" s="5" t="s">
        <v>23</v>
      </c>
      <c r="O661" s="13" t="s">
        <v>1298</v>
      </c>
      <c r="P661" s="7" t="n">
        <v>43916</v>
      </c>
    </row>
    <row r="662" customFormat="false" ht="14.5" hidden="false" customHeight="false" outlineLevel="0" collapsed="false">
      <c r="A662" s="4" t="n">
        <v>2558</v>
      </c>
      <c r="B662" s="5" t="s">
        <v>1243</v>
      </c>
      <c r="C662" s="6" t="str">
        <f aca="false">VLOOKUP(B662,Lists!$A$2:$B$196,2,0)</f>
        <v>CAN</v>
      </c>
      <c r="F662" s="4" t="str">
        <f aca="false">VLOOKUP(B662,Lists!$A$2:$C$196,3,0)</f>
        <v>Americas</v>
      </c>
      <c r="G662" s="4" t="str">
        <f aca="false">VLOOKUP(H662,Lists!$D$2:$E$40,2,0)</f>
        <v>Governance and socio-economic measures</v>
      </c>
      <c r="H662" s="5" t="s">
        <v>68</v>
      </c>
      <c r="I662" s="5" t="s">
        <v>51</v>
      </c>
      <c r="J662" s="5" t="s">
        <v>1299</v>
      </c>
      <c r="K662" s="5" t="s">
        <v>56</v>
      </c>
      <c r="L662" s="7" t="n">
        <v>43901</v>
      </c>
      <c r="M662" s="5" t="s">
        <v>1261</v>
      </c>
      <c r="N662" s="5" t="s">
        <v>23</v>
      </c>
      <c r="O662" s="13" t="s">
        <v>1300</v>
      </c>
      <c r="P662" s="7" t="n">
        <v>43916</v>
      </c>
    </row>
    <row r="663" customFormat="false" ht="14.5" hidden="false" customHeight="false" outlineLevel="0" collapsed="false">
      <c r="A663" s="4" t="n">
        <v>2559</v>
      </c>
      <c r="B663" s="5" t="s">
        <v>1243</v>
      </c>
      <c r="C663" s="6" t="str">
        <f aca="false">VLOOKUP(B663,Lists!$A$2:$B$196,2,0)</f>
        <v>CAN</v>
      </c>
      <c r="F663" s="4" t="str">
        <f aca="false">VLOOKUP(B663,Lists!$A$2:$C$196,3,0)</f>
        <v>Americas</v>
      </c>
      <c r="G663" s="4" t="str">
        <f aca="false">VLOOKUP(H663,Lists!$D$2:$E$40,2,0)</f>
        <v>Public health measures</v>
      </c>
      <c r="H663" s="5" t="s">
        <v>27</v>
      </c>
      <c r="I663" s="5" t="s">
        <v>51</v>
      </c>
      <c r="J663" s="5" t="s">
        <v>1301</v>
      </c>
      <c r="K663" s="5" t="s">
        <v>56</v>
      </c>
      <c r="L663" s="7" t="n">
        <v>43903</v>
      </c>
      <c r="M663" s="5" t="s">
        <v>1261</v>
      </c>
      <c r="N663" s="5" t="s">
        <v>23</v>
      </c>
      <c r="O663" s="13" t="s">
        <v>1302</v>
      </c>
      <c r="P663" s="7" t="n">
        <v>43916</v>
      </c>
    </row>
    <row r="664" customFormat="false" ht="14.5" hidden="false" customHeight="false" outlineLevel="0" collapsed="false">
      <c r="A664" s="4" t="n">
        <v>2560</v>
      </c>
      <c r="B664" s="5" t="s">
        <v>1243</v>
      </c>
      <c r="C664" s="6" t="str">
        <f aca="false">VLOOKUP(B664,Lists!$A$2:$B$196,2,0)</f>
        <v>CAN</v>
      </c>
      <c r="F664" s="4" t="str">
        <f aca="false">VLOOKUP(B664,Lists!$A$2:$C$196,3,0)</f>
        <v>Americas</v>
      </c>
      <c r="G664" s="4" t="str">
        <f aca="false">VLOOKUP(H664,Lists!$D$2:$E$40,2,0)</f>
        <v>Public health measures</v>
      </c>
      <c r="H664" s="5" t="s">
        <v>44</v>
      </c>
      <c r="I664" s="5" t="s">
        <v>51</v>
      </c>
      <c r="J664" s="20" t="s">
        <v>1303</v>
      </c>
      <c r="K664" s="5" t="s">
        <v>56</v>
      </c>
      <c r="L664" s="7" t="n">
        <v>43913</v>
      </c>
      <c r="M664" s="5" t="s">
        <v>1261</v>
      </c>
      <c r="N664" s="5" t="s">
        <v>23</v>
      </c>
      <c r="O664" s="13" t="s">
        <v>1304</v>
      </c>
      <c r="P664" s="7" t="n">
        <v>43916</v>
      </c>
    </row>
    <row r="665" customFormat="false" ht="14.5" hidden="false" customHeight="false" outlineLevel="0" collapsed="false">
      <c r="A665" s="4" t="n">
        <v>2561</v>
      </c>
      <c r="B665" s="5" t="s">
        <v>1243</v>
      </c>
      <c r="C665" s="6" t="str">
        <f aca="false">VLOOKUP(B665,Lists!$A$2:$B$196,2,0)</f>
        <v>CAN</v>
      </c>
      <c r="F665" s="4" t="str">
        <f aca="false">VLOOKUP(B665,Lists!$A$2:$C$196,3,0)</f>
        <v>Americas</v>
      </c>
      <c r="G665" s="4" t="str">
        <f aca="false">VLOOKUP(H665,Lists!$D$2:$E$40,2,0)</f>
        <v>Public health measures</v>
      </c>
      <c r="H665" s="5" t="s">
        <v>26</v>
      </c>
      <c r="I665" s="5" t="s">
        <v>21</v>
      </c>
      <c r="J665" s="5" t="s">
        <v>1305</v>
      </c>
      <c r="K665" s="5" t="s">
        <v>101</v>
      </c>
      <c r="L665" s="7" t="n">
        <v>43906</v>
      </c>
      <c r="M665" s="5" t="s">
        <v>1261</v>
      </c>
      <c r="N665" s="5" t="s">
        <v>23</v>
      </c>
      <c r="O665" s="13" t="s">
        <v>1306</v>
      </c>
      <c r="P665" s="7" t="n">
        <v>43916</v>
      </c>
    </row>
    <row r="666" customFormat="false" ht="14.5" hidden="false" customHeight="false" outlineLevel="0" collapsed="false">
      <c r="A666" s="4" t="n">
        <v>2562</v>
      </c>
      <c r="B666" s="5" t="s">
        <v>1243</v>
      </c>
      <c r="C666" s="6" t="str">
        <f aca="false">VLOOKUP(B666,Lists!$A$2:$B$196,2,0)</f>
        <v>CAN</v>
      </c>
      <c r="F666" s="4" t="str">
        <f aca="false">VLOOKUP(B666,Lists!$A$2:$C$196,3,0)</f>
        <v>Americas</v>
      </c>
      <c r="G666" s="4" t="str">
        <f aca="false">VLOOKUP(H666,Lists!$D$2:$E$40,2,0)</f>
        <v>Public health measures</v>
      </c>
      <c r="H666" s="5" t="s">
        <v>94</v>
      </c>
      <c r="I666" s="5" t="s">
        <v>51</v>
      </c>
      <c r="J666" s="20" t="s">
        <v>1307</v>
      </c>
      <c r="K666" s="5" t="s">
        <v>101</v>
      </c>
      <c r="L666" s="7" t="n">
        <v>43906</v>
      </c>
      <c r="M666" s="5" t="s">
        <v>1261</v>
      </c>
      <c r="N666" s="5" t="s">
        <v>23</v>
      </c>
      <c r="O666" s="13" t="s">
        <v>1306</v>
      </c>
      <c r="P666" s="7" t="n">
        <v>43916</v>
      </c>
    </row>
    <row r="667" customFormat="false" ht="14.5" hidden="false" customHeight="false" outlineLevel="0" collapsed="false">
      <c r="A667" s="4" t="n">
        <v>2563</v>
      </c>
      <c r="B667" s="5" t="s">
        <v>1243</v>
      </c>
      <c r="C667" s="6" t="str">
        <f aca="false">VLOOKUP(B667,Lists!$A$2:$B$196,2,0)</f>
        <v>CAN</v>
      </c>
      <c r="F667" s="4" t="str">
        <f aca="false">VLOOKUP(B667,Lists!$A$2:$C$196,3,0)</f>
        <v>Americas</v>
      </c>
      <c r="G667" s="4" t="str">
        <f aca="false">VLOOKUP(H667,Lists!$D$2:$E$40,2,0)</f>
        <v>Movement restrictions</v>
      </c>
      <c r="H667" s="5" t="s">
        <v>54</v>
      </c>
      <c r="I667" s="5" t="s">
        <v>21</v>
      </c>
      <c r="J667" s="5" t="s">
        <v>1308</v>
      </c>
      <c r="K667" s="5" t="s">
        <v>136</v>
      </c>
      <c r="L667" s="7" t="n">
        <v>43908</v>
      </c>
      <c r="M667" s="5" t="s">
        <v>1261</v>
      </c>
      <c r="N667" s="5" t="s">
        <v>23</v>
      </c>
      <c r="O667" s="13" t="s">
        <v>1306</v>
      </c>
      <c r="P667" s="7" t="n">
        <v>43916</v>
      </c>
    </row>
    <row r="668" customFormat="false" ht="14.5" hidden="false" customHeight="false" outlineLevel="0" collapsed="false">
      <c r="A668" s="4" t="n">
        <v>2564</v>
      </c>
      <c r="B668" s="5" t="s">
        <v>1243</v>
      </c>
      <c r="C668" s="6" t="str">
        <f aca="false">VLOOKUP(B668,Lists!$A$2:$B$196,2,0)</f>
        <v>CAN</v>
      </c>
      <c r="F668" s="4" t="str">
        <f aca="false">VLOOKUP(B668,Lists!$A$2:$C$196,3,0)</f>
        <v>Americas</v>
      </c>
      <c r="G668" s="4" t="str">
        <f aca="false">VLOOKUP(H668,Lists!$D$2:$E$40,2,0)</f>
        <v>Governance and socio-economic measures</v>
      </c>
      <c r="H668" s="5" t="s">
        <v>68</v>
      </c>
      <c r="I668" s="5" t="s">
        <v>51</v>
      </c>
      <c r="J668" s="5" t="s">
        <v>1309</v>
      </c>
      <c r="L668" s="7" t="n">
        <v>43908</v>
      </c>
      <c r="M668" s="5" t="s">
        <v>1261</v>
      </c>
      <c r="N668" s="5" t="s">
        <v>23</v>
      </c>
      <c r="O668" s="13" t="s">
        <v>1306</v>
      </c>
      <c r="P668" s="7" t="n">
        <v>43916</v>
      </c>
    </row>
    <row r="669" customFormat="false" ht="14.5" hidden="false" customHeight="false" outlineLevel="0" collapsed="false">
      <c r="A669" s="4" t="n">
        <v>247</v>
      </c>
      <c r="B669" s="5" t="s">
        <v>1310</v>
      </c>
      <c r="C669" s="6" t="str">
        <f aca="false">VLOOKUP(B669,Lists!$A$2:$B$196,2,0)</f>
        <v>CAF</v>
      </c>
      <c r="F669" s="4" t="str">
        <f aca="false">VLOOKUP(B669,Lists!$A$2:$C$196,3,0)</f>
        <v>Africa</v>
      </c>
      <c r="G669" s="4" t="str">
        <f aca="false">VLOOKUP(H669,Lists!$D$2:$E$40,2,0)</f>
        <v>Movement restrictions</v>
      </c>
      <c r="H669" s="5" t="s">
        <v>547</v>
      </c>
      <c r="I669" s="5" t="s">
        <v>51</v>
      </c>
      <c r="J669" s="5" t="s">
        <v>1311</v>
      </c>
      <c r="K669" s="5" t="s">
        <v>56</v>
      </c>
      <c r="L669" s="7" t="n">
        <v>43859</v>
      </c>
      <c r="M669" s="5" t="s">
        <v>1312</v>
      </c>
      <c r="N669" s="5" t="s">
        <v>32</v>
      </c>
      <c r="O669" s="13" t="s">
        <v>1313</v>
      </c>
      <c r="P669" s="7" t="n">
        <v>43905</v>
      </c>
    </row>
    <row r="670" customFormat="false" ht="14.5" hidden="false" customHeight="false" outlineLevel="0" collapsed="false">
      <c r="A670" s="4" t="n">
        <v>248</v>
      </c>
      <c r="B670" s="5" t="s">
        <v>1310</v>
      </c>
      <c r="C670" s="6" t="str">
        <f aca="false">VLOOKUP(B670,Lists!$A$2:$B$196,2,0)</f>
        <v>CAF</v>
      </c>
      <c r="D670" s="5" t="str">
        <f aca="false">VLOOKUP(C671,Lists!$A$2:$B$194,2)</f>
        <v>CPV</v>
      </c>
      <c r="F670" s="4" t="str">
        <f aca="false">VLOOKUP(B670,Lists!$A$2:$C$196,3,0)</f>
        <v>Africa</v>
      </c>
      <c r="G670" s="4" t="str">
        <f aca="false">VLOOKUP(H670,Lists!$D$2:$E$40,2,0)</f>
        <v>Movement restrictions</v>
      </c>
      <c r="H670" s="5" t="s">
        <v>547</v>
      </c>
      <c r="I670" s="5" t="s">
        <v>21</v>
      </c>
      <c r="J670" s="5" t="s">
        <v>1314</v>
      </c>
      <c r="K670" s="5" t="s">
        <v>56</v>
      </c>
      <c r="L670" s="7" t="n">
        <v>43896</v>
      </c>
      <c r="M670" s="5" t="s">
        <v>22</v>
      </c>
      <c r="N670" s="5" t="s">
        <v>23</v>
      </c>
      <c r="O670" s="13" t="s">
        <v>1315</v>
      </c>
      <c r="P670" s="7" t="n">
        <v>43905</v>
      </c>
    </row>
    <row r="671" s="12" customFormat="true" ht="14.5" hidden="false" customHeight="false" outlineLevel="0" collapsed="false">
      <c r="A671" s="4" t="n">
        <v>249</v>
      </c>
      <c r="B671" s="5" t="s">
        <v>1310</v>
      </c>
      <c r="C671" s="6" t="str">
        <f aca="false">VLOOKUP(B671,Lists!$A$2:$B$196,2,0)</f>
        <v>CAF</v>
      </c>
      <c r="D671" s="5"/>
      <c r="E671" s="4"/>
      <c r="F671" s="4" t="str">
        <f aca="false">VLOOKUP(B671,Lists!$A$2:$C$196,3,0)</f>
        <v>Africa</v>
      </c>
      <c r="G671" s="4" t="str">
        <f aca="false">VLOOKUP(H671,Lists!$D$2:$E$40,2,0)</f>
        <v>Public health measures</v>
      </c>
      <c r="H671" s="5" t="s">
        <v>20</v>
      </c>
      <c r="I671" s="5" t="s">
        <v>21</v>
      </c>
      <c r="J671" s="5" t="s">
        <v>1316</v>
      </c>
      <c r="K671" s="5" t="s">
        <v>56</v>
      </c>
      <c r="L671" s="7" t="n">
        <v>43896</v>
      </c>
      <c r="M671" s="5" t="s">
        <v>22</v>
      </c>
      <c r="N671" s="5" t="s">
        <v>23</v>
      </c>
      <c r="O671" s="13" t="s">
        <v>1317</v>
      </c>
      <c r="P671" s="7" t="n">
        <v>43905</v>
      </c>
      <c r="Q671" s="5"/>
      <c r="R671" s="4"/>
      <c r="S671" s="4"/>
      <c r="T671" s="4"/>
      <c r="U671" s="4"/>
      <c r="V671" s="4"/>
    </row>
    <row r="672" customFormat="false" ht="14.5" hidden="false" customHeight="false" outlineLevel="0" collapsed="false">
      <c r="A672" s="4" t="n">
        <v>260</v>
      </c>
      <c r="B672" s="5" t="s">
        <v>1310</v>
      </c>
      <c r="C672" s="6" t="str">
        <f aca="false">VLOOKUP(B672,Lists!$A$2:$B$196,2,0)</f>
        <v>CAF</v>
      </c>
      <c r="F672" s="4" t="str">
        <f aca="false">VLOOKUP(B672,Lists!$A$2:$C$196,3,0)</f>
        <v>Africa</v>
      </c>
      <c r="G672" s="4" t="str">
        <f aca="false">VLOOKUP(H672,Lists!$D$2:$E$40,2,0)</f>
        <v>Public health measures</v>
      </c>
      <c r="H672" s="5" t="s">
        <v>26</v>
      </c>
      <c r="I672" s="5" t="s">
        <v>51</v>
      </c>
      <c r="J672" s="5" t="s">
        <v>1318</v>
      </c>
      <c r="K672" s="5" t="s">
        <v>56</v>
      </c>
      <c r="L672" s="7" t="n">
        <v>43903</v>
      </c>
      <c r="M672" s="5" t="s">
        <v>250</v>
      </c>
      <c r="N672" s="5" t="s">
        <v>23</v>
      </c>
      <c r="O672" s="13" t="s">
        <v>1319</v>
      </c>
      <c r="P672" s="7" t="n">
        <v>43905</v>
      </c>
    </row>
    <row r="673" customFormat="false" ht="14.5" hidden="false" customHeight="false" outlineLevel="0" collapsed="false">
      <c r="A673" s="4" t="n">
        <v>261</v>
      </c>
      <c r="B673" s="5" t="s">
        <v>1310</v>
      </c>
      <c r="C673" s="6" t="str">
        <f aca="false">VLOOKUP(B673,Lists!$A$2:$B$196,2,0)</f>
        <v>CAF</v>
      </c>
      <c r="F673" s="4" t="str">
        <f aca="false">VLOOKUP(B673,Lists!$A$2:$C$196,3,0)</f>
        <v>Africa</v>
      </c>
      <c r="G673" s="4" t="str">
        <f aca="false">VLOOKUP(H673,Lists!$D$2:$E$40,2,0)</f>
        <v>Social distancing</v>
      </c>
      <c r="H673" s="5" t="s">
        <v>111</v>
      </c>
      <c r="I673" s="5" t="s">
        <v>51</v>
      </c>
      <c r="J673" s="5" t="s">
        <v>1320</v>
      </c>
      <c r="K673" s="5" t="s">
        <v>56</v>
      </c>
      <c r="L673" s="7" t="n">
        <v>43903</v>
      </c>
      <c r="M673" s="5" t="s">
        <v>250</v>
      </c>
      <c r="N673" s="5" t="s">
        <v>23</v>
      </c>
      <c r="O673" s="5" t="s">
        <v>1319</v>
      </c>
      <c r="P673" s="7" t="n">
        <v>43905</v>
      </c>
    </row>
    <row r="674" customFormat="false" ht="14.5" hidden="false" customHeight="false" outlineLevel="0" collapsed="false">
      <c r="A674" s="4" t="n">
        <v>262</v>
      </c>
      <c r="B674" s="5" t="s">
        <v>1310</v>
      </c>
      <c r="C674" s="6" t="str">
        <f aca="false">VLOOKUP(B674,Lists!$A$2:$B$196,2,0)</f>
        <v>CAF</v>
      </c>
      <c r="F674" s="4" t="str">
        <f aca="false">VLOOKUP(B674,Lists!$A$2:$C$196,3,0)</f>
        <v>Africa</v>
      </c>
      <c r="G674" s="4" t="str">
        <f aca="false">VLOOKUP(H674,Lists!$D$2:$E$40,2,0)</f>
        <v>Social distancing</v>
      </c>
      <c r="H674" s="5" t="s">
        <v>29</v>
      </c>
      <c r="I674" s="5" t="s">
        <v>21</v>
      </c>
      <c r="J674" s="5" t="s">
        <v>1321</v>
      </c>
      <c r="K674" s="5" t="s">
        <v>56</v>
      </c>
      <c r="L674" s="7" t="n">
        <v>43903</v>
      </c>
      <c r="M674" s="5" t="s">
        <v>250</v>
      </c>
      <c r="N674" s="5" t="s">
        <v>23</v>
      </c>
      <c r="O674" s="5" t="s">
        <v>1319</v>
      </c>
      <c r="P674" s="7" t="n">
        <v>43905</v>
      </c>
    </row>
    <row r="675" customFormat="false" ht="14.5" hidden="false" customHeight="false" outlineLevel="0" collapsed="false">
      <c r="A675" s="4" t="n">
        <v>263</v>
      </c>
      <c r="B675" s="5" t="s">
        <v>1310</v>
      </c>
      <c r="C675" s="6" t="str">
        <f aca="false">VLOOKUP(B675,Lists!$A$2:$B$196,2,0)</f>
        <v>CAF</v>
      </c>
      <c r="F675" s="4" t="str">
        <f aca="false">VLOOKUP(B675,Lists!$A$2:$C$196,3,0)</f>
        <v>Africa</v>
      </c>
      <c r="G675" s="4" t="str">
        <f aca="false">VLOOKUP(H675,Lists!$D$2:$E$40,2,0)</f>
        <v>Public health measures</v>
      </c>
      <c r="H675" s="5" t="s">
        <v>44</v>
      </c>
      <c r="I675" s="5" t="s">
        <v>21</v>
      </c>
      <c r="J675" s="5" t="s">
        <v>1322</v>
      </c>
      <c r="K675" s="5" t="s">
        <v>56</v>
      </c>
      <c r="L675" s="7" t="n">
        <v>43903</v>
      </c>
      <c r="M675" s="5" t="s">
        <v>250</v>
      </c>
      <c r="N675" s="5" t="s">
        <v>23</v>
      </c>
      <c r="O675" s="5" t="s">
        <v>1319</v>
      </c>
      <c r="P675" s="7" t="n">
        <v>43905</v>
      </c>
    </row>
    <row r="676" customFormat="false" ht="14.5" hidden="false" customHeight="false" outlineLevel="0" collapsed="false">
      <c r="A676" s="4" t="n">
        <v>264</v>
      </c>
      <c r="B676" s="5" t="s">
        <v>1310</v>
      </c>
      <c r="C676" s="6" t="str">
        <f aca="false">VLOOKUP(B676,Lists!$A$2:$B$196,2,0)</f>
        <v>CAF</v>
      </c>
      <c r="F676" s="4" t="str">
        <f aca="false">VLOOKUP(B676,Lists!$A$2:$C$196,3,0)</f>
        <v>Africa</v>
      </c>
      <c r="G676" s="4" t="str">
        <f aca="false">VLOOKUP(H676,Lists!$D$2:$E$40,2,0)</f>
        <v>Public health measures</v>
      </c>
      <c r="H676" s="5" t="s">
        <v>27</v>
      </c>
      <c r="I676" s="5" t="s">
        <v>21</v>
      </c>
      <c r="J676" s="5" t="s">
        <v>1323</v>
      </c>
      <c r="K676" s="5" t="s">
        <v>56</v>
      </c>
      <c r="L676" s="7" t="n">
        <v>43903</v>
      </c>
      <c r="M676" s="5" t="s">
        <v>250</v>
      </c>
      <c r="N676" s="5" t="s">
        <v>23</v>
      </c>
      <c r="O676" s="5" t="s">
        <v>1319</v>
      </c>
      <c r="P676" s="7" t="n">
        <v>43905</v>
      </c>
    </row>
    <row r="677" customFormat="false" ht="14.5" hidden="false" customHeight="false" outlineLevel="0" collapsed="false">
      <c r="A677" s="4" t="n">
        <v>3538</v>
      </c>
      <c r="B677" s="5" t="s">
        <v>1310</v>
      </c>
      <c r="C677" s="6" t="str">
        <f aca="false">VLOOKUP(B677,Lists!$A$2:$B$196,2,0)</f>
        <v>CAF</v>
      </c>
      <c r="F677" s="4" t="str">
        <f aca="false">VLOOKUP(B677,Lists!$A$2:$C$196,3,0)</f>
        <v>Africa</v>
      </c>
      <c r="G677" s="14" t="str">
        <f aca="false">VLOOKUP(H677,Lists!$D$2:$E$40,2,0)</f>
        <v>Movement restrictions</v>
      </c>
      <c r="H677" s="5" t="s">
        <v>54</v>
      </c>
      <c r="I677" s="5" t="s">
        <v>21</v>
      </c>
      <c r="J677" s="5" t="s">
        <v>1324</v>
      </c>
      <c r="K677" s="5" t="s">
        <v>56</v>
      </c>
      <c r="L677" s="7" t="n">
        <v>43917</v>
      </c>
      <c r="M677" s="5" t="s">
        <v>923</v>
      </c>
      <c r="N677" s="5" t="s">
        <v>23</v>
      </c>
      <c r="O677" s="13" t="s">
        <v>1325</v>
      </c>
      <c r="P677" s="7" t="n">
        <v>43923</v>
      </c>
    </row>
    <row r="678" customFormat="false" ht="14.5" hidden="false" customHeight="false" outlineLevel="0" collapsed="false">
      <c r="A678" s="4" t="n">
        <v>3539</v>
      </c>
      <c r="B678" s="5" t="s">
        <v>1310</v>
      </c>
      <c r="C678" s="6" t="str">
        <f aca="false">VLOOKUP(B678,Lists!$A$2:$B$196,2,0)</f>
        <v>CAF</v>
      </c>
      <c r="F678" s="4" t="str">
        <f aca="false">VLOOKUP(B678,Lists!$A$2:$C$196,3,0)</f>
        <v>Africa</v>
      </c>
      <c r="G678" s="14" t="str">
        <f aca="false">VLOOKUP(H678,Lists!$D$2:$E$40,2,0)</f>
        <v>Movement restrictions</v>
      </c>
      <c r="H678" s="5" t="s">
        <v>34</v>
      </c>
      <c r="I678" s="5" t="s">
        <v>21</v>
      </c>
      <c r="J678" s="5" t="s">
        <v>1326</v>
      </c>
      <c r="K678" s="5" t="s">
        <v>56</v>
      </c>
      <c r="L678" s="7" t="n">
        <v>43917</v>
      </c>
      <c r="M678" s="5" t="s">
        <v>923</v>
      </c>
      <c r="N678" s="5" t="s">
        <v>23</v>
      </c>
      <c r="O678" s="13" t="s">
        <v>1325</v>
      </c>
      <c r="P678" s="7" t="n">
        <v>43923</v>
      </c>
    </row>
    <row r="679" customFormat="false" ht="14.5" hidden="false" customHeight="false" outlineLevel="0" collapsed="false">
      <c r="A679" s="4" t="n">
        <v>3540</v>
      </c>
      <c r="B679" s="5" t="s">
        <v>1310</v>
      </c>
      <c r="C679" s="6" t="str">
        <f aca="false">VLOOKUP(B679,Lists!$A$2:$B$196,2,0)</f>
        <v>CAF</v>
      </c>
      <c r="F679" s="4" t="str">
        <f aca="false">VLOOKUP(B679,Lists!$A$2:$C$196,3,0)</f>
        <v>Africa</v>
      </c>
      <c r="G679" s="14" t="str">
        <f aca="false">VLOOKUP(H679,Lists!$D$2:$E$40,2,0)</f>
        <v>Public health measures</v>
      </c>
      <c r="H679" s="5" t="s">
        <v>26</v>
      </c>
      <c r="I679" s="5" t="s">
        <v>21</v>
      </c>
      <c r="J679" s="5" t="s">
        <v>1327</v>
      </c>
      <c r="K679" s="5" t="s">
        <v>56</v>
      </c>
      <c r="L679" s="7" t="n">
        <v>43916</v>
      </c>
      <c r="M679" s="5" t="s">
        <v>1328</v>
      </c>
      <c r="N679" s="5" t="s">
        <v>23</v>
      </c>
      <c r="O679" s="13" t="s">
        <v>1329</v>
      </c>
      <c r="P679" s="7" t="n">
        <v>43923</v>
      </c>
    </row>
    <row r="680" customFormat="false" ht="14.5" hidden="false" customHeight="false" outlineLevel="0" collapsed="false">
      <c r="A680" s="4" t="n">
        <v>3541</v>
      </c>
      <c r="B680" s="5" t="s">
        <v>1310</v>
      </c>
      <c r="C680" s="6" t="str">
        <f aca="false">VLOOKUP(B680,Lists!$A$2:$B$196,2,0)</f>
        <v>CAF</v>
      </c>
      <c r="F680" s="4" t="str">
        <f aca="false">VLOOKUP(B680,Lists!$A$2:$C$196,3,0)</f>
        <v>Africa</v>
      </c>
      <c r="G680" s="14" t="str">
        <f aca="false">VLOOKUP(H680,Lists!$D$2:$E$40,2,0)</f>
        <v>Public health measures</v>
      </c>
      <c r="H680" s="5" t="s">
        <v>26</v>
      </c>
      <c r="I680" s="5" t="s">
        <v>21</v>
      </c>
      <c r="J680" s="5" t="s">
        <v>1330</v>
      </c>
      <c r="K680" s="5" t="s">
        <v>56</v>
      </c>
      <c r="L680" s="7" t="n">
        <v>43916</v>
      </c>
      <c r="M680" s="5" t="s">
        <v>1328</v>
      </c>
      <c r="N680" s="5" t="s">
        <v>23</v>
      </c>
      <c r="O680" s="13" t="s">
        <v>1329</v>
      </c>
      <c r="P680" s="7" t="n">
        <v>43923</v>
      </c>
    </row>
    <row r="681" customFormat="false" ht="14.5" hidden="false" customHeight="false" outlineLevel="0" collapsed="false">
      <c r="A681" s="4" t="n">
        <v>3542</v>
      </c>
      <c r="B681" s="5" t="s">
        <v>1310</v>
      </c>
      <c r="C681" s="6" t="str">
        <f aca="false">VLOOKUP(B681,Lists!$A$2:$B$196,2,0)</f>
        <v>CAF</v>
      </c>
      <c r="F681" s="4" t="str">
        <f aca="false">VLOOKUP(B681,Lists!$A$2:$C$196,3,0)</f>
        <v>Africa</v>
      </c>
      <c r="G681" s="14" t="str">
        <f aca="false">VLOOKUP(H681,Lists!$D$2:$E$40,2,0)</f>
        <v>Social distancing</v>
      </c>
      <c r="H681" s="5" t="s">
        <v>39</v>
      </c>
      <c r="I681" s="5" t="s">
        <v>21</v>
      </c>
      <c r="J681" s="5" t="s">
        <v>1331</v>
      </c>
      <c r="K681" s="5" t="s">
        <v>56</v>
      </c>
      <c r="L681" s="7" t="n">
        <v>43917</v>
      </c>
      <c r="M681" s="5" t="s">
        <v>1328</v>
      </c>
      <c r="N681" s="5" t="s">
        <v>23</v>
      </c>
      <c r="O681" s="13" t="s">
        <v>1332</v>
      </c>
      <c r="P681" s="7" t="n">
        <v>43923</v>
      </c>
    </row>
    <row r="682" customFormat="false" ht="14.5" hidden="false" customHeight="false" outlineLevel="0" collapsed="false">
      <c r="A682" s="4" t="n">
        <v>3543</v>
      </c>
      <c r="B682" s="5" t="s">
        <v>1310</v>
      </c>
      <c r="C682" s="6" t="str">
        <f aca="false">VLOOKUP(B682,Lists!$A$2:$B$196,2,0)</f>
        <v>CAF</v>
      </c>
      <c r="F682" s="4" t="str">
        <f aca="false">VLOOKUP(B682,Lists!$A$2:$C$196,3,0)</f>
        <v>Africa</v>
      </c>
      <c r="G682" s="14" t="str">
        <f aca="false">VLOOKUP(H682,Lists!$D$2:$E$40,2,0)</f>
        <v>Social distancing</v>
      </c>
      <c r="H682" s="5" t="s">
        <v>29</v>
      </c>
      <c r="I682" s="5" t="s">
        <v>21</v>
      </c>
      <c r="J682" s="5" t="s">
        <v>1333</v>
      </c>
      <c r="K682" s="5" t="s">
        <v>56</v>
      </c>
      <c r="L682" s="7" t="n">
        <v>43916</v>
      </c>
      <c r="M682" s="5" t="s">
        <v>1328</v>
      </c>
      <c r="N682" s="5" t="s">
        <v>23</v>
      </c>
      <c r="O682" s="13" t="s">
        <v>1334</v>
      </c>
      <c r="P682" s="7" t="n">
        <v>43923</v>
      </c>
    </row>
    <row r="683" customFormat="false" ht="14.5" hidden="false" customHeight="false" outlineLevel="0" collapsed="false">
      <c r="A683" s="4" t="n">
        <v>3544</v>
      </c>
      <c r="B683" s="5" t="s">
        <v>1310</v>
      </c>
      <c r="C683" s="6" t="str">
        <f aca="false">VLOOKUP(B683,Lists!$A$2:$B$196,2,0)</f>
        <v>CAF</v>
      </c>
      <c r="F683" s="4" t="str">
        <f aca="false">VLOOKUP(B683,Lists!$A$2:$C$196,3,0)</f>
        <v>Africa</v>
      </c>
      <c r="G683" s="14" t="str">
        <f aca="false">VLOOKUP(H683,Lists!$D$2:$E$40,2,0)</f>
        <v>Social distancing</v>
      </c>
      <c r="H683" s="5" t="s">
        <v>29</v>
      </c>
      <c r="I683" s="5" t="s">
        <v>21</v>
      </c>
      <c r="J683" s="5" t="s">
        <v>1335</v>
      </c>
      <c r="K683" s="5" t="s">
        <v>56</v>
      </c>
      <c r="L683" s="7" t="n">
        <v>43916</v>
      </c>
      <c r="M683" s="5" t="s">
        <v>1328</v>
      </c>
      <c r="N683" s="5" t="s">
        <v>23</v>
      </c>
      <c r="O683" s="13" t="s">
        <v>1334</v>
      </c>
      <c r="P683" s="7" t="n">
        <v>43923</v>
      </c>
    </row>
    <row r="684" customFormat="false" ht="14.5" hidden="false" customHeight="false" outlineLevel="0" collapsed="false">
      <c r="A684" s="4" t="n">
        <v>3545</v>
      </c>
      <c r="B684" s="5" t="s">
        <v>1310</v>
      </c>
      <c r="C684" s="6" t="str">
        <f aca="false">VLOOKUP(B684,Lists!$A$2:$B$196,2,0)</f>
        <v>CAF</v>
      </c>
      <c r="F684" s="4" t="str">
        <f aca="false">VLOOKUP(B684,Lists!$A$2:$C$196,3,0)</f>
        <v>Africa</v>
      </c>
      <c r="G684" s="14" t="str">
        <f aca="false">VLOOKUP(H684,Lists!$D$2:$E$40,2,0)</f>
        <v>Movement restrictions</v>
      </c>
      <c r="H684" s="5" t="s">
        <v>60</v>
      </c>
      <c r="I684" s="5" t="s">
        <v>21</v>
      </c>
      <c r="J684" s="5" t="s">
        <v>1336</v>
      </c>
      <c r="K684" s="5" t="s">
        <v>56</v>
      </c>
      <c r="L684" s="7" t="n">
        <v>43916</v>
      </c>
      <c r="M684" s="5" t="s">
        <v>1328</v>
      </c>
      <c r="N684" s="5" t="s">
        <v>23</v>
      </c>
      <c r="O684" s="13" t="s">
        <v>1334</v>
      </c>
      <c r="P684" s="7" t="n">
        <v>43923</v>
      </c>
    </row>
    <row r="685" customFormat="false" ht="14.5" hidden="false" customHeight="false" outlineLevel="0" collapsed="false">
      <c r="A685" s="4" t="n">
        <v>3546</v>
      </c>
      <c r="B685" s="5" t="s">
        <v>1310</v>
      </c>
      <c r="C685" s="6" t="str">
        <f aca="false">VLOOKUP(B685,Lists!$A$2:$B$196,2,0)</f>
        <v>CAF</v>
      </c>
      <c r="F685" s="4" t="str">
        <f aca="false">VLOOKUP(B685,Lists!$A$2:$C$196,3,0)</f>
        <v>Africa</v>
      </c>
      <c r="G685" s="14" t="str">
        <f aca="false">VLOOKUP(H685,Lists!$D$2:$E$40,2,0)</f>
        <v>Social distancing</v>
      </c>
      <c r="H685" s="5" t="s">
        <v>29</v>
      </c>
      <c r="I685" s="5" t="s">
        <v>21</v>
      </c>
      <c r="J685" s="5" t="s">
        <v>1337</v>
      </c>
      <c r="K685" s="5" t="s">
        <v>56</v>
      </c>
      <c r="L685" s="7" t="n">
        <v>43916</v>
      </c>
      <c r="M685" s="5" t="s">
        <v>1328</v>
      </c>
      <c r="N685" s="5" t="s">
        <v>23</v>
      </c>
      <c r="O685" s="13" t="s">
        <v>1334</v>
      </c>
      <c r="P685" s="7" t="n">
        <v>43923</v>
      </c>
    </row>
    <row r="686" customFormat="false" ht="14.5" hidden="false" customHeight="false" outlineLevel="0" collapsed="false">
      <c r="A686" s="4" t="n">
        <v>161</v>
      </c>
      <c r="B686" s="5" t="s">
        <v>1338</v>
      </c>
      <c r="C686" s="6" t="str">
        <f aca="false">VLOOKUP(B686,Lists!$A$2:$B$196,2,0)</f>
        <v>TCD</v>
      </c>
      <c r="F686" s="4" t="str">
        <f aca="false">VLOOKUP(B686,Lists!$A$2:$C$196,3,0)</f>
        <v>Africa</v>
      </c>
      <c r="G686" s="4" t="str">
        <f aca="false">VLOOKUP(H686,Lists!$D$2:$E$40,2,0)</f>
        <v>Public health measures</v>
      </c>
      <c r="H686" s="5" t="s">
        <v>20</v>
      </c>
      <c r="I686" s="5" t="s">
        <v>51</v>
      </c>
      <c r="J686" s="5" t="s">
        <v>1339</v>
      </c>
      <c r="K686" s="5" t="s">
        <v>56</v>
      </c>
      <c r="L686" s="7" t="n">
        <v>43898</v>
      </c>
      <c r="M686" s="5" t="s">
        <v>1063</v>
      </c>
      <c r="N686" s="5" t="s">
        <v>1340</v>
      </c>
      <c r="O686" s="5" t="s">
        <v>1341</v>
      </c>
      <c r="P686" s="7" t="n">
        <v>43905</v>
      </c>
    </row>
    <row r="687" customFormat="false" ht="14.5" hidden="false" customHeight="false" outlineLevel="0" collapsed="false">
      <c r="A687" s="4" t="n">
        <v>163</v>
      </c>
      <c r="B687" s="5" t="s">
        <v>1338</v>
      </c>
      <c r="C687" s="6" t="str">
        <f aca="false">VLOOKUP(B687,Lists!$A$2:$B$196,2,0)</f>
        <v>TCD</v>
      </c>
      <c r="F687" s="4" t="str">
        <f aca="false">VLOOKUP(B687,Lists!$A$2:$C$196,3,0)</f>
        <v>Africa</v>
      </c>
      <c r="G687" s="4" t="str">
        <f aca="false">VLOOKUP(H687,Lists!$D$2:$E$40,2,0)</f>
        <v>Public health measures</v>
      </c>
      <c r="H687" s="5" t="s">
        <v>26</v>
      </c>
      <c r="I687" s="5" t="s">
        <v>51</v>
      </c>
      <c r="J687" s="5" t="s">
        <v>1339</v>
      </c>
      <c r="K687" s="5" t="s">
        <v>56</v>
      </c>
      <c r="L687" s="7" t="n">
        <v>43898</v>
      </c>
      <c r="M687" s="5" t="s">
        <v>1063</v>
      </c>
      <c r="N687" s="5" t="s">
        <v>1340</v>
      </c>
      <c r="O687" s="5" t="s">
        <v>1341</v>
      </c>
      <c r="P687" s="7" t="n">
        <v>43905</v>
      </c>
    </row>
    <row r="688" customFormat="false" ht="14.5" hidden="false" customHeight="false" outlineLevel="0" collapsed="false">
      <c r="A688" s="4" t="n">
        <v>792</v>
      </c>
      <c r="B688" s="5" t="s">
        <v>1338</v>
      </c>
      <c r="C688" s="6" t="str">
        <f aca="false">VLOOKUP(B688,Lists!$A$2:$B$196,2,0)</f>
        <v>TCD</v>
      </c>
      <c r="F688" s="4" t="str">
        <f aca="false">VLOOKUP(B688,Lists!$A$2:$C$196,3,0)</f>
        <v>Africa</v>
      </c>
      <c r="G688" s="4" t="str">
        <f aca="false">VLOOKUP(H688,Lists!$D$2:$E$40,2,0)</f>
        <v>Movement restrictions</v>
      </c>
      <c r="H688" s="5" t="s">
        <v>54</v>
      </c>
      <c r="I688" s="5" t="s">
        <v>21</v>
      </c>
      <c r="J688" s="5" t="s">
        <v>1342</v>
      </c>
      <c r="K688" s="5" t="s">
        <v>56</v>
      </c>
      <c r="L688" s="7" t="n">
        <v>43908</v>
      </c>
      <c r="M688" s="5" t="s">
        <v>913</v>
      </c>
      <c r="N688" s="5" t="s">
        <v>23</v>
      </c>
      <c r="O688" s="13" t="s">
        <v>1343</v>
      </c>
      <c r="P688" s="7" t="n">
        <v>43907</v>
      </c>
    </row>
    <row r="689" customFormat="false" ht="14.5" hidden="false" customHeight="false" outlineLevel="0" collapsed="false">
      <c r="A689" s="4" t="n">
        <v>3547</v>
      </c>
      <c r="B689" s="5" t="s">
        <v>1338</v>
      </c>
      <c r="C689" s="6" t="str">
        <f aca="false">VLOOKUP(B689,Lists!$A$2:$B$196,2,0)</f>
        <v>TCD</v>
      </c>
      <c r="D689" s="5" t="s">
        <v>1344</v>
      </c>
      <c r="F689" s="4" t="str">
        <f aca="false">VLOOKUP(B689,Lists!$A$2:$C$196,3,0)</f>
        <v>Africa</v>
      </c>
      <c r="G689" s="14" t="str">
        <f aca="false">VLOOKUP(H689,Lists!$D$2:$E$40,2,0)</f>
        <v>Movement restrictions</v>
      </c>
      <c r="H689" s="5" t="s">
        <v>99</v>
      </c>
      <c r="I689" s="5" t="s">
        <v>21</v>
      </c>
      <c r="J689" s="5" t="s">
        <v>1345</v>
      </c>
      <c r="K689" s="5" t="s">
        <v>101</v>
      </c>
      <c r="L689" s="7" t="n">
        <v>43923</v>
      </c>
      <c r="M689" s="5" t="s">
        <v>250</v>
      </c>
      <c r="N689" s="5" t="s">
        <v>23</v>
      </c>
      <c r="O689" s="13" t="s">
        <v>1346</v>
      </c>
      <c r="P689" s="7" t="n">
        <v>43923</v>
      </c>
    </row>
    <row r="690" customFormat="false" ht="14.5" hidden="false" customHeight="false" outlineLevel="0" collapsed="false">
      <c r="A690" s="4" t="n">
        <v>3599</v>
      </c>
      <c r="B690" s="5" t="s">
        <v>1338</v>
      </c>
      <c r="C690" s="6" t="str">
        <f aca="false">VLOOKUP(B690,Lists!$A$2:$B$196,2,0)</f>
        <v>TCD</v>
      </c>
      <c r="F690" s="4" t="str">
        <f aca="false">VLOOKUP(B690,Lists!$A$2:$C$196,3,0)</f>
        <v>Africa</v>
      </c>
      <c r="G690" s="14" t="str">
        <f aca="false">VLOOKUP(H690,Lists!$D$2:$E$40,2,0)</f>
        <v>Public health measures</v>
      </c>
      <c r="H690" s="5" t="s">
        <v>20</v>
      </c>
      <c r="I690" s="5" t="s">
        <v>21</v>
      </c>
      <c r="J690" s="5" t="s">
        <v>1347</v>
      </c>
      <c r="K690" s="5" t="s">
        <v>56</v>
      </c>
      <c r="L690" s="7" t="n">
        <v>43909</v>
      </c>
      <c r="M690" s="5" t="s">
        <v>1348</v>
      </c>
      <c r="N690" s="5" t="s">
        <v>23</v>
      </c>
      <c r="O690" s="13" t="s">
        <v>1349</v>
      </c>
      <c r="P690" s="7" t="n">
        <v>43923</v>
      </c>
    </row>
    <row r="691" customFormat="false" ht="14.5" hidden="false" customHeight="false" outlineLevel="0" collapsed="false">
      <c r="A691" s="4" t="n">
        <v>3600</v>
      </c>
      <c r="B691" s="5" t="s">
        <v>1338</v>
      </c>
      <c r="C691" s="6" t="str">
        <f aca="false">VLOOKUP(B691,Lists!$A$2:$B$196,2,0)</f>
        <v>TCD</v>
      </c>
      <c r="F691" s="4" t="str">
        <f aca="false">VLOOKUP(B691,Lists!$A$2:$C$196,3,0)</f>
        <v>Africa</v>
      </c>
      <c r="G691" s="14" t="str">
        <f aca="false">VLOOKUP(H691,Lists!$D$2:$E$40,2,0)</f>
        <v>Lockdown</v>
      </c>
      <c r="H691" s="5" t="s">
        <v>187</v>
      </c>
      <c r="I691" s="5" t="s">
        <v>21</v>
      </c>
      <c r="J691" s="5" t="s">
        <v>1350</v>
      </c>
      <c r="K691" s="5" t="s">
        <v>56</v>
      </c>
      <c r="L691" s="7" t="n">
        <v>43909</v>
      </c>
      <c r="M691" s="5" t="s">
        <v>1348</v>
      </c>
      <c r="N691" s="5" t="s">
        <v>23</v>
      </c>
      <c r="O691" s="13" t="s">
        <v>1349</v>
      </c>
      <c r="P691" s="7" t="n">
        <v>43923</v>
      </c>
    </row>
    <row r="692" customFormat="false" ht="14.5" hidden="false" customHeight="false" outlineLevel="0" collapsed="false">
      <c r="A692" s="4" t="n">
        <v>3601</v>
      </c>
      <c r="B692" s="5" t="s">
        <v>1338</v>
      </c>
      <c r="C692" s="6" t="str">
        <f aca="false">VLOOKUP(B692,Lists!$A$2:$B$196,2,0)</f>
        <v>TCD</v>
      </c>
      <c r="F692" s="4" t="str">
        <f aca="false">VLOOKUP(B692,Lists!$A$2:$C$196,3,0)</f>
        <v>Africa</v>
      </c>
      <c r="G692" s="14" t="str">
        <f aca="false">VLOOKUP(H692,Lists!$D$2:$E$40,2,0)</f>
        <v>Movement restrictions</v>
      </c>
      <c r="H692" s="5" t="s">
        <v>65</v>
      </c>
      <c r="I692" s="5" t="s">
        <v>21</v>
      </c>
      <c r="J692" s="5" t="s">
        <v>1351</v>
      </c>
      <c r="K692" s="5" t="s">
        <v>56</v>
      </c>
      <c r="L692" s="7" t="n">
        <v>43909</v>
      </c>
      <c r="M692" s="5" t="s">
        <v>1348</v>
      </c>
      <c r="N692" s="5" t="s">
        <v>23</v>
      </c>
      <c r="O692" s="13" t="s">
        <v>1349</v>
      </c>
      <c r="P692" s="7" t="n">
        <v>43923</v>
      </c>
    </row>
    <row r="693" customFormat="false" ht="14.5" hidden="false" customHeight="false" outlineLevel="0" collapsed="false">
      <c r="A693" s="4" t="n">
        <v>3602</v>
      </c>
      <c r="B693" s="5" t="s">
        <v>1338</v>
      </c>
      <c r="C693" s="6" t="str">
        <f aca="false">VLOOKUP(B693,Lists!$A$2:$B$196,2,0)</f>
        <v>TCD</v>
      </c>
      <c r="F693" s="4" t="str">
        <f aca="false">VLOOKUP(B693,Lists!$A$2:$C$196,3,0)</f>
        <v>Africa</v>
      </c>
      <c r="G693" s="14" t="str">
        <f aca="false">VLOOKUP(H693,Lists!$D$2:$E$40,2,0)</f>
        <v>Social distancing</v>
      </c>
      <c r="H693" s="5" t="s">
        <v>29</v>
      </c>
      <c r="I693" s="5" t="s">
        <v>21</v>
      </c>
      <c r="J693" s="5" t="s">
        <v>1352</v>
      </c>
      <c r="K693" s="5" t="s">
        <v>56</v>
      </c>
      <c r="L693" s="7" t="n">
        <v>43913</v>
      </c>
      <c r="M693" s="5" t="s">
        <v>1348</v>
      </c>
      <c r="N693" s="5" t="s">
        <v>23</v>
      </c>
      <c r="O693" s="13" t="s">
        <v>1353</v>
      </c>
      <c r="P693" s="7" t="n">
        <v>43923</v>
      </c>
    </row>
    <row r="694" customFormat="false" ht="14.5" hidden="false" customHeight="false" outlineLevel="0" collapsed="false">
      <c r="A694" s="4" t="n">
        <v>3603</v>
      </c>
      <c r="B694" s="5" t="s">
        <v>1338</v>
      </c>
      <c r="C694" s="6" t="str">
        <f aca="false">VLOOKUP(B694,Lists!$A$2:$B$196,2,0)</f>
        <v>TCD</v>
      </c>
      <c r="F694" s="4" t="str">
        <f aca="false">VLOOKUP(B694,Lists!$A$2:$C$196,3,0)</f>
        <v>Africa</v>
      </c>
      <c r="G694" s="14" t="str">
        <f aca="false">VLOOKUP(H694,Lists!$D$2:$E$40,2,0)</f>
        <v>Social distancing</v>
      </c>
      <c r="H694" s="5" t="s">
        <v>29</v>
      </c>
      <c r="I694" s="5" t="s">
        <v>21</v>
      </c>
      <c r="J694" s="5" t="s">
        <v>1354</v>
      </c>
      <c r="K694" s="5" t="s">
        <v>56</v>
      </c>
      <c r="L694" s="7" t="n">
        <v>43910</v>
      </c>
      <c r="M694" s="5" t="s">
        <v>1348</v>
      </c>
      <c r="N694" s="5" t="s">
        <v>23</v>
      </c>
      <c r="O694" s="13" t="s">
        <v>1355</v>
      </c>
      <c r="P694" s="7" t="n">
        <v>43923</v>
      </c>
    </row>
    <row r="695" customFormat="false" ht="14.5" hidden="false" customHeight="false" outlineLevel="0" collapsed="false">
      <c r="A695" s="4" t="n">
        <v>3604</v>
      </c>
      <c r="B695" s="5" t="s">
        <v>1338</v>
      </c>
      <c r="C695" s="6" t="str">
        <f aca="false">VLOOKUP(B695,Lists!$A$2:$B$196,2,0)</f>
        <v>TCD</v>
      </c>
      <c r="F695" s="4" t="str">
        <f aca="false">VLOOKUP(B695,Lists!$A$2:$C$196,3,0)</f>
        <v>Africa</v>
      </c>
      <c r="G695" s="14" t="str">
        <f aca="false">VLOOKUP(H695,Lists!$D$2:$E$40,2,0)</f>
        <v>Movement restrictions</v>
      </c>
      <c r="H695" s="5" t="s">
        <v>60</v>
      </c>
      <c r="I695" s="5" t="s">
        <v>21</v>
      </c>
      <c r="J695" s="5" t="s">
        <v>1356</v>
      </c>
      <c r="K695" s="5" t="s">
        <v>101</v>
      </c>
      <c r="L695" s="7" t="n">
        <v>43911</v>
      </c>
      <c r="M695" s="5" t="s">
        <v>1348</v>
      </c>
      <c r="N695" s="5" t="s">
        <v>23</v>
      </c>
      <c r="O695" s="13" t="s">
        <v>1357</v>
      </c>
      <c r="P695" s="7" t="n">
        <v>43923</v>
      </c>
    </row>
    <row r="696" customFormat="false" ht="14.5" hidden="false" customHeight="false" outlineLevel="0" collapsed="false">
      <c r="A696" s="4" t="n">
        <v>3605</v>
      </c>
      <c r="B696" s="5" t="s">
        <v>1338</v>
      </c>
      <c r="C696" s="6" t="str">
        <f aca="false">VLOOKUP(B696,Lists!$A$2:$B$196,2,0)</f>
        <v>TCD</v>
      </c>
      <c r="F696" s="4" t="str">
        <f aca="false">VLOOKUP(B696,Lists!$A$2:$C$196,3,0)</f>
        <v>Africa</v>
      </c>
      <c r="G696" s="14" t="str">
        <f aca="false">VLOOKUP(H696,Lists!$D$2:$E$40,2,0)</f>
        <v>Social distancing</v>
      </c>
      <c r="H696" s="5" t="s">
        <v>29</v>
      </c>
      <c r="I696" s="5" t="s">
        <v>21</v>
      </c>
      <c r="J696" s="5" t="s">
        <v>1358</v>
      </c>
      <c r="K696" s="5" t="s">
        <v>101</v>
      </c>
      <c r="L696" s="7" t="n">
        <v>43910</v>
      </c>
      <c r="M696" s="5" t="s">
        <v>1348</v>
      </c>
      <c r="N696" s="5" t="s">
        <v>23</v>
      </c>
      <c r="O696" s="13" t="s">
        <v>1359</v>
      </c>
      <c r="P696" s="7" t="n">
        <v>43923</v>
      </c>
    </row>
    <row r="697" customFormat="false" ht="14.5" hidden="false" customHeight="false" outlineLevel="0" collapsed="false">
      <c r="A697" s="4" t="n">
        <v>44</v>
      </c>
      <c r="B697" s="5" t="s">
        <v>1360</v>
      </c>
      <c r="C697" s="6" t="str">
        <f aca="false">VLOOKUP(B697,Lists!$A$2:$B$196,2,0)</f>
        <v>CHL</v>
      </c>
      <c r="F697" s="4" t="str">
        <f aca="false">VLOOKUP(B697,Lists!$A$2:$C$196,3,0)</f>
        <v>Americas</v>
      </c>
      <c r="G697" s="4" t="str">
        <f aca="false">VLOOKUP(H697,Lists!$D$2:$E$40,2,0)</f>
        <v>Public health measures</v>
      </c>
      <c r="H697" s="5" t="s">
        <v>26</v>
      </c>
      <c r="I697" s="5" t="s">
        <v>51</v>
      </c>
      <c r="J697" s="5" t="s">
        <v>1361</v>
      </c>
      <c r="K697" s="5" t="s">
        <v>56</v>
      </c>
      <c r="L697" s="7" t="n">
        <v>43900</v>
      </c>
      <c r="M697" s="5" t="s">
        <v>269</v>
      </c>
      <c r="N697" s="5" t="s">
        <v>23</v>
      </c>
      <c r="O697" s="13" t="s">
        <v>1362</v>
      </c>
      <c r="P697" s="7" t="n">
        <v>43904</v>
      </c>
    </row>
    <row r="698" customFormat="false" ht="14.5" hidden="false" customHeight="false" outlineLevel="0" collapsed="false">
      <c r="A698" s="4" t="n">
        <v>1038</v>
      </c>
      <c r="B698" s="5" t="s">
        <v>1360</v>
      </c>
      <c r="C698" s="6" t="str">
        <f aca="false">VLOOKUP(B698,Lists!$A$2:$B$196,2,0)</f>
        <v>CHL</v>
      </c>
      <c r="F698" s="4" t="str">
        <f aca="false">VLOOKUP(B698,Lists!$A$2:$C$196,3,0)</f>
        <v>Americas</v>
      </c>
      <c r="G698" s="4" t="str">
        <f aca="false">VLOOKUP(H698,Lists!$D$2:$E$40,2,0)</f>
        <v>Governance and socio-economic measures</v>
      </c>
      <c r="H698" s="5" t="s">
        <v>127</v>
      </c>
      <c r="I698" s="5" t="s">
        <v>21</v>
      </c>
      <c r="J698" s="5" t="s">
        <v>1363</v>
      </c>
      <c r="K698" s="5" t="s">
        <v>56</v>
      </c>
      <c r="L698" s="7" t="n">
        <v>43909</v>
      </c>
      <c r="M698" s="5" t="s">
        <v>250</v>
      </c>
      <c r="N698" s="5" t="s">
        <v>23</v>
      </c>
      <c r="O698" s="13" t="s">
        <v>1364</v>
      </c>
      <c r="P698" s="7" t="n">
        <v>43910</v>
      </c>
    </row>
    <row r="699" customFormat="false" ht="14.5" hidden="false" customHeight="false" outlineLevel="0" collapsed="false">
      <c r="A699" s="4" t="n">
        <v>1039</v>
      </c>
      <c r="B699" s="5" t="s">
        <v>1360</v>
      </c>
      <c r="C699" s="6" t="str">
        <f aca="false">VLOOKUP(B699,Lists!$A$2:$B$196,2,0)</f>
        <v>CHL</v>
      </c>
      <c r="F699" s="4" t="str">
        <f aca="false">VLOOKUP(B699,Lists!$A$2:$C$196,3,0)</f>
        <v>Americas</v>
      </c>
      <c r="G699" s="4" t="str">
        <f aca="false">VLOOKUP(H699,Lists!$D$2:$E$40,2,0)</f>
        <v>Movement restrictions</v>
      </c>
      <c r="H699" s="5" t="s">
        <v>34</v>
      </c>
      <c r="I699" s="5" t="s">
        <v>21</v>
      </c>
      <c r="J699" s="5" t="s">
        <v>1365</v>
      </c>
      <c r="K699" s="5" t="s">
        <v>56</v>
      </c>
      <c r="L699" s="7" t="n">
        <v>43908</v>
      </c>
      <c r="M699" s="5" t="s">
        <v>250</v>
      </c>
      <c r="N699" s="5" t="s">
        <v>23</v>
      </c>
      <c r="O699" s="13" t="s">
        <v>1364</v>
      </c>
      <c r="P699" s="7" t="n">
        <v>43910</v>
      </c>
    </row>
    <row r="700" customFormat="false" ht="14.5" hidden="false" customHeight="false" outlineLevel="0" collapsed="false">
      <c r="A700" s="4" t="n">
        <v>1040</v>
      </c>
      <c r="B700" s="5" t="s">
        <v>1360</v>
      </c>
      <c r="C700" s="6" t="str">
        <f aca="false">VLOOKUP(B700,Lists!$A$2:$B$196,2,0)</f>
        <v>CHL</v>
      </c>
      <c r="F700" s="4" t="str">
        <f aca="false">VLOOKUP(B700,Lists!$A$2:$C$196,3,0)</f>
        <v>Americas</v>
      </c>
      <c r="G700" s="4" t="str">
        <f aca="false">VLOOKUP(H700,Lists!$D$2:$E$40,2,0)</f>
        <v>Movement restrictions</v>
      </c>
      <c r="H700" s="5" t="s">
        <v>34</v>
      </c>
      <c r="I700" s="5" t="s">
        <v>21</v>
      </c>
      <c r="J700" s="5" t="s">
        <v>1366</v>
      </c>
      <c r="K700" s="5" t="s">
        <v>56</v>
      </c>
      <c r="L700" s="7" t="n">
        <v>43905</v>
      </c>
      <c r="M700" s="5" t="s">
        <v>250</v>
      </c>
      <c r="N700" s="5" t="s">
        <v>23</v>
      </c>
      <c r="O700" s="13" t="s">
        <v>1364</v>
      </c>
      <c r="P700" s="7" t="n">
        <v>43910</v>
      </c>
    </row>
    <row r="701" customFormat="false" ht="14.5" hidden="false" customHeight="false" outlineLevel="0" collapsed="false">
      <c r="A701" s="4" t="n">
        <v>1041</v>
      </c>
      <c r="B701" s="5" t="s">
        <v>1360</v>
      </c>
      <c r="C701" s="6" t="str">
        <f aca="false">VLOOKUP(B701,Lists!$A$2:$B$196,2,0)</f>
        <v>CHL</v>
      </c>
      <c r="F701" s="4" t="str">
        <f aca="false">VLOOKUP(B701,Lists!$A$2:$C$196,3,0)</f>
        <v>Americas</v>
      </c>
      <c r="G701" s="4" t="str">
        <f aca="false">VLOOKUP(H701,Lists!$D$2:$E$40,2,0)</f>
        <v>Movement restrictions</v>
      </c>
      <c r="H701" s="5" t="s">
        <v>547</v>
      </c>
      <c r="I701" s="5" t="s">
        <v>21</v>
      </c>
      <c r="J701" s="5" t="s">
        <v>1367</v>
      </c>
      <c r="K701" s="5" t="s">
        <v>56</v>
      </c>
      <c r="L701" s="7" t="n">
        <v>43900</v>
      </c>
      <c r="M701" s="5" t="s">
        <v>1368</v>
      </c>
      <c r="N701" s="5" t="s">
        <v>23</v>
      </c>
      <c r="O701" s="13" t="s">
        <v>1369</v>
      </c>
      <c r="P701" s="7" t="n">
        <v>43910</v>
      </c>
    </row>
    <row r="702" customFormat="false" ht="14.5" hidden="false" customHeight="false" outlineLevel="0" collapsed="false">
      <c r="A702" s="4" t="n">
        <v>1042</v>
      </c>
      <c r="B702" s="5" t="s">
        <v>1360</v>
      </c>
      <c r="C702" s="6" t="str">
        <f aca="false">VLOOKUP(B702,Lists!$A$2:$B$196,2,0)</f>
        <v>CHL</v>
      </c>
      <c r="F702" s="4" t="str">
        <f aca="false">VLOOKUP(B702,Lists!$A$2:$C$196,3,0)</f>
        <v>Americas</v>
      </c>
      <c r="G702" s="4" t="str">
        <f aca="false">VLOOKUP(H702,Lists!$D$2:$E$40,2,0)</f>
        <v>Public health measures</v>
      </c>
      <c r="H702" s="5" t="s">
        <v>26</v>
      </c>
      <c r="I702" s="5" t="s">
        <v>51</v>
      </c>
      <c r="J702" s="5" t="s">
        <v>1370</v>
      </c>
      <c r="K702" s="5" t="s">
        <v>56</v>
      </c>
      <c r="L702" s="7" t="n">
        <v>43909</v>
      </c>
      <c r="M702" s="5" t="s">
        <v>1368</v>
      </c>
      <c r="N702" s="5" t="s">
        <v>23</v>
      </c>
      <c r="O702" s="13" t="s">
        <v>1369</v>
      </c>
      <c r="P702" s="7" t="n">
        <v>43910</v>
      </c>
    </row>
    <row r="703" customFormat="false" ht="14.5" hidden="false" customHeight="false" outlineLevel="0" collapsed="false">
      <c r="A703" s="4" t="n">
        <v>2571</v>
      </c>
      <c r="B703" s="5" t="s">
        <v>1360</v>
      </c>
      <c r="C703" s="6" t="str">
        <f aca="false">VLOOKUP(B703,Lists!$A$2:$B$196,2,0)</f>
        <v>CHL</v>
      </c>
      <c r="F703" s="4" t="str">
        <f aca="false">VLOOKUP(B703,Lists!$A$2:$C$196,3,0)</f>
        <v>Americas</v>
      </c>
      <c r="G703" s="4" t="str">
        <f aca="false">VLOOKUP(H703,Lists!$D$2:$E$40,2,0)</f>
        <v>Governance and socio-economic measures</v>
      </c>
      <c r="H703" s="5" t="s">
        <v>160</v>
      </c>
      <c r="I703" s="5" t="s">
        <v>21</v>
      </c>
      <c r="J703" s="5" t="s">
        <v>1371</v>
      </c>
      <c r="K703" s="5" t="s">
        <v>56</v>
      </c>
      <c r="L703" s="7" t="n">
        <v>43908</v>
      </c>
      <c r="M703" s="5" t="s">
        <v>310</v>
      </c>
      <c r="N703" s="5" t="s">
        <v>23</v>
      </c>
      <c r="O703" s="13" t="s">
        <v>1372</v>
      </c>
      <c r="P703" s="7" t="n">
        <v>43916</v>
      </c>
    </row>
    <row r="704" customFormat="false" ht="14.5" hidden="false" customHeight="false" outlineLevel="0" collapsed="false">
      <c r="A704" s="4" t="n">
        <v>2572</v>
      </c>
      <c r="B704" s="5" t="s">
        <v>1360</v>
      </c>
      <c r="C704" s="6" t="str">
        <f aca="false">VLOOKUP(B704,Lists!$A$2:$B$196,2,0)</f>
        <v>CHL</v>
      </c>
      <c r="F704" s="4" t="str">
        <f aca="false">VLOOKUP(B704,Lists!$A$2:$C$196,3,0)</f>
        <v>Americas</v>
      </c>
      <c r="G704" s="4" t="str">
        <f aca="false">VLOOKUP(H704,Lists!$D$2:$E$40,2,0)</f>
        <v>Movement restrictions</v>
      </c>
      <c r="H704" s="5" t="s">
        <v>99</v>
      </c>
      <c r="I704" s="5" t="s">
        <v>21</v>
      </c>
      <c r="J704" s="5" t="s">
        <v>1373</v>
      </c>
      <c r="K704" s="5" t="s">
        <v>101</v>
      </c>
      <c r="L704" s="7" t="n">
        <v>43912</v>
      </c>
      <c r="M704" s="5" t="s">
        <v>310</v>
      </c>
      <c r="N704" s="5" t="s">
        <v>23</v>
      </c>
      <c r="O704" s="13" t="s">
        <v>1372</v>
      </c>
      <c r="P704" s="7" t="n">
        <v>43916</v>
      </c>
      <c r="Q704" s="13" t="s">
        <v>1369</v>
      </c>
    </row>
    <row r="705" customFormat="false" ht="14.5" hidden="false" customHeight="false" outlineLevel="0" collapsed="false">
      <c r="A705" s="4" t="n">
        <v>2573</v>
      </c>
      <c r="B705" s="5" t="s">
        <v>1360</v>
      </c>
      <c r="C705" s="6" t="str">
        <f aca="false">VLOOKUP(B705,Lists!$A$2:$B$196,2,0)</f>
        <v>CHL</v>
      </c>
      <c r="D705" s="5" t="s">
        <v>1374</v>
      </c>
      <c r="F705" s="4" t="str">
        <f aca="false">VLOOKUP(B705,Lists!$A$2:$C$196,3,0)</f>
        <v>Americas</v>
      </c>
      <c r="G705" s="4" t="str">
        <f aca="false">VLOOKUP(H705,Lists!$D$2:$E$40,2,0)</f>
        <v>Public health measures</v>
      </c>
      <c r="H705" s="5" t="s">
        <v>26</v>
      </c>
      <c r="I705" s="5" t="s">
        <v>51</v>
      </c>
      <c r="J705" s="5" t="s">
        <v>1375</v>
      </c>
      <c r="K705" s="5" t="s">
        <v>101</v>
      </c>
      <c r="L705" s="7" t="n">
        <v>43913</v>
      </c>
      <c r="M705" s="5" t="s">
        <v>310</v>
      </c>
      <c r="N705" s="5" t="s">
        <v>23</v>
      </c>
      <c r="O705" s="13" t="s">
        <v>1372</v>
      </c>
      <c r="P705" s="7" t="n">
        <v>43916</v>
      </c>
    </row>
    <row r="706" customFormat="false" ht="14.5" hidden="false" customHeight="false" outlineLevel="0" collapsed="false">
      <c r="A706" s="4" t="n">
        <v>2574</v>
      </c>
      <c r="B706" s="5" t="s">
        <v>1360</v>
      </c>
      <c r="C706" s="6" t="str">
        <f aca="false">VLOOKUP(B706,Lists!$A$2:$B$196,2,0)</f>
        <v>CHL</v>
      </c>
      <c r="F706" s="4" t="str">
        <f aca="false">VLOOKUP(B706,Lists!$A$2:$C$196,3,0)</f>
        <v>Americas</v>
      </c>
      <c r="G706" s="4" t="str">
        <f aca="false">VLOOKUP(H706,Lists!$D$2:$E$40,2,0)</f>
        <v>Public health measures</v>
      </c>
      <c r="H706" s="5" t="s">
        <v>26</v>
      </c>
      <c r="I706" s="5" t="s">
        <v>51</v>
      </c>
      <c r="J706" s="5" t="s">
        <v>1376</v>
      </c>
      <c r="K706" s="5" t="s">
        <v>101</v>
      </c>
      <c r="L706" s="7" t="n">
        <v>43914</v>
      </c>
      <c r="M706" s="5" t="s">
        <v>1377</v>
      </c>
      <c r="N706" s="5" t="s">
        <v>23</v>
      </c>
      <c r="O706" s="13" t="s">
        <v>1378</v>
      </c>
      <c r="P706" s="7" t="n">
        <v>43916</v>
      </c>
    </row>
    <row r="707" customFormat="false" ht="14.5" hidden="false" customHeight="false" outlineLevel="0" collapsed="false">
      <c r="A707" s="4" t="n">
        <v>2575</v>
      </c>
      <c r="B707" s="5" t="s">
        <v>1360</v>
      </c>
      <c r="C707" s="6" t="str">
        <f aca="false">VLOOKUP(B707,Lists!$A$2:$B$196,2,0)</f>
        <v>CHL</v>
      </c>
      <c r="F707" s="4" t="str">
        <f aca="false">VLOOKUP(B707,Lists!$A$2:$C$196,3,0)</f>
        <v>Americas</v>
      </c>
      <c r="G707" s="4" t="str">
        <f aca="false">VLOOKUP(H707,Lists!$D$2:$E$40,2,0)</f>
        <v>Social distancing</v>
      </c>
      <c r="H707" s="5" t="s">
        <v>39</v>
      </c>
      <c r="I707" s="5" t="s">
        <v>51</v>
      </c>
      <c r="J707" s="5" t="s">
        <v>1379</v>
      </c>
      <c r="K707" s="5" t="s">
        <v>101</v>
      </c>
      <c r="L707" s="7" t="n">
        <v>43911</v>
      </c>
      <c r="M707" s="5" t="s">
        <v>1377</v>
      </c>
      <c r="N707" s="5" t="s">
        <v>23</v>
      </c>
      <c r="O707" s="13" t="s">
        <v>1378</v>
      </c>
      <c r="P707" s="7" t="n">
        <v>43916</v>
      </c>
    </row>
    <row r="708" customFormat="false" ht="14.5" hidden="false" customHeight="false" outlineLevel="0" collapsed="false">
      <c r="A708" s="4" t="n">
        <v>2576</v>
      </c>
      <c r="B708" s="5" t="s">
        <v>1360</v>
      </c>
      <c r="C708" s="6" t="str">
        <f aca="false">VLOOKUP(B708,Lists!$A$2:$B$196,2,0)</f>
        <v>CHL</v>
      </c>
      <c r="F708" s="4" t="str">
        <f aca="false">VLOOKUP(B708,Lists!$A$2:$C$196,3,0)</f>
        <v>Americas</v>
      </c>
      <c r="G708" s="4" t="str">
        <f aca="false">VLOOKUP(H708,Lists!$D$2:$E$40,2,0)</f>
        <v>Social distancing</v>
      </c>
      <c r="H708" s="5" t="s">
        <v>29</v>
      </c>
      <c r="I708" s="5" t="s">
        <v>21</v>
      </c>
      <c r="J708" s="5" t="s">
        <v>1380</v>
      </c>
      <c r="K708" s="5" t="s">
        <v>101</v>
      </c>
      <c r="L708" s="7" t="n">
        <v>43911</v>
      </c>
      <c r="M708" s="5" t="s">
        <v>1377</v>
      </c>
      <c r="N708" s="5" t="s">
        <v>23</v>
      </c>
      <c r="O708" s="13" t="s">
        <v>1378</v>
      </c>
      <c r="P708" s="7" t="n">
        <v>43916</v>
      </c>
    </row>
    <row r="709" customFormat="false" ht="14.5" hidden="false" customHeight="false" outlineLevel="0" collapsed="false">
      <c r="A709" s="4" t="n">
        <v>2577</v>
      </c>
      <c r="B709" s="5" t="s">
        <v>1360</v>
      </c>
      <c r="C709" s="6" t="str">
        <f aca="false">VLOOKUP(B709,Lists!$A$2:$B$196,2,0)</f>
        <v>CHL</v>
      </c>
      <c r="F709" s="4" t="str">
        <f aca="false">VLOOKUP(B709,Lists!$A$2:$C$196,3,0)</f>
        <v>Americas</v>
      </c>
      <c r="G709" s="4" t="str">
        <f aca="false">VLOOKUP(H709,Lists!$D$2:$E$40,2,0)</f>
        <v>Social distancing</v>
      </c>
      <c r="H709" s="5" t="s">
        <v>29</v>
      </c>
      <c r="I709" s="5" t="s">
        <v>21</v>
      </c>
      <c r="J709" s="5" t="s">
        <v>1381</v>
      </c>
      <c r="K709" s="5" t="s">
        <v>101</v>
      </c>
      <c r="L709" s="7" t="n">
        <v>43911</v>
      </c>
      <c r="M709" s="5" t="s">
        <v>1377</v>
      </c>
      <c r="N709" s="5" t="s">
        <v>23</v>
      </c>
      <c r="O709" s="13" t="s">
        <v>1378</v>
      </c>
      <c r="P709" s="7" t="n">
        <v>43916</v>
      </c>
    </row>
    <row r="710" customFormat="false" ht="14.5" hidden="false" customHeight="false" outlineLevel="0" collapsed="false">
      <c r="A710" s="4" t="n">
        <v>2578</v>
      </c>
      <c r="B710" s="5" t="s">
        <v>1360</v>
      </c>
      <c r="C710" s="6" t="str">
        <f aca="false">VLOOKUP(B710,Lists!$A$2:$B$196,2,0)</f>
        <v>CHL</v>
      </c>
      <c r="F710" s="4" t="str">
        <f aca="false">VLOOKUP(B710,Lists!$A$2:$C$196,3,0)</f>
        <v>Americas</v>
      </c>
      <c r="G710" s="4" t="str">
        <f aca="false">VLOOKUP(H710,Lists!$D$2:$E$40,2,0)</f>
        <v>Social distancing</v>
      </c>
      <c r="H710" s="5" t="s">
        <v>29</v>
      </c>
      <c r="I710" s="5" t="s">
        <v>21</v>
      </c>
      <c r="J710" s="5" t="s">
        <v>1382</v>
      </c>
      <c r="K710" s="5" t="s">
        <v>101</v>
      </c>
      <c r="L710" s="7" t="n">
        <v>43911</v>
      </c>
      <c r="M710" s="5" t="s">
        <v>1377</v>
      </c>
      <c r="N710" s="5" t="s">
        <v>23</v>
      </c>
      <c r="O710" s="13" t="s">
        <v>1378</v>
      </c>
      <c r="P710" s="7" t="n">
        <v>43916</v>
      </c>
    </row>
    <row r="711" customFormat="false" ht="14.5" hidden="false" customHeight="false" outlineLevel="0" collapsed="false">
      <c r="A711" s="4" t="n">
        <v>2579</v>
      </c>
      <c r="B711" s="5" t="s">
        <v>1360</v>
      </c>
      <c r="C711" s="6" t="str">
        <f aca="false">VLOOKUP(B711,Lists!$A$2:$B$196,2,0)</f>
        <v>CHL</v>
      </c>
      <c r="F711" s="4" t="str">
        <f aca="false">VLOOKUP(B711,Lists!$A$2:$C$196,3,0)</f>
        <v>Americas</v>
      </c>
      <c r="G711" s="4" t="str">
        <f aca="false">VLOOKUP(H711,Lists!$D$2:$E$40,2,0)</f>
        <v>Movement restrictions</v>
      </c>
      <c r="H711" s="5" t="s">
        <v>60</v>
      </c>
      <c r="I711" s="5" t="s">
        <v>21</v>
      </c>
      <c r="J711" s="5" t="s">
        <v>1383</v>
      </c>
      <c r="K711" s="5" t="s">
        <v>101</v>
      </c>
      <c r="L711" s="7" t="n">
        <v>43914</v>
      </c>
      <c r="M711" s="5" t="s">
        <v>1377</v>
      </c>
      <c r="N711" s="5" t="s">
        <v>23</v>
      </c>
      <c r="O711" s="13" t="s">
        <v>1378</v>
      </c>
      <c r="P711" s="7" t="n">
        <v>43916</v>
      </c>
    </row>
    <row r="712" customFormat="false" ht="14.5" hidden="false" customHeight="false" outlineLevel="0" collapsed="false">
      <c r="A712" s="4" t="n">
        <v>3596</v>
      </c>
      <c r="B712" s="5" t="s">
        <v>1360</v>
      </c>
      <c r="C712" s="6" t="str">
        <f aca="false">VLOOKUP(B712,Lists!$A$2:$B$196,2,0)</f>
        <v>CHL</v>
      </c>
      <c r="F712" s="4" t="str">
        <f aca="false">VLOOKUP(B712,Lists!$A$2:$C$196,3,0)</f>
        <v>Americas</v>
      </c>
      <c r="G712" s="14" t="str">
        <f aca="false">VLOOKUP(H712,Lists!$D$2:$E$40,2,0)</f>
        <v>Governance and socio-economic measures</v>
      </c>
      <c r="H712" s="5" t="s">
        <v>68</v>
      </c>
      <c r="I712" s="5" t="s">
        <v>21</v>
      </c>
      <c r="J712" s="5" t="s">
        <v>1384</v>
      </c>
      <c r="K712" s="5" t="s">
        <v>56</v>
      </c>
      <c r="L712" s="7" t="n">
        <v>43915</v>
      </c>
      <c r="M712" s="5" t="s">
        <v>1377</v>
      </c>
      <c r="N712" s="5" t="s">
        <v>23</v>
      </c>
      <c r="O712" s="13" t="s">
        <v>1385</v>
      </c>
      <c r="P712" s="7" t="n">
        <v>43923</v>
      </c>
    </row>
    <row r="713" customFormat="false" ht="14.5" hidden="false" customHeight="false" outlineLevel="0" collapsed="false">
      <c r="A713" s="4" t="n">
        <v>3597</v>
      </c>
      <c r="B713" s="5" t="s">
        <v>1360</v>
      </c>
      <c r="C713" s="6" t="str">
        <f aca="false">VLOOKUP(B713,Lists!$A$2:$B$196,2,0)</f>
        <v>CHL</v>
      </c>
      <c r="D713" s="5" t="s">
        <v>1386</v>
      </c>
      <c r="F713" s="4" t="str">
        <f aca="false">VLOOKUP(B713,Lists!$A$2:$C$196,3,0)</f>
        <v>Americas</v>
      </c>
      <c r="G713" s="14" t="str">
        <f aca="false">VLOOKUP(H713,Lists!$D$2:$E$40,2,0)</f>
        <v>Lockdown</v>
      </c>
      <c r="H713" s="5" t="s">
        <v>96</v>
      </c>
      <c r="I713" s="5" t="s">
        <v>21</v>
      </c>
      <c r="J713" s="5" t="s">
        <v>1387</v>
      </c>
      <c r="K713" s="5" t="s">
        <v>101</v>
      </c>
      <c r="L713" s="7" t="n">
        <v>43916</v>
      </c>
      <c r="M713" s="5" t="s">
        <v>1377</v>
      </c>
      <c r="N713" s="5" t="s">
        <v>23</v>
      </c>
      <c r="O713" s="13" t="s">
        <v>1388</v>
      </c>
      <c r="P713" s="7" t="n">
        <v>43923</v>
      </c>
    </row>
    <row r="714" customFormat="false" ht="14.5" hidden="false" customHeight="false" outlineLevel="0" collapsed="false">
      <c r="A714" s="4" t="n">
        <v>3598</v>
      </c>
      <c r="B714" s="5" t="s">
        <v>1360</v>
      </c>
      <c r="C714" s="6" t="str">
        <f aca="false">VLOOKUP(B714,Lists!$A$2:$B$196,2,0)</f>
        <v>CHL</v>
      </c>
      <c r="D714" s="5" t="s">
        <v>1389</v>
      </c>
      <c r="F714" s="4" t="str">
        <f aca="false">VLOOKUP(B714,Lists!$A$2:$C$196,3,0)</f>
        <v>Americas</v>
      </c>
      <c r="G714" s="14" t="str">
        <f aca="false">VLOOKUP(H714,Lists!$D$2:$E$40,2,0)</f>
        <v>Lockdown</v>
      </c>
      <c r="H714" s="5" t="s">
        <v>96</v>
      </c>
      <c r="I714" s="5" t="s">
        <v>21</v>
      </c>
      <c r="J714" s="5" t="s">
        <v>1390</v>
      </c>
      <c r="K714" s="5" t="s">
        <v>101</v>
      </c>
      <c r="L714" s="7" t="n">
        <v>43920</v>
      </c>
      <c r="M714" s="5" t="s">
        <v>1377</v>
      </c>
      <c r="N714" s="5" t="s">
        <v>23</v>
      </c>
      <c r="O714" s="13" t="s">
        <v>1388</v>
      </c>
      <c r="P714" s="7" t="n">
        <v>43923</v>
      </c>
    </row>
    <row r="715" customFormat="false" ht="14.5" hidden="false" customHeight="false" outlineLevel="0" collapsed="false">
      <c r="A715" s="4" t="n">
        <v>3636</v>
      </c>
      <c r="B715" s="5" t="s">
        <v>1360</v>
      </c>
      <c r="C715" s="6" t="str">
        <f aca="false">VLOOKUP(B715,Lists!$A$2:$B$196,2,0)</f>
        <v>CHL</v>
      </c>
      <c r="D715" s="5" t="s">
        <v>1391</v>
      </c>
      <c r="F715" s="4" t="str">
        <f aca="false">VLOOKUP(B715,Lists!$A$2:$C$196,3,0)</f>
        <v>Americas</v>
      </c>
      <c r="G715" s="14" t="str">
        <f aca="false">VLOOKUP(H715,Lists!$D$2:$E$40,2,0)</f>
        <v>Lockdown</v>
      </c>
      <c r="H715" s="5" t="s">
        <v>96</v>
      </c>
      <c r="I715" s="5" t="s">
        <v>21</v>
      </c>
      <c r="J715" s="5" t="s">
        <v>1392</v>
      </c>
      <c r="K715" s="5" t="s">
        <v>101</v>
      </c>
      <c r="L715" s="7" t="n">
        <v>43920</v>
      </c>
      <c r="M715" s="5" t="s">
        <v>1377</v>
      </c>
      <c r="N715" s="5" t="s">
        <v>23</v>
      </c>
      <c r="O715" s="13" t="s">
        <v>1385</v>
      </c>
      <c r="P715" s="7" t="n">
        <v>43924</v>
      </c>
    </row>
    <row r="716" customFormat="false" ht="14.5" hidden="false" customHeight="false" outlineLevel="0" collapsed="false">
      <c r="A716" s="4" t="n">
        <v>3637</v>
      </c>
      <c r="B716" s="5" t="s">
        <v>1360</v>
      </c>
      <c r="C716" s="6" t="str">
        <f aca="false">VLOOKUP(B716,Lists!$A$2:$B$196,2,0)</f>
        <v>CHL</v>
      </c>
      <c r="D716" s="5" t="s">
        <v>1393</v>
      </c>
      <c r="F716" s="4" t="str">
        <f aca="false">VLOOKUP(B716,Lists!$A$2:$C$196,3,0)</f>
        <v>Americas</v>
      </c>
      <c r="G716" s="14" t="str">
        <f aca="false">VLOOKUP(H716,Lists!$D$2:$E$40,2,0)</f>
        <v>Lockdown</v>
      </c>
      <c r="H716" s="5" t="s">
        <v>96</v>
      </c>
      <c r="I716" s="5" t="s">
        <v>21</v>
      </c>
      <c r="J716" s="5" t="s">
        <v>1394</v>
      </c>
      <c r="K716" s="5" t="s">
        <v>101</v>
      </c>
      <c r="L716" s="7" t="n">
        <v>43918</v>
      </c>
      <c r="M716" s="5" t="s">
        <v>1377</v>
      </c>
      <c r="N716" s="5" t="s">
        <v>23</v>
      </c>
      <c r="O716" s="13" t="s">
        <v>1385</v>
      </c>
      <c r="P716" s="7" t="n">
        <v>43924</v>
      </c>
    </row>
    <row r="717" customFormat="false" ht="14.5" hidden="false" customHeight="false" outlineLevel="0" collapsed="false">
      <c r="A717" s="4" t="n">
        <v>3638</v>
      </c>
      <c r="B717" s="5" t="s">
        <v>1360</v>
      </c>
      <c r="C717" s="6" t="str">
        <f aca="false">VLOOKUP(B717,Lists!$A$2:$B$196,2,0)</f>
        <v>CHL</v>
      </c>
      <c r="D717" s="5" t="s">
        <v>1395</v>
      </c>
      <c r="F717" s="4" t="str">
        <f aca="false">VLOOKUP(B717,Lists!$A$2:$C$196,3,0)</f>
        <v>Americas</v>
      </c>
      <c r="G717" s="14" t="str">
        <f aca="false">VLOOKUP(H717,Lists!$D$2:$E$40,2,0)</f>
        <v>Movement restrictions</v>
      </c>
      <c r="H717" s="5" t="s">
        <v>99</v>
      </c>
      <c r="I717" s="5" t="s">
        <v>21</v>
      </c>
      <c r="J717" s="5" t="s">
        <v>1396</v>
      </c>
      <c r="K717" s="5" t="s">
        <v>101</v>
      </c>
      <c r="L717" s="7" t="n">
        <v>43915</v>
      </c>
      <c r="M717" s="5" t="s">
        <v>1377</v>
      </c>
      <c r="N717" s="5" t="s">
        <v>23</v>
      </c>
      <c r="O717" s="13" t="s">
        <v>1385</v>
      </c>
      <c r="P717" s="7" t="n">
        <v>43924</v>
      </c>
    </row>
    <row r="718" customFormat="false" ht="14.5" hidden="false" customHeight="false" outlineLevel="0" collapsed="false">
      <c r="A718" s="4" t="n">
        <v>3639</v>
      </c>
      <c r="B718" s="5" t="s">
        <v>1360</v>
      </c>
      <c r="C718" s="6" t="str">
        <f aca="false">VLOOKUP(B718,Lists!$A$2:$B$196,2,0)</f>
        <v>CHL</v>
      </c>
      <c r="F718" s="4" t="str">
        <f aca="false">VLOOKUP(B718,Lists!$A$2:$C$196,3,0)</f>
        <v>Americas</v>
      </c>
      <c r="G718" s="14" t="str">
        <f aca="false">VLOOKUP(H718,Lists!$D$2:$E$40,2,0)</f>
        <v>Movement restrictions</v>
      </c>
      <c r="H718" s="5" t="s">
        <v>65</v>
      </c>
      <c r="I718" s="5" t="s">
        <v>21</v>
      </c>
      <c r="J718" s="5" t="s">
        <v>1397</v>
      </c>
      <c r="K718" s="5" t="s">
        <v>101</v>
      </c>
      <c r="L718" s="7" t="n">
        <v>43920</v>
      </c>
      <c r="M718" s="5" t="s">
        <v>1377</v>
      </c>
      <c r="N718" s="5" t="s">
        <v>23</v>
      </c>
      <c r="O718" s="13" t="s">
        <v>1385</v>
      </c>
      <c r="P718" s="7" t="n">
        <v>43924</v>
      </c>
    </row>
    <row r="719" customFormat="false" ht="14.5" hidden="false" customHeight="false" outlineLevel="0" collapsed="false">
      <c r="A719" s="4" t="n">
        <v>3640</v>
      </c>
      <c r="B719" s="5" t="s">
        <v>1360</v>
      </c>
      <c r="C719" s="6" t="str">
        <f aca="false">VLOOKUP(B719,Lists!$A$2:$B$196,2,0)</f>
        <v>CHL</v>
      </c>
      <c r="F719" s="4" t="str">
        <f aca="false">VLOOKUP(B719,Lists!$A$2:$C$196,3,0)</f>
        <v>Americas</v>
      </c>
      <c r="G719" s="14" t="str">
        <f aca="false">VLOOKUP(H719,Lists!$D$2:$E$40,2,0)</f>
        <v>Social distancing</v>
      </c>
      <c r="H719" s="5" t="s">
        <v>29</v>
      </c>
      <c r="I719" s="5" t="s">
        <v>21</v>
      </c>
      <c r="J719" s="5" t="s">
        <v>1398</v>
      </c>
      <c r="K719" s="5" t="s">
        <v>56</v>
      </c>
      <c r="L719" s="7" t="n">
        <v>43920</v>
      </c>
      <c r="M719" s="5" t="s">
        <v>1377</v>
      </c>
      <c r="N719" s="5" t="s">
        <v>23</v>
      </c>
      <c r="O719" s="13" t="s">
        <v>1385</v>
      </c>
      <c r="P719" s="7" t="n">
        <v>43924</v>
      </c>
    </row>
    <row r="720" customFormat="false" ht="14.5" hidden="false" customHeight="false" outlineLevel="0" collapsed="false">
      <c r="A720" s="4" t="n">
        <v>3641</v>
      </c>
      <c r="B720" s="5" t="s">
        <v>1360</v>
      </c>
      <c r="C720" s="6" t="str">
        <f aca="false">VLOOKUP(B720,Lists!$A$2:$B$196,2,0)</f>
        <v>CHL</v>
      </c>
      <c r="F720" s="4" t="str">
        <f aca="false">VLOOKUP(B720,Lists!$A$2:$C$196,3,0)</f>
        <v>Americas</v>
      </c>
      <c r="G720" s="14" t="str">
        <f aca="false">VLOOKUP(H720,Lists!$D$2:$E$40,2,0)</f>
        <v>Social distancing</v>
      </c>
      <c r="H720" s="5" t="s">
        <v>223</v>
      </c>
      <c r="I720" s="5" t="s">
        <v>21</v>
      </c>
      <c r="J720" s="5" t="s">
        <v>1399</v>
      </c>
      <c r="K720" s="5" t="s">
        <v>56</v>
      </c>
      <c r="L720" s="7" t="n">
        <v>43905</v>
      </c>
      <c r="M720" s="5" t="s">
        <v>1377</v>
      </c>
      <c r="N720" s="5" t="s">
        <v>23</v>
      </c>
      <c r="O720" s="13" t="s">
        <v>1385</v>
      </c>
      <c r="P720" s="7" t="n">
        <v>43924</v>
      </c>
    </row>
    <row r="721" customFormat="false" ht="14.5" hidden="false" customHeight="false" outlineLevel="0" collapsed="false">
      <c r="A721" s="4" t="n">
        <v>3642</v>
      </c>
      <c r="B721" s="5" t="s">
        <v>1360</v>
      </c>
      <c r="C721" s="6" t="str">
        <f aca="false">VLOOKUP(B721,Lists!$A$2:$B$196,2,0)</f>
        <v>CHL</v>
      </c>
      <c r="F721" s="4" t="str">
        <f aca="false">VLOOKUP(B721,Lists!$A$2:$C$196,3,0)</f>
        <v>Americas</v>
      </c>
      <c r="G721" s="14" t="str">
        <f aca="false">VLOOKUP(H721,Lists!$D$2:$E$40,2,0)</f>
        <v>Social distancing</v>
      </c>
      <c r="H721" s="5" t="s">
        <v>223</v>
      </c>
      <c r="I721" s="5" t="s">
        <v>21</v>
      </c>
      <c r="J721" s="5" t="s">
        <v>1400</v>
      </c>
      <c r="K721" s="5" t="s">
        <v>56</v>
      </c>
      <c r="L721" s="7" t="n">
        <v>43920</v>
      </c>
      <c r="M721" s="5" t="s">
        <v>1377</v>
      </c>
      <c r="N721" s="5" t="s">
        <v>23</v>
      </c>
      <c r="O721" s="13" t="s">
        <v>1385</v>
      </c>
      <c r="P721" s="7" t="n">
        <v>43924</v>
      </c>
    </row>
    <row r="722" customFormat="false" ht="14.5" hidden="false" customHeight="false" outlineLevel="0" collapsed="false">
      <c r="A722" s="4" t="n">
        <v>3643</v>
      </c>
      <c r="B722" s="5" t="s">
        <v>1360</v>
      </c>
      <c r="C722" s="6" t="str">
        <f aca="false">VLOOKUP(B722,Lists!$A$2:$B$196,2,0)</f>
        <v>CHL</v>
      </c>
      <c r="F722" s="4" t="str">
        <f aca="false">VLOOKUP(B722,Lists!$A$2:$C$196,3,0)</f>
        <v>Americas</v>
      </c>
      <c r="G722" s="14" t="str">
        <f aca="false">VLOOKUP(H722,Lists!$D$2:$E$40,2,0)</f>
        <v>Public health measures</v>
      </c>
      <c r="H722" s="5" t="s">
        <v>44</v>
      </c>
      <c r="I722" s="5" t="s">
        <v>21</v>
      </c>
      <c r="J722" s="5" t="s">
        <v>1401</v>
      </c>
      <c r="K722" s="5" t="s">
        <v>56</v>
      </c>
      <c r="L722" s="7" t="n">
        <v>43922</v>
      </c>
      <c r="M722" s="5" t="s">
        <v>1377</v>
      </c>
      <c r="N722" s="5" t="s">
        <v>23</v>
      </c>
      <c r="O722" s="13" t="s">
        <v>1402</v>
      </c>
      <c r="P722" s="7" t="n">
        <v>43924</v>
      </c>
    </row>
    <row r="723" customFormat="false" ht="14.5" hidden="false" customHeight="false" outlineLevel="0" collapsed="false">
      <c r="A723" s="4" t="n">
        <v>178</v>
      </c>
      <c r="B723" s="5" t="s">
        <v>1403</v>
      </c>
      <c r="C723" s="6" t="str">
        <f aca="false">VLOOKUP(B723,Lists!$A$2:$B$196,2,0)</f>
        <v>CHN</v>
      </c>
      <c r="F723" s="4" t="str">
        <f aca="false">VLOOKUP(B723,Lists!$A$2:$C$196,3,0)</f>
        <v>Asia</v>
      </c>
      <c r="G723" s="4" t="str">
        <f aca="false">VLOOKUP(H723,Lists!$D$2:$E$40,2,0)</f>
        <v>Social distancing</v>
      </c>
      <c r="H723" s="5" t="s">
        <v>39</v>
      </c>
      <c r="I723" s="5" t="s">
        <v>51</v>
      </c>
      <c r="J723" s="5" t="s">
        <v>1404</v>
      </c>
      <c r="K723" s="5" t="s">
        <v>56</v>
      </c>
      <c r="M723" s="5" t="s">
        <v>1405</v>
      </c>
      <c r="N723" s="5" t="s">
        <v>1340</v>
      </c>
      <c r="O723" s="5" t="s">
        <v>586</v>
      </c>
      <c r="P723" s="7" t="n">
        <v>43905</v>
      </c>
    </row>
    <row r="724" customFormat="false" ht="14.5" hidden="false" customHeight="false" outlineLevel="0" collapsed="false">
      <c r="A724" s="4" t="n">
        <v>179</v>
      </c>
      <c r="B724" s="5" t="s">
        <v>1403</v>
      </c>
      <c r="C724" s="6" t="str">
        <f aca="false">VLOOKUP(B724,Lists!$A$2:$B$196,2,0)</f>
        <v>CHN</v>
      </c>
      <c r="F724" s="4" t="str">
        <f aca="false">VLOOKUP(B724,Lists!$A$2:$C$196,3,0)</f>
        <v>Asia</v>
      </c>
      <c r="G724" s="4" t="str">
        <f aca="false">VLOOKUP(H724,Lists!$D$2:$E$40,2,0)</f>
        <v>Social distancing</v>
      </c>
      <c r="H724" s="5" t="s">
        <v>111</v>
      </c>
      <c r="I724" s="5" t="s">
        <v>21</v>
      </c>
      <c r="K724" s="5" t="s">
        <v>56</v>
      </c>
      <c r="P724" s="7" t="n">
        <v>43905</v>
      </c>
    </row>
    <row r="725" customFormat="false" ht="14.5" hidden="false" customHeight="false" outlineLevel="0" collapsed="false">
      <c r="A725" s="4" t="n">
        <v>180</v>
      </c>
      <c r="B725" s="5" t="s">
        <v>1403</v>
      </c>
      <c r="C725" s="6" t="str">
        <f aca="false">VLOOKUP(B725,Lists!$A$2:$B$196,2,0)</f>
        <v>CHN</v>
      </c>
      <c r="F725" s="4" t="str">
        <f aca="false">VLOOKUP(B725,Lists!$A$2:$C$196,3,0)</f>
        <v>Asia</v>
      </c>
      <c r="G725" s="4" t="str">
        <f aca="false">VLOOKUP(H725,Lists!$D$2:$E$40,2,0)</f>
        <v>Public health measures</v>
      </c>
      <c r="H725" s="5" t="s">
        <v>26</v>
      </c>
      <c r="I725" s="5" t="s">
        <v>51</v>
      </c>
      <c r="J725" s="5" t="s">
        <v>1406</v>
      </c>
      <c r="K725" s="5" t="s">
        <v>56</v>
      </c>
      <c r="M725" s="5" t="s">
        <v>22</v>
      </c>
      <c r="N725" s="5" t="s">
        <v>23</v>
      </c>
      <c r="O725" s="5" t="s">
        <v>1407</v>
      </c>
      <c r="P725" s="7" t="n">
        <v>43905</v>
      </c>
    </row>
    <row r="726" customFormat="false" ht="14.5" hidden="false" customHeight="false" outlineLevel="0" collapsed="false">
      <c r="A726" s="4" t="n">
        <v>181</v>
      </c>
      <c r="B726" s="5" t="s">
        <v>1403</v>
      </c>
      <c r="C726" s="6" t="str">
        <f aca="false">VLOOKUP(B726,Lists!$A$2:$B$196,2,0)</f>
        <v>CHN</v>
      </c>
      <c r="F726" s="4" t="str">
        <f aca="false">VLOOKUP(B726,Lists!$A$2:$C$196,3,0)</f>
        <v>Asia</v>
      </c>
      <c r="G726" s="4" t="str">
        <f aca="false">VLOOKUP(H726,Lists!$D$2:$E$40,2,0)</f>
        <v>Social distancing</v>
      </c>
      <c r="H726" s="5" t="s">
        <v>29</v>
      </c>
      <c r="I726" s="5" t="s">
        <v>21</v>
      </c>
      <c r="J726" s="5" t="s">
        <v>1408</v>
      </c>
      <c r="K726" s="5" t="s">
        <v>56</v>
      </c>
      <c r="L726" s="7" t="n">
        <v>43859</v>
      </c>
      <c r="M726" s="5" t="s">
        <v>22</v>
      </c>
      <c r="N726" s="5" t="s">
        <v>23</v>
      </c>
      <c r="O726" s="5" t="s">
        <v>1409</v>
      </c>
      <c r="P726" s="7" t="n">
        <v>43905</v>
      </c>
    </row>
    <row r="727" customFormat="false" ht="14.5" hidden="false" customHeight="false" outlineLevel="0" collapsed="false">
      <c r="A727" s="4" t="n">
        <v>182</v>
      </c>
      <c r="B727" s="5" t="s">
        <v>1403</v>
      </c>
      <c r="C727" s="6" t="str">
        <f aca="false">VLOOKUP(B727,Lists!$A$2:$B$196,2,0)</f>
        <v>CHN</v>
      </c>
      <c r="F727" s="4" t="str">
        <f aca="false">VLOOKUP(B727,Lists!$A$2:$C$196,3,0)</f>
        <v>Asia</v>
      </c>
      <c r="G727" s="4" t="str">
        <f aca="false">VLOOKUP(H727,Lists!$D$2:$E$40,2,0)</f>
        <v>Governance and socio-economic measures</v>
      </c>
      <c r="H727" s="5" t="s">
        <v>68</v>
      </c>
      <c r="I727" s="5" t="s">
        <v>51</v>
      </c>
      <c r="J727" s="5" t="s">
        <v>1410</v>
      </c>
      <c r="K727" s="5" t="s">
        <v>56</v>
      </c>
      <c r="L727" s="7" t="n">
        <v>43904</v>
      </c>
      <c r="M727" s="5" t="s">
        <v>22</v>
      </c>
      <c r="N727" s="5" t="s">
        <v>23</v>
      </c>
      <c r="O727" s="5" t="s">
        <v>1407</v>
      </c>
      <c r="P727" s="7" t="n">
        <v>43905</v>
      </c>
    </row>
    <row r="728" customFormat="false" ht="14.5" hidden="false" customHeight="false" outlineLevel="0" collapsed="false">
      <c r="A728" s="4" t="n">
        <v>183</v>
      </c>
      <c r="B728" s="5" t="s">
        <v>1403</v>
      </c>
      <c r="C728" s="6" t="str">
        <f aca="false">VLOOKUP(B728,Lists!$A$2:$B$196,2,0)</f>
        <v>CHN</v>
      </c>
      <c r="F728" s="4" t="str">
        <f aca="false">VLOOKUP(B728,Lists!$A$2:$C$196,3,0)</f>
        <v>Asia</v>
      </c>
      <c r="G728" s="4" t="str">
        <f aca="false">VLOOKUP(H728,Lists!$D$2:$E$40,2,0)</f>
        <v>Public health measures</v>
      </c>
      <c r="H728" s="5" t="s">
        <v>27</v>
      </c>
      <c r="I728" s="5" t="s">
        <v>21</v>
      </c>
      <c r="K728" s="5" t="s">
        <v>56</v>
      </c>
      <c r="P728" s="7" t="n">
        <v>43905</v>
      </c>
    </row>
    <row r="729" customFormat="false" ht="14.5" hidden="false" customHeight="false" outlineLevel="0" collapsed="false">
      <c r="A729" s="4" t="n">
        <v>184</v>
      </c>
      <c r="B729" s="5" t="s">
        <v>1403</v>
      </c>
      <c r="C729" s="6" t="str">
        <f aca="false">VLOOKUP(B729,Lists!$A$2:$B$196,2,0)</f>
        <v>CHN</v>
      </c>
      <c r="F729" s="4" t="str">
        <f aca="false">VLOOKUP(B729,Lists!$A$2:$C$196,3,0)</f>
        <v>Asia</v>
      </c>
      <c r="G729" s="4" t="str">
        <f aca="false">VLOOKUP(H729,Lists!$D$2:$E$40,2,0)</f>
        <v>Public health measures</v>
      </c>
      <c r="H729" s="5" t="s">
        <v>20</v>
      </c>
      <c r="I729" s="5" t="s">
        <v>51</v>
      </c>
      <c r="J729" s="5" t="s">
        <v>1411</v>
      </c>
      <c r="K729" s="5" t="s">
        <v>56</v>
      </c>
      <c r="L729" s="7" t="n">
        <v>43852</v>
      </c>
      <c r="M729" s="5" t="s">
        <v>328</v>
      </c>
      <c r="N729" s="5" t="s">
        <v>23</v>
      </c>
      <c r="O729" s="13" t="s">
        <v>1412</v>
      </c>
      <c r="P729" s="7" t="n">
        <v>43905</v>
      </c>
    </row>
    <row r="730" customFormat="false" ht="14.5" hidden="false" customHeight="false" outlineLevel="0" collapsed="false">
      <c r="A730" s="4" t="n">
        <v>185</v>
      </c>
      <c r="B730" s="5" t="s">
        <v>1403</v>
      </c>
      <c r="C730" s="6" t="str">
        <f aca="false">VLOOKUP(B730,Lists!$A$2:$B$196,2,0)</f>
        <v>CHN</v>
      </c>
      <c r="F730" s="4" t="str">
        <f aca="false">VLOOKUP(B730,Lists!$A$2:$C$196,3,0)</f>
        <v>Asia</v>
      </c>
      <c r="G730" s="4" t="str">
        <f aca="false">VLOOKUP(H730,Lists!$D$2:$E$40,2,0)</f>
        <v>Governance and socio-economic measures</v>
      </c>
      <c r="H730" s="5" t="s">
        <v>28</v>
      </c>
      <c r="I730" s="5" t="s">
        <v>21</v>
      </c>
      <c r="K730" s="5" t="s">
        <v>56</v>
      </c>
      <c r="P730" s="7" t="n">
        <v>43905</v>
      </c>
    </row>
    <row r="731" customFormat="false" ht="14.5" hidden="false" customHeight="false" outlineLevel="0" collapsed="false">
      <c r="A731" s="4" t="n">
        <v>186</v>
      </c>
      <c r="B731" s="5" t="s">
        <v>1403</v>
      </c>
      <c r="C731" s="6" t="str">
        <f aca="false">VLOOKUP(B731,Lists!$A$2:$B$196,2,0)</f>
        <v>CHN</v>
      </c>
      <c r="D731" s="5" t="s">
        <v>1413</v>
      </c>
      <c r="F731" s="4" t="str">
        <f aca="false">VLOOKUP(B731,Lists!$A$2:$C$196,3,0)</f>
        <v>Asia</v>
      </c>
      <c r="G731" s="4" t="str">
        <f aca="false">VLOOKUP(H731,Lists!$D$2:$E$40,2,0)</f>
        <v>Movement restrictions</v>
      </c>
      <c r="H731" s="5" t="s">
        <v>60</v>
      </c>
      <c r="I731" s="5" t="s">
        <v>21</v>
      </c>
      <c r="K731" s="5" t="s">
        <v>56</v>
      </c>
      <c r="L731" s="7" t="n">
        <v>43857</v>
      </c>
      <c r="M731" s="5" t="s">
        <v>22</v>
      </c>
      <c r="N731" s="5" t="s">
        <v>23</v>
      </c>
      <c r="O731" s="5" t="s">
        <v>1409</v>
      </c>
      <c r="P731" s="7" t="n">
        <v>43905</v>
      </c>
    </row>
    <row r="732" customFormat="false" ht="14.5" hidden="false" customHeight="false" outlineLevel="0" collapsed="false">
      <c r="A732" s="4" t="n">
        <v>187</v>
      </c>
      <c r="B732" s="5" t="s">
        <v>1403</v>
      </c>
      <c r="C732" s="6" t="str">
        <f aca="false">VLOOKUP(B732,Lists!$A$2:$B$196,2,0)</f>
        <v>CHN</v>
      </c>
      <c r="F732" s="4" t="str">
        <f aca="false">VLOOKUP(B732,Lists!$A$2:$C$196,3,0)</f>
        <v>Asia</v>
      </c>
      <c r="G732" s="4" t="str">
        <f aca="false">VLOOKUP(H732,Lists!$D$2:$E$40,2,0)</f>
        <v>Public health measures</v>
      </c>
      <c r="H732" s="5" t="s">
        <v>44</v>
      </c>
      <c r="I732" s="5" t="s">
        <v>21</v>
      </c>
      <c r="J732" s="5" t="s">
        <v>1414</v>
      </c>
      <c r="K732" s="5" t="s">
        <v>56</v>
      </c>
      <c r="M732" s="5" t="s">
        <v>22</v>
      </c>
      <c r="N732" s="5" t="s">
        <v>23</v>
      </c>
      <c r="O732" s="5" t="s">
        <v>1409</v>
      </c>
      <c r="P732" s="7" t="n">
        <v>43905</v>
      </c>
    </row>
    <row r="733" customFormat="false" ht="14.5" hidden="false" customHeight="false" outlineLevel="0" collapsed="false">
      <c r="A733" s="4" t="n">
        <v>188</v>
      </c>
      <c r="B733" s="5" t="s">
        <v>1403</v>
      </c>
      <c r="C733" s="6" t="str">
        <f aca="false">VLOOKUP(B733,Lists!$A$2:$B$196,2,0)</f>
        <v>CHN</v>
      </c>
      <c r="F733" s="4" t="str">
        <f aca="false">VLOOKUP(B733,Lists!$A$2:$C$196,3,0)</f>
        <v>Asia</v>
      </c>
      <c r="G733" s="4" t="str">
        <f aca="false">VLOOKUP(H733,Lists!$D$2:$E$40,2,0)</f>
        <v>Governance and socio-economic measures</v>
      </c>
      <c r="H733" s="5" t="s">
        <v>160</v>
      </c>
      <c r="I733" s="5" t="s">
        <v>21</v>
      </c>
      <c r="K733" s="5" t="s">
        <v>56</v>
      </c>
      <c r="L733" s="7" t="n">
        <v>43850</v>
      </c>
      <c r="M733" s="5" t="s">
        <v>1415</v>
      </c>
      <c r="N733" s="5" t="s">
        <v>32</v>
      </c>
      <c r="O733" s="5" t="s">
        <v>1416</v>
      </c>
      <c r="P733" s="7" t="n">
        <v>43905</v>
      </c>
    </row>
    <row r="734" customFormat="false" ht="14.5" hidden="false" customHeight="false" outlineLevel="0" collapsed="false">
      <c r="A734" s="4" t="n">
        <v>189</v>
      </c>
      <c r="B734" s="5" t="s">
        <v>1403</v>
      </c>
      <c r="C734" s="6" t="str">
        <f aca="false">VLOOKUP(B734,Lists!$A$2:$B$196,2,0)</f>
        <v>CHN</v>
      </c>
      <c r="F734" s="4" t="str">
        <f aca="false">VLOOKUP(B734,Lists!$A$2:$C$196,3,0)</f>
        <v>Asia</v>
      </c>
      <c r="G734" s="4" t="str">
        <f aca="false">VLOOKUP(H734,Lists!$D$2:$E$40,2,0)</f>
        <v>Lockdown</v>
      </c>
      <c r="H734" s="5" t="s">
        <v>96</v>
      </c>
      <c r="I734" s="5" t="s">
        <v>21</v>
      </c>
      <c r="J734" s="5" t="s">
        <v>1417</v>
      </c>
      <c r="K734" s="5" t="s">
        <v>56</v>
      </c>
      <c r="M734" s="5" t="s">
        <v>328</v>
      </c>
      <c r="N734" s="5" t="s">
        <v>23</v>
      </c>
      <c r="O734" s="5" t="s">
        <v>1418</v>
      </c>
      <c r="P734" s="7" t="n">
        <v>43905</v>
      </c>
    </row>
    <row r="735" customFormat="false" ht="14.5" hidden="false" customHeight="false" outlineLevel="0" collapsed="false">
      <c r="A735" s="4" t="n">
        <v>190</v>
      </c>
      <c r="B735" s="5" t="s">
        <v>1403</v>
      </c>
      <c r="C735" s="6" t="str">
        <f aca="false">VLOOKUP(B735,Lists!$A$2:$B$196,2,0)</f>
        <v>CHN</v>
      </c>
      <c r="F735" s="4" t="str">
        <f aca="false">VLOOKUP(B735,Lists!$A$2:$C$196,3,0)</f>
        <v>Asia</v>
      </c>
      <c r="G735" s="4" t="str">
        <f aca="false">VLOOKUP(H735,Lists!$D$2:$E$40,2,0)</f>
        <v>Movement restrictions</v>
      </c>
      <c r="H735" s="5" t="s">
        <v>547</v>
      </c>
      <c r="I735" s="5" t="s">
        <v>21</v>
      </c>
      <c r="J735" s="5" t="s">
        <v>1419</v>
      </c>
      <c r="K735" s="5" t="s">
        <v>56</v>
      </c>
      <c r="M735" s="5" t="s">
        <v>1420</v>
      </c>
      <c r="N735" s="5" t="s">
        <v>23</v>
      </c>
      <c r="O735" s="13" t="s">
        <v>1421</v>
      </c>
      <c r="P735" s="7" t="n">
        <v>43905</v>
      </c>
    </row>
    <row r="736" customFormat="false" ht="14.5" hidden="false" customHeight="false" outlineLevel="0" collapsed="false">
      <c r="A736" s="4" t="n">
        <v>201</v>
      </c>
      <c r="B736" s="5" t="s">
        <v>1403</v>
      </c>
      <c r="C736" s="6" t="str">
        <f aca="false">VLOOKUP(B736,Lists!$A$2:$B$196,2,0)</f>
        <v>CHN</v>
      </c>
      <c r="F736" s="4" t="str">
        <f aca="false">VLOOKUP(B736,Lists!$A$2:$C$196,3,0)</f>
        <v>Asia</v>
      </c>
      <c r="G736" s="4" t="str">
        <f aca="false">VLOOKUP(H736,Lists!$D$2:$E$40,2,0)</f>
        <v>Public health measures</v>
      </c>
      <c r="H736" s="5" t="s">
        <v>439</v>
      </c>
      <c r="I736" s="5" t="s">
        <v>51</v>
      </c>
      <c r="J736" s="5" t="s">
        <v>1422</v>
      </c>
      <c r="K736" s="5" t="s">
        <v>56</v>
      </c>
      <c r="L736" s="7" t="n">
        <v>43903</v>
      </c>
      <c r="M736" s="5" t="s">
        <v>22</v>
      </c>
      <c r="N736" s="5" t="s">
        <v>23</v>
      </c>
      <c r="P736" s="7" t="n">
        <v>43905</v>
      </c>
    </row>
    <row r="737" customFormat="false" ht="14.5" hidden="false" customHeight="false" outlineLevel="0" collapsed="false">
      <c r="A737" s="4" t="n">
        <v>773</v>
      </c>
      <c r="B737" s="5" t="s">
        <v>1403</v>
      </c>
      <c r="C737" s="6" t="str">
        <f aca="false">VLOOKUP(B737,Lists!$A$2:$B$196,2,0)</f>
        <v>CHN</v>
      </c>
      <c r="D737" s="5" t="s">
        <v>1423</v>
      </c>
      <c r="F737" s="4" t="str">
        <f aca="false">VLOOKUP(B737,Lists!$A$2:$C$196,3,0)</f>
        <v>Asia</v>
      </c>
      <c r="G737" s="4" t="str">
        <f aca="false">VLOOKUP(H737,Lists!$D$2:$E$40,2,0)</f>
        <v>Public health measures</v>
      </c>
      <c r="H737" s="5" t="s">
        <v>26</v>
      </c>
      <c r="I737" s="5" t="s">
        <v>51</v>
      </c>
      <c r="J737" s="5" t="s">
        <v>1424</v>
      </c>
      <c r="L737" s="7" t="n">
        <v>43909</v>
      </c>
      <c r="M737" s="5" t="s">
        <v>1425</v>
      </c>
      <c r="N737" s="5" t="s">
        <v>32</v>
      </c>
      <c r="O737" s="13" t="s">
        <v>1426</v>
      </c>
      <c r="P737" s="7" t="n">
        <v>43907</v>
      </c>
    </row>
    <row r="738" customFormat="false" ht="14.5" hidden="false" customHeight="false" outlineLevel="0" collapsed="false">
      <c r="A738" s="4" t="n">
        <v>779</v>
      </c>
      <c r="B738" s="5" t="s">
        <v>1403</v>
      </c>
      <c r="C738" s="6" t="str">
        <f aca="false">VLOOKUP(B738,Lists!$A$2:$B$196,2,0)</f>
        <v>CHN</v>
      </c>
      <c r="D738" s="5" t="s">
        <v>1427</v>
      </c>
      <c r="F738" s="4" t="str">
        <f aca="false">VLOOKUP(B738,Lists!$A$2:$C$196,3,0)</f>
        <v>Asia</v>
      </c>
      <c r="G738" s="4" t="str">
        <f aca="false">VLOOKUP(H738,Lists!$D$2:$E$40,2,0)</f>
        <v>Public health measures</v>
      </c>
      <c r="H738" s="5" t="s">
        <v>20</v>
      </c>
      <c r="I738" s="5" t="s">
        <v>51</v>
      </c>
      <c r="J738" s="5" t="s">
        <v>1428</v>
      </c>
      <c r="M738" s="5" t="s">
        <v>1429</v>
      </c>
      <c r="N738" s="5" t="s">
        <v>32</v>
      </c>
      <c r="O738" s="13" t="s">
        <v>1430</v>
      </c>
      <c r="P738" s="7" t="n">
        <v>43907</v>
      </c>
    </row>
    <row r="739" customFormat="false" ht="14.5" hidden="false" customHeight="false" outlineLevel="0" collapsed="false">
      <c r="A739" s="4" t="n">
        <v>780</v>
      </c>
      <c r="B739" s="5" t="s">
        <v>1403</v>
      </c>
      <c r="C739" s="6" t="str">
        <f aca="false">VLOOKUP(B739,Lists!$A$2:$B$196,2,0)</f>
        <v>CHN</v>
      </c>
      <c r="D739" s="5" t="s">
        <v>1427</v>
      </c>
      <c r="F739" s="4" t="str">
        <f aca="false">VLOOKUP(B739,Lists!$A$2:$C$196,3,0)</f>
        <v>Asia</v>
      </c>
      <c r="G739" s="4" t="str">
        <f aca="false">VLOOKUP(H739,Lists!$D$2:$E$40,2,0)</f>
        <v>Public health measures</v>
      </c>
      <c r="H739" s="5" t="s">
        <v>26</v>
      </c>
      <c r="I739" s="5" t="s">
        <v>51</v>
      </c>
      <c r="J739" s="5" t="s">
        <v>1431</v>
      </c>
      <c r="M739" s="5" t="s">
        <v>1429</v>
      </c>
      <c r="N739" s="5" t="s">
        <v>32</v>
      </c>
      <c r="O739" s="13" t="s">
        <v>1430</v>
      </c>
      <c r="P739" s="7" t="n">
        <v>43907</v>
      </c>
    </row>
    <row r="740" customFormat="false" ht="14.5" hidden="false" customHeight="false" outlineLevel="0" collapsed="false">
      <c r="A740" s="4" t="n">
        <v>1211</v>
      </c>
      <c r="B740" s="5" t="s">
        <v>1403</v>
      </c>
      <c r="C740" s="6" t="str">
        <f aca="false">VLOOKUP(B740,Lists!$A$2:$B$196,2,0)</f>
        <v>CHN</v>
      </c>
      <c r="F740" s="4" t="str">
        <f aca="false">VLOOKUP(B740,Lists!$A$2:$C$196,3,0)</f>
        <v>Asia</v>
      </c>
      <c r="G740" s="4" t="str">
        <f aca="false">VLOOKUP(H740,Lists!$D$2:$E$40,2,0)</f>
        <v>Public health measures</v>
      </c>
      <c r="H740" s="5" t="s">
        <v>44</v>
      </c>
      <c r="I740" s="5" t="s">
        <v>21</v>
      </c>
      <c r="J740" s="5" t="s">
        <v>1432</v>
      </c>
      <c r="L740" s="7" t="n">
        <v>43864</v>
      </c>
      <c r="M740" s="5" t="s">
        <v>1433</v>
      </c>
      <c r="N740" s="5" t="s">
        <v>23</v>
      </c>
      <c r="O740" s="13" t="s">
        <v>1434</v>
      </c>
      <c r="P740" s="7" t="n">
        <v>43910</v>
      </c>
    </row>
    <row r="741" customFormat="false" ht="14.5" hidden="false" customHeight="false" outlineLevel="0" collapsed="false">
      <c r="A741" s="4" t="n">
        <v>1212</v>
      </c>
      <c r="B741" s="5" t="s">
        <v>1403</v>
      </c>
      <c r="C741" s="6" t="str">
        <f aca="false">VLOOKUP(B741,Lists!$A$2:$B$196,2,0)</f>
        <v>CHN</v>
      </c>
      <c r="F741" s="4" t="str">
        <f aca="false">VLOOKUP(B741,Lists!$A$2:$C$196,3,0)</f>
        <v>Asia</v>
      </c>
      <c r="G741" s="4" t="str">
        <f aca="false">VLOOKUP(H741,Lists!$D$2:$E$40,2,0)</f>
        <v>Public health measures</v>
      </c>
      <c r="H741" s="5" t="s">
        <v>44</v>
      </c>
      <c r="I741" s="5" t="s">
        <v>21</v>
      </c>
      <c r="J741" s="5" t="s">
        <v>1435</v>
      </c>
      <c r="L741" s="7" t="n">
        <v>43874</v>
      </c>
      <c r="M741" s="5" t="s">
        <v>1433</v>
      </c>
      <c r="N741" s="5" t="s">
        <v>23</v>
      </c>
      <c r="O741" s="13" t="s">
        <v>1434</v>
      </c>
      <c r="P741" s="7" t="n">
        <v>43911</v>
      </c>
    </row>
    <row r="742" customFormat="false" ht="14.5" hidden="false" customHeight="false" outlineLevel="0" collapsed="false">
      <c r="A742" s="4" t="n">
        <v>1213</v>
      </c>
      <c r="B742" s="5" t="s">
        <v>1403</v>
      </c>
      <c r="C742" s="6" t="str">
        <f aca="false">VLOOKUP(B742,Lists!$A$2:$B$196,2,0)</f>
        <v>CHN</v>
      </c>
      <c r="F742" s="4" t="str">
        <f aca="false">VLOOKUP(B742,Lists!$A$2:$C$196,3,0)</f>
        <v>Asia</v>
      </c>
      <c r="G742" s="4" t="str">
        <f aca="false">VLOOKUP(H742,Lists!$D$2:$E$40,2,0)</f>
        <v>Public health measures</v>
      </c>
      <c r="H742" s="5" t="s">
        <v>44</v>
      </c>
      <c r="I742" s="5" t="s">
        <v>21</v>
      </c>
      <c r="J742" s="5" t="s">
        <v>1436</v>
      </c>
      <c r="L742" s="7" t="n">
        <v>43888</v>
      </c>
      <c r="M742" s="5" t="s">
        <v>1433</v>
      </c>
      <c r="N742" s="5" t="s">
        <v>23</v>
      </c>
      <c r="O742" s="13" t="s">
        <v>1434</v>
      </c>
      <c r="P742" s="7" t="n">
        <v>43911</v>
      </c>
    </row>
    <row r="743" customFormat="false" ht="14.5" hidden="false" customHeight="false" outlineLevel="0" collapsed="false">
      <c r="A743" s="4" t="n">
        <v>1214</v>
      </c>
      <c r="B743" s="5" t="s">
        <v>1403</v>
      </c>
      <c r="C743" s="6" t="str">
        <f aca="false">VLOOKUP(B743,Lists!$A$2:$B$196,2,0)</f>
        <v>CHN</v>
      </c>
      <c r="D743" s="5" t="s">
        <v>1437</v>
      </c>
      <c r="F743" s="4" t="str">
        <f aca="false">VLOOKUP(B743,Lists!$A$2:$C$196,3,0)</f>
        <v>Asia</v>
      </c>
      <c r="G743" s="4" t="str">
        <f aca="false">VLOOKUP(H743,Lists!$D$2:$E$40,2,0)</f>
        <v>Public health measures</v>
      </c>
      <c r="H743" s="5" t="s">
        <v>26</v>
      </c>
      <c r="I743" s="5" t="s">
        <v>51</v>
      </c>
      <c r="J743" s="5" t="s">
        <v>1438</v>
      </c>
      <c r="L743" s="7" t="n">
        <v>43906</v>
      </c>
      <c r="M743" s="5" t="s">
        <v>1433</v>
      </c>
      <c r="N743" s="5" t="s">
        <v>23</v>
      </c>
      <c r="O743" s="13" t="s">
        <v>1439</v>
      </c>
      <c r="P743" s="7" t="n">
        <v>43911</v>
      </c>
    </row>
    <row r="744" customFormat="false" ht="14.5" hidden="false" customHeight="false" outlineLevel="0" collapsed="false">
      <c r="A744" s="4" t="n">
        <v>1215</v>
      </c>
      <c r="B744" s="5" t="s">
        <v>1403</v>
      </c>
      <c r="C744" s="6" t="str">
        <f aca="false">VLOOKUP(B744,Lists!$A$2:$B$196,2,0)</f>
        <v>CHN</v>
      </c>
      <c r="F744" s="4" t="str">
        <f aca="false">VLOOKUP(B744,Lists!$A$2:$C$196,3,0)</f>
        <v>Asia</v>
      </c>
      <c r="G744" s="4" t="str">
        <f aca="false">VLOOKUP(H744,Lists!$D$2:$E$40,2,0)</f>
        <v>Public health measures</v>
      </c>
      <c r="H744" s="5" t="s">
        <v>439</v>
      </c>
      <c r="I744" s="5" t="s">
        <v>51</v>
      </c>
      <c r="J744" s="5" t="s">
        <v>1440</v>
      </c>
      <c r="L744" s="7" t="n">
        <v>43906</v>
      </c>
      <c r="M744" s="5" t="s">
        <v>1433</v>
      </c>
      <c r="N744" s="5" t="s">
        <v>23</v>
      </c>
      <c r="O744" s="13" t="s">
        <v>1441</v>
      </c>
      <c r="P744" s="7" t="n">
        <v>43911</v>
      </c>
    </row>
    <row r="745" customFormat="false" ht="14.5" hidden="false" customHeight="false" outlineLevel="0" collapsed="false">
      <c r="A745" s="12" t="n">
        <v>1216</v>
      </c>
      <c r="B745" s="17" t="s">
        <v>1403</v>
      </c>
      <c r="C745" s="6" t="str">
        <f aca="false">VLOOKUP(B745,Lists!$A$2:$B$196,2,0)</f>
        <v>CHN</v>
      </c>
      <c r="D745" s="18"/>
      <c r="E745" s="12"/>
      <c r="F745" s="4" t="str">
        <f aca="false">VLOOKUP(B745,Lists!$A$2:$C$196,3,0)</f>
        <v>Asia</v>
      </c>
      <c r="G745" s="4" t="str">
        <f aca="false">VLOOKUP(H745,Lists!$D$2:$E$40,2,0)</f>
        <v>Public health measures</v>
      </c>
      <c r="H745" s="17" t="s">
        <v>94</v>
      </c>
      <c r="I745" s="17" t="s">
        <v>21</v>
      </c>
      <c r="J745" s="18" t="s">
        <v>1442</v>
      </c>
      <c r="K745" s="18"/>
      <c r="L745" s="19" t="n">
        <v>43906</v>
      </c>
      <c r="M745" s="18" t="s">
        <v>1433</v>
      </c>
      <c r="N745" s="17" t="s">
        <v>23</v>
      </c>
      <c r="O745" s="13" t="s">
        <v>1443</v>
      </c>
      <c r="P745" s="19" t="n">
        <v>43911</v>
      </c>
      <c r="Q745" s="18"/>
    </row>
    <row r="746" customFormat="false" ht="14.5" hidden="false" customHeight="false" outlineLevel="0" collapsed="false">
      <c r="A746" s="4" t="n">
        <v>1217</v>
      </c>
      <c r="B746" s="5" t="s">
        <v>1403</v>
      </c>
      <c r="C746" s="6" t="str">
        <f aca="false">VLOOKUP(B746,Lists!$A$2:$B$196,2,0)</f>
        <v>CHN</v>
      </c>
      <c r="D746" s="5" t="s">
        <v>1437</v>
      </c>
      <c r="F746" s="4" t="str">
        <f aca="false">VLOOKUP(B746,Lists!$A$2:$C$196,3,0)</f>
        <v>Asia</v>
      </c>
      <c r="G746" s="4" t="str">
        <f aca="false">VLOOKUP(H746,Lists!$D$2:$E$40,2,0)</f>
        <v>Public health measures</v>
      </c>
      <c r="H746" s="5" t="s">
        <v>26</v>
      </c>
      <c r="I746" s="5" t="s">
        <v>51</v>
      </c>
      <c r="J746" s="5" t="s">
        <v>1444</v>
      </c>
      <c r="L746" s="7" t="n">
        <v>43906</v>
      </c>
      <c r="M746" s="5" t="s">
        <v>1433</v>
      </c>
      <c r="N746" s="5" t="s">
        <v>23</v>
      </c>
      <c r="O746" s="13" t="s">
        <v>1445</v>
      </c>
      <c r="P746" s="7" t="n">
        <v>43911</v>
      </c>
    </row>
    <row r="747" customFormat="false" ht="14.5" hidden="false" customHeight="false" outlineLevel="0" collapsed="false">
      <c r="A747" s="4" t="n">
        <v>1218</v>
      </c>
      <c r="B747" s="5" t="s">
        <v>1403</v>
      </c>
      <c r="C747" s="6" t="str">
        <f aca="false">VLOOKUP(B747,Lists!$A$2:$B$196,2,0)</f>
        <v>CHN</v>
      </c>
      <c r="D747" s="5" t="s">
        <v>1427</v>
      </c>
      <c r="F747" s="4" t="str">
        <f aca="false">VLOOKUP(B747,Lists!$A$2:$C$196,3,0)</f>
        <v>Asia</v>
      </c>
      <c r="G747" s="4" t="str">
        <f aca="false">VLOOKUP(H747,Lists!$D$2:$E$40,2,0)</f>
        <v>Public health measures</v>
      </c>
      <c r="H747" s="5" t="s">
        <v>26</v>
      </c>
      <c r="I747" s="5" t="s">
        <v>51</v>
      </c>
      <c r="J747" s="5" t="s">
        <v>1446</v>
      </c>
      <c r="L747" s="7" t="n">
        <v>43907</v>
      </c>
      <c r="M747" s="5" t="s">
        <v>1433</v>
      </c>
      <c r="N747" s="5" t="s">
        <v>23</v>
      </c>
      <c r="O747" s="13" t="s">
        <v>1447</v>
      </c>
      <c r="P747" s="7" t="n">
        <v>43911</v>
      </c>
    </row>
    <row r="748" customFormat="false" ht="14.5" hidden="false" customHeight="false" outlineLevel="0" collapsed="false">
      <c r="A748" s="4" t="n">
        <v>1219</v>
      </c>
      <c r="B748" s="5" t="s">
        <v>1403</v>
      </c>
      <c r="C748" s="6" t="str">
        <f aca="false">VLOOKUP(B748,Lists!$A$2:$B$196,2,0)</f>
        <v>CHN</v>
      </c>
      <c r="D748" s="5" t="s">
        <v>1413</v>
      </c>
      <c r="F748" s="4" t="str">
        <f aca="false">VLOOKUP(B748,Lists!$A$2:$C$196,3,0)</f>
        <v>Asia</v>
      </c>
      <c r="G748" s="4" t="str">
        <f aca="false">VLOOKUP(H748,Lists!$D$2:$E$40,2,0)</f>
        <v>Public health measures</v>
      </c>
      <c r="H748" s="5" t="s">
        <v>26</v>
      </c>
      <c r="I748" s="5" t="s">
        <v>51</v>
      </c>
      <c r="J748" s="5" t="s">
        <v>1448</v>
      </c>
      <c r="L748" s="7" t="n">
        <v>43907</v>
      </c>
      <c r="M748" s="5" t="s">
        <v>1433</v>
      </c>
      <c r="N748" s="5" t="s">
        <v>23</v>
      </c>
      <c r="O748" s="13" t="s">
        <v>1449</v>
      </c>
      <c r="P748" s="7" t="n">
        <v>43911</v>
      </c>
    </row>
    <row r="749" customFormat="false" ht="14.5" hidden="false" customHeight="false" outlineLevel="0" collapsed="false">
      <c r="A749" s="4" t="n">
        <v>1220</v>
      </c>
      <c r="B749" s="5" t="s">
        <v>1403</v>
      </c>
      <c r="C749" s="6" t="str">
        <f aca="false">VLOOKUP(B749,Lists!$A$2:$B$196,2,0)</f>
        <v>CHN</v>
      </c>
      <c r="D749" s="5" t="s">
        <v>1450</v>
      </c>
      <c r="F749" s="4" t="str">
        <f aca="false">VLOOKUP(B749,Lists!$A$2:$C$196,3,0)</f>
        <v>Asia</v>
      </c>
      <c r="G749" s="4" t="str">
        <f aca="false">VLOOKUP(H749,Lists!$D$2:$E$40,2,0)</f>
        <v>Public health measures</v>
      </c>
      <c r="H749" s="5" t="s">
        <v>26</v>
      </c>
      <c r="I749" s="5" t="s">
        <v>51</v>
      </c>
      <c r="J749" s="5" t="s">
        <v>1451</v>
      </c>
      <c r="L749" s="7" t="n">
        <v>43907</v>
      </c>
      <c r="M749" s="5" t="s">
        <v>1433</v>
      </c>
      <c r="N749" s="5" t="s">
        <v>23</v>
      </c>
      <c r="O749" s="13" t="s">
        <v>1452</v>
      </c>
      <c r="P749" s="7" t="n">
        <v>43911</v>
      </c>
    </row>
    <row r="750" customFormat="false" ht="14.5" hidden="false" customHeight="false" outlineLevel="0" collapsed="false">
      <c r="A750" s="4" t="n">
        <v>1221</v>
      </c>
      <c r="B750" s="5" t="s">
        <v>1403</v>
      </c>
      <c r="C750" s="6" t="str">
        <f aca="false">VLOOKUP(B750,Lists!$A$2:$B$196,2,0)</f>
        <v>CHN</v>
      </c>
      <c r="D750" s="5" t="s">
        <v>1453</v>
      </c>
      <c r="F750" s="4" t="str">
        <f aca="false">VLOOKUP(B750,Lists!$A$2:$C$196,3,0)</f>
        <v>Asia</v>
      </c>
      <c r="G750" s="4" t="str">
        <f aca="false">VLOOKUP(H750,Lists!$D$2:$E$40,2,0)</f>
        <v>Public health measures</v>
      </c>
      <c r="H750" s="5" t="s">
        <v>26</v>
      </c>
      <c r="I750" s="5" t="s">
        <v>51</v>
      </c>
      <c r="J750" s="5" t="s">
        <v>1454</v>
      </c>
      <c r="L750" s="7" t="n">
        <v>43908</v>
      </c>
      <c r="M750" s="5" t="s">
        <v>1433</v>
      </c>
      <c r="N750" s="5" t="s">
        <v>23</v>
      </c>
      <c r="O750" s="13" t="s">
        <v>1455</v>
      </c>
      <c r="P750" s="7" t="n">
        <v>43911</v>
      </c>
    </row>
    <row r="751" customFormat="false" ht="14.5" hidden="false" customHeight="false" outlineLevel="0" collapsed="false">
      <c r="A751" s="4" t="n">
        <v>1222</v>
      </c>
      <c r="B751" s="5" t="s">
        <v>1403</v>
      </c>
      <c r="C751" s="6" t="str">
        <f aca="false">VLOOKUP(B751,Lists!$A$2:$B$196,2,0)</f>
        <v>CHN</v>
      </c>
      <c r="D751" s="5" t="s">
        <v>1456</v>
      </c>
      <c r="F751" s="4" t="str">
        <f aca="false">VLOOKUP(B751,Lists!$A$2:$C$196,3,0)</f>
        <v>Asia</v>
      </c>
      <c r="G751" s="4" t="str">
        <f aca="false">VLOOKUP(H751,Lists!$D$2:$E$40,2,0)</f>
        <v>Public health measures</v>
      </c>
      <c r="H751" s="5" t="s">
        <v>26</v>
      </c>
      <c r="I751" s="5" t="s">
        <v>51</v>
      </c>
      <c r="J751" s="5" t="s">
        <v>1457</v>
      </c>
      <c r="L751" s="7" t="n">
        <v>43908</v>
      </c>
      <c r="M751" s="5" t="s">
        <v>1433</v>
      </c>
      <c r="N751" s="5" t="s">
        <v>23</v>
      </c>
      <c r="O751" s="13" t="s">
        <v>1458</v>
      </c>
      <c r="P751" s="7" t="n">
        <v>43911</v>
      </c>
    </row>
    <row r="752" customFormat="false" ht="14.5" hidden="false" customHeight="false" outlineLevel="0" collapsed="false">
      <c r="A752" s="4" t="n">
        <v>1223</v>
      </c>
      <c r="B752" s="5" t="s">
        <v>1403</v>
      </c>
      <c r="C752" s="6" t="str">
        <f aca="false">VLOOKUP(B752,Lists!$A$2:$B$196,2,0)</f>
        <v>CHN</v>
      </c>
      <c r="F752" s="4" t="str">
        <f aca="false">VLOOKUP(B752,Lists!$A$2:$C$196,3,0)</f>
        <v>Asia</v>
      </c>
      <c r="G752" s="4" t="str">
        <f aca="false">VLOOKUP(H752,Lists!$D$2:$E$40,2,0)</f>
        <v>Public health measures</v>
      </c>
      <c r="H752" s="5" t="s">
        <v>94</v>
      </c>
      <c r="I752" s="5" t="s">
        <v>51</v>
      </c>
      <c r="J752" s="5" t="s">
        <v>1459</v>
      </c>
      <c r="L752" s="7" t="n">
        <v>43908</v>
      </c>
      <c r="M752" s="5" t="s">
        <v>1433</v>
      </c>
      <c r="N752" s="5" t="s">
        <v>23</v>
      </c>
      <c r="O752" s="13" t="s">
        <v>1460</v>
      </c>
      <c r="P752" s="7" t="n">
        <v>43911</v>
      </c>
    </row>
    <row r="753" customFormat="false" ht="14.5" hidden="false" customHeight="false" outlineLevel="0" collapsed="false">
      <c r="A753" s="4" t="n">
        <v>1224</v>
      </c>
      <c r="B753" s="5" t="s">
        <v>1403</v>
      </c>
      <c r="C753" s="6" t="str">
        <f aca="false">VLOOKUP(B753,Lists!$A$2:$B$196,2,0)</f>
        <v>CHN</v>
      </c>
      <c r="F753" s="4" t="str">
        <f aca="false">VLOOKUP(B753,Lists!$A$2:$C$196,3,0)</f>
        <v>Asia</v>
      </c>
      <c r="G753" s="4" t="str">
        <f aca="false">VLOOKUP(H753,Lists!$D$2:$E$40,2,0)</f>
        <v>Public health measures</v>
      </c>
      <c r="H753" s="5" t="s">
        <v>94</v>
      </c>
      <c r="I753" s="5" t="s">
        <v>21</v>
      </c>
      <c r="J753" s="5" t="s">
        <v>1461</v>
      </c>
      <c r="L753" s="7" t="n">
        <v>43909</v>
      </c>
      <c r="M753" s="5" t="s">
        <v>1433</v>
      </c>
      <c r="N753" s="5" t="s">
        <v>23</v>
      </c>
      <c r="O753" s="13" t="s">
        <v>1462</v>
      </c>
      <c r="P753" s="7" t="n">
        <v>43911</v>
      </c>
    </row>
    <row r="754" customFormat="false" ht="14.5" hidden="false" customHeight="false" outlineLevel="0" collapsed="false">
      <c r="A754" s="4" t="n">
        <v>1225</v>
      </c>
      <c r="B754" s="5" t="s">
        <v>1403</v>
      </c>
      <c r="C754" s="6" t="str">
        <f aca="false">VLOOKUP(B754,Lists!$A$2:$B$196,2,0)</f>
        <v>CHN</v>
      </c>
      <c r="D754" s="5" t="s">
        <v>1437</v>
      </c>
      <c r="F754" s="4" t="str">
        <f aca="false">VLOOKUP(B754,Lists!$A$2:$C$196,3,0)</f>
        <v>Asia</v>
      </c>
      <c r="G754" s="4" t="str">
        <f aca="false">VLOOKUP(H754,Lists!$D$2:$E$40,2,0)</f>
        <v>Public health measures</v>
      </c>
      <c r="H754" s="5" t="s">
        <v>26</v>
      </c>
      <c r="I754" s="5" t="s">
        <v>51</v>
      </c>
      <c r="J754" s="5" t="s">
        <v>1463</v>
      </c>
      <c r="L754" s="7" t="n">
        <v>43909</v>
      </c>
      <c r="M754" s="5" t="s">
        <v>1433</v>
      </c>
      <c r="N754" s="5" t="s">
        <v>23</v>
      </c>
      <c r="O754" s="13" t="s">
        <v>1464</v>
      </c>
      <c r="P754" s="7" t="n">
        <v>43911</v>
      </c>
    </row>
    <row r="755" customFormat="false" ht="14.5" hidden="false" customHeight="false" outlineLevel="0" collapsed="false">
      <c r="A755" s="4" t="n">
        <v>1226</v>
      </c>
      <c r="B755" s="5" t="s">
        <v>1403</v>
      </c>
      <c r="C755" s="6" t="str">
        <f aca="false">VLOOKUP(B755,Lists!$A$2:$B$196,2,0)</f>
        <v>CHN</v>
      </c>
      <c r="D755" s="5" t="s">
        <v>1427</v>
      </c>
      <c r="F755" s="4" t="str">
        <f aca="false">VLOOKUP(B755,Lists!$A$2:$C$196,3,0)</f>
        <v>Asia</v>
      </c>
      <c r="G755" s="4" t="str">
        <f aca="false">VLOOKUP(H755,Lists!$D$2:$E$40,2,0)</f>
        <v>Public health measures</v>
      </c>
      <c r="H755" s="5" t="s">
        <v>26</v>
      </c>
      <c r="I755" s="5" t="s">
        <v>51</v>
      </c>
      <c r="J755" s="5" t="s">
        <v>1465</v>
      </c>
      <c r="L755" s="7" t="n">
        <v>43909</v>
      </c>
      <c r="M755" s="5" t="s">
        <v>1433</v>
      </c>
      <c r="N755" s="5" t="s">
        <v>23</v>
      </c>
      <c r="O755" s="13" t="s">
        <v>1466</v>
      </c>
      <c r="P755" s="7" t="n">
        <v>43911</v>
      </c>
    </row>
    <row r="756" customFormat="false" ht="14.5" hidden="false" customHeight="false" outlineLevel="0" collapsed="false">
      <c r="A756" s="4" t="n">
        <v>1227</v>
      </c>
      <c r="B756" s="5" t="s">
        <v>1403</v>
      </c>
      <c r="C756" s="6" t="str">
        <f aca="false">VLOOKUP(B756,Lists!$A$2:$B$196,2,0)</f>
        <v>CHN</v>
      </c>
      <c r="F756" s="4" t="str">
        <f aca="false">VLOOKUP(B756,Lists!$A$2:$C$196,3,0)</f>
        <v>Asia</v>
      </c>
      <c r="G756" s="4" t="str">
        <f aca="false">VLOOKUP(H756,Lists!$D$2:$E$40,2,0)</f>
        <v>Public health measures</v>
      </c>
      <c r="H756" s="5" t="s">
        <v>439</v>
      </c>
      <c r="I756" s="5" t="s">
        <v>21</v>
      </c>
      <c r="J756" s="5" t="s">
        <v>1467</v>
      </c>
      <c r="L756" s="7" t="n">
        <v>43909</v>
      </c>
      <c r="M756" s="5" t="s">
        <v>1433</v>
      </c>
      <c r="N756" s="5" t="s">
        <v>23</v>
      </c>
      <c r="O756" s="13" t="s">
        <v>1468</v>
      </c>
      <c r="P756" s="7" t="n">
        <v>43911</v>
      </c>
    </row>
    <row r="757" customFormat="false" ht="14.5" hidden="false" customHeight="false" outlineLevel="0" collapsed="false">
      <c r="A757" s="4" t="n">
        <v>1228</v>
      </c>
      <c r="B757" s="5" t="s">
        <v>1403</v>
      </c>
      <c r="C757" s="6" t="str">
        <f aca="false">VLOOKUP(B757,Lists!$A$2:$B$196,2,0)</f>
        <v>CHN</v>
      </c>
      <c r="D757" s="5" t="s">
        <v>1427</v>
      </c>
      <c r="F757" s="4" t="str">
        <f aca="false">VLOOKUP(B757,Lists!$A$2:$C$196,3,0)</f>
        <v>Asia</v>
      </c>
      <c r="G757" s="4" t="str">
        <f aca="false">VLOOKUP(H757,Lists!$D$2:$E$40,2,0)</f>
        <v>Public health measures</v>
      </c>
      <c r="H757" s="5" t="s">
        <v>20</v>
      </c>
      <c r="I757" s="5" t="s">
        <v>51</v>
      </c>
      <c r="J757" s="5" t="s">
        <v>1469</v>
      </c>
      <c r="L757" s="7" t="n">
        <v>43909</v>
      </c>
      <c r="M757" s="5" t="s">
        <v>1433</v>
      </c>
      <c r="N757" s="5" t="s">
        <v>23</v>
      </c>
      <c r="O757" s="13" t="s">
        <v>1470</v>
      </c>
      <c r="P757" s="7" t="n">
        <v>43911</v>
      </c>
    </row>
    <row r="758" customFormat="false" ht="14.5" hidden="false" customHeight="false" outlineLevel="0" collapsed="false">
      <c r="A758" s="4" t="n">
        <v>61</v>
      </c>
      <c r="B758" s="5" t="s">
        <v>1471</v>
      </c>
      <c r="C758" s="6" t="str">
        <f aca="false">VLOOKUP(B758,Lists!$A$2:$B$196,2,0)</f>
        <v>COL</v>
      </c>
      <c r="F758" s="4" t="str">
        <f aca="false">VLOOKUP(B758,Lists!$A$2:$C$196,3,0)</f>
        <v>Americas</v>
      </c>
      <c r="G758" s="4" t="str">
        <f aca="false">VLOOKUP(H758,Lists!$D$2:$E$40,2,0)</f>
        <v>Governance and socio-economic measures</v>
      </c>
      <c r="H758" s="5" t="s">
        <v>160</v>
      </c>
      <c r="I758" s="5" t="s">
        <v>21</v>
      </c>
      <c r="K758" s="5" t="s">
        <v>56</v>
      </c>
      <c r="L758" s="7" t="n">
        <v>43902</v>
      </c>
      <c r="M758" s="5" t="s">
        <v>1472</v>
      </c>
      <c r="N758" s="5" t="s">
        <v>23</v>
      </c>
      <c r="O758" s="13" t="s">
        <v>1473</v>
      </c>
      <c r="P758" s="7" t="n">
        <v>43904</v>
      </c>
    </row>
    <row r="759" customFormat="false" ht="14.5" hidden="false" customHeight="false" outlineLevel="0" collapsed="false">
      <c r="A759" s="4" t="n">
        <v>62</v>
      </c>
      <c r="B759" s="5" t="s">
        <v>1471</v>
      </c>
      <c r="C759" s="6" t="str">
        <f aca="false">VLOOKUP(B759,Lists!$A$2:$B$196,2,0)</f>
        <v>COL</v>
      </c>
      <c r="F759" s="4" t="str">
        <f aca="false">VLOOKUP(B759,Lists!$A$2:$C$196,3,0)</f>
        <v>Americas</v>
      </c>
      <c r="G759" s="4" t="str">
        <f aca="false">VLOOKUP(H759,Lists!$D$2:$E$40,2,0)</f>
        <v>Public health measures</v>
      </c>
      <c r="H759" s="5" t="s">
        <v>26</v>
      </c>
      <c r="I759" s="5" t="s">
        <v>51</v>
      </c>
      <c r="J759" s="5" t="s">
        <v>1474</v>
      </c>
      <c r="K759" s="5" t="s">
        <v>56</v>
      </c>
      <c r="L759" s="7" t="n">
        <v>43902</v>
      </c>
      <c r="M759" s="5" t="s">
        <v>1472</v>
      </c>
      <c r="N759" s="5" t="s">
        <v>23</v>
      </c>
      <c r="O759" s="13" t="s">
        <v>1473</v>
      </c>
      <c r="P759" s="7" t="n">
        <v>43904</v>
      </c>
    </row>
    <row r="760" customFormat="false" ht="14.5" hidden="false" customHeight="false" outlineLevel="0" collapsed="false">
      <c r="A760" s="4" t="n">
        <v>64</v>
      </c>
      <c r="B760" s="5" t="s">
        <v>1471</v>
      </c>
      <c r="C760" s="6" t="str">
        <f aca="false">VLOOKUP(B760,Lists!$A$2:$B$196,2,0)</f>
        <v>COL</v>
      </c>
      <c r="F760" s="4" t="str">
        <f aca="false">VLOOKUP(B760,Lists!$A$2:$C$196,3,0)</f>
        <v>Americas</v>
      </c>
      <c r="G760" s="4" t="str">
        <f aca="false">VLOOKUP(H760,Lists!$D$2:$E$40,2,0)</f>
        <v>Movement restrictions</v>
      </c>
      <c r="H760" s="5" t="s">
        <v>547</v>
      </c>
      <c r="I760" s="5" t="s">
        <v>51</v>
      </c>
      <c r="J760" s="5" t="s">
        <v>1475</v>
      </c>
      <c r="K760" s="5" t="s">
        <v>56</v>
      </c>
      <c r="L760" s="7" t="n">
        <v>43902</v>
      </c>
      <c r="M760" s="5" t="s">
        <v>1472</v>
      </c>
      <c r="N760" s="5" t="s">
        <v>23</v>
      </c>
      <c r="O760" s="13" t="s">
        <v>1473</v>
      </c>
      <c r="P760" s="7" t="n">
        <v>43904</v>
      </c>
    </row>
    <row r="761" customFormat="false" ht="14.5" hidden="false" customHeight="false" outlineLevel="0" collapsed="false">
      <c r="A761" s="4" t="n">
        <v>754</v>
      </c>
      <c r="B761" s="5" t="s">
        <v>1471</v>
      </c>
      <c r="C761" s="6" t="str">
        <f aca="false">VLOOKUP(B761,Lists!$A$2:$B$196,2,0)</f>
        <v>COL</v>
      </c>
      <c r="F761" s="4" t="str">
        <f aca="false">VLOOKUP(B761,Lists!$A$2:$C$196,3,0)</f>
        <v>Americas</v>
      </c>
      <c r="G761" s="4" t="str">
        <f aca="false">VLOOKUP(H761,Lists!$D$2:$E$40,2,0)</f>
        <v>Social distancing</v>
      </c>
      <c r="H761" s="5" t="s">
        <v>39</v>
      </c>
      <c r="I761" s="5" t="s">
        <v>21</v>
      </c>
      <c r="J761" s="5" t="s">
        <v>1476</v>
      </c>
      <c r="K761" s="5" t="s">
        <v>56</v>
      </c>
      <c r="L761" s="7" t="n">
        <v>43906</v>
      </c>
      <c r="M761" s="5" t="s">
        <v>250</v>
      </c>
      <c r="N761" s="5" t="s">
        <v>23</v>
      </c>
      <c r="O761" s="13" t="s">
        <v>1477</v>
      </c>
      <c r="P761" s="7" t="n">
        <v>43907</v>
      </c>
    </row>
    <row r="762" customFormat="false" ht="14.5" hidden="false" customHeight="false" outlineLevel="0" collapsed="false">
      <c r="A762" s="4" t="n">
        <v>755</v>
      </c>
      <c r="B762" s="5" t="s">
        <v>1471</v>
      </c>
      <c r="C762" s="6" t="str">
        <f aca="false">VLOOKUP(B762,Lists!$A$2:$B$196,2,0)</f>
        <v>COL</v>
      </c>
      <c r="F762" s="4" t="str">
        <f aca="false">VLOOKUP(B762,Lists!$A$2:$C$196,3,0)</f>
        <v>Americas</v>
      </c>
      <c r="G762" s="4" t="str">
        <f aca="false">VLOOKUP(H762,Lists!$D$2:$E$40,2,0)</f>
        <v>Movement restrictions</v>
      </c>
      <c r="H762" s="5" t="s">
        <v>143</v>
      </c>
      <c r="I762" s="5" t="s">
        <v>51</v>
      </c>
      <c r="J762" s="5" t="s">
        <v>1478</v>
      </c>
      <c r="K762" s="5" t="s">
        <v>136</v>
      </c>
      <c r="L762" s="7" t="n">
        <v>43906</v>
      </c>
      <c r="M762" s="5" t="s">
        <v>250</v>
      </c>
      <c r="N762" s="5" t="s">
        <v>23</v>
      </c>
      <c r="O762" s="13" t="s">
        <v>1477</v>
      </c>
      <c r="P762" s="7" t="n">
        <v>43907</v>
      </c>
    </row>
    <row r="763" customFormat="false" ht="14.5" hidden="false" customHeight="false" outlineLevel="0" collapsed="false">
      <c r="A763" s="4" t="n">
        <v>756</v>
      </c>
      <c r="B763" s="5" t="s">
        <v>1471</v>
      </c>
      <c r="C763" s="6" t="str">
        <f aca="false">VLOOKUP(B763,Lists!$A$2:$B$196,2,0)</f>
        <v>COL</v>
      </c>
      <c r="F763" s="4" t="str">
        <f aca="false">VLOOKUP(B763,Lists!$A$2:$C$196,3,0)</f>
        <v>Americas</v>
      </c>
      <c r="G763" s="4" t="str">
        <f aca="false">VLOOKUP(H763,Lists!$D$2:$E$40,2,0)</f>
        <v>Public health measures</v>
      </c>
      <c r="H763" s="5" t="s">
        <v>26</v>
      </c>
      <c r="I763" s="5" t="s">
        <v>21</v>
      </c>
      <c r="J763" s="5" t="s">
        <v>1479</v>
      </c>
      <c r="K763" s="5" t="s">
        <v>56</v>
      </c>
      <c r="L763" s="7" t="n">
        <v>43906</v>
      </c>
      <c r="M763" s="5" t="s">
        <v>250</v>
      </c>
      <c r="N763" s="5" t="s">
        <v>23</v>
      </c>
      <c r="O763" s="13" t="s">
        <v>1477</v>
      </c>
      <c r="P763" s="7" t="n">
        <v>43907</v>
      </c>
    </row>
    <row r="764" customFormat="false" ht="14.5" hidden="false" customHeight="false" outlineLevel="0" collapsed="false">
      <c r="A764" s="4" t="n">
        <v>757</v>
      </c>
      <c r="B764" s="5" t="s">
        <v>1471</v>
      </c>
      <c r="C764" s="6" t="str">
        <f aca="false">VLOOKUP(B764,Lists!$A$2:$B$196,2,0)</f>
        <v>COL</v>
      </c>
      <c r="F764" s="4" t="str">
        <f aca="false">VLOOKUP(B764,Lists!$A$2:$C$196,3,0)</f>
        <v>Americas</v>
      </c>
      <c r="G764" s="4" t="str">
        <f aca="false">VLOOKUP(H764,Lists!$D$2:$E$40,2,0)</f>
        <v>Movement restrictions</v>
      </c>
      <c r="H764" s="5" t="s">
        <v>547</v>
      </c>
      <c r="I764" s="5" t="s">
        <v>21</v>
      </c>
      <c r="J764" s="5" t="s">
        <v>1480</v>
      </c>
      <c r="K764" s="5" t="s">
        <v>56</v>
      </c>
      <c r="L764" s="7" t="n">
        <v>43906</v>
      </c>
      <c r="M764" s="5" t="s">
        <v>250</v>
      </c>
      <c r="N764" s="5" t="s">
        <v>23</v>
      </c>
      <c r="O764" s="13" t="s">
        <v>1477</v>
      </c>
      <c r="P764" s="7" t="n">
        <v>43907</v>
      </c>
    </row>
    <row r="765" customFormat="false" ht="14.5" hidden="false" customHeight="false" outlineLevel="0" collapsed="false">
      <c r="A765" s="4" t="n">
        <v>758</v>
      </c>
      <c r="B765" s="5" t="s">
        <v>1471</v>
      </c>
      <c r="C765" s="6" t="str">
        <f aca="false">VLOOKUP(B765,Lists!$A$2:$B$196,2,0)</f>
        <v>COL</v>
      </c>
      <c r="F765" s="4" t="str">
        <f aca="false">VLOOKUP(B765,Lists!$A$2:$C$196,3,0)</f>
        <v>Americas</v>
      </c>
      <c r="G765" s="4" t="str">
        <f aca="false">VLOOKUP(H765,Lists!$D$2:$E$40,2,0)</f>
        <v>Governance and socio-economic measures</v>
      </c>
      <c r="H765" s="5" t="s">
        <v>160</v>
      </c>
      <c r="I765" s="5" t="s">
        <v>21</v>
      </c>
      <c r="J765" s="5" t="s">
        <v>1481</v>
      </c>
      <c r="K765" s="5" t="s">
        <v>56</v>
      </c>
      <c r="L765" s="7" t="n">
        <v>43902</v>
      </c>
      <c r="M765" s="5" t="s">
        <v>491</v>
      </c>
      <c r="N765" s="5" t="s">
        <v>32</v>
      </c>
      <c r="O765" s="13" t="s">
        <v>1482</v>
      </c>
      <c r="P765" s="7" t="n">
        <v>43907</v>
      </c>
    </row>
    <row r="766" customFormat="false" ht="14.5" hidden="false" customHeight="false" outlineLevel="0" collapsed="false">
      <c r="A766" s="4" t="n">
        <v>760</v>
      </c>
      <c r="B766" s="5" t="s">
        <v>1471</v>
      </c>
      <c r="C766" s="6" t="str">
        <f aca="false">VLOOKUP(B766,Lists!$A$2:$B$196,2,0)</f>
        <v>COL</v>
      </c>
      <c r="F766" s="4" t="str">
        <f aca="false">VLOOKUP(B766,Lists!$A$2:$C$196,3,0)</f>
        <v>Americas</v>
      </c>
      <c r="G766" s="4" t="str">
        <f aca="false">VLOOKUP(H766,Lists!$D$2:$E$40,2,0)</f>
        <v>Movement restrictions</v>
      </c>
      <c r="H766" s="5" t="s">
        <v>34</v>
      </c>
      <c r="I766" s="5" t="s">
        <v>21</v>
      </c>
      <c r="J766" s="5" t="s">
        <v>1483</v>
      </c>
      <c r="K766" s="5" t="s">
        <v>56</v>
      </c>
      <c r="L766" s="7" t="n">
        <v>43904</v>
      </c>
      <c r="M766" s="5" t="s">
        <v>491</v>
      </c>
      <c r="N766" s="5" t="s">
        <v>32</v>
      </c>
      <c r="O766" s="13" t="s">
        <v>1484</v>
      </c>
      <c r="P766" s="7" t="n">
        <v>43907</v>
      </c>
    </row>
    <row r="767" customFormat="false" ht="14.5" hidden="false" customHeight="false" outlineLevel="0" collapsed="false">
      <c r="A767" s="4" t="n">
        <v>761</v>
      </c>
      <c r="B767" s="5" t="s">
        <v>1471</v>
      </c>
      <c r="C767" s="6" t="str">
        <f aca="false">VLOOKUP(B767,Lists!$A$2:$B$196,2,0)</f>
        <v>COL</v>
      </c>
      <c r="F767" s="4" t="str">
        <f aca="false">VLOOKUP(B767,Lists!$A$2:$C$196,3,0)</f>
        <v>Americas</v>
      </c>
      <c r="G767" s="4" t="str">
        <f aca="false">VLOOKUP(H767,Lists!$D$2:$E$40,2,0)</f>
        <v>Movement restrictions</v>
      </c>
      <c r="H767" s="5" t="s">
        <v>34</v>
      </c>
      <c r="I767" s="5" t="s">
        <v>21</v>
      </c>
      <c r="J767" s="5" t="s">
        <v>1485</v>
      </c>
      <c r="K767" s="5" t="s">
        <v>56</v>
      </c>
      <c r="L767" s="7" t="n">
        <v>43906</v>
      </c>
      <c r="M767" s="5" t="s">
        <v>1486</v>
      </c>
      <c r="N767" s="5" t="s">
        <v>32</v>
      </c>
      <c r="O767" s="13" t="s">
        <v>1487</v>
      </c>
      <c r="P767" s="7" t="n">
        <v>43907</v>
      </c>
    </row>
    <row r="768" customFormat="false" ht="14.5" hidden="false" customHeight="false" outlineLevel="0" collapsed="false">
      <c r="A768" s="4" t="n">
        <v>769</v>
      </c>
      <c r="B768" s="5" t="s">
        <v>1471</v>
      </c>
      <c r="C768" s="6" t="str">
        <f aca="false">VLOOKUP(B768,Lists!$A$2:$B$196,2,0)</f>
        <v>COL</v>
      </c>
      <c r="D768" s="5" t="s">
        <v>1488</v>
      </c>
      <c r="F768" s="4" t="str">
        <f aca="false">VLOOKUP(B768,Lists!$A$2:$C$196,3,0)</f>
        <v>Americas</v>
      </c>
      <c r="G768" s="4" t="str">
        <f aca="false">VLOOKUP(H768,Lists!$D$2:$E$40,2,0)</f>
        <v>Lockdown</v>
      </c>
      <c r="H768" s="5" t="s">
        <v>96</v>
      </c>
      <c r="I768" s="5" t="s">
        <v>21</v>
      </c>
      <c r="J768" s="5" t="s">
        <v>1489</v>
      </c>
      <c r="K768" s="5" t="s">
        <v>101</v>
      </c>
      <c r="L768" s="7" t="n">
        <v>43906</v>
      </c>
      <c r="M768" s="5" t="s">
        <v>1490</v>
      </c>
      <c r="N768" s="5" t="s">
        <v>32</v>
      </c>
      <c r="O768" s="13" t="s">
        <v>1491</v>
      </c>
      <c r="P768" s="7" t="n">
        <v>43907</v>
      </c>
    </row>
    <row r="769" customFormat="false" ht="14.5" hidden="false" customHeight="false" outlineLevel="0" collapsed="false">
      <c r="A769" s="4" t="n">
        <v>1043</v>
      </c>
      <c r="B769" s="5" t="s">
        <v>1471</v>
      </c>
      <c r="C769" s="6" t="str">
        <f aca="false">VLOOKUP(B769,Lists!$A$2:$B$196,2,0)</f>
        <v>COL</v>
      </c>
      <c r="F769" s="4" t="str">
        <f aca="false">VLOOKUP(B769,Lists!$A$2:$C$196,3,0)</f>
        <v>Americas</v>
      </c>
      <c r="G769" s="4" t="str">
        <f aca="false">VLOOKUP(H769,Lists!$D$2:$E$40,2,0)</f>
        <v>Movement restrictions</v>
      </c>
      <c r="H769" s="5" t="s">
        <v>54</v>
      </c>
      <c r="I769" s="5" t="s">
        <v>21</v>
      </c>
      <c r="J769" s="5" t="s">
        <v>1492</v>
      </c>
      <c r="K769" s="5" t="s">
        <v>56</v>
      </c>
      <c r="L769" s="7" t="n">
        <v>43913</v>
      </c>
      <c r="M769" s="5" t="s">
        <v>250</v>
      </c>
      <c r="N769" s="5" t="s">
        <v>23</v>
      </c>
      <c r="O769" s="13" t="s">
        <v>1493</v>
      </c>
      <c r="P769" s="7" t="n">
        <v>43910</v>
      </c>
    </row>
    <row r="770" customFormat="false" ht="14.5" hidden="false" customHeight="false" outlineLevel="0" collapsed="false">
      <c r="A770" s="4" t="n">
        <v>1044</v>
      </c>
      <c r="B770" s="5" t="s">
        <v>1471</v>
      </c>
      <c r="C770" s="6" t="str">
        <f aca="false">VLOOKUP(B770,Lists!$A$2:$B$196,2,0)</f>
        <v>COL</v>
      </c>
      <c r="F770" s="4" t="str">
        <f aca="false">VLOOKUP(B770,Lists!$A$2:$C$196,3,0)</f>
        <v>Americas</v>
      </c>
      <c r="G770" s="4" t="str">
        <f aca="false">VLOOKUP(H770,Lists!$D$2:$E$40,2,0)</f>
        <v>Public health measures</v>
      </c>
      <c r="H770" s="5" t="s">
        <v>26</v>
      </c>
      <c r="I770" s="5" t="s">
        <v>51</v>
      </c>
      <c r="J770" s="5" t="s">
        <v>1494</v>
      </c>
      <c r="K770" s="5" t="s">
        <v>56</v>
      </c>
      <c r="L770" s="7" t="n">
        <v>43910</v>
      </c>
      <c r="M770" s="5" t="s">
        <v>1495</v>
      </c>
      <c r="N770" s="5" t="s">
        <v>23</v>
      </c>
      <c r="O770" s="13" t="s">
        <v>1496</v>
      </c>
      <c r="P770" s="7" t="n">
        <v>43910</v>
      </c>
    </row>
    <row r="771" customFormat="false" ht="14.5" hidden="false" customHeight="false" outlineLevel="0" collapsed="false">
      <c r="A771" s="4" t="n">
        <v>1114</v>
      </c>
      <c r="B771" s="5" t="s">
        <v>1471</v>
      </c>
      <c r="C771" s="6" t="str">
        <f aca="false">VLOOKUP(B771,Lists!$A$2:$B$196,2,0)</f>
        <v>COL</v>
      </c>
      <c r="F771" s="4" t="str">
        <f aca="false">VLOOKUP(B771,Lists!$A$2:$C$196,3,0)</f>
        <v>Americas</v>
      </c>
      <c r="G771" s="4" t="str">
        <f aca="false">VLOOKUP(H771,Lists!$D$2:$E$40,2,0)</f>
        <v>Social distancing</v>
      </c>
      <c r="H771" s="5" t="s">
        <v>29</v>
      </c>
      <c r="I771" s="5" t="s">
        <v>21</v>
      </c>
      <c r="J771" s="5" t="s">
        <v>1497</v>
      </c>
      <c r="K771" s="5" t="s">
        <v>56</v>
      </c>
      <c r="L771" s="7" t="n">
        <v>43910</v>
      </c>
      <c r="M771" s="5" t="s">
        <v>1495</v>
      </c>
      <c r="N771" s="5" t="s">
        <v>23</v>
      </c>
      <c r="O771" s="13" t="s">
        <v>1498</v>
      </c>
      <c r="P771" s="7" t="n">
        <v>43911</v>
      </c>
    </row>
    <row r="772" customFormat="false" ht="14.5" hidden="false" customHeight="false" outlineLevel="0" collapsed="false">
      <c r="A772" s="4" t="n">
        <v>2580</v>
      </c>
      <c r="B772" s="5" t="s">
        <v>1471</v>
      </c>
      <c r="C772" s="6" t="str">
        <f aca="false">VLOOKUP(B772,Lists!$A$2:$B$196,2,0)</f>
        <v>COL</v>
      </c>
      <c r="F772" s="4" t="str">
        <f aca="false">VLOOKUP(B772,Lists!$A$2:$C$196,3,0)</f>
        <v>Americas</v>
      </c>
      <c r="G772" s="4" t="str">
        <f aca="false">VLOOKUP(H772,Lists!$D$2:$E$40,2,0)</f>
        <v>Lockdown</v>
      </c>
      <c r="H772" s="5" t="s">
        <v>96</v>
      </c>
      <c r="I772" s="5" t="s">
        <v>21</v>
      </c>
      <c r="J772" s="5" t="s">
        <v>1499</v>
      </c>
      <c r="K772" s="5" t="s">
        <v>101</v>
      </c>
      <c r="L772" s="7" t="n">
        <v>43914</v>
      </c>
      <c r="M772" s="5" t="s">
        <v>1500</v>
      </c>
      <c r="N772" s="5" t="s">
        <v>23</v>
      </c>
      <c r="O772" s="13" t="s">
        <v>1501</v>
      </c>
      <c r="P772" s="7" t="n">
        <v>43916</v>
      </c>
    </row>
    <row r="773" customFormat="false" ht="14.5" hidden="false" customHeight="false" outlineLevel="0" collapsed="false">
      <c r="A773" s="4" t="n">
        <v>2581</v>
      </c>
      <c r="B773" s="5" t="s">
        <v>1471</v>
      </c>
      <c r="C773" s="6" t="str">
        <f aca="false">VLOOKUP(B773,Lists!$A$2:$B$196,2,0)</f>
        <v>COL</v>
      </c>
      <c r="F773" s="4" t="str">
        <f aca="false">VLOOKUP(B773,Lists!$A$2:$C$196,3,0)</f>
        <v>Americas</v>
      </c>
      <c r="G773" s="4" t="str">
        <f aca="false">VLOOKUP(H773,Lists!$D$2:$E$40,2,0)</f>
        <v>Movement restrictions</v>
      </c>
      <c r="H773" s="5" t="s">
        <v>60</v>
      </c>
      <c r="I773" s="5" t="s">
        <v>21</v>
      </c>
      <c r="J773" s="5" t="s">
        <v>1502</v>
      </c>
      <c r="K773" s="5" t="s">
        <v>101</v>
      </c>
      <c r="L773" s="7" t="n">
        <v>43914</v>
      </c>
      <c r="M773" s="5" t="s">
        <v>1500</v>
      </c>
      <c r="N773" s="5" t="s">
        <v>23</v>
      </c>
      <c r="O773" s="13" t="s">
        <v>1503</v>
      </c>
      <c r="P773" s="7" t="n">
        <v>43916</v>
      </c>
    </row>
    <row r="774" customFormat="false" ht="14.5" hidden="false" customHeight="false" outlineLevel="0" collapsed="false">
      <c r="A774" s="4" t="n">
        <v>3644</v>
      </c>
      <c r="B774" s="5" t="s">
        <v>1471</v>
      </c>
      <c r="C774" s="6" t="str">
        <f aca="false">VLOOKUP(B774,Lists!$A$2:$B$196,2,0)</f>
        <v>COL</v>
      </c>
      <c r="F774" s="4" t="str">
        <f aca="false">VLOOKUP(B774,Lists!$A$2:$C$196,3,0)</f>
        <v>Americas</v>
      </c>
      <c r="G774" s="14" t="str">
        <f aca="false">VLOOKUP(H774,Lists!$D$2:$E$40,2,0)</f>
        <v>Governance and socio-economic measures</v>
      </c>
      <c r="H774" s="5" t="s">
        <v>68</v>
      </c>
      <c r="I774" s="5" t="s">
        <v>51</v>
      </c>
      <c r="J774" s="5" t="s">
        <v>1504</v>
      </c>
      <c r="K774" s="5" t="s">
        <v>56</v>
      </c>
      <c r="L774" s="7" t="n">
        <v>43915</v>
      </c>
      <c r="M774" s="5" t="s">
        <v>1500</v>
      </c>
      <c r="N774" s="5" t="s">
        <v>23</v>
      </c>
      <c r="O774" s="13" t="s">
        <v>1505</v>
      </c>
      <c r="P774" s="7" t="n">
        <v>43924</v>
      </c>
    </row>
    <row r="775" customFormat="false" ht="14.5" hidden="false" customHeight="false" outlineLevel="0" collapsed="false">
      <c r="A775" s="4" t="n">
        <v>3645</v>
      </c>
      <c r="B775" s="5" t="s">
        <v>1471</v>
      </c>
      <c r="C775" s="6" t="str">
        <f aca="false">VLOOKUP(B775,Lists!$A$2:$B$196,2,0)</f>
        <v>COL</v>
      </c>
      <c r="F775" s="4" t="str">
        <f aca="false">VLOOKUP(B775,Lists!$A$2:$C$196,3,0)</f>
        <v>Americas</v>
      </c>
      <c r="G775" s="14" t="str">
        <f aca="false">VLOOKUP(H775,Lists!$D$2:$E$40,2,0)</f>
        <v>Governance and socio-economic measures</v>
      </c>
      <c r="H775" s="5" t="s">
        <v>68</v>
      </c>
      <c r="I775" s="5" t="s">
        <v>51</v>
      </c>
      <c r="J775" s="5" t="s">
        <v>1506</v>
      </c>
      <c r="K775" s="5" t="s">
        <v>56</v>
      </c>
      <c r="L775" s="7" t="n">
        <v>43915</v>
      </c>
      <c r="M775" s="5" t="s">
        <v>1500</v>
      </c>
      <c r="N775" s="5" t="s">
        <v>23</v>
      </c>
      <c r="O775" s="13" t="s">
        <v>1505</v>
      </c>
      <c r="P775" s="7" t="n">
        <v>43924</v>
      </c>
    </row>
    <row r="776" customFormat="false" ht="14.5" hidden="false" customHeight="false" outlineLevel="0" collapsed="false">
      <c r="A776" s="4" t="n">
        <v>3646</v>
      </c>
      <c r="B776" s="5" t="s">
        <v>1471</v>
      </c>
      <c r="C776" s="6" t="str">
        <f aca="false">VLOOKUP(B776,Lists!$A$2:$B$196,2,0)</f>
        <v>COL</v>
      </c>
      <c r="F776" s="4" t="str">
        <f aca="false">VLOOKUP(B776,Lists!$A$2:$C$196,3,0)</f>
        <v>Americas</v>
      </c>
      <c r="G776" s="14" t="str">
        <f aca="false">VLOOKUP(H776,Lists!$D$2:$E$40,2,0)</f>
        <v>Public health measures</v>
      </c>
      <c r="H776" s="5" t="s">
        <v>44</v>
      </c>
      <c r="I776" s="5" t="s">
        <v>21</v>
      </c>
      <c r="J776" s="5" t="s">
        <v>1507</v>
      </c>
      <c r="K776" s="5" t="s">
        <v>56</v>
      </c>
      <c r="L776" s="7" t="n">
        <v>43917</v>
      </c>
      <c r="M776" s="5" t="s">
        <v>1500</v>
      </c>
      <c r="N776" s="5" t="s">
        <v>23</v>
      </c>
      <c r="O776" s="13" t="s">
        <v>1508</v>
      </c>
      <c r="P776" s="7" t="n">
        <v>43924</v>
      </c>
    </row>
    <row r="777" customFormat="false" ht="14.5" hidden="false" customHeight="false" outlineLevel="0" collapsed="false">
      <c r="A777" s="4" t="n">
        <v>3647</v>
      </c>
      <c r="B777" s="5" t="s">
        <v>1471</v>
      </c>
      <c r="C777" s="6" t="str">
        <f aca="false">VLOOKUP(B777,Lists!$A$2:$B$196,2,0)</f>
        <v>COL</v>
      </c>
      <c r="F777" s="4" t="str">
        <f aca="false">VLOOKUP(B777,Lists!$A$2:$C$196,3,0)</f>
        <v>Americas</v>
      </c>
      <c r="G777" s="14" t="str">
        <f aca="false">VLOOKUP(H777,Lists!$D$2:$E$40,2,0)</f>
        <v>Governance and socio-economic measures</v>
      </c>
      <c r="H777" s="5" t="s">
        <v>68</v>
      </c>
      <c r="I777" s="5" t="s">
        <v>51</v>
      </c>
      <c r="J777" s="5" t="s">
        <v>1509</v>
      </c>
      <c r="K777" s="5" t="s">
        <v>56</v>
      </c>
      <c r="L777" s="7" t="n">
        <v>43920</v>
      </c>
      <c r="M777" s="5" t="s">
        <v>1500</v>
      </c>
      <c r="N777" s="5" t="s">
        <v>23</v>
      </c>
      <c r="O777" s="13" t="s">
        <v>1510</v>
      </c>
      <c r="P777" s="7" t="n">
        <v>43924</v>
      </c>
    </row>
    <row r="778" customFormat="false" ht="14.5" hidden="false" customHeight="false" outlineLevel="0" collapsed="false">
      <c r="A778" s="4" t="n">
        <v>3648</v>
      </c>
      <c r="B778" s="5" t="s">
        <v>1471</v>
      </c>
      <c r="C778" s="6" t="str">
        <f aca="false">VLOOKUP(B778,Lists!$A$2:$B$196,2,0)</f>
        <v>COL</v>
      </c>
      <c r="F778" s="4" t="str">
        <f aca="false">VLOOKUP(B778,Lists!$A$2:$C$196,3,0)</f>
        <v>Americas</v>
      </c>
      <c r="G778" s="14" t="str">
        <f aca="false">VLOOKUP(H778,Lists!$D$2:$E$40,2,0)</f>
        <v>Governance and socio-economic measures</v>
      </c>
      <c r="H778" s="5" t="s">
        <v>68</v>
      </c>
      <c r="I778" s="5" t="s">
        <v>51</v>
      </c>
      <c r="J778" s="5" t="s">
        <v>1511</v>
      </c>
      <c r="K778" s="5" t="s">
        <v>56</v>
      </c>
      <c r="L778" s="7" t="n">
        <v>43921</v>
      </c>
      <c r="M778" s="5" t="s">
        <v>1500</v>
      </c>
      <c r="N778" s="5" t="s">
        <v>23</v>
      </c>
      <c r="O778" s="13" t="s">
        <v>1512</v>
      </c>
      <c r="P778" s="7" t="n">
        <v>43924</v>
      </c>
    </row>
    <row r="779" customFormat="false" ht="14.5" hidden="false" customHeight="false" outlineLevel="0" collapsed="false">
      <c r="A779" s="4" t="n">
        <v>3649</v>
      </c>
      <c r="B779" s="5" t="s">
        <v>1471</v>
      </c>
      <c r="C779" s="6" t="str">
        <f aca="false">VLOOKUP(B779,Lists!$A$2:$B$196,2,0)</f>
        <v>COL</v>
      </c>
      <c r="F779" s="4" t="str">
        <f aca="false">VLOOKUP(B779,Lists!$A$2:$C$196,3,0)</f>
        <v>Americas</v>
      </c>
      <c r="G779" s="14" t="str">
        <f aca="false">VLOOKUP(H779,Lists!$D$2:$E$40,2,0)</f>
        <v>Governance and socio-economic measures</v>
      </c>
      <c r="H779" s="5" t="s">
        <v>68</v>
      </c>
      <c r="I779" s="5" t="s">
        <v>51</v>
      </c>
      <c r="J779" s="5" t="s">
        <v>1513</v>
      </c>
      <c r="K779" s="5" t="s">
        <v>56</v>
      </c>
      <c r="L779" s="7" t="n">
        <v>43921</v>
      </c>
      <c r="M779" s="5" t="s">
        <v>1500</v>
      </c>
      <c r="N779" s="5" t="s">
        <v>23</v>
      </c>
      <c r="O779" s="13" t="s">
        <v>1512</v>
      </c>
      <c r="P779" s="7" t="n">
        <v>43924</v>
      </c>
    </row>
    <row r="780" customFormat="false" ht="14.5" hidden="false" customHeight="false" outlineLevel="0" collapsed="false">
      <c r="A780" s="4" t="n">
        <v>3650</v>
      </c>
      <c r="B780" s="5" t="s">
        <v>1471</v>
      </c>
      <c r="C780" s="6" t="str">
        <f aca="false">VLOOKUP(B780,Lists!$A$2:$B$196,2,0)</f>
        <v>COL</v>
      </c>
      <c r="F780" s="4" t="str">
        <f aca="false">VLOOKUP(B780,Lists!$A$2:$C$196,3,0)</f>
        <v>Americas</v>
      </c>
      <c r="G780" s="14" t="str">
        <f aca="false">VLOOKUP(H780,Lists!$D$2:$E$40,2,0)</f>
        <v>Governance and socio-economic measures</v>
      </c>
      <c r="H780" s="5" t="s">
        <v>68</v>
      </c>
      <c r="I780" s="5" t="s">
        <v>51</v>
      </c>
      <c r="J780" s="5" t="s">
        <v>1514</v>
      </c>
      <c r="K780" s="5" t="s">
        <v>56</v>
      </c>
      <c r="L780" s="7" t="n">
        <v>43921</v>
      </c>
      <c r="M780" s="5" t="s">
        <v>1500</v>
      </c>
      <c r="N780" s="5" t="s">
        <v>23</v>
      </c>
      <c r="O780" s="13" t="s">
        <v>1512</v>
      </c>
      <c r="P780" s="7" t="n">
        <v>43924</v>
      </c>
    </row>
    <row r="781" customFormat="false" ht="14.5" hidden="false" customHeight="false" outlineLevel="0" collapsed="false">
      <c r="A781" s="4" t="n">
        <v>212</v>
      </c>
      <c r="B781" s="5" t="s">
        <v>1515</v>
      </c>
      <c r="C781" s="6" t="str">
        <f aca="false">VLOOKUP(B781,Lists!$A$2:$B$196,2,0)</f>
        <v>COM</v>
      </c>
      <c r="F781" s="4" t="str">
        <f aca="false">VLOOKUP(B781,Lists!$A$2:$C$196,3,0)</f>
        <v>Africa</v>
      </c>
      <c r="G781" s="4" t="str">
        <f aca="false">VLOOKUP(H781,Lists!$D$2:$E$40,2,0)</f>
        <v>Movement restrictions</v>
      </c>
      <c r="H781" s="5" t="s">
        <v>54</v>
      </c>
      <c r="I781" s="5" t="s">
        <v>51</v>
      </c>
      <c r="J781" s="5" t="s">
        <v>1516</v>
      </c>
      <c r="K781" s="5" t="s">
        <v>56</v>
      </c>
      <c r="L781" s="7" t="n">
        <v>43900</v>
      </c>
      <c r="M781" s="5" t="s">
        <v>250</v>
      </c>
      <c r="N781" s="5" t="s">
        <v>23</v>
      </c>
      <c r="O781" s="5" t="s">
        <v>1517</v>
      </c>
      <c r="P781" s="7" t="n">
        <v>43905</v>
      </c>
    </row>
    <row r="782" customFormat="false" ht="14.5" hidden="false" customHeight="false" outlineLevel="0" collapsed="false">
      <c r="A782" s="4" t="n">
        <v>217</v>
      </c>
      <c r="B782" s="5" t="s">
        <v>1515</v>
      </c>
      <c r="C782" s="6" t="str">
        <f aca="false">VLOOKUP(B782,Lists!$A$2:$B$196,2,0)</f>
        <v>COM</v>
      </c>
      <c r="F782" s="4" t="str">
        <f aca="false">VLOOKUP(B782,Lists!$A$2:$C$196,3,0)</f>
        <v>Africa</v>
      </c>
      <c r="G782" s="4" t="str">
        <f aca="false">VLOOKUP(H782,Lists!$D$2:$E$40,2,0)</f>
        <v>Public health measures</v>
      </c>
      <c r="H782" s="5" t="s">
        <v>26</v>
      </c>
      <c r="I782" s="5" t="s">
        <v>51</v>
      </c>
      <c r="J782" s="5" t="s">
        <v>1518</v>
      </c>
      <c r="K782" s="5" t="s">
        <v>56</v>
      </c>
      <c r="L782" s="7" t="n">
        <v>43900</v>
      </c>
      <c r="M782" s="5" t="s">
        <v>250</v>
      </c>
      <c r="N782" s="5" t="s">
        <v>23</v>
      </c>
      <c r="O782" s="5" t="s">
        <v>1517</v>
      </c>
      <c r="P782" s="7" t="n">
        <v>43905</v>
      </c>
    </row>
    <row r="783" customFormat="false" ht="14.5" hidden="false" customHeight="false" outlineLevel="0" collapsed="false">
      <c r="A783" s="4" t="n">
        <v>1115</v>
      </c>
      <c r="B783" s="5" t="s">
        <v>1515</v>
      </c>
      <c r="C783" s="6" t="str">
        <f aca="false">VLOOKUP(B783,Lists!$A$2:$B$196,2,0)</f>
        <v>COM</v>
      </c>
      <c r="F783" s="4" t="str">
        <f aca="false">VLOOKUP(B783,Lists!$A$2:$C$196,3,0)</f>
        <v>Africa</v>
      </c>
      <c r="G783" s="4" t="str">
        <f aca="false">VLOOKUP(H783,Lists!$D$2:$E$40,2,0)</f>
        <v>Movement restrictions</v>
      </c>
      <c r="H783" s="5" t="s">
        <v>143</v>
      </c>
      <c r="I783" s="5" t="s">
        <v>51</v>
      </c>
      <c r="J783" s="5" t="s">
        <v>1519</v>
      </c>
      <c r="K783" s="5" t="s">
        <v>56</v>
      </c>
      <c r="L783" s="7" t="n">
        <v>43909</v>
      </c>
      <c r="M783" s="5" t="s">
        <v>923</v>
      </c>
      <c r="N783" s="5" t="s">
        <v>23</v>
      </c>
      <c r="O783" s="13" t="s">
        <v>1520</v>
      </c>
      <c r="P783" s="7" t="n">
        <v>43911</v>
      </c>
    </row>
    <row r="784" customFormat="false" ht="14.5" hidden="false" customHeight="false" outlineLevel="0" collapsed="false">
      <c r="A784" s="4" t="n">
        <v>1116</v>
      </c>
      <c r="B784" s="5" t="s">
        <v>1515</v>
      </c>
      <c r="C784" s="6" t="str">
        <f aca="false">VLOOKUP(B784,Lists!$A$2:$B$196,2,0)</f>
        <v>COM</v>
      </c>
      <c r="F784" s="4" t="str">
        <f aca="false">VLOOKUP(B784,Lists!$A$2:$C$196,3,0)</f>
        <v>Africa</v>
      </c>
      <c r="G784" s="4" t="str">
        <f aca="false">VLOOKUP(H784,Lists!$D$2:$E$40,2,0)</f>
        <v>Movement restrictions</v>
      </c>
      <c r="H784" s="5" t="s">
        <v>50</v>
      </c>
      <c r="I784" s="5" t="s">
        <v>51</v>
      </c>
      <c r="J784" s="5" t="s">
        <v>1521</v>
      </c>
      <c r="K784" s="5" t="s">
        <v>56</v>
      </c>
      <c r="L784" s="7" t="n">
        <v>43909</v>
      </c>
      <c r="M784" s="5" t="s">
        <v>250</v>
      </c>
      <c r="N784" s="5" t="s">
        <v>23</v>
      </c>
      <c r="O784" s="13" t="s">
        <v>1517</v>
      </c>
      <c r="P784" s="7" t="n">
        <v>43911</v>
      </c>
    </row>
    <row r="785" customFormat="false" ht="14.5" hidden="false" customHeight="false" outlineLevel="0" collapsed="false">
      <c r="A785" s="4" t="n">
        <v>2684</v>
      </c>
      <c r="B785" s="5" t="s">
        <v>1515</v>
      </c>
      <c r="C785" s="6" t="str">
        <f aca="false">VLOOKUP(B785,Lists!$A$2:$B$196,2,0)</f>
        <v>COM</v>
      </c>
      <c r="F785" s="4" t="str">
        <f aca="false">VLOOKUP(B785,Lists!$A$2:$C$196,3,0)</f>
        <v>Africa</v>
      </c>
      <c r="G785" s="4" t="str">
        <f aca="false">VLOOKUP(H785,Lists!$D$2:$E$40,2,0)</f>
        <v>Movement restrictions</v>
      </c>
      <c r="H785" s="5" t="s">
        <v>54</v>
      </c>
      <c r="I785" s="5" t="s">
        <v>21</v>
      </c>
      <c r="J785" s="5" t="s">
        <v>1522</v>
      </c>
      <c r="K785" s="5" t="s">
        <v>56</v>
      </c>
      <c r="L785" s="7" t="n">
        <v>43913</v>
      </c>
      <c r="M785" s="5" t="s">
        <v>250</v>
      </c>
      <c r="N785" s="5" t="s">
        <v>23</v>
      </c>
      <c r="O785" s="13" t="s">
        <v>1517</v>
      </c>
      <c r="P785" s="7" t="n">
        <v>43917</v>
      </c>
    </row>
    <row r="786" customFormat="false" ht="14.5" hidden="false" customHeight="false" outlineLevel="0" collapsed="false">
      <c r="A786" s="4" t="n">
        <v>2685</v>
      </c>
      <c r="B786" s="5" t="s">
        <v>1515</v>
      </c>
      <c r="C786" s="6" t="str">
        <f aca="false">VLOOKUP(B786,Lists!$A$2:$B$196,2,0)</f>
        <v>COM</v>
      </c>
      <c r="F786" s="4" t="str">
        <f aca="false">VLOOKUP(B786,Lists!$A$2:$C$196,3,0)</f>
        <v>Africa</v>
      </c>
      <c r="G786" s="4" t="str">
        <f aca="false">VLOOKUP(H786,Lists!$D$2:$E$40,2,0)</f>
        <v>Social distancing</v>
      </c>
      <c r="H786" s="5" t="s">
        <v>29</v>
      </c>
      <c r="I786" s="5" t="s">
        <v>21</v>
      </c>
      <c r="J786" s="5" t="s">
        <v>1523</v>
      </c>
      <c r="K786" s="5" t="s">
        <v>56</v>
      </c>
      <c r="L786" s="7" t="n">
        <v>43915</v>
      </c>
      <c r="M786" s="5" t="s">
        <v>250</v>
      </c>
      <c r="N786" s="5" t="s">
        <v>23</v>
      </c>
      <c r="O786" s="13" t="s">
        <v>1517</v>
      </c>
      <c r="P786" s="7" t="n">
        <v>43917</v>
      </c>
    </row>
    <row r="787" customFormat="false" ht="14.5" hidden="false" customHeight="false" outlineLevel="0" collapsed="false">
      <c r="A787" s="4" t="n">
        <v>2686</v>
      </c>
      <c r="B787" s="5" t="s">
        <v>1515</v>
      </c>
      <c r="C787" s="6" t="str">
        <f aca="false">VLOOKUP(B787,Lists!$A$2:$B$196,2,0)</f>
        <v>COM</v>
      </c>
      <c r="F787" s="4" t="str">
        <f aca="false">VLOOKUP(B787,Lists!$A$2:$C$196,3,0)</f>
        <v>Africa</v>
      </c>
      <c r="G787" s="4" t="str">
        <f aca="false">VLOOKUP(H787,Lists!$D$2:$E$40,2,0)</f>
        <v>Social distancing</v>
      </c>
      <c r="H787" s="5" t="s">
        <v>29</v>
      </c>
      <c r="I787" s="5" t="s">
        <v>21</v>
      </c>
      <c r="J787" s="5" t="s">
        <v>1524</v>
      </c>
      <c r="K787" s="5" t="s">
        <v>56</v>
      </c>
      <c r="L787" s="7" t="n">
        <v>43906</v>
      </c>
      <c r="M787" s="5" t="s">
        <v>250</v>
      </c>
      <c r="N787" s="5" t="s">
        <v>23</v>
      </c>
      <c r="O787" s="13" t="s">
        <v>1525</v>
      </c>
      <c r="P787" s="7" t="n">
        <v>43917</v>
      </c>
    </row>
    <row r="788" customFormat="false" ht="14.5" hidden="false" customHeight="false" outlineLevel="0" collapsed="false">
      <c r="A788" s="4" t="n">
        <v>2687</v>
      </c>
      <c r="B788" s="5" t="s">
        <v>1515</v>
      </c>
      <c r="C788" s="6" t="str">
        <f aca="false">VLOOKUP(B788,Lists!$A$2:$B$196,2,0)</f>
        <v>COM</v>
      </c>
      <c r="F788" s="4" t="str">
        <f aca="false">VLOOKUP(B788,Lists!$A$2:$C$196,3,0)</f>
        <v>Africa</v>
      </c>
      <c r="G788" s="4" t="str">
        <f aca="false">VLOOKUP(H788,Lists!$D$2:$E$40,2,0)</f>
        <v>Social distancing</v>
      </c>
      <c r="H788" s="5" t="s">
        <v>223</v>
      </c>
      <c r="I788" s="5" t="s">
        <v>21</v>
      </c>
      <c r="J788" s="5" t="s">
        <v>1526</v>
      </c>
      <c r="K788" s="5" t="s">
        <v>56</v>
      </c>
      <c r="L788" s="7" t="n">
        <v>43906</v>
      </c>
      <c r="M788" s="5" t="s">
        <v>250</v>
      </c>
      <c r="N788" s="5" t="s">
        <v>23</v>
      </c>
      <c r="O788" s="13" t="s">
        <v>1525</v>
      </c>
      <c r="P788" s="7" t="n">
        <v>43917</v>
      </c>
    </row>
    <row r="789" customFormat="false" ht="14.5" hidden="false" customHeight="false" outlineLevel="0" collapsed="false">
      <c r="A789" s="4" t="n">
        <v>2688</v>
      </c>
      <c r="B789" s="5" t="s">
        <v>1515</v>
      </c>
      <c r="C789" s="6" t="str">
        <f aca="false">VLOOKUP(B789,Lists!$A$2:$B$196,2,0)</f>
        <v>COM</v>
      </c>
      <c r="F789" s="4" t="str">
        <f aca="false">VLOOKUP(B789,Lists!$A$2:$C$196,3,0)</f>
        <v>Africa</v>
      </c>
      <c r="G789" s="4" t="str">
        <f aca="false">VLOOKUP(H789,Lists!$D$2:$E$40,2,0)</f>
        <v>Governance and socio-economic measures</v>
      </c>
      <c r="H789" s="5" t="s">
        <v>28</v>
      </c>
      <c r="I789" s="5" t="s">
        <v>21</v>
      </c>
      <c r="J789" s="5" t="s">
        <v>1527</v>
      </c>
      <c r="K789" s="5" t="s">
        <v>56</v>
      </c>
      <c r="L789" s="7" t="n">
        <v>43906</v>
      </c>
      <c r="M789" s="5" t="s">
        <v>250</v>
      </c>
      <c r="N789" s="5" t="s">
        <v>23</v>
      </c>
      <c r="O789" s="13" t="s">
        <v>1525</v>
      </c>
      <c r="P789" s="7" t="n">
        <v>43917</v>
      </c>
    </row>
    <row r="790" customFormat="false" ht="14.5" hidden="false" customHeight="false" outlineLevel="0" collapsed="false">
      <c r="A790" s="4" t="n">
        <v>2689</v>
      </c>
      <c r="B790" s="5" t="s">
        <v>1515</v>
      </c>
      <c r="C790" s="6" t="str">
        <f aca="false">VLOOKUP(B790,Lists!$A$2:$B$196,2,0)</f>
        <v>COM</v>
      </c>
      <c r="F790" s="4" t="str">
        <f aca="false">VLOOKUP(B790,Lists!$A$2:$C$196,3,0)</f>
        <v>Africa</v>
      </c>
      <c r="G790" s="4" t="str">
        <f aca="false">VLOOKUP(H790,Lists!$D$2:$E$40,2,0)</f>
        <v>Movement restrictions</v>
      </c>
      <c r="H790" s="5" t="s">
        <v>60</v>
      </c>
      <c r="I790" s="5" t="s">
        <v>21</v>
      </c>
      <c r="J790" s="5" t="s">
        <v>1528</v>
      </c>
      <c r="K790" s="5" t="s">
        <v>56</v>
      </c>
      <c r="L790" s="7" t="n">
        <v>43910</v>
      </c>
      <c r="M790" s="5" t="s">
        <v>250</v>
      </c>
      <c r="N790" s="5" t="s">
        <v>23</v>
      </c>
      <c r="O790" s="13" t="s">
        <v>1529</v>
      </c>
      <c r="P790" s="7" t="n">
        <v>43917</v>
      </c>
    </row>
    <row r="791" customFormat="false" ht="14.5" hidden="false" customHeight="false" outlineLevel="0" collapsed="false">
      <c r="A791" s="4" t="n">
        <v>2690</v>
      </c>
      <c r="B791" s="5" t="s">
        <v>1515</v>
      </c>
      <c r="C791" s="6" t="str">
        <f aca="false">VLOOKUP(B791,Lists!$A$2:$B$196,2,0)</f>
        <v>COM</v>
      </c>
      <c r="F791" s="4" t="str">
        <f aca="false">VLOOKUP(B791,Lists!$A$2:$C$196,3,0)</f>
        <v>Africa</v>
      </c>
      <c r="G791" s="4" t="str">
        <f aca="false">VLOOKUP(H791,Lists!$D$2:$E$40,2,0)</f>
        <v>Social distancing</v>
      </c>
      <c r="H791" s="5" t="s">
        <v>29</v>
      </c>
      <c r="I791" s="5" t="s">
        <v>21</v>
      </c>
      <c r="J791" s="5" t="s">
        <v>1530</v>
      </c>
      <c r="K791" s="5" t="s">
        <v>56</v>
      </c>
      <c r="L791" s="7" t="n">
        <v>43910</v>
      </c>
      <c r="M791" s="5" t="s">
        <v>250</v>
      </c>
      <c r="N791" s="5" t="s">
        <v>23</v>
      </c>
      <c r="O791" s="13" t="s">
        <v>1529</v>
      </c>
      <c r="P791" s="7" t="n">
        <v>43917</v>
      </c>
    </row>
    <row r="792" customFormat="false" ht="14.5" hidden="false" customHeight="false" outlineLevel="0" collapsed="false">
      <c r="A792" s="4" t="n">
        <v>205</v>
      </c>
      <c r="B792" s="5" t="s">
        <v>1531</v>
      </c>
      <c r="C792" s="6" t="str">
        <f aca="false">VLOOKUP(B792,Lists!$A$2:$B$196,2,0)</f>
        <v>COG</v>
      </c>
      <c r="F792" s="4" t="str">
        <f aca="false">VLOOKUP(B792,Lists!$A$2:$C$196,3,0)</f>
        <v>Africa</v>
      </c>
      <c r="G792" s="4" t="str">
        <f aca="false">VLOOKUP(H792,Lists!$D$2:$E$40,2,0)</f>
        <v>Public health measures</v>
      </c>
      <c r="H792" s="5" t="s">
        <v>26</v>
      </c>
      <c r="I792" s="5" t="s">
        <v>51</v>
      </c>
      <c r="J792" s="5" t="s">
        <v>1532</v>
      </c>
      <c r="K792" s="5" t="s">
        <v>56</v>
      </c>
      <c r="L792" s="7" t="n">
        <v>43899</v>
      </c>
      <c r="M792" s="5" t="s">
        <v>1420</v>
      </c>
      <c r="N792" s="5" t="s">
        <v>23</v>
      </c>
      <c r="O792" s="13" t="s">
        <v>1533</v>
      </c>
      <c r="P792" s="7" t="n">
        <v>43905</v>
      </c>
      <c r="Q792" s="13" t="s">
        <v>1534</v>
      </c>
    </row>
    <row r="793" customFormat="false" ht="14.5" hidden="false" customHeight="false" outlineLevel="0" collapsed="false">
      <c r="A793" s="4" t="n">
        <v>1117</v>
      </c>
      <c r="B793" s="5" t="s">
        <v>1531</v>
      </c>
      <c r="C793" s="6" t="str">
        <f aca="false">VLOOKUP(B793,Lists!$A$2:$B$196,2,0)</f>
        <v>COG</v>
      </c>
      <c r="F793" s="4" t="str">
        <f aca="false">VLOOKUP(B793,Lists!$A$2:$C$196,3,0)</f>
        <v>Africa</v>
      </c>
      <c r="G793" s="4" t="str">
        <f aca="false">VLOOKUP(H793,Lists!$D$2:$E$40,2,0)</f>
        <v>Social distancing</v>
      </c>
      <c r="H793" s="5" t="s">
        <v>39</v>
      </c>
      <c r="I793" s="5" t="s">
        <v>21</v>
      </c>
      <c r="J793" s="5" t="s">
        <v>1535</v>
      </c>
      <c r="K793" s="5" t="s">
        <v>56</v>
      </c>
      <c r="L793" s="7" t="n">
        <v>43909</v>
      </c>
      <c r="M793" s="5" t="s">
        <v>1536</v>
      </c>
      <c r="N793" s="5" t="s">
        <v>23</v>
      </c>
      <c r="O793" s="13" t="s">
        <v>1534</v>
      </c>
      <c r="P793" s="7" t="n">
        <v>43911</v>
      </c>
    </row>
    <row r="794" customFormat="false" ht="14.5" hidden="false" customHeight="false" outlineLevel="0" collapsed="false">
      <c r="A794" s="4" t="n">
        <v>1118</v>
      </c>
      <c r="B794" s="5" t="s">
        <v>1531</v>
      </c>
      <c r="C794" s="6" t="str">
        <f aca="false">VLOOKUP(B794,Lists!$A$2:$B$196,2,0)</f>
        <v>COG</v>
      </c>
      <c r="F794" s="4" t="str">
        <f aca="false">VLOOKUP(B794,Lists!$A$2:$C$196,3,0)</f>
        <v>Africa</v>
      </c>
      <c r="G794" s="4" t="str">
        <f aca="false">VLOOKUP(H794,Lists!$D$2:$E$40,2,0)</f>
        <v>Social distancing</v>
      </c>
      <c r="H794" s="5" t="s">
        <v>29</v>
      </c>
      <c r="I794" s="5" t="s">
        <v>21</v>
      </c>
      <c r="J794" s="5" t="s">
        <v>1537</v>
      </c>
      <c r="K794" s="5" t="s">
        <v>56</v>
      </c>
      <c r="L794" s="7" t="n">
        <v>43909</v>
      </c>
      <c r="M794" s="5" t="s">
        <v>1536</v>
      </c>
      <c r="N794" s="5" t="s">
        <v>23</v>
      </c>
      <c r="O794" s="13" t="s">
        <v>1534</v>
      </c>
      <c r="P794" s="7" t="n">
        <v>43911</v>
      </c>
    </row>
    <row r="795" customFormat="false" ht="14.5" hidden="false" customHeight="false" outlineLevel="0" collapsed="false">
      <c r="A795" s="4" t="n">
        <v>1119</v>
      </c>
      <c r="B795" s="5" t="s">
        <v>1531</v>
      </c>
      <c r="C795" s="6" t="str">
        <f aca="false">VLOOKUP(B795,Lists!$A$2:$B$196,2,0)</f>
        <v>COG</v>
      </c>
      <c r="F795" s="4" t="str">
        <f aca="false">VLOOKUP(B795,Lists!$A$2:$C$196,3,0)</f>
        <v>Africa</v>
      </c>
      <c r="G795" s="4" t="str">
        <f aca="false">VLOOKUP(H795,Lists!$D$2:$E$40,2,0)</f>
        <v>Social distancing</v>
      </c>
      <c r="H795" s="5" t="s">
        <v>29</v>
      </c>
      <c r="I795" s="5" t="s">
        <v>21</v>
      </c>
      <c r="J795" s="5" t="s">
        <v>1538</v>
      </c>
      <c r="K795" s="5" t="s">
        <v>56</v>
      </c>
      <c r="L795" s="7" t="n">
        <v>43909</v>
      </c>
      <c r="M795" s="5" t="s">
        <v>1536</v>
      </c>
      <c r="N795" s="5" t="s">
        <v>23</v>
      </c>
      <c r="O795" s="13" t="s">
        <v>1534</v>
      </c>
      <c r="P795" s="7" t="n">
        <v>43911</v>
      </c>
    </row>
    <row r="796" customFormat="false" ht="14.5" hidden="false" customHeight="false" outlineLevel="0" collapsed="false">
      <c r="A796" s="4" t="n">
        <v>1120</v>
      </c>
      <c r="B796" s="5" t="s">
        <v>1531</v>
      </c>
      <c r="C796" s="6" t="str">
        <f aca="false">VLOOKUP(B796,Lists!$A$2:$B$196,2,0)</f>
        <v>COG</v>
      </c>
      <c r="F796" s="4" t="str">
        <f aca="false">VLOOKUP(B796,Lists!$A$2:$C$196,3,0)</f>
        <v>Africa</v>
      </c>
      <c r="G796" s="4" t="str">
        <f aca="false">VLOOKUP(H796,Lists!$D$2:$E$40,2,0)</f>
        <v>Public health measures</v>
      </c>
      <c r="H796" s="5" t="s">
        <v>27</v>
      </c>
      <c r="I796" s="5" t="s">
        <v>21</v>
      </c>
      <c r="K796" s="5" t="s">
        <v>56</v>
      </c>
      <c r="L796" s="7" t="n">
        <v>43910</v>
      </c>
      <c r="M796" s="5" t="s">
        <v>1536</v>
      </c>
      <c r="N796" s="5" t="s">
        <v>23</v>
      </c>
      <c r="O796" s="13" t="s">
        <v>1534</v>
      </c>
      <c r="P796" s="7" t="n">
        <v>43911</v>
      </c>
    </row>
    <row r="797" customFormat="false" ht="14.5" hidden="false" customHeight="false" outlineLevel="0" collapsed="false">
      <c r="A797" s="4" t="n">
        <v>1121</v>
      </c>
      <c r="B797" s="5" t="s">
        <v>1531</v>
      </c>
      <c r="C797" s="6" t="str">
        <f aca="false">VLOOKUP(B797,Lists!$A$2:$B$196,2,0)</f>
        <v>COG</v>
      </c>
      <c r="F797" s="4" t="str">
        <f aca="false">VLOOKUP(B797,Lists!$A$2:$C$196,3,0)</f>
        <v>Africa</v>
      </c>
      <c r="G797" s="4" t="str">
        <f aca="false">VLOOKUP(H797,Lists!$D$2:$E$40,2,0)</f>
        <v>Public health measures</v>
      </c>
      <c r="H797" s="5" t="s">
        <v>20</v>
      </c>
      <c r="I797" s="5" t="s">
        <v>21</v>
      </c>
      <c r="J797" s="5" t="s">
        <v>1539</v>
      </c>
      <c r="K797" s="5" t="s">
        <v>56</v>
      </c>
      <c r="L797" s="7" t="n">
        <v>43905</v>
      </c>
      <c r="M797" s="5" t="s">
        <v>1047</v>
      </c>
      <c r="N797" s="5" t="s">
        <v>23</v>
      </c>
      <c r="O797" s="13" t="s">
        <v>1540</v>
      </c>
      <c r="P797" s="7" t="n">
        <v>43911</v>
      </c>
    </row>
    <row r="798" customFormat="false" ht="14.5" hidden="false" customHeight="false" outlineLevel="0" collapsed="false">
      <c r="A798" s="4" t="n">
        <v>2691</v>
      </c>
      <c r="B798" s="5" t="s">
        <v>1531</v>
      </c>
      <c r="C798" s="6" t="str">
        <f aca="false">VLOOKUP(B798,Lists!$A$2:$B$196,2,0)</f>
        <v>COG</v>
      </c>
      <c r="F798" s="4" t="str">
        <f aca="false">VLOOKUP(B798,Lists!$A$2:$C$196,3,0)</f>
        <v>Africa</v>
      </c>
      <c r="G798" s="4" t="str">
        <f aca="false">VLOOKUP(H798,Lists!$D$2:$E$40,2,0)</f>
        <v>Movement restrictions</v>
      </c>
      <c r="H798" s="5" t="s">
        <v>34</v>
      </c>
      <c r="I798" s="5" t="s">
        <v>21</v>
      </c>
      <c r="J798" s="5" t="s">
        <v>1541</v>
      </c>
      <c r="K798" s="5" t="s">
        <v>56</v>
      </c>
      <c r="L798" s="7" t="n">
        <v>43911</v>
      </c>
      <c r="M798" s="5" t="s">
        <v>1542</v>
      </c>
      <c r="N798" s="5" t="s">
        <v>23</v>
      </c>
      <c r="O798" s="13" t="s">
        <v>1543</v>
      </c>
      <c r="P798" s="7" t="n">
        <v>43917</v>
      </c>
    </row>
    <row r="799" customFormat="false" ht="14.5" hidden="false" customHeight="false" outlineLevel="0" collapsed="false">
      <c r="A799" s="4" t="n">
        <v>2702</v>
      </c>
      <c r="B799" s="5" t="s">
        <v>1531</v>
      </c>
      <c r="C799" s="6" t="str">
        <f aca="false">VLOOKUP(B799,Lists!$A$2:$B$196,2,0)</f>
        <v>COG</v>
      </c>
      <c r="F799" s="4" t="str">
        <f aca="false">VLOOKUP(B799,Lists!$A$2:$C$196,3,0)</f>
        <v>Africa</v>
      </c>
      <c r="G799" s="4" t="str">
        <f aca="false">VLOOKUP(H799,Lists!$D$2:$E$40,2,0)</f>
        <v>Public health measures</v>
      </c>
      <c r="H799" s="5" t="s">
        <v>44</v>
      </c>
      <c r="I799" s="5" t="s">
        <v>21</v>
      </c>
      <c r="J799" s="5" t="s">
        <v>1544</v>
      </c>
      <c r="K799" s="5" t="s">
        <v>56</v>
      </c>
      <c r="L799" s="7" t="n">
        <v>43911</v>
      </c>
      <c r="M799" s="5" t="s">
        <v>1542</v>
      </c>
      <c r="N799" s="5" t="s">
        <v>23</v>
      </c>
      <c r="O799" s="13" t="s">
        <v>1543</v>
      </c>
      <c r="P799" s="7" t="n">
        <v>43917</v>
      </c>
    </row>
    <row r="800" customFormat="false" ht="14.5" hidden="false" customHeight="false" outlineLevel="0" collapsed="false">
      <c r="A800" s="4" t="n">
        <v>3651</v>
      </c>
      <c r="B800" s="5" t="s">
        <v>1531</v>
      </c>
      <c r="C800" s="6" t="str">
        <f aca="false">VLOOKUP(B800,Lists!$A$2:$B$196,2,0)</f>
        <v>COG</v>
      </c>
      <c r="F800" s="4" t="str">
        <f aca="false">VLOOKUP(B800,Lists!$A$2:$C$196,3,0)</f>
        <v>Africa</v>
      </c>
      <c r="G800" s="14" t="str">
        <f aca="false">VLOOKUP(H800,Lists!$D$2:$E$40,2,0)</f>
        <v>Lockdown</v>
      </c>
      <c r="H800" s="5" t="s">
        <v>96</v>
      </c>
      <c r="I800" s="5" t="s">
        <v>21</v>
      </c>
      <c r="J800" s="5" t="s">
        <v>1545</v>
      </c>
      <c r="K800" s="5" t="s">
        <v>101</v>
      </c>
      <c r="L800" s="7" t="n">
        <v>43921</v>
      </c>
      <c r="M800" s="5" t="s">
        <v>1542</v>
      </c>
      <c r="N800" s="5" t="s">
        <v>23</v>
      </c>
      <c r="O800" s="13" t="s">
        <v>1546</v>
      </c>
      <c r="P800" s="7" t="n">
        <v>43924</v>
      </c>
    </row>
    <row r="801" customFormat="false" ht="14.5" hidden="false" customHeight="false" outlineLevel="0" collapsed="false">
      <c r="A801" s="4" t="n">
        <v>3652</v>
      </c>
      <c r="B801" s="5" t="s">
        <v>1531</v>
      </c>
      <c r="C801" s="6" t="str">
        <f aca="false">VLOOKUP(B801,Lists!$A$2:$B$196,2,0)</f>
        <v>COG</v>
      </c>
      <c r="F801" s="4" t="str">
        <f aca="false">VLOOKUP(B801,Lists!$A$2:$C$196,3,0)</f>
        <v>Africa</v>
      </c>
      <c r="G801" s="14" t="str">
        <f aca="false">VLOOKUP(H801,Lists!$D$2:$E$40,2,0)</f>
        <v>Movement restrictions</v>
      </c>
      <c r="H801" s="5" t="s">
        <v>60</v>
      </c>
      <c r="I801" s="5" t="s">
        <v>21</v>
      </c>
      <c r="J801" s="5" t="s">
        <v>1547</v>
      </c>
      <c r="K801" s="5" t="s">
        <v>101</v>
      </c>
      <c r="L801" s="7" t="n">
        <v>43921</v>
      </c>
      <c r="M801" s="5" t="s">
        <v>1542</v>
      </c>
      <c r="N801" s="5" t="s">
        <v>23</v>
      </c>
      <c r="O801" s="13" t="s">
        <v>1546</v>
      </c>
      <c r="P801" s="7" t="n">
        <v>43924</v>
      </c>
    </row>
    <row r="802" customFormat="false" ht="14.5" hidden="false" customHeight="false" outlineLevel="0" collapsed="false">
      <c r="A802" s="4" t="n">
        <v>3653</v>
      </c>
      <c r="B802" s="5" t="s">
        <v>1531</v>
      </c>
      <c r="C802" s="6" t="str">
        <f aca="false">VLOOKUP(B802,Lists!$A$2:$B$196,2,0)</f>
        <v>COG</v>
      </c>
      <c r="F802" s="4" t="str">
        <f aca="false">VLOOKUP(B802,Lists!$A$2:$C$196,3,0)</f>
        <v>Africa</v>
      </c>
      <c r="G802" s="14" t="str">
        <f aca="false">VLOOKUP(H802,Lists!$D$2:$E$40,2,0)</f>
        <v>Movement restrictions</v>
      </c>
      <c r="H802" s="5" t="s">
        <v>99</v>
      </c>
      <c r="I802" s="5" t="s">
        <v>21</v>
      </c>
      <c r="J802" s="5" t="s">
        <v>1548</v>
      </c>
      <c r="K802" s="5" t="s">
        <v>101</v>
      </c>
      <c r="L802" s="7" t="n">
        <v>43921</v>
      </c>
      <c r="M802" s="5" t="s">
        <v>1542</v>
      </c>
      <c r="N802" s="5" t="s">
        <v>23</v>
      </c>
      <c r="O802" s="13" t="s">
        <v>1546</v>
      </c>
      <c r="P802" s="7" t="n">
        <v>43924</v>
      </c>
    </row>
    <row r="803" customFormat="false" ht="14.5" hidden="false" customHeight="false" outlineLevel="0" collapsed="false">
      <c r="A803" s="4" t="n">
        <v>3654</v>
      </c>
      <c r="B803" s="5" t="s">
        <v>1531</v>
      </c>
      <c r="C803" s="6" t="str">
        <f aca="false">VLOOKUP(B803,Lists!$A$2:$B$196,2,0)</f>
        <v>COG</v>
      </c>
      <c r="F803" s="4" t="str">
        <f aca="false">VLOOKUP(B803,Lists!$A$2:$C$196,3,0)</f>
        <v>Africa</v>
      </c>
      <c r="G803" s="14" t="str">
        <f aca="false">VLOOKUP(H803,Lists!$D$2:$E$40,2,0)</f>
        <v>Governance and socio-economic measures</v>
      </c>
      <c r="H803" s="5" t="s">
        <v>160</v>
      </c>
      <c r="I803" s="5" t="s">
        <v>21</v>
      </c>
      <c r="J803" s="5" t="s">
        <v>1549</v>
      </c>
      <c r="K803" s="5" t="s">
        <v>56</v>
      </c>
      <c r="L803" s="7" t="n">
        <v>43918</v>
      </c>
      <c r="M803" s="5" t="s">
        <v>1542</v>
      </c>
      <c r="N803" s="5" t="s">
        <v>23</v>
      </c>
      <c r="O803" s="13" t="s">
        <v>1546</v>
      </c>
      <c r="P803" s="7" t="n">
        <v>43924</v>
      </c>
    </row>
    <row r="804" customFormat="false" ht="14.5" hidden="false" customHeight="false" outlineLevel="0" collapsed="false">
      <c r="A804" s="4" t="n">
        <v>3655</v>
      </c>
      <c r="B804" s="5" t="s">
        <v>1531</v>
      </c>
      <c r="C804" s="6" t="str">
        <f aca="false">VLOOKUP(B804,Lists!$A$2:$B$196,2,0)</f>
        <v>COG</v>
      </c>
      <c r="F804" s="4" t="str">
        <f aca="false">VLOOKUP(B804,Lists!$A$2:$C$196,3,0)</f>
        <v>Africa</v>
      </c>
      <c r="G804" s="14" t="str">
        <f aca="false">VLOOKUP(H804,Lists!$D$2:$E$40,2,0)</f>
        <v>Governance and socio-economic measures</v>
      </c>
      <c r="H804" s="5" t="s">
        <v>127</v>
      </c>
      <c r="I804" s="5" t="s">
        <v>21</v>
      </c>
      <c r="J804" s="5" t="s">
        <v>1550</v>
      </c>
      <c r="K804" s="5" t="s">
        <v>101</v>
      </c>
      <c r="L804" s="7" t="n">
        <v>43921</v>
      </c>
      <c r="M804" s="5" t="s">
        <v>1542</v>
      </c>
      <c r="N804" s="5" t="s">
        <v>23</v>
      </c>
      <c r="O804" s="13" t="s">
        <v>1546</v>
      </c>
      <c r="P804" s="7" t="n">
        <v>43924</v>
      </c>
    </row>
    <row r="805" customFormat="false" ht="14.5" hidden="false" customHeight="false" outlineLevel="0" collapsed="false">
      <c r="A805" s="4" t="n">
        <v>3656</v>
      </c>
      <c r="B805" s="5" t="s">
        <v>1531</v>
      </c>
      <c r="C805" s="6" t="str">
        <f aca="false">VLOOKUP(B805,Lists!$A$2:$B$196,2,0)</f>
        <v>COG</v>
      </c>
      <c r="F805" s="4" t="str">
        <f aca="false">VLOOKUP(B805,Lists!$A$2:$C$196,3,0)</f>
        <v>Africa</v>
      </c>
      <c r="G805" s="14" t="str">
        <f aca="false">VLOOKUP(H805,Lists!$D$2:$E$40,2,0)</f>
        <v>Governance and socio-economic measures</v>
      </c>
      <c r="H805" s="5" t="s">
        <v>68</v>
      </c>
      <c r="I805" s="5" t="s">
        <v>21</v>
      </c>
      <c r="J805" s="5" t="s">
        <v>1551</v>
      </c>
      <c r="K805" s="5" t="s">
        <v>56</v>
      </c>
      <c r="L805" s="7" t="n">
        <v>43921</v>
      </c>
      <c r="M805" s="5" t="s">
        <v>1542</v>
      </c>
      <c r="N805" s="5" t="s">
        <v>23</v>
      </c>
      <c r="O805" s="13" t="s">
        <v>1546</v>
      </c>
      <c r="P805" s="7" t="n">
        <v>43924</v>
      </c>
    </row>
    <row r="806" customFormat="false" ht="14.5" hidden="false" customHeight="false" outlineLevel="0" collapsed="false">
      <c r="A806" s="4" t="n">
        <v>191</v>
      </c>
      <c r="B806" s="5" t="s">
        <v>1552</v>
      </c>
      <c r="C806" s="6" t="str">
        <f aca="false">VLOOKUP(B806,Lists!$A$2:$B$196,2,0)</f>
        <v>COD</v>
      </c>
      <c r="F806" s="4" t="str">
        <f aca="false">VLOOKUP(B806,Lists!$A$2:$C$196,3,0)</f>
        <v>Africa</v>
      </c>
      <c r="G806" s="4" t="str">
        <f aca="false">VLOOKUP(H806,Lists!$D$2:$E$40,2,0)</f>
        <v>Public health measures</v>
      </c>
      <c r="H806" s="5" t="s">
        <v>26</v>
      </c>
      <c r="I806" s="5" t="s">
        <v>51</v>
      </c>
      <c r="J806" s="5" t="s">
        <v>1532</v>
      </c>
      <c r="K806" s="5" t="s">
        <v>56</v>
      </c>
      <c r="L806" s="7" t="n">
        <v>43900</v>
      </c>
      <c r="M806" s="5" t="s">
        <v>250</v>
      </c>
      <c r="N806" s="5" t="s">
        <v>23</v>
      </c>
      <c r="O806" s="13" t="s">
        <v>1553</v>
      </c>
      <c r="P806" s="7" t="n">
        <v>43905</v>
      </c>
    </row>
    <row r="807" customFormat="false" ht="14.5" hidden="false" customHeight="false" outlineLevel="0" collapsed="false">
      <c r="A807" s="4" t="n">
        <v>204</v>
      </c>
      <c r="B807" s="5" t="s">
        <v>1552</v>
      </c>
      <c r="C807" s="6" t="str">
        <f aca="false">VLOOKUP(B807,Lists!$A$2:$B$196,2,0)</f>
        <v>COD</v>
      </c>
      <c r="F807" s="4" t="str">
        <f aca="false">VLOOKUP(B807,Lists!$A$2:$C$196,3,0)</f>
        <v>Africa</v>
      </c>
      <c r="G807" s="4" t="str">
        <f aca="false">VLOOKUP(H807,Lists!$D$2:$E$40,2,0)</f>
        <v>Public health measures</v>
      </c>
      <c r="H807" s="5" t="s">
        <v>20</v>
      </c>
      <c r="I807" s="5" t="s">
        <v>21</v>
      </c>
      <c r="J807" s="5" t="s">
        <v>1554</v>
      </c>
      <c r="K807" s="5" t="s">
        <v>56</v>
      </c>
      <c r="L807" s="7" t="n">
        <v>43900</v>
      </c>
      <c r="M807" s="5" t="s">
        <v>250</v>
      </c>
      <c r="N807" s="5" t="s">
        <v>23</v>
      </c>
      <c r="O807" s="13" t="s">
        <v>1553</v>
      </c>
      <c r="P807" s="7" t="n">
        <v>43905</v>
      </c>
    </row>
    <row r="808" customFormat="false" ht="14.5" hidden="false" customHeight="false" outlineLevel="0" collapsed="false">
      <c r="A808" s="4" t="n">
        <v>1126</v>
      </c>
      <c r="B808" s="5" t="s">
        <v>1552</v>
      </c>
      <c r="C808" s="6" t="str">
        <f aca="false">VLOOKUP(B808,Lists!$A$2:$B$196,2,0)</f>
        <v>COD</v>
      </c>
      <c r="F808" s="4" t="str">
        <f aca="false">VLOOKUP(B808,Lists!$A$2:$C$196,3,0)</f>
        <v>Africa</v>
      </c>
      <c r="G808" s="4" t="str">
        <f aca="false">VLOOKUP(H808,Lists!$D$2:$E$40,2,0)</f>
        <v>Movement restrictions</v>
      </c>
      <c r="H808" s="5" t="s">
        <v>54</v>
      </c>
      <c r="I808" s="5" t="s">
        <v>51</v>
      </c>
      <c r="J808" s="5" t="s">
        <v>1555</v>
      </c>
      <c r="K808" s="5" t="s">
        <v>56</v>
      </c>
      <c r="L808" s="7" t="n">
        <v>43910</v>
      </c>
      <c r="M808" s="5" t="s">
        <v>923</v>
      </c>
      <c r="N808" s="5" t="s">
        <v>23</v>
      </c>
      <c r="O808" s="13" t="s">
        <v>1556</v>
      </c>
      <c r="P808" s="7" t="n">
        <v>43911</v>
      </c>
      <c r="Q808" s="13" t="s">
        <v>1553</v>
      </c>
    </row>
    <row r="809" customFormat="false" ht="14.5" hidden="false" customHeight="false" outlineLevel="0" collapsed="false">
      <c r="A809" s="4" t="n">
        <v>1127</v>
      </c>
      <c r="B809" s="5" t="s">
        <v>1552</v>
      </c>
      <c r="C809" s="6" t="str">
        <f aca="false">VLOOKUP(B809,Lists!$A$2:$B$196,2,0)</f>
        <v>COD</v>
      </c>
      <c r="F809" s="4" t="str">
        <f aca="false">VLOOKUP(B809,Lists!$A$2:$C$196,3,0)</f>
        <v>Africa</v>
      </c>
      <c r="G809" s="4" t="str">
        <f aca="false">VLOOKUP(H809,Lists!$D$2:$E$40,2,0)</f>
        <v>Social distancing</v>
      </c>
      <c r="H809" s="5" t="s">
        <v>39</v>
      </c>
      <c r="I809" s="5" t="s">
        <v>21</v>
      </c>
      <c r="J809" s="5" t="s">
        <v>1557</v>
      </c>
      <c r="K809" s="5" t="s">
        <v>56</v>
      </c>
      <c r="L809" s="7" t="n">
        <v>43908</v>
      </c>
      <c r="M809" s="5" t="s">
        <v>250</v>
      </c>
      <c r="N809" s="5" t="s">
        <v>23</v>
      </c>
      <c r="O809" s="13" t="s">
        <v>1553</v>
      </c>
      <c r="P809" s="7" t="n">
        <v>43911</v>
      </c>
    </row>
    <row r="810" customFormat="false" ht="14.5" hidden="false" customHeight="false" outlineLevel="0" collapsed="false">
      <c r="A810" s="4" t="n">
        <v>1128</v>
      </c>
      <c r="B810" s="5" t="s">
        <v>1552</v>
      </c>
      <c r="C810" s="6" t="str">
        <f aca="false">VLOOKUP(B810,Lists!$A$2:$B$196,2,0)</f>
        <v>COD</v>
      </c>
      <c r="F810" s="4" t="str">
        <f aca="false">VLOOKUP(B810,Lists!$A$2:$C$196,3,0)</f>
        <v>Africa</v>
      </c>
      <c r="G810" s="4" t="str">
        <f aca="false">VLOOKUP(H810,Lists!$D$2:$E$40,2,0)</f>
        <v>Social distancing</v>
      </c>
      <c r="H810" s="5" t="s">
        <v>29</v>
      </c>
      <c r="I810" s="5" t="s">
        <v>21</v>
      </c>
      <c r="J810" s="5" t="s">
        <v>1558</v>
      </c>
      <c r="K810" s="5" t="s">
        <v>56</v>
      </c>
      <c r="L810" s="7" t="n">
        <v>43908</v>
      </c>
      <c r="M810" s="5" t="s">
        <v>250</v>
      </c>
      <c r="N810" s="5" t="s">
        <v>23</v>
      </c>
      <c r="O810" s="13" t="s">
        <v>1553</v>
      </c>
      <c r="P810" s="7" t="n">
        <v>43911</v>
      </c>
    </row>
    <row r="811" customFormat="false" ht="14.5" hidden="false" customHeight="false" outlineLevel="0" collapsed="false">
      <c r="A811" s="4" t="n">
        <v>1129</v>
      </c>
      <c r="B811" s="5" t="s">
        <v>1552</v>
      </c>
      <c r="C811" s="6" t="str">
        <f aca="false">VLOOKUP(B811,Lists!$A$2:$B$196,2,0)</f>
        <v>COD</v>
      </c>
      <c r="F811" s="4" t="str">
        <f aca="false">VLOOKUP(B811,Lists!$A$2:$C$196,3,0)</f>
        <v>Africa</v>
      </c>
      <c r="G811" s="4" t="str">
        <f aca="false">VLOOKUP(H811,Lists!$D$2:$E$40,2,0)</f>
        <v>Public health measures</v>
      </c>
      <c r="H811" s="5" t="s">
        <v>26</v>
      </c>
      <c r="I811" s="5" t="s">
        <v>21</v>
      </c>
      <c r="J811" s="5" t="s">
        <v>1559</v>
      </c>
      <c r="K811" s="5" t="s">
        <v>56</v>
      </c>
      <c r="L811" s="7" t="n">
        <v>43910</v>
      </c>
      <c r="M811" s="5" t="s">
        <v>250</v>
      </c>
      <c r="N811" s="5" t="s">
        <v>23</v>
      </c>
      <c r="O811" s="13" t="s">
        <v>1553</v>
      </c>
      <c r="P811" s="7" t="n">
        <v>43911</v>
      </c>
    </row>
    <row r="812" customFormat="false" ht="14.5" hidden="false" customHeight="false" outlineLevel="0" collapsed="false">
      <c r="A812" s="4" t="n">
        <v>1130</v>
      </c>
      <c r="B812" s="5" t="s">
        <v>1552</v>
      </c>
      <c r="C812" s="6" t="str">
        <f aca="false">VLOOKUP(B812,Lists!$A$2:$B$196,2,0)</f>
        <v>COD</v>
      </c>
      <c r="F812" s="4" t="str">
        <f aca="false">VLOOKUP(B812,Lists!$A$2:$C$196,3,0)</f>
        <v>Africa</v>
      </c>
      <c r="G812" s="4" t="str">
        <f aca="false">VLOOKUP(H812,Lists!$D$2:$E$40,2,0)</f>
        <v>Social distancing</v>
      </c>
      <c r="H812" s="5" t="s">
        <v>29</v>
      </c>
      <c r="I812" s="5" t="s">
        <v>21</v>
      </c>
      <c r="J812" s="5" t="s">
        <v>1560</v>
      </c>
      <c r="K812" s="5" t="s">
        <v>56</v>
      </c>
      <c r="L812" s="7" t="n">
        <v>43908</v>
      </c>
      <c r="M812" s="5" t="s">
        <v>250</v>
      </c>
      <c r="N812" s="5" t="s">
        <v>23</v>
      </c>
      <c r="O812" s="13" t="s">
        <v>1553</v>
      </c>
      <c r="P812" s="7" t="n">
        <v>43911</v>
      </c>
    </row>
    <row r="813" customFormat="false" ht="14.5" hidden="false" customHeight="false" outlineLevel="0" collapsed="false">
      <c r="A813" s="4" t="n">
        <v>2703</v>
      </c>
      <c r="B813" s="5" t="s">
        <v>1552</v>
      </c>
      <c r="C813" s="6" t="str">
        <f aca="false">VLOOKUP(B813,Lists!$A$2:$B$196,2,0)</f>
        <v>COD</v>
      </c>
      <c r="F813" s="4" t="str">
        <f aca="false">VLOOKUP(B813,Lists!$A$2:$C$196,3,0)</f>
        <v>Africa</v>
      </c>
      <c r="G813" s="4" t="str">
        <f aca="false">VLOOKUP(H813,Lists!$D$2:$E$40,2,0)</f>
        <v>Governance and socio-economic measures</v>
      </c>
      <c r="H813" s="5" t="s">
        <v>160</v>
      </c>
      <c r="I813" s="5" t="s">
        <v>21</v>
      </c>
      <c r="J813" s="5" t="s">
        <v>1561</v>
      </c>
      <c r="K813" s="5" t="s">
        <v>56</v>
      </c>
      <c r="L813" s="7" t="n">
        <v>43915</v>
      </c>
      <c r="M813" s="5" t="s">
        <v>923</v>
      </c>
      <c r="N813" s="5" t="s">
        <v>23</v>
      </c>
      <c r="O813" s="13" t="s">
        <v>1556</v>
      </c>
      <c r="P813" s="7" t="n">
        <v>43917</v>
      </c>
    </row>
    <row r="814" customFormat="false" ht="14.5" hidden="false" customHeight="false" outlineLevel="0" collapsed="false">
      <c r="A814" s="4" t="n">
        <v>2704</v>
      </c>
      <c r="B814" s="5" t="s">
        <v>1552</v>
      </c>
      <c r="C814" s="6" t="str">
        <f aca="false">VLOOKUP(B814,Lists!$A$2:$B$196,2,0)</f>
        <v>COD</v>
      </c>
      <c r="F814" s="4" t="str">
        <f aca="false">VLOOKUP(B814,Lists!$A$2:$C$196,3,0)</f>
        <v>Africa</v>
      </c>
      <c r="G814" s="4" t="str">
        <f aca="false">VLOOKUP(H814,Lists!$D$2:$E$40,2,0)</f>
        <v>Movement restrictions</v>
      </c>
      <c r="H814" s="5" t="s">
        <v>34</v>
      </c>
      <c r="I814" s="5" t="s">
        <v>21</v>
      </c>
      <c r="J814" s="5" t="s">
        <v>1562</v>
      </c>
      <c r="K814" s="5" t="s">
        <v>56</v>
      </c>
      <c r="L814" s="7" t="n">
        <v>43915</v>
      </c>
      <c r="M814" s="5" t="s">
        <v>923</v>
      </c>
      <c r="N814" s="5" t="s">
        <v>23</v>
      </c>
      <c r="O814" s="13" t="s">
        <v>1556</v>
      </c>
      <c r="P814" s="7" t="n">
        <v>43917</v>
      </c>
    </row>
    <row r="815" customFormat="false" ht="14.5" hidden="false" customHeight="false" outlineLevel="0" collapsed="false">
      <c r="A815" s="4" t="n">
        <v>2705</v>
      </c>
      <c r="B815" s="5" t="s">
        <v>1552</v>
      </c>
      <c r="C815" s="6" t="str">
        <f aca="false">VLOOKUP(B815,Lists!$A$2:$B$196,2,0)</f>
        <v>COD</v>
      </c>
      <c r="F815" s="4" t="str">
        <f aca="false">VLOOKUP(B815,Lists!$A$2:$C$196,3,0)</f>
        <v>Africa</v>
      </c>
      <c r="G815" s="4" t="str">
        <f aca="false">VLOOKUP(H815,Lists!$D$2:$E$40,2,0)</f>
        <v>Movement restrictions</v>
      </c>
      <c r="H815" s="5" t="s">
        <v>60</v>
      </c>
      <c r="I815" s="5" t="s">
        <v>21</v>
      </c>
      <c r="J815" s="5" t="s">
        <v>1563</v>
      </c>
      <c r="K815" s="5" t="s">
        <v>56</v>
      </c>
      <c r="L815" s="7" t="n">
        <v>43915</v>
      </c>
      <c r="M815" s="5" t="s">
        <v>923</v>
      </c>
      <c r="N815" s="5" t="s">
        <v>23</v>
      </c>
      <c r="O815" s="13" t="s">
        <v>1556</v>
      </c>
      <c r="P815" s="7" t="n">
        <v>43917</v>
      </c>
    </row>
    <row r="816" customFormat="false" ht="14.5" hidden="false" customHeight="false" outlineLevel="0" collapsed="false">
      <c r="A816" s="4" t="n">
        <v>2706</v>
      </c>
      <c r="B816" s="5" t="s">
        <v>1552</v>
      </c>
      <c r="C816" s="6" t="str">
        <f aca="false">VLOOKUP(B816,Lists!$A$2:$B$196,2,0)</f>
        <v>COD</v>
      </c>
      <c r="F816" s="4" t="str">
        <f aca="false">VLOOKUP(B816,Lists!$A$2:$C$196,3,0)</f>
        <v>Africa</v>
      </c>
      <c r="G816" s="4" t="str">
        <f aca="false">VLOOKUP(H816,Lists!$D$2:$E$40,2,0)</f>
        <v>Social distancing</v>
      </c>
      <c r="H816" s="5" t="s">
        <v>29</v>
      </c>
      <c r="I816" s="5" t="s">
        <v>21</v>
      </c>
      <c r="J816" s="5" t="s">
        <v>1564</v>
      </c>
      <c r="K816" s="5" t="s">
        <v>56</v>
      </c>
      <c r="L816" s="7" t="n">
        <v>43915</v>
      </c>
      <c r="M816" s="5" t="s">
        <v>923</v>
      </c>
      <c r="N816" s="5" t="s">
        <v>23</v>
      </c>
      <c r="O816" s="13" t="s">
        <v>1556</v>
      </c>
      <c r="P816" s="7" t="n">
        <v>43917</v>
      </c>
    </row>
    <row r="817" customFormat="false" ht="14.5" hidden="false" customHeight="false" outlineLevel="0" collapsed="false">
      <c r="A817" s="4" t="n">
        <v>2707</v>
      </c>
      <c r="B817" s="5" t="s">
        <v>1552</v>
      </c>
      <c r="C817" s="6" t="str">
        <f aca="false">VLOOKUP(B817,Lists!$A$2:$B$196,2,0)</f>
        <v>COD</v>
      </c>
      <c r="D817" s="5" t="s">
        <v>1565</v>
      </c>
      <c r="F817" s="4" t="str">
        <f aca="false">VLOOKUP(B817,Lists!$A$2:$C$196,3,0)</f>
        <v>Africa</v>
      </c>
      <c r="G817" s="4" t="str">
        <f aca="false">VLOOKUP(H817,Lists!$D$2:$E$40,2,0)</f>
        <v>Lockdown</v>
      </c>
      <c r="H817" s="5" t="s">
        <v>96</v>
      </c>
      <c r="I817" s="5" t="s">
        <v>21</v>
      </c>
      <c r="J817" s="5" t="s">
        <v>1566</v>
      </c>
      <c r="K817" s="5" t="s">
        <v>56</v>
      </c>
      <c r="L817" s="7" t="n">
        <v>43918</v>
      </c>
      <c r="M817" s="5" t="s">
        <v>1567</v>
      </c>
      <c r="N817" s="5" t="s">
        <v>32</v>
      </c>
      <c r="O817" s="13" t="s">
        <v>1568</v>
      </c>
      <c r="P817" s="7" t="n">
        <v>43917</v>
      </c>
      <c r="Q817" s="13" t="s">
        <v>1553</v>
      </c>
    </row>
    <row r="818" customFormat="false" ht="14.5" hidden="false" customHeight="false" outlineLevel="0" collapsed="false">
      <c r="A818" s="4" t="n">
        <v>99</v>
      </c>
      <c r="B818" s="5" t="s">
        <v>1569</v>
      </c>
      <c r="C818" s="6" t="str">
        <f aca="false">VLOOKUP(B818,Lists!$A$2:$B$196,2,0)</f>
        <v>CRI</v>
      </c>
      <c r="F818" s="4" t="str">
        <f aca="false">VLOOKUP(B818,Lists!$A$2:$C$196,3,0)</f>
        <v>Americas</v>
      </c>
      <c r="G818" s="4" t="str">
        <f aca="false">VLOOKUP(H818,Lists!$D$2:$E$40,2,0)</f>
        <v>Public health measures</v>
      </c>
      <c r="H818" s="5" t="s">
        <v>26</v>
      </c>
      <c r="I818" s="5" t="s">
        <v>51</v>
      </c>
      <c r="J818" s="5" t="s">
        <v>1570</v>
      </c>
      <c r="K818" s="5" t="s">
        <v>56</v>
      </c>
      <c r="M818" s="5" t="s">
        <v>1571</v>
      </c>
      <c r="N818" s="5" t="s">
        <v>23</v>
      </c>
      <c r="O818" s="13" t="s">
        <v>1572</v>
      </c>
      <c r="P818" s="7" t="n">
        <v>43904</v>
      </c>
    </row>
    <row r="819" customFormat="false" ht="14.5" hidden="false" customHeight="false" outlineLevel="0" collapsed="false">
      <c r="A819" s="4" t="n">
        <v>1131</v>
      </c>
      <c r="B819" s="5" t="s">
        <v>1569</v>
      </c>
      <c r="C819" s="6" t="str">
        <f aca="false">VLOOKUP(B819,Lists!$A$2:$B$196,2,0)</f>
        <v>CRI</v>
      </c>
      <c r="F819" s="4" t="str">
        <f aca="false">VLOOKUP(B819,Lists!$A$2:$C$196,3,0)</f>
        <v>Americas</v>
      </c>
      <c r="G819" s="4" t="str">
        <f aca="false">VLOOKUP(H819,Lists!$D$2:$E$40,2,0)</f>
        <v>Movement restrictions</v>
      </c>
      <c r="H819" s="5" t="s">
        <v>34</v>
      </c>
      <c r="I819" s="5" t="s">
        <v>51</v>
      </c>
      <c r="J819" s="5" t="s">
        <v>1573</v>
      </c>
      <c r="K819" s="5" t="s">
        <v>56</v>
      </c>
      <c r="L819" s="7" t="n">
        <v>43908</v>
      </c>
      <c r="M819" s="5" t="s">
        <v>923</v>
      </c>
      <c r="N819" s="5" t="s">
        <v>23</v>
      </c>
      <c r="O819" s="13" t="s">
        <v>1574</v>
      </c>
      <c r="P819" s="7" t="n">
        <v>43911</v>
      </c>
    </row>
    <row r="820" customFormat="false" ht="14.5" hidden="false" customHeight="false" outlineLevel="0" collapsed="false">
      <c r="A820" s="4" t="n">
        <v>1158</v>
      </c>
      <c r="B820" s="5" t="s">
        <v>1569</v>
      </c>
      <c r="C820" s="6" t="str">
        <f aca="false">VLOOKUP(B820,Lists!$A$2:$B$196,2,0)</f>
        <v>CRI</v>
      </c>
      <c r="F820" s="4" t="str">
        <f aca="false">VLOOKUP(B820,Lists!$A$2:$C$196,3,0)</f>
        <v>Americas</v>
      </c>
      <c r="G820" s="4" t="str">
        <f aca="false">VLOOKUP(H820,Lists!$D$2:$E$40,2,0)</f>
        <v>Public health measures</v>
      </c>
      <c r="H820" s="5" t="s">
        <v>26</v>
      </c>
      <c r="I820" s="5" t="s">
        <v>21</v>
      </c>
      <c r="J820" s="5" t="s">
        <v>1575</v>
      </c>
      <c r="K820" s="5" t="s">
        <v>56</v>
      </c>
      <c r="L820" s="7" t="n">
        <v>43906</v>
      </c>
      <c r="M820" s="5" t="s">
        <v>250</v>
      </c>
      <c r="N820" s="5" t="s">
        <v>23</v>
      </c>
      <c r="O820" s="13" t="s">
        <v>1576</v>
      </c>
      <c r="P820" s="7" t="n">
        <v>43911</v>
      </c>
    </row>
    <row r="821" customFormat="false" ht="14.5" hidden="false" customHeight="false" outlineLevel="0" collapsed="false">
      <c r="A821" s="4" t="n">
        <v>1159</v>
      </c>
      <c r="B821" s="5" t="s">
        <v>1569</v>
      </c>
      <c r="C821" s="6" t="str">
        <f aca="false">VLOOKUP(B821,Lists!$A$2:$B$196,2,0)</f>
        <v>CRI</v>
      </c>
      <c r="F821" s="4" t="str">
        <f aca="false">VLOOKUP(B821,Lists!$A$2:$C$196,3,0)</f>
        <v>Americas</v>
      </c>
      <c r="G821" s="4" t="str">
        <f aca="false">VLOOKUP(H821,Lists!$D$2:$E$40,2,0)</f>
        <v>Governance and socio-economic measures</v>
      </c>
      <c r="H821" s="5" t="s">
        <v>160</v>
      </c>
      <c r="I821" s="5" t="s">
        <v>21</v>
      </c>
      <c r="K821" s="5" t="s">
        <v>56</v>
      </c>
      <c r="L821" s="7" t="n">
        <v>43906</v>
      </c>
      <c r="M821" s="5" t="s">
        <v>310</v>
      </c>
      <c r="N821" s="5" t="s">
        <v>23</v>
      </c>
      <c r="O821" s="13" t="s">
        <v>1577</v>
      </c>
      <c r="P821" s="7" t="n">
        <v>43911</v>
      </c>
    </row>
    <row r="822" customFormat="false" ht="14.5" hidden="false" customHeight="false" outlineLevel="0" collapsed="false">
      <c r="A822" s="4" t="n">
        <v>1160</v>
      </c>
      <c r="B822" s="5" t="s">
        <v>1569</v>
      </c>
      <c r="C822" s="6" t="str">
        <f aca="false">VLOOKUP(B822,Lists!$A$2:$B$196,2,0)</f>
        <v>CRI</v>
      </c>
      <c r="F822" s="4" t="str">
        <f aca="false">VLOOKUP(B822,Lists!$A$2:$C$196,3,0)</f>
        <v>Americas</v>
      </c>
      <c r="G822" s="4" t="str">
        <f aca="false">VLOOKUP(H822,Lists!$D$2:$E$40,2,0)</f>
        <v>Social distancing</v>
      </c>
      <c r="H822" s="5" t="s">
        <v>29</v>
      </c>
      <c r="I822" s="5" t="s">
        <v>21</v>
      </c>
      <c r="J822" s="5" t="s">
        <v>1578</v>
      </c>
      <c r="K822" s="5" t="s">
        <v>56</v>
      </c>
      <c r="L822" s="7" t="n">
        <v>43905</v>
      </c>
      <c r="M822" s="5" t="s">
        <v>1579</v>
      </c>
      <c r="N822" s="5" t="s">
        <v>23</v>
      </c>
      <c r="O822" s="13" t="s">
        <v>1580</v>
      </c>
      <c r="P822" s="7" t="n">
        <v>43911</v>
      </c>
    </row>
    <row r="823" customFormat="false" ht="14.5" hidden="false" customHeight="false" outlineLevel="0" collapsed="false">
      <c r="A823" s="4" t="n">
        <v>1161</v>
      </c>
      <c r="B823" s="5" t="s">
        <v>1569</v>
      </c>
      <c r="C823" s="6" t="str">
        <f aca="false">VLOOKUP(B823,Lists!$A$2:$B$196,2,0)</f>
        <v>CRI</v>
      </c>
      <c r="F823" s="4" t="str">
        <f aca="false">VLOOKUP(B823,Lists!$A$2:$C$196,3,0)</f>
        <v>Americas</v>
      </c>
      <c r="G823" s="4" t="str">
        <f aca="false">VLOOKUP(H823,Lists!$D$2:$E$40,2,0)</f>
        <v>Social distancing</v>
      </c>
      <c r="H823" s="5" t="s">
        <v>39</v>
      </c>
      <c r="I823" s="5" t="s">
        <v>21</v>
      </c>
      <c r="J823" s="5" t="s">
        <v>1581</v>
      </c>
      <c r="K823" s="5" t="s">
        <v>56</v>
      </c>
      <c r="L823" s="7" t="n">
        <v>43906</v>
      </c>
      <c r="M823" s="5" t="s">
        <v>1579</v>
      </c>
      <c r="N823" s="5" t="s">
        <v>23</v>
      </c>
      <c r="O823" s="13" t="s">
        <v>1582</v>
      </c>
      <c r="P823" s="7" t="n">
        <v>43910</v>
      </c>
    </row>
    <row r="824" customFormat="false" ht="14.5" hidden="false" customHeight="false" outlineLevel="0" collapsed="false">
      <c r="A824" s="4" t="n">
        <v>1162</v>
      </c>
      <c r="B824" s="5" t="s">
        <v>1569</v>
      </c>
      <c r="C824" s="6" t="str">
        <f aca="false">VLOOKUP(B824,Lists!$A$2:$B$196,2,0)</f>
        <v>CRI</v>
      </c>
      <c r="F824" s="4" t="str">
        <f aca="false">VLOOKUP(B824,Lists!$A$2:$C$196,3,0)</f>
        <v>Americas</v>
      </c>
      <c r="G824" s="4" t="str">
        <f aca="false">VLOOKUP(H824,Lists!$D$2:$E$40,2,0)</f>
        <v>Public health measures</v>
      </c>
      <c r="H824" s="5" t="s">
        <v>44</v>
      </c>
      <c r="I824" s="5" t="s">
        <v>21</v>
      </c>
      <c r="J824" s="5" t="s">
        <v>1583</v>
      </c>
      <c r="K824" s="5" t="s">
        <v>56</v>
      </c>
      <c r="L824" s="7" t="n">
        <v>43908</v>
      </c>
      <c r="M824" s="5" t="s">
        <v>1579</v>
      </c>
      <c r="N824" s="5" t="s">
        <v>23</v>
      </c>
      <c r="O824" s="13" t="s">
        <v>1584</v>
      </c>
      <c r="P824" s="7" t="n">
        <v>43910</v>
      </c>
    </row>
    <row r="825" customFormat="false" ht="14.5" hidden="false" customHeight="false" outlineLevel="0" collapsed="false">
      <c r="A825" s="4" t="n">
        <v>2708</v>
      </c>
      <c r="B825" s="5" t="s">
        <v>1569</v>
      </c>
      <c r="C825" s="6" t="str">
        <f aca="false">VLOOKUP(B825,Lists!$A$2:$B$196,2,0)</f>
        <v>CRI</v>
      </c>
      <c r="F825" s="4" t="str">
        <f aca="false">VLOOKUP(B825,Lists!$A$2:$C$196,3,0)</f>
        <v>Americas</v>
      </c>
      <c r="G825" s="4" t="str">
        <f aca="false">VLOOKUP(H825,Lists!$D$2:$E$40,2,0)</f>
        <v>Movement restrictions</v>
      </c>
      <c r="H825" s="5" t="s">
        <v>143</v>
      </c>
      <c r="I825" s="5" t="s">
        <v>21</v>
      </c>
      <c r="J825" s="5" t="s">
        <v>1585</v>
      </c>
      <c r="K825" s="5" t="s">
        <v>136</v>
      </c>
      <c r="L825" s="7" t="n">
        <v>43914</v>
      </c>
      <c r="M825" s="5" t="s">
        <v>310</v>
      </c>
      <c r="N825" s="23" t="s">
        <v>23</v>
      </c>
      <c r="O825" s="13" t="s">
        <v>1577</v>
      </c>
      <c r="P825" s="7" t="n">
        <v>43917</v>
      </c>
    </row>
    <row r="826" customFormat="false" ht="14.5" hidden="false" customHeight="false" outlineLevel="0" collapsed="false">
      <c r="A826" s="4" t="n">
        <v>2709</v>
      </c>
      <c r="B826" s="5" t="s">
        <v>1569</v>
      </c>
      <c r="C826" s="6" t="str">
        <f aca="false">VLOOKUP(B826,Lists!$A$2:$B$196,2,0)</f>
        <v>CRI</v>
      </c>
      <c r="F826" s="4" t="str">
        <f aca="false">VLOOKUP(B826,Lists!$A$2:$C$196,3,0)</f>
        <v>Americas</v>
      </c>
      <c r="G826" s="4" t="str">
        <f aca="false">VLOOKUP(H826,Lists!$D$2:$E$40,2,0)</f>
        <v>Movement restrictions</v>
      </c>
      <c r="H826" s="5" t="s">
        <v>60</v>
      </c>
      <c r="I826" s="5" t="s">
        <v>21</v>
      </c>
      <c r="J826" s="5" t="s">
        <v>1586</v>
      </c>
      <c r="K826" s="5" t="s">
        <v>83</v>
      </c>
      <c r="L826" s="7" t="n">
        <v>43913</v>
      </c>
      <c r="M826" s="5" t="s">
        <v>310</v>
      </c>
      <c r="N826" s="5" t="s">
        <v>23</v>
      </c>
      <c r="O826" s="13" t="s">
        <v>1577</v>
      </c>
      <c r="P826" s="7" t="n">
        <v>43917</v>
      </c>
      <c r="Q826" s="13" t="s">
        <v>1574</v>
      </c>
    </row>
    <row r="827" customFormat="false" ht="14.5" hidden="false" customHeight="false" outlineLevel="0" collapsed="false">
      <c r="A827" s="4" t="n">
        <v>2710</v>
      </c>
      <c r="B827" s="5" t="s">
        <v>1569</v>
      </c>
      <c r="C827" s="6" t="str">
        <f aca="false">VLOOKUP(B827,Lists!$A$2:$B$196,2,0)</f>
        <v>CRI</v>
      </c>
      <c r="F827" s="4" t="str">
        <f aca="false">VLOOKUP(B827,Lists!$A$2:$C$196,3,0)</f>
        <v>Americas</v>
      </c>
      <c r="G827" s="4" t="str">
        <f aca="false">VLOOKUP(H827,Lists!$D$2:$E$40,2,0)</f>
        <v>Movement restrictions</v>
      </c>
      <c r="H827" s="5" t="s">
        <v>54</v>
      </c>
      <c r="I827" s="5" t="s">
        <v>21</v>
      </c>
      <c r="J827" s="5" t="s">
        <v>1587</v>
      </c>
      <c r="K827" s="5" t="s">
        <v>56</v>
      </c>
      <c r="L827" s="7" t="n">
        <v>43920</v>
      </c>
      <c r="M827" s="5" t="s">
        <v>923</v>
      </c>
      <c r="N827" s="5" t="s">
        <v>23</v>
      </c>
      <c r="O827" s="13" t="s">
        <v>1574</v>
      </c>
      <c r="P827" s="7" t="n">
        <v>43917</v>
      </c>
    </row>
    <row r="828" customFormat="false" ht="14.5" hidden="false" customHeight="false" outlineLevel="0" collapsed="false">
      <c r="A828" s="4" t="n">
        <v>3967</v>
      </c>
      <c r="B828" s="5" t="s">
        <v>1569</v>
      </c>
      <c r="C828" s="6" t="str">
        <f aca="false">VLOOKUP(B828,Lists!$A$2:$B$196,2,0)</f>
        <v>CRI</v>
      </c>
      <c r="F828" s="4" t="str">
        <f aca="false">VLOOKUP(B828,Lists!$A$2:$C$196,3,0)</f>
        <v>Americas</v>
      </c>
      <c r="G828" s="14" t="str">
        <f aca="false">VLOOKUP(H828,Lists!$D$2:$E$40,2,0)</f>
        <v>Movement restrictions</v>
      </c>
      <c r="H828" s="5" t="s">
        <v>60</v>
      </c>
      <c r="I828" s="5" t="s">
        <v>21</v>
      </c>
      <c r="J828" s="5" t="s">
        <v>1588</v>
      </c>
      <c r="K828" s="5" t="s">
        <v>56</v>
      </c>
      <c r="L828" s="7" t="n">
        <v>43917</v>
      </c>
      <c r="M828" s="5" t="s">
        <v>923</v>
      </c>
      <c r="N828" s="5" t="s">
        <v>23</v>
      </c>
      <c r="O828" s="13" t="s">
        <v>1574</v>
      </c>
      <c r="P828" s="7" t="n">
        <v>43927</v>
      </c>
    </row>
    <row r="829" customFormat="false" ht="14.5" hidden="false" customHeight="false" outlineLevel="0" collapsed="false">
      <c r="A829" s="4" t="n">
        <v>3968</v>
      </c>
      <c r="B829" s="5" t="s">
        <v>1569</v>
      </c>
      <c r="C829" s="6" t="str">
        <f aca="false">VLOOKUP(B829,Lists!$A$2:$B$196,2,0)</f>
        <v>CRI</v>
      </c>
      <c r="F829" s="4" t="str">
        <f aca="false">VLOOKUP(B829,Lists!$A$2:$C$196,3,0)</f>
        <v>Americas</v>
      </c>
      <c r="G829" s="14" t="str">
        <f aca="false">VLOOKUP(H829,Lists!$D$2:$E$40,2,0)</f>
        <v>Movement restrictions</v>
      </c>
      <c r="H829" s="5" t="s">
        <v>60</v>
      </c>
      <c r="I829" s="5" t="s">
        <v>21</v>
      </c>
      <c r="J829" s="5" t="s">
        <v>1589</v>
      </c>
      <c r="K829" s="5" t="s">
        <v>56</v>
      </c>
      <c r="L829" s="7" t="n">
        <v>43924</v>
      </c>
      <c r="M829" s="5" t="s">
        <v>1590</v>
      </c>
      <c r="N829" s="5" t="s">
        <v>23</v>
      </c>
      <c r="O829" s="13" t="s">
        <v>1591</v>
      </c>
      <c r="P829" s="7" t="n">
        <v>43927</v>
      </c>
    </row>
    <row r="830" customFormat="false" ht="14.5" hidden="false" customHeight="false" outlineLevel="0" collapsed="false">
      <c r="A830" s="4" t="n">
        <v>3969</v>
      </c>
      <c r="B830" s="5" t="s">
        <v>1569</v>
      </c>
      <c r="C830" s="6" t="str">
        <f aca="false">VLOOKUP(B830,Lists!$A$2:$B$196,2,0)</f>
        <v>CRI</v>
      </c>
      <c r="F830" s="4" t="str">
        <f aca="false">VLOOKUP(B830,Lists!$A$2:$C$196,3,0)</f>
        <v>Americas</v>
      </c>
      <c r="G830" s="14" t="str">
        <f aca="false">VLOOKUP(H830,Lists!$D$2:$E$40,2,0)</f>
        <v>Movement restrictions</v>
      </c>
      <c r="H830" s="5" t="s">
        <v>60</v>
      </c>
      <c r="I830" s="5" t="s">
        <v>21</v>
      </c>
      <c r="J830" s="5" t="s">
        <v>1592</v>
      </c>
      <c r="K830" s="5" t="s">
        <v>56</v>
      </c>
      <c r="L830" s="7" t="n">
        <v>43924</v>
      </c>
      <c r="M830" s="5" t="s">
        <v>1590</v>
      </c>
      <c r="N830" s="5" t="s">
        <v>23</v>
      </c>
      <c r="O830" s="13" t="s">
        <v>1591</v>
      </c>
      <c r="P830" s="7" t="n">
        <v>43927</v>
      </c>
    </row>
    <row r="831" customFormat="false" ht="14.5" hidden="false" customHeight="false" outlineLevel="0" collapsed="false">
      <c r="A831" s="4" t="n">
        <v>3970</v>
      </c>
      <c r="B831" s="5" t="s">
        <v>1569</v>
      </c>
      <c r="C831" s="6" t="str">
        <f aca="false">VLOOKUP(B831,Lists!$A$2:$B$196,2,0)</f>
        <v>CRI</v>
      </c>
      <c r="F831" s="4" t="str">
        <f aca="false">VLOOKUP(B831,Lists!$A$2:$C$196,3,0)</f>
        <v>Americas</v>
      </c>
      <c r="G831" s="14" t="str">
        <f aca="false">VLOOKUP(H831,Lists!$D$2:$E$40,2,0)</f>
        <v>Movement restrictions</v>
      </c>
      <c r="H831" s="5" t="s">
        <v>60</v>
      </c>
      <c r="I831" s="5" t="s">
        <v>21</v>
      </c>
      <c r="J831" s="5" t="s">
        <v>1593</v>
      </c>
      <c r="K831" s="5" t="s">
        <v>56</v>
      </c>
      <c r="L831" s="7" t="n">
        <v>43929</v>
      </c>
      <c r="M831" s="5" t="s">
        <v>1590</v>
      </c>
      <c r="N831" s="5" t="s">
        <v>23</v>
      </c>
      <c r="O831" s="13" t="s">
        <v>1591</v>
      </c>
      <c r="P831" s="7" t="n">
        <v>43927</v>
      </c>
    </row>
    <row r="832" customFormat="false" ht="14.5" hidden="false" customHeight="false" outlineLevel="0" collapsed="false">
      <c r="A832" s="4" t="n">
        <v>3971</v>
      </c>
      <c r="B832" s="5" t="s">
        <v>1569</v>
      </c>
      <c r="C832" s="6" t="str">
        <f aca="false">VLOOKUP(B832,Lists!$A$2:$B$196,2,0)</f>
        <v>CRI</v>
      </c>
      <c r="F832" s="4" t="str">
        <f aca="false">VLOOKUP(B832,Lists!$A$2:$C$196,3,0)</f>
        <v>Americas</v>
      </c>
      <c r="G832" s="14" t="str">
        <f aca="false">VLOOKUP(H832,Lists!$D$2:$E$40,2,0)</f>
        <v>Governance and socio-economic measures</v>
      </c>
      <c r="H832" s="5" t="s">
        <v>68</v>
      </c>
      <c r="I832" s="5" t="s">
        <v>21</v>
      </c>
      <c r="J832" s="5" t="s">
        <v>1594</v>
      </c>
      <c r="K832" s="5" t="s">
        <v>56</v>
      </c>
      <c r="L832" s="7" t="n">
        <v>43904</v>
      </c>
      <c r="M832" s="5" t="s">
        <v>1595</v>
      </c>
      <c r="N832" s="5" t="s">
        <v>23</v>
      </c>
      <c r="O832" s="13" t="s">
        <v>1596</v>
      </c>
      <c r="P832" s="7" t="n">
        <v>43927</v>
      </c>
    </row>
    <row r="833" customFormat="false" ht="14.5" hidden="false" customHeight="false" outlineLevel="0" collapsed="false">
      <c r="A833" s="4" t="n">
        <v>142</v>
      </c>
      <c r="B833" s="5" t="s">
        <v>1597</v>
      </c>
      <c r="C833" s="6" t="str">
        <f aca="false">VLOOKUP(B833,Lists!$A$2:$B$196,2,0)</f>
        <v>CIV</v>
      </c>
      <c r="F833" s="4" t="str">
        <f aca="false">VLOOKUP(B833,Lists!$A$2:$C$196,3,0)</f>
        <v>Africa</v>
      </c>
      <c r="G833" s="4" t="str">
        <f aca="false">VLOOKUP(H833,Lists!$D$2:$E$40,2,0)</f>
        <v>Public health measures</v>
      </c>
      <c r="H833" s="5" t="s">
        <v>20</v>
      </c>
      <c r="I833" s="5" t="s">
        <v>21</v>
      </c>
      <c r="J833" s="5" t="s">
        <v>1598</v>
      </c>
      <c r="K833" s="5" t="s">
        <v>56</v>
      </c>
      <c r="L833" s="7" t="n">
        <v>43832</v>
      </c>
      <c r="M833" s="5" t="s">
        <v>1599</v>
      </c>
      <c r="N833" s="5" t="s">
        <v>32</v>
      </c>
      <c r="O833" s="13" t="s">
        <v>1600</v>
      </c>
      <c r="P833" s="7" t="n">
        <v>43905</v>
      </c>
    </row>
    <row r="834" customFormat="false" ht="14.5" hidden="false" customHeight="false" outlineLevel="0" collapsed="false">
      <c r="A834" s="4" t="n">
        <v>215</v>
      </c>
      <c r="B834" s="5" t="s">
        <v>1597</v>
      </c>
      <c r="C834" s="6" t="str">
        <f aca="false">VLOOKUP(B834,Lists!$A$2:$B$196,2,0)</f>
        <v>CIV</v>
      </c>
      <c r="F834" s="4" t="str">
        <f aca="false">VLOOKUP(B834,Lists!$A$2:$C$196,3,0)</f>
        <v>Africa</v>
      </c>
      <c r="G834" s="4" t="str">
        <f aca="false">VLOOKUP(H834,Lists!$D$2:$E$40,2,0)</f>
        <v>Public health measures</v>
      </c>
      <c r="H834" s="5" t="s">
        <v>26</v>
      </c>
      <c r="I834" s="5" t="s">
        <v>51</v>
      </c>
      <c r="J834" s="5" t="s">
        <v>1601</v>
      </c>
      <c r="K834" s="5" t="s">
        <v>56</v>
      </c>
      <c r="L834" s="7" t="n">
        <v>43902</v>
      </c>
      <c r="M834" s="5" t="s">
        <v>1420</v>
      </c>
      <c r="N834" s="5" t="s">
        <v>23</v>
      </c>
      <c r="O834" s="13" t="s">
        <v>1602</v>
      </c>
      <c r="P834" s="7" t="n">
        <v>43905</v>
      </c>
    </row>
    <row r="835" customFormat="false" ht="14.5" hidden="false" customHeight="false" outlineLevel="0" collapsed="false">
      <c r="A835" s="4" t="n">
        <v>1455</v>
      </c>
      <c r="B835" s="5" t="s">
        <v>1597</v>
      </c>
      <c r="C835" s="6" t="str">
        <f aca="false">VLOOKUP(B835,Lists!$A$2:$B$196,2,0)</f>
        <v>CIV</v>
      </c>
      <c r="F835" s="4" t="str">
        <f aca="false">VLOOKUP(B835,Lists!$A$2:$C$196,3,0)</f>
        <v>Africa</v>
      </c>
      <c r="G835" s="4" t="str">
        <f aca="false">VLOOKUP(H835,Lists!$D$2:$E$40,2,0)</f>
        <v>Movement restrictions</v>
      </c>
      <c r="H835" s="5" t="s">
        <v>143</v>
      </c>
      <c r="I835" s="5" t="s">
        <v>51</v>
      </c>
      <c r="J835" s="5" t="s">
        <v>1603</v>
      </c>
      <c r="L835" s="7" t="n">
        <v>43909</v>
      </c>
      <c r="M835" s="5" t="s">
        <v>310</v>
      </c>
      <c r="N835" s="5" t="s">
        <v>23</v>
      </c>
      <c r="O835" s="13" t="s">
        <v>1604</v>
      </c>
      <c r="P835" s="7" t="n">
        <v>43912</v>
      </c>
    </row>
    <row r="836" customFormat="false" ht="14.5" hidden="false" customHeight="false" outlineLevel="0" collapsed="false">
      <c r="A836" s="4" t="n">
        <v>1456</v>
      </c>
      <c r="B836" s="5" t="s">
        <v>1597</v>
      </c>
      <c r="C836" s="6" t="str">
        <f aca="false">VLOOKUP(B836,Lists!$A$2:$B$196,2,0)</f>
        <v>CIV</v>
      </c>
      <c r="F836" s="4" t="str">
        <f aca="false">VLOOKUP(B836,Lists!$A$2:$C$196,3,0)</f>
        <v>Africa</v>
      </c>
      <c r="G836" s="4" t="str">
        <f aca="false">VLOOKUP(H836,Lists!$D$2:$E$40,2,0)</f>
        <v>Movement restrictions</v>
      </c>
      <c r="H836" s="5" t="s">
        <v>54</v>
      </c>
      <c r="I836" s="5" t="s">
        <v>21</v>
      </c>
      <c r="J836" s="5" t="s">
        <v>1605</v>
      </c>
      <c r="L836" s="7" t="n">
        <v>43912</v>
      </c>
      <c r="M836" s="5" t="s">
        <v>310</v>
      </c>
      <c r="N836" s="5" t="s">
        <v>23</v>
      </c>
      <c r="O836" s="13" t="s">
        <v>1604</v>
      </c>
      <c r="P836" s="7" t="n">
        <v>43912</v>
      </c>
    </row>
    <row r="837" customFormat="false" ht="14.5" hidden="false" customHeight="false" outlineLevel="0" collapsed="false">
      <c r="A837" s="4" t="n">
        <v>1457</v>
      </c>
      <c r="B837" s="5" t="s">
        <v>1597</v>
      </c>
      <c r="C837" s="6" t="str">
        <f aca="false">VLOOKUP(B837,Lists!$A$2:$B$196,2,0)</f>
        <v>CIV</v>
      </c>
      <c r="F837" s="4" t="str">
        <f aca="false">VLOOKUP(B837,Lists!$A$2:$C$196,3,0)</f>
        <v>Africa</v>
      </c>
      <c r="G837" s="4" t="str">
        <f aca="false">VLOOKUP(H837,Lists!$D$2:$E$40,2,0)</f>
        <v>Movement restrictions</v>
      </c>
      <c r="H837" s="5" t="s">
        <v>34</v>
      </c>
      <c r="I837" s="5" t="s">
        <v>21</v>
      </c>
      <c r="J837" s="5" t="s">
        <v>1606</v>
      </c>
      <c r="L837" s="7" t="n">
        <v>43912</v>
      </c>
      <c r="M837" s="5" t="s">
        <v>923</v>
      </c>
      <c r="N837" s="5" t="s">
        <v>23</v>
      </c>
      <c r="O837" s="13" t="s">
        <v>1602</v>
      </c>
      <c r="P837" s="7" t="n">
        <v>43912</v>
      </c>
    </row>
    <row r="838" customFormat="false" ht="14.5" hidden="false" customHeight="false" outlineLevel="0" collapsed="false">
      <c r="A838" s="4" t="n">
        <v>1458</v>
      </c>
      <c r="B838" s="5" t="s">
        <v>1597</v>
      </c>
      <c r="C838" s="6" t="str">
        <f aca="false">VLOOKUP(B838,Lists!$A$2:$B$196,2,0)</f>
        <v>CIV</v>
      </c>
      <c r="F838" s="4" t="str">
        <f aca="false">VLOOKUP(B838,Lists!$A$2:$C$196,3,0)</f>
        <v>Africa</v>
      </c>
      <c r="G838" s="4" t="str">
        <f aca="false">VLOOKUP(H838,Lists!$D$2:$E$40,2,0)</f>
        <v>Social distancing</v>
      </c>
      <c r="H838" s="5" t="s">
        <v>29</v>
      </c>
      <c r="I838" s="5" t="s">
        <v>21</v>
      </c>
      <c r="J838" s="5" t="s">
        <v>1607</v>
      </c>
      <c r="L838" s="7" t="n">
        <v>43908</v>
      </c>
      <c r="M838" s="5" t="s">
        <v>923</v>
      </c>
      <c r="N838" s="5" t="s">
        <v>23</v>
      </c>
      <c r="O838" s="13" t="s">
        <v>1602</v>
      </c>
      <c r="P838" s="7" t="n">
        <v>43912</v>
      </c>
    </row>
    <row r="839" customFormat="false" ht="14.5" hidden="false" customHeight="false" outlineLevel="0" collapsed="false">
      <c r="A839" s="4" t="n">
        <v>1459</v>
      </c>
      <c r="B839" s="5" t="s">
        <v>1597</v>
      </c>
      <c r="C839" s="6" t="str">
        <f aca="false">VLOOKUP(B839,Lists!$A$2:$B$196,2,0)</f>
        <v>CIV</v>
      </c>
      <c r="F839" s="4" t="str">
        <f aca="false">VLOOKUP(B839,Lists!$A$2:$C$196,3,0)</f>
        <v>Africa</v>
      </c>
      <c r="G839" s="4" t="str">
        <f aca="false">VLOOKUP(H839,Lists!$D$2:$E$40,2,0)</f>
        <v>Social distancing</v>
      </c>
      <c r="H839" s="5" t="s">
        <v>29</v>
      </c>
      <c r="I839" s="5" t="s">
        <v>21</v>
      </c>
      <c r="J839" s="5" t="s">
        <v>1226</v>
      </c>
      <c r="L839" s="7" t="n">
        <v>43908</v>
      </c>
      <c r="M839" s="5" t="s">
        <v>923</v>
      </c>
      <c r="N839" s="5" t="s">
        <v>23</v>
      </c>
      <c r="O839" s="13" t="s">
        <v>1602</v>
      </c>
      <c r="P839" s="7" t="n">
        <v>43912</v>
      </c>
    </row>
    <row r="840" customFormat="false" ht="14.5" hidden="false" customHeight="false" outlineLevel="0" collapsed="false">
      <c r="A840" s="4" t="n">
        <v>1463</v>
      </c>
      <c r="B840" s="5" t="s">
        <v>1597</v>
      </c>
      <c r="C840" s="6" t="str">
        <f aca="false">VLOOKUP(B840,Lists!$A$2:$B$196,2,0)</f>
        <v>CIV</v>
      </c>
      <c r="F840" s="4" t="str">
        <f aca="false">VLOOKUP(B840,Lists!$A$2:$C$196,3,0)</f>
        <v>Africa</v>
      </c>
      <c r="G840" s="4" t="str">
        <f aca="false">VLOOKUP(H840,Lists!$D$2:$E$40,2,0)</f>
        <v>Social distancing</v>
      </c>
      <c r="H840" s="5" t="s">
        <v>29</v>
      </c>
      <c r="I840" s="5" t="s">
        <v>21</v>
      </c>
      <c r="J840" s="5" t="s">
        <v>1608</v>
      </c>
      <c r="K840" s="5" t="s">
        <v>56</v>
      </c>
      <c r="L840" s="7" t="n">
        <v>43908</v>
      </c>
      <c r="M840" s="5" t="s">
        <v>923</v>
      </c>
      <c r="N840" s="5" t="s">
        <v>23</v>
      </c>
      <c r="O840" s="13" t="s">
        <v>1602</v>
      </c>
      <c r="P840" s="7" t="n">
        <v>43913</v>
      </c>
    </row>
    <row r="841" customFormat="false" ht="14.5" hidden="false" customHeight="false" outlineLevel="0" collapsed="false">
      <c r="A841" s="4" t="n">
        <v>1464</v>
      </c>
      <c r="B841" s="5" t="s">
        <v>1597</v>
      </c>
      <c r="C841" s="6" t="str">
        <f aca="false">VLOOKUP(B841,Lists!$A$2:$B$196,2,0)</f>
        <v>CIV</v>
      </c>
      <c r="F841" s="4" t="str">
        <f aca="false">VLOOKUP(B841,Lists!$A$2:$C$196,3,0)</f>
        <v>Africa</v>
      </c>
      <c r="G841" s="4" t="str">
        <f aca="false">VLOOKUP(H841,Lists!$D$2:$E$40,2,0)</f>
        <v>Social distancing</v>
      </c>
      <c r="H841" s="5" t="s">
        <v>39</v>
      </c>
      <c r="I841" s="5" t="s">
        <v>21</v>
      </c>
      <c r="J841" s="5" t="s">
        <v>1609</v>
      </c>
      <c r="K841" s="5" t="s">
        <v>56</v>
      </c>
      <c r="L841" s="7" t="n">
        <v>43906</v>
      </c>
      <c r="M841" s="5" t="s">
        <v>250</v>
      </c>
      <c r="N841" s="5" t="s">
        <v>23</v>
      </c>
      <c r="O841" s="13" t="s">
        <v>1610</v>
      </c>
      <c r="P841" s="7" t="n">
        <v>43913</v>
      </c>
    </row>
    <row r="842" customFormat="false" ht="14.5" hidden="false" customHeight="false" outlineLevel="0" collapsed="false">
      <c r="A842" s="4" t="n">
        <v>2711</v>
      </c>
      <c r="B842" s="5" t="s">
        <v>1597</v>
      </c>
      <c r="C842" s="6" t="str">
        <f aca="false">VLOOKUP(B842,Lists!$A$2:$B$196,2,0)</f>
        <v>CIV</v>
      </c>
      <c r="F842" s="4" t="str">
        <f aca="false">VLOOKUP(B842,Lists!$A$2:$C$196,3,0)</f>
        <v>Africa</v>
      </c>
      <c r="G842" s="4" t="str">
        <f aca="false">VLOOKUP(H842,Lists!$D$2:$E$40,2,0)</f>
        <v>Movement restrictions</v>
      </c>
      <c r="H842" s="5" t="s">
        <v>99</v>
      </c>
      <c r="I842" s="5" t="s">
        <v>21</v>
      </c>
      <c r="J842" s="5" t="s">
        <v>1611</v>
      </c>
      <c r="K842" s="5" t="s">
        <v>101</v>
      </c>
      <c r="L842" s="7" t="n">
        <v>43914</v>
      </c>
      <c r="M842" s="5" t="s">
        <v>923</v>
      </c>
      <c r="N842" s="5" t="s">
        <v>23</v>
      </c>
      <c r="O842" s="13" t="s">
        <v>1602</v>
      </c>
      <c r="P842" s="7" t="n">
        <v>43917</v>
      </c>
    </row>
    <row r="843" customFormat="false" ht="14.5" hidden="false" customHeight="false" outlineLevel="0" collapsed="false">
      <c r="A843" s="4" t="n">
        <v>2712</v>
      </c>
      <c r="B843" s="5" t="s">
        <v>1597</v>
      </c>
      <c r="C843" s="6" t="str">
        <f aca="false">VLOOKUP(B843,Lists!$A$2:$B$196,2,0)</f>
        <v>CIV</v>
      </c>
      <c r="F843" s="4" t="str">
        <f aca="false">VLOOKUP(B843,Lists!$A$2:$C$196,3,0)</f>
        <v>Africa</v>
      </c>
      <c r="G843" s="4" t="str">
        <f aca="false">VLOOKUP(H843,Lists!$D$2:$E$40,2,0)</f>
        <v>Movement restrictions</v>
      </c>
      <c r="H843" s="5" t="s">
        <v>60</v>
      </c>
      <c r="I843" s="5" t="s">
        <v>21</v>
      </c>
      <c r="J843" s="5" t="s">
        <v>1612</v>
      </c>
      <c r="K843" s="5" t="s">
        <v>101</v>
      </c>
      <c r="L843" s="7" t="n">
        <v>43916</v>
      </c>
      <c r="M843" s="5" t="s">
        <v>923</v>
      </c>
      <c r="N843" s="5" t="s">
        <v>23</v>
      </c>
      <c r="O843" s="13" t="s">
        <v>1602</v>
      </c>
      <c r="P843" s="7" t="n">
        <v>43917</v>
      </c>
    </row>
    <row r="844" customFormat="false" ht="14.5" hidden="false" customHeight="false" outlineLevel="0" collapsed="false">
      <c r="A844" s="4" t="n">
        <v>2713</v>
      </c>
      <c r="B844" s="5" t="s">
        <v>1597</v>
      </c>
      <c r="C844" s="6" t="str">
        <f aca="false">VLOOKUP(B844,Lists!$A$2:$B$196,2,0)</f>
        <v>CIV</v>
      </c>
      <c r="F844" s="4" t="str">
        <f aca="false">VLOOKUP(B844,Lists!$A$2:$C$196,3,0)</f>
        <v>Africa</v>
      </c>
      <c r="G844" s="4" t="str">
        <f aca="false">VLOOKUP(H844,Lists!$D$2:$E$40,2,0)</f>
        <v>Social distancing</v>
      </c>
      <c r="H844" s="5" t="s">
        <v>29</v>
      </c>
      <c r="I844" s="5" t="s">
        <v>21</v>
      </c>
      <c r="J844" s="5" t="s">
        <v>1613</v>
      </c>
      <c r="K844" s="5" t="s">
        <v>56</v>
      </c>
      <c r="L844" s="7" t="n">
        <v>43913</v>
      </c>
      <c r="M844" s="5" t="s">
        <v>923</v>
      </c>
      <c r="N844" s="5" t="s">
        <v>23</v>
      </c>
      <c r="O844" s="13" t="s">
        <v>1602</v>
      </c>
      <c r="P844" s="7" t="n">
        <v>43917</v>
      </c>
    </row>
    <row r="845" customFormat="false" ht="14.5" hidden="false" customHeight="false" outlineLevel="0" collapsed="false">
      <c r="A845" s="4" t="n">
        <v>3177</v>
      </c>
      <c r="B845" s="5" t="s">
        <v>1597</v>
      </c>
      <c r="C845" s="6" t="str">
        <f aca="false">VLOOKUP(B845,Lists!$A$2:$B$196,2,0)</f>
        <v>CIV</v>
      </c>
      <c r="F845" s="4" t="str">
        <f aca="false">VLOOKUP(B845,Lists!$A$2:$C$196,3,0)</f>
        <v>Africa</v>
      </c>
      <c r="G845" s="14" t="str">
        <f aca="false">VLOOKUP(H845,Lists!$D$2:$E$40,2,0)</f>
        <v>Movement restrictions</v>
      </c>
      <c r="H845" s="5" t="s">
        <v>65</v>
      </c>
      <c r="I845" s="5" t="s">
        <v>21</v>
      </c>
      <c r="J845" s="5" t="s">
        <v>1614</v>
      </c>
      <c r="K845" s="5" t="s">
        <v>101</v>
      </c>
      <c r="L845" s="7" t="n">
        <v>43920</v>
      </c>
      <c r="M845" s="5" t="s">
        <v>1615</v>
      </c>
      <c r="N845" s="5" t="s">
        <v>88</v>
      </c>
      <c r="O845" s="13" t="s">
        <v>1616</v>
      </c>
      <c r="P845" s="7" t="n">
        <v>43921</v>
      </c>
    </row>
    <row r="846" customFormat="false" ht="14.5" hidden="false" customHeight="false" outlineLevel="0" collapsed="false">
      <c r="A846" s="4" t="n">
        <v>3972</v>
      </c>
      <c r="B846" s="5" t="s">
        <v>1597</v>
      </c>
      <c r="C846" s="6" t="str">
        <f aca="false">VLOOKUP(B846,Lists!$A$2:$B$196,2,0)</f>
        <v>CIV</v>
      </c>
      <c r="F846" s="4" t="str">
        <f aca="false">VLOOKUP(B846,Lists!$A$2:$C$196,3,0)</f>
        <v>Africa</v>
      </c>
      <c r="G846" s="14" t="str">
        <f aca="false">VLOOKUP(H846,Lists!$D$2:$E$40,2,0)</f>
        <v>Public health measures</v>
      </c>
      <c r="H846" s="5" t="s">
        <v>44</v>
      </c>
      <c r="I846" s="5" t="s">
        <v>21</v>
      </c>
      <c r="J846" s="5" t="s">
        <v>1617</v>
      </c>
      <c r="K846" s="5" t="s">
        <v>56</v>
      </c>
      <c r="L846" s="7" t="n">
        <v>43921</v>
      </c>
      <c r="M846" s="5" t="s">
        <v>1618</v>
      </c>
      <c r="N846" s="5" t="s">
        <v>23</v>
      </c>
      <c r="O846" s="13" t="s">
        <v>1619</v>
      </c>
      <c r="P846" s="7" t="n">
        <v>43927</v>
      </c>
    </row>
    <row r="847" customFormat="false" ht="14.5" hidden="false" customHeight="false" outlineLevel="0" collapsed="false">
      <c r="A847" s="4" t="n">
        <v>3973</v>
      </c>
      <c r="B847" s="5" t="s">
        <v>1597</v>
      </c>
      <c r="C847" s="6" t="str">
        <f aca="false">VLOOKUP(B847,Lists!$A$2:$B$196,2,0)</f>
        <v>CIV</v>
      </c>
      <c r="F847" s="4" t="str">
        <f aca="false">VLOOKUP(B847,Lists!$A$2:$C$196,3,0)</f>
        <v>Africa</v>
      </c>
      <c r="G847" s="14" t="str">
        <f aca="false">VLOOKUP(H847,Lists!$D$2:$E$40,2,0)</f>
        <v>Governance and socio-economic measures</v>
      </c>
      <c r="H847" s="5" t="s">
        <v>68</v>
      </c>
      <c r="I847" s="5" t="s">
        <v>51</v>
      </c>
      <c r="J847" s="5" t="s">
        <v>1620</v>
      </c>
      <c r="K847" s="5" t="s">
        <v>56</v>
      </c>
      <c r="L847" s="7" t="n">
        <v>43922</v>
      </c>
      <c r="M847" s="5" t="s">
        <v>1618</v>
      </c>
      <c r="N847" s="5" t="s">
        <v>23</v>
      </c>
      <c r="O847" s="13" t="s">
        <v>1621</v>
      </c>
      <c r="P847" s="7" t="n">
        <v>43927</v>
      </c>
    </row>
    <row r="848" customFormat="false" ht="14.5" hidden="false" customHeight="false" outlineLevel="0" collapsed="false">
      <c r="A848" s="4" t="n">
        <v>3974</v>
      </c>
      <c r="B848" s="5" t="s">
        <v>1597</v>
      </c>
      <c r="C848" s="6" t="str">
        <f aca="false">VLOOKUP(B848,Lists!$A$2:$B$196,2,0)</f>
        <v>CIV</v>
      </c>
      <c r="F848" s="4" t="str">
        <f aca="false">VLOOKUP(B848,Lists!$A$2:$C$196,3,0)</f>
        <v>Africa</v>
      </c>
      <c r="G848" s="14" t="str">
        <f aca="false">VLOOKUP(H848,Lists!$D$2:$E$40,2,0)</f>
        <v>Social distancing</v>
      </c>
      <c r="H848" s="5" t="s">
        <v>111</v>
      </c>
      <c r="I848" s="5" t="s">
        <v>21</v>
      </c>
      <c r="J848" s="5" t="s">
        <v>1622</v>
      </c>
      <c r="K848" s="5" t="s">
        <v>56</v>
      </c>
      <c r="L848" s="7" t="n">
        <v>43925</v>
      </c>
      <c r="M848" s="5" t="s">
        <v>1618</v>
      </c>
      <c r="N848" s="5" t="s">
        <v>23</v>
      </c>
      <c r="O848" s="13" t="s">
        <v>1623</v>
      </c>
      <c r="P848" s="7" t="n">
        <v>43927</v>
      </c>
    </row>
    <row r="849" customFormat="false" ht="14.5" hidden="false" customHeight="false" outlineLevel="0" collapsed="false">
      <c r="A849" s="4" t="n">
        <v>426</v>
      </c>
      <c r="B849" s="5" t="s">
        <v>1624</v>
      </c>
      <c r="C849" s="6" t="str">
        <f aca="false">VLOOKUP(B849,Lists!$A$2:$B$196,2,0)</f>
        <v>HRV</v>
      </c>
      <c r="F849" s="4" t="str">
        <f aca="false">VLOOKUP(B849,Lists!$A$2:$C$196,3,0)</f>
        <v>Europe</v>
      </c>
      <c r="G849" s="4" t="str">
        <f aca="false">VLOOKUP(H849,Lists!$D$2:$E$40,2,0)</f>
        <v>Public health measures</v>
      </c>
      <c r="H849" s="5" t="s">
        <v>26</v>
      </c>
      <c r="I849" s="5" t="s">
        <v>51</v>
      </c>
      <c r="J849" s="5" t="s">
        <v>1625</v>
      </c>
      <c r="K849" s="5" t="s">
        <v>56</v>
      </c>
      <c r="L849" s="7" t="n">
        <v>43902</v>
      </c>
      <c r="M849" s="5" t="s">
        <v>1626</v>
      </c>
      <c r="N849" s="5" t="s">
        <v>23</v>
      </c>
      <c r="O849" s="13" t="s">
        <v>1627</v>
      </c>
      <c r="P849" s="7" t="n">
        <v>43906</v>
      </c>
    </row>
    <row r="850" customFormat="false" ht="14.5" hidden="false" customHeight="false" outlineLevel="0" collapsed="false">
      <c r="A850" s="4" t="n">
        <v>429</v>
      </c>
      <c r="B850" s="5" t="s">
        <v>1624</v>
      </c>
      <c r="C850" s="6" t="str">
        <f aca="false">VLOOKUP(B850,Lists!$A$2:$B$196,2,0)</f>
        <v>HRV</v>
      </c>
      <c r="F850" s="4" t="str">
        <f aca="false">VLOOKUP(B850,Lists!$A$2:$C$196,3,0)</f>
        <v>Europe</v>
      </c>
      <c r="G850" s="4" t="str">
        <f aca="false">VLOOKUP(H850,Lists!$D$2:$E$40,2,0)</f>
        <v>Public health measures</v>
      </c>
      <c r="H850" s="5" t="s">
        <v>94</v>
      </c>
      <c r="I850" s="5" t="s">
        <v>51</v>
      </c>
      <c r="J850" s="5" t="s">
        <v>1628</v>
      </c>
      <c r="K850" s="5" t="s">
        <v>56</v>
      </c>
      <c r="L850" s="7" t="n">
        <v>43893</v>
      </c>
      <c r="M850" s="5" t="s">
        <v>1629</v>
      </c>
      <c r="N850" s="5" t="s">
        <v>23</v>
      </c>
      <c r="O850" s="13" t="s">
        <v>1630</v>
      </c>
      <c r="P850" s="7" t="n">
        <v>43906</v>
      </c>
    </row>
    <row r="851" customFormat="false" ht="14.5" hidden="false" customHeight="false" outlineLevel="0" collapsed="false">
      <c r="A851" s="4" t="n">
        <v>434</v>
      </c>
      <c r="B851" s="5" t="s">
        <v>1624</v>
      </c>
      <c r="C851" s="6" t="str">
        <f aca="false">VLOOKUP(B851,Lists!$A$2:$B$196,2,0)</f>
        <v>HRV</v>
      </c>
      <c r="F851" s="4" t="str">
        <f aca="false">VLOOKUP(B851,Lists!$A$2:$C$196,3,0)</f>
        <v>Europe</v>
      </c>
      <c r="G851" s="4" t="str">
        <f aca="false">VLOOKUP(H851,Lists!$D$2:$E$40,2,0)</f>
        <v>Social distancing</v>
      </c>
      <c r="H851" s="5" t="s">
        <v>39</v>
      </c>
      <c r="I851" s="5" t="s">
        <v>21</v>
      </c>
      <c r="J851" s="5" t="s">
        <v>1631</v>
      </c>
      <c r="K851" s="5" t="s">
        <v>56</v>
      </c>
      <c r="L851" s="7" t="n">
        <v>43906</v>
      </c>
      <c r="M851" s="5" t="s">
        <v>1629</v>
      </c>
      <c r="N851" s="5" t="s">
        <v>23</v>
      </c>
      <c r="O851" s="13" t="s">
        <v>1630</v>
      </c>
      <c r="P851" s="7" t="n">
        <v>43906</v>
      </c>
    </row>
    <row r="852" customFormat="false" ht="14.5" hidden="false" customHeight="false" outlineLevel="0" collapsed="false">
      <c r="A852" s="4" t="n">
        <v>440</v>
      </c>
      <c r="B852" s="5" t="s">
        <v>1624</v>
      </c>
      <c r="C852" s="6" t="str">
        <f aca="false">VLOOKUP(B852,Lists!$A$2:$B$196,2,0)</f>
        <v>HRV</v>
      </c>
      <c r="F852" s="4" t="str">
        <f aca="false">VLOOKUP(B852,Lists!$A$2:$C$196,3,0)</f>
        <v>Europe</v>
      </c>
      <c r="G852" s="4" t="str">
        <f aca="false">VLOOKUP(H852,Lists!$D$2:$E$40,2,0)</f>
        <v>Public health measures</v>
      </c>
      <c r="H852" s="5" t="s">
        <v>94</v>
      </c>
      <c r="I852" s="5" t="s">
        <v>21</v>
      </c>
      <c r="J852" s="5" t="s">
        <v>1632</v>
      </c>
      <c r="K852" s="5" t="s">
        <v>56</v>
      </c>
      <c r="L852" s="7" t="n">
        <v>43891</v>
      </c>
      <c r="M852" s="5" t="s">
        <v>1629</v>
      </c>
      <c r="N852" s="5" t="s">
        <v>23</v>
      </c>
      <c r="O852" s="5" t="s">
        <v>1630</v>
      </c>
      <c r="P852" s="7" t="n">
        <v>43906</v>
      </c>
    </row>
    <row r="853" customFormat="false" ht="14.5" hidden="false" customHeight="false" outlineLevel="0" collapsed="false">
      <c r="A853" s="4" t="n">
        <v>941</v>
      </c>
      <c r="B853" s="5" t="s">
        <v>1624</v>
      </c>
      <c r="C853" s="6" t="str">
        <f aca="false">VLOOKUP(B853,Lists!$A$2:$B$196,2,0)</f>
        <v>HRV</v>
      </c>
      <c r="F853" s="4" t="str">
        <f aca="false">VLOOKUP(B853,Lists!$A$2:$C$196,3,0)</f>
        <v>Europe</v>
      </c>
      <c r="G853" s="4" t="str">
        <f aca="false">VLOOKUP(H853,Lists!$D$2:$E$40,2,0)</f>
        <v>Movement restrictions</v>
      </c>
      <c r="H853" s="5" t="s">
        <v>34</v>
      </c>
      <c r="I853" s="5" t="s">
        <v>21</v>
      </c>
      <c r="J853" s="5" t="s">
        <v>1633</v>
      </c>
      <c r="K853" s="5" t="s">
        <v>56</v>
      </c>
      <c r="L853" s="7" t="n">
        <v>43909</v>
      </c>
      <c r="M853" s="5" t="s">
        <v>1634</v>
      </c>
      <c r="N853" s="5" t="s">
        <v>23</v>
      </c>
      <c r="O853" s="13" t="s">
        <v>1635</v>
      </c>
      <c r="P853" s="7" t="n">
        <v>43910</v>
      </c>
    </row>
    <row r="854" customFormat="false" ht="14.5" hidden="false" customHeight="false" outlineLevel="0" collapsed="false">
      <c r="A854" s="4" t="n">
        <v>942</v>
      </c>
      <c r="B854" s="5" t="s">
        <v>1624</v>
      </c>
      <c r="C854" s="6" t="str">
        <f aca="false">VLOOKUP(B854,Lists!$A$2:$B$196,2,0)</f>
        <v>HRV</v>
      </c>
      <c r="F854" s="4" t="str">
        <f aca="false">VLOOKUP(B854,Lists!$A$2:$C$196,3,0)</f>
        <v>Europe</v>
      </c>
      <c r="G854" s="4" t="str">
        <f aca="false">VLOOKUP(H854,Lists!$D$2:$E$40,2,0)</f>
        <v>Governance and socio-economic measures</v>
      </c>
      <c r="H854" s="5" t="s">
        <v>68</v>
      </c>
      <c r="I854" s="5" t="s">
        <v>21</v>
      </c>
      <c r="J854" s="5" t="s">
        <v>1636</v>
      </c>
      <c r="K854" s="5" t="s">
        <v>56</v>
      </c>
      <c r="L854" s="7" t="n">
        <v>43905</v>
      </c>
      <c r="M854" s="5" t="s">
        <v>1637</v>
      </c>
      <c r="N854" s="5" t="s">
        <v>32</v>
      </c>
      <c r="O854" s="13" t="s">
        <v>1638</v>
      </c>
      <c r="P854" s="7" t="n">
        <v>43910</v>
      </c>
      <c r="Q854" s="13" t="s">
        <v>1639</v>
      </c>
    </row>
    <row r="855" customFormat="false" ht="14.5" hidden="false" customHeight="false" outlineLevel="0" collapsed="false">
      <c r="A855" s="4" t="n">
        <v>943</v>
      </c>
      <c r="B855" s="5" t="s">
        <v>1624</v>
      </c>
      <c r="C855" s="6" t="str">
        <f aca="false">VLOOKUP(B855,Lists!$A$2:$B$196,2,0)</f>
        <v>HRV</v>
      </c>
      <c r="F855" s="4" t="str">
        <f aca="false">VLOOKUP(B855,Lists!$A$2:$C$196,3,0)</f>
        <v>Europe</v>
      </c>
      <c r="G855" s="4" t="str">
        <f aca="false">VLOOKUP(H855,Lists!$D$2:$E$40,2,0)</f>
        <v>Governance and socio-economic measures</v>
      </c>
      <c r="H855" s="5" t="s">
        <v>68</v>
      </c>
      <c r="I855" s="5" t="s">
        <v>21</v>
      </c>
      <c r="J855" s="5" t="s">
        <v>1640</v>
      </c>
      <c r="K855" s="5" t="s">
        <v>56</v>
      </c>
      <c r="L855" s="7" t="n">
        <v>43907</v>
      </c>
      <c r="M855" s="5" t="s">
        <v>1641</v>
      </c>
      <c r="N855" s="5" t="s">
        <v>23</v>
      </c>
      <c r="O855" s="13" t="s">
        <v>1642</v>
      </c>
      <c r="P855" s="7" t="n">
        <v>43910</v>
      </c>
      <c r="Q855" s="13" t="s">
        <v>1643</v>
      </c>
    </row>
    <row r="856" customFormat="false" ht="14.5" hidden="false" customHeight="false" outlineLevel="0" collapsed="false">
      <c r="A856" s="4" t="n">
        <v>944</v>
      </c>
      <c r="B856" s="5" t="s">
        <v>1624</v>
      </c>
      <c r="C856" s="6" t="str">
        <f aca="false">VLOOKUP(B856,Lists!$A$2:$B$196,2,0)</f>
        <v>HRV</v>
      </c>
      <c r="F856" s="4" t="str">
        <f aca="false">VLOOKUP(B856,Lists!$A$2:$C$196,3,0)</f>
        <v>Europe</v>
      </c>
      <c r="G856" s="4" t="str">
        <f aca="false">VLOOKUP(H856,Lists!$D$2:$E$40,2,0)</f>
        <v>Public health measures</v>
      </c>
      <c r="H856" s="5" t="s">
        <v>26</v>
      </c>
      <c r="I856" s="5" t="s">
        <v>21</v>
      </c>
      <c r="J856" s="5" t="s">
        <v>1644</v>
      </c>
      <c r="K856" s="5" t="s">
        <v>1645</v>
      </c>
      <c r="M856" s="5" t="s">
        <v>1626</v>
      </c>
      <c r="N856" s="5" t="s">
        <v>23</v>
      </c>
      <c r="O856" s="13" t="s">
        <v>1627</v>
      </c>
      <c r="P856" s="7" t="n">
        <v>43910</v>
      </c>
    </row>
    <row r="857" customFormat="false" ht="14.5" hidden="false" customHeight="false" outlineLevel="0" collapsed="false">
      <c r="A857" s="4" t="n">
        <v>945</v>
      </c>
      <c r="B857" s="5" t="s">
        <v>1624</v>
      </c>
      <c r="C857" s="6" t="str">
        <f aca="false">VLOOKUP(B857,Lists!$A$2:$B$196,2,0)</f>
        <v>HRV</v>
      </c>
      <c r="F857" s="4" t="str">
        <f aca="false">VLOOKUP(B857,Lists!$A$2:$C$196,3,0)</f>
        <v>Europe</v>
      </c>
      <c r="G857" s="4" t="str">
        <f aca="false">VLOOKUP(H857,Lists!$D$2:$E$40,2,0)</f>
        <v>Social distancing</v>
      </c>
      <c r="H857" s="5" t="s">
        <v>29</v>
      </c>
      <c r="I857" s="5" t="s">
        <v>21</v>
      </c>
      <c r="J857" s="5" t="s">
        <v>1646</v>
      </c>
      <c r="K857" s="5" t="s">
        <v>101</v>
      </c>
      <c r="L857" s="7" t="n">
        <v>43909</v>
      </c>
      <c r="M857" s="5" t="s">
        <v>1626</v>
      </c>
      <c r="N857" s="5" t="s">
        <v>23</v>
      </c>
      <c r="O857" s="13" t="s">
        <v>1627</v>
      </c>
      <c r="P857" s="7" t="n">
        <v>43910</v>
      </c>
    </row>
    <row r="858" customFormat="false" ht="14.5" hidden="false" customHeight="false" outlineLevel="0" collapsed="false">
      <c r="A858" s="4" t="n">
        <v>946</v>
      </c>
      <c r="B858" s="5" t="s">
        <v>1624</v>
      </c>
      <c r="C858" s="6" t="str">
        <f aca="false">VLOOKUP(B858,Lists!$A$2:$B$196,2,0)</f>
        <v>HRV</v>
      </c>
      <c r="F858" s="4" t="str">
        <f aca="false">VLOOKUP(B858,Lists!$A$2:$C$196,3,0)</f>
        <v>Europe</v>
      </c>
      <c r="G858" s="4" t="str">
        <f aca="false">VLOOKUP(H858,Lists!$D$2:$E$40,2,0)</f>
        <v>Social distancing</v>
      </c>
      <c r="H858" s="5" t="s">
        <v>111</v>
      </c>
      <c r="I858" s="5" t="s">
        <v>21</v>
      </c>
      <c r="J858" s="5" t="s">
        <v>1647</v>
      </c>
      <c r="K858" s="5" t="s">
        <v>101</v>
      </c>
      <c r="L858" s="7" t="n">
        <v>43909</v>
      </c>
      <c r="M858" s="5" t="s">
        <v>1626</v>
      </c>
      <c r="N858" s="5" t="s">
        <v>23</v>
      </c>
      <c r="O858" s="13" t="s">
        <v>1627</v>
      </c>
      <c r="P858" s="7" t="n">
        <v>43910</v>
      </c>
    </row>
    <row r="859" customFormat="false" ht="14.5" hidden="false" customHeight="false" outlineLevel="0" collapsed="false">
      <c r="A859" s="4" t="n">
        <v>947</v>
      </c>
      <c r="B859" s="5" t="s">
        <v>1624</v>
      </c>
      <c r="C859" s="6" t="str">
        <f aca="false">VLOOKUP(B859,Lists!$A$2:$B$196,2,0)</f>
        <v>HRV</v>
      </c>
      <c r="F859" s="4" t="str">
        <f aca="false">VLOOKUP(B859,Lists!$A$2:$C$196,3,0)</f>
        <v>Europe</v>
      </c>
      <c r="G859" s="4" t="str">
        <f aca="false">VLOOKUP(H859,Lists!$D$2:$E$40,2,0)</f>
        <v>Governance and socio-economic measures</v>
      </c>
      <c r="H859" s="5" t="s">
        <v>28</v>
      </c>
      <c r="I859" s="5" t="s">
        <v>21</v>
      </c>
      <c r="J859" s="5" t="s">
        <v>1648</v>
      </c>
      <c r="K859" s="5" t="s">
        <v>56</v>
      </c>
      <c r="L859" s="7" t="n">
        <v>43902</v>
      </c>
      <c r="M859" s="5" t="s">
        <v>23</v>
      </c>
      <c r="N859" s="5" t="s">
        <v>23</v>
      </c>
      <c r="O859" s="13" t="s">
        <v>1649</v>
      </c>
      <c r="P859" s="7" t="n">
        <v>43910</v>
      </c>
    </row>
    <row r="860" customFormat="false" ht="14.5" hidden="false" customHeight="false" outlineLevel="0" collapsed="false">
      <c r="A860" s="4" t="n">
        <v>948</v>
      </c>
      <c r="B860" s="5" t="s">
        <v>1624</v>
      </c>
      <c r="C860" s="6" t="str">
        <f aca="false">VLOOKUP(B860,Lists!$A$2:$B$196,2,0)</f>
        <v>HRV</v>
      </c>
      <c r="F860" s="4" t="str">
        <f aca="false">VLOOKUP(B860,Lists!$A$2:$C$196,3,0)</f>
        <v>Europe</v>
      </c>
      <c r="G860" s="4" t="str">
        <f aca="false">VLOOKUP(H860,Lists!$D$2:$E$40,2,0)</f>
        <v>Public health measures</v>
      </c>
      <c r="H860" s="5" t="s">
        <v>44</v>
      </c>
      <c r="I860" s="5" t="s">
        <v>21</v>
      </c>
      <c r="J860" s="5" t="s">
        <v>1650</v>
      </c>
      <c r="K860" s="5" t="s">
        <v>56</v>
      </c>
      <c r="L860" s="7" t="n">
        <v>43909</v>
      </c>
      <c r="M860" s="5" t="s">
        <v>23</v>
      </c>
      <c r="N860" s="5" t="s">
        <v>23</v>
      </c>
      <c r="O860" s="13" t="s">
        <v>1651</v>
      </c>
      <c r="P860" s="7" t="n">
        <v>43910</v>
      </c>
    </row>
    <row r="861" customFormat="false" ht="14.5" hidden="false" customHeight="false" outlineLevel="0" collapsed="false">
      <c r="A861" s="4" t="n">
        <v>2924</v>
      </c>
      <c r="B861" s="5" t="s">
        <v>1624</v>
      </c>
      <c r="C861" s="6" t="str">
        <f aca="false">VLOOKUP(B861,Lists!$A$2:$B$196,2,0)</f>
        <v>HRV</v>
      </c>
      <c r="F861" s="4" t="str">
        <f aca="false">VLOOKUP(B861,Lists!$A$2:$C$196,3,0)</f>
        <v>Europe</v>
      </c>
      <c r="G861" s="4" t="str">
        <f aca="false">VLOOKUP(H861,Lists!$D$2:$E$40,2,0)</f>
        <v>Social distancing</v>
      </c>
      <c r="H861" s="5" t="s">
        <v>111</v>
      </c>
      <c r="I861" s="5" t="s">
        <v>21</v>
      </c>
      <c r="J861" s="5" t="s">
        <v>1652</v>
      </c>
      <c r="K861" s="5" t="s">
        <v>56</v>
      </c>
      <c r="L861" s="7" t="n">
        <v>43912</v>
      </c>
      <c r="M861" s="5" t="s">
        <v>1626</v>
      </c>
      <c r="N861" s="5" t="s">
        <v>23</v>
      </c>
      <c r="O861" s="13" t="s">
        <v>1627</v>
      </c>
      <c r="P861" s="7" t="n">
        <v>43918</v>
      </c>
    </row>
    <row r="862" customFormat="false" ht="14.5" hidden="false" customHeight="false" outlineLevel="0" collapsed="false">
      <c r="A862" s="4" t="n">
        <v>2925</v>
      </c>
      <c r="B862" s="5" t="s">
        <v>1624</v>
      </c>
      <c r="C862" s="6" t="str">
        <f aca="false">VLOOKUP(B862,Lists!$A$2:$B$196,2,0)</f>
        <v>HRV</v>
      </c>
      <c r="F862" s="4" t="str">
        <f aca="false">VLOOKUP(B862,Lists!$A$2:$C$196,3,0)</f>
        <v>Europe</v>
      </c>
      <c r="G862" s="4" t="str">
        <f aca="false">VLOOKUP(H862,Lists!$D$2:$E$40,2,0)</f>
        <v>Movement restrictions</v>
      </c>
      <c r="H862" s="5" t="s">
        <v>60</v>
      </c>
      <c r="I862" s="5" t="s">
        <v>21</v>
      </c>
      <c r="J862" s="5" t="s">
        <v>1653</v>
      </c>
      <c r="K862" s="5" t="s">
        <v>56</v>
      </c>
      <c r="L862" s="7" t="n">
        <v>43913</v>
      </c>
      <c r="M862" s="5" t="s">
        <v>1626</v>
      </c>
      <c r="N862" s="5" t="s">
        <v>23</v>
      </c>
      <c r="O862" s="13" t="s">
        <v>1627</v>
      </c>
      <c r="P862" s="7" t="n">
        <v>43918</v>
      </c>
    </row>
    <row r="863" customFormat="false" ht="14.5" hidden="false" customHeight="false" outlineLevel="0" collapsed="false">
      <c r="A863" s="4" t="n">
        <v>2926</v>
      </c>
      <c r="B863" s="5" t="s">
        <v>1624</v>
      </c>
      <c r="C863" s="6" t="str">
        <f aca="false">VLOOKUP(B863,Lists!$A$2:$B$196,2,0)</f>
        <v>HRV</v>
      </c>
      <c r="F863" s="4" t="str">
        <f aca="false">VLOOKUP(B863,Lists!$A$2:$C$196,3,0)</f>
        <v>Europe</v>
      </c>
      <c r="G863" s="4" t="str">
        <f aca="false">VLOOKUP(H863,Lists!$D$2:$E$40,2,0)</f>
        <v>Movement restrictions</v>
      </c>
      <c r="H863" s="5" t="s">
        <v>299</v>
      </c>
      <c r="I863" s="5" t="s">
        <v>21</v>
      </c>
      <c r="J863" s="5" t="s">
        <v>1654</v>
      </c>
      <c r="K863" s="5" t="s">
        <v>1645</v>
      </c>
      <c r="M863" s="5" t="s">
        <v>1626</v>
      </c>
      <c r="N863" s="5" t="s">
        <v>23</v>
      </c>
      <c r="O863" s="13" t="s">
        <v>1627</v>
      </c>
      <c r="P863" s="7" t="n">
        <v>43918</v>
      </c>
    </row>
    <row r="864" customFormat="false" ht="14.5" hidden="false" customHeight="false" outlineLevel="0" collapsed="false">
      <c r="A864" s="4" t="n">
        <v>2927</v>
      </c>
      <c r="B864" s="5" t="s">
        <v>1624</v>
      </c>
      <c r="C864" s="6" t="str">
        <f aca="false">VLOOKUP(B864,Lists!$A$2:$B$196,2,0)</f>
        <v>HRV</v>
      </c>
      <c r="F864" s="4" t="str">
        <f aca="false">VLOOKUP(B864,Lists!$A$2:$C$196,3,0)</f>
        <v>Europe</v>
      </c>
      <c r="G864" s="4" t="str">
        <f aca="false">VLOOKUP(H864,Lists!$D$2:$E$40,2,0)</f>
        <v>Public health measures</v>
      </c>
      <c r="H864" s="5" t="s">
        <v>44</v>
      </c>
      <c r="I864" s="5" t="s">
        <v>21</v>
      </c>
      <c r="J864" s="5" t="s">
        <v>1655</v>
      </c>
      <c r="K864" s="5" t="s">
        <v>56</v>
      </c>
      <c r="L864" s="7" t="n">
        <v>43911</v>
      </c>
      <c r="M864" s="5" t="s">
        <v>23</v>
      </c>
      <c r="N864" s="5" t="s">
        <v>23</v>
      </c>
      <c r="O864" s="13" t="s">
        <v>1656</v>
      </c>
      <c r="P864" s="7" t="n">
        <v>43918</v>
      </c>
    </row>
    <row r="865" customFormat="false" ht="14.5" hidden="false" customHeight="false" outlineLevel="0" collapsed="false">
      <c r="A865" s="4" t="n">
        <v>2928</v>
      </c>
      <c r="B865" s="5" t="s">
        <v>1624</v>
      </c>
      <c r="C865" s="6" t="str">
        <f aca="false">VLOOKUP(B865,Lists!$A$2:$B$196,2,0)</f>
        <v>HRV</v>
      </c>
      <c r="F865" s="4" t="str">
        <f aca="false">VLOOKUP(B865,Lists!$A$2:$C$196,3,0)</f>
        <v>Europe</v>
      </c>
      <c r="G865" s="4" t="str">
        <f aca="false">VLOOKUP(H865,Lists!$D$2:$E$40,2,0)</f>
        <v>Governance and socio-economic measures</v>
      </c>
      <c r="H865" s="5" t="s">
        <v>68</v>
      </c>
      <c r="I865" s="5" t="s">
        <v>51</v>
      </c>
      <c r="J865" s="5" t="s">
        <v>1657</v>
      </c>
      <c r="K865" s="5" t="s">
        <v>56</v>
      </c>
      <c r="L865" s="7" t="n">
        <v>43913</v>
      </c>
      <c r="M865" s="5" t="s">
        <v>23</v>
      </c>
      <c r="N865" s="5" t="s">
        <v>23</v>
      </c>
      <c r="O865" s="13" t="s">
        <v>1658</v>
      </c>
      <c r="P865" s="7" t="n">
        <v>43918</v>
      </c>
      <c r="Q865" s="16" t="s">
        <v>1659</v>
      </c>
    </row>
    <row r="866" customFormat="false" ht="14.5" hidden="false" customHeight="false" outlineLevel="0" collapsed="false">
      <c r="A866" s="4" t="n">
        <v>2929</v>
      </c>
      <c r="B866" s="5" t="s">
        <v>1624</v>
      </c>
      <c r="C866" s="6" t="str">
        <f aca="false">VLOOKUP(B866,Lists!$A$2:$B$196,2,0)</f>
        <v>HRV</v>
      </c>
      <c r="F866" s="4" t="str">
        <f aca="false">VLOOKUP(B866,Lists!$A$2:$C$196,3,0)</f>
        <v>Europe</v>
      </c>
      <c r="G866" s="4" t="str">
        <f aca="false">VLOOKUP(H866,Lists!$D$2:$E$40,2,0)</f>
        <v>Public health measures</v>
      </c>
      <c r="H866" s="5" t="s">
        <v>44</v>
      </c>
      <c r="I866" s="5" t="s">
        <v>21</v>
      </c>
      <c r="J866" s="5" t="s">
        <v>1660</v>
      </c>
      <c r="K866" s="5" t="s">
        <v>56</v>
      </c>
      <c r="L866" s="7" t="n">
        <v>43910</v>
      </c>
      <c r="M866" s="5" t="s">
        <v>23</v>
      </c>
      <c r="N866" s="5" t="s">
        <v>23</v>
      </c>
      <c r="O866" s="13" t="s">
        <v>1661</v>
      </c>
      <c r="P866" s="7" t="n">
        <v>43918</v>
      </c>
    </row>
    <row r="867" customFormat="false" ht="14.5" hidden="false" customHeight="false" outlineLevel="0" collapsed="false">
      <c r="A867" s="4" t="n">
        <v>1465</v>
      </c>
      <c r="B867" s="5" t="s">
        <v>1662</v>
      </c>
      <c r="C867" s="6" t="str">
        <f aca="false">VLOOKUP(B867,Lists!$A$2:$B$196,2,0)</f>
        <v>CUB</v>
      </c>
      <c r="F867" s="4" t="str">
        <f aca="false">VLOOKUP(B867,Lists!$A$2:$C$196,3,0)</f>
        <v>Americas</v>
      </c>
      <c r="G867" s="4" t="str">
        <f aca="false">VLOOKUP(H867,Lists!$D$2:$E$40,2,0)</f>
        <v>Public health measures</v>
      </c>
      <c r="H867" s="5" t="s">
        <v>44</v>
      </c>
      <c r="I867" s="5" t="s">
        <v>21</v>
      </c>
      <c r="J867" s="5" t="s">
        <v>1663</v>
      </c>
      <c r="K867" s="5" t="s">
        <v>56</v>
      </c>
      <c r="L867" s="7" t="n">
        <v>43889</v>
      </c>
      <c r="M867" s="5" t="s">
        <v>298</v>
      </c>
      <c r="N867" s="5" t="s">
        <v>23</v>
      </c>
      <c r="O867" s="13" t="s">
        <v>1664</v>
      </c>
      <c r="P867" s="7" t="n">
        <v>43913</v>
      </c>
    </row>
    <row r="868" customFormat="false" ht="14.5" hidden="false" customHeight="false" outlineLevel="0" collapsed="false">
      <c r="A868" s="4" t="n">
        <v>1466</v>
      </c>
      <c r="B868" s="5" t="s">
        <v>1662</v>
      </c>
      <c r="C868" s="6" t="str">
        <f aca="false">VLOOKUP(B868,Lists!$A$2:$B$196,2,0)</f>
        <v>CUB</v>
      </c>
      <c r="F868" s="4" t="str">
        <f aca="false">VLOOKUP(B868,Lists!$A$2:$C$196,3,0)</f>
        <v>Americas</v>
      </c>
      <c r="G868" s="4" t="str">
        <f aca="false">VLOOKUP(H868,Lists!$D$2:$E$40,2,0)</f>
        <v>Public health measures</v>
      </c>
      <c r="H868" s="5" t="s">
        <v>27</v>
      </c>
      <c r="I868" s="5" t="s">
        <v>21</v>
      </c>
      <c r="K868" s="5" t="s">
        <v>56</v>
      </c>
      <c r="L868" s="7" t="n">
        <v>43879</v>
      </c>
      <c r="M868" s="5" t="s">
        <v>298</v>
      </c>
      <c r="N868" s="5" t="s">
        <v>23</v>
      </c>
      <c r="O868" s="13" t="s">
        <v>1664</v>
      </c>
      <c r="P868" s="7" t="n">
        <v>43913</v>
      </c>
    </row>
    <row r="869" customFormat="false" ht="14.5" hidden="false" customHeight="false" outlineLevel="0" collapsed="false">
      <c r="A869" s="4" t="n">
        <v>1467</v>
      </c>
      <c r="B869" s="5" t="s">
        <v>1662</v>
      </c>
      <c r="C869" s="6" t="str">
        <f aca="false">VLOOKUP(B869,Lists!$A$2:$B$196,2,0)</f>
        <v>CUB</v>
      </c>
      <c r="F869" s="4" t="str">
        <f aca="false">VLOOKUP(B869,Lists!$A$2:$C$196,3,0)</f>
        <v>Americas</v>
      </c>
      <c r="G869" s="4" t="str">
        <f aca="false">VLOOKUP(H869,Lists!$D$2:$E$40,2,0)</f>
        <v>Governance and socio-economic measures</v>
      </c>
      <c r="H869" s="5" t="s">
        <v>127</v>
      </c>
      <c r="I869" s="5" t="s">
        <v>21</v>
      </c>
      <c r="J869" s="5" t="s">
        <v>1665</v>
      </c>
      <c r="K869" s="5" t="s">
        <v>56</v>
      </c>
      <c r="L869" s="7" t="n">
        <v>43899</v>
      </c>
      <c r="M869" s="5" t="s">
        <v>1666</v>
      </c>
      <c r="N869" s="5" t="s">
        <v>23</v>
      </c>
      <c r="O869" s="13" t="s">
        <v>1667</v>
      </c>
      <c r="P869" s="7" t="n">
        <v>43913</v>
      </c>
    </row>
    <row r="870" customFormat="false" ht="14.5" hidden="false" customHeight="false" outlineLevel="0" collapsed="false">
      <c r="A870" s="4" t="n">
        <v>1468</v>
      </c>
      <c r="B870" s="5" t="s">
        <v>1662</v>
      </c>
      <c r="C870" s="6" t="str">
        <f aca="false">VLOOKUP(B870,Lists!$A$2:$B$196,2,0)</f>
        <v>CUB</v>
      </c>
      <c r="F870" s="4" t="str">
        <f aca="false">VLOOKUP(B870,Lists!$A$2:$C$196,3,0)</f>
        <v>Americas</v>
      </c>
      <c r="G870" s="4" t="str">
        <f aca="false">VLOOKUP(H870,Lists!$D$2:$E$40,2,0)</f>
        <v>Public health measures</v>
      </c>
      <c r="H870" s="5" t="s">
        <v>20</v>
      </c>
      <c r="I870" s="5" t="s">
        <v>21</v>
      </c>
      <c r="J870" s="5" t="s">
        <v>1668</v>
      </c>
      <c r="K870" s="5" t="s">
        <v>56</v>
      </c>
      <c r="L870" s="7" t="n">
        <v>43899</v>
      </c>
      <c r="M870" s="5" t="s">
        <v>1666</v>
      </c>
      <c r="N870" s="5" t="s">
        <v>23</v>
      </c>
      <c r="O870" s="13" t="s">
        <v>1667</v>
      </c>
      <c r="P870" s="7" t="n">
        <v>43913</v>
      </c>
    </row>
    <row r="871" customFormat="false" ht="14.5" hidden="false" customHeight="false" outlineLevel="0" collapsed="false">
      <c r="A871" s="4" t="n">
        <v>1469</v>
      </c>
      <c r="B871" s="5" t="s">
        <v>1662</v>
      </c>
      <c r="C871" s="6" t="str">
        <f aca="false">VLOOKUP(B871,Lists!$A$2:$B$196,2,0)</f>
        <v>CUB</v>
      </c>
      <c r="F871" s="4" t="str">
        <f aca="false">VLOOKUP(B871,Lists!$A$2:$C$196,3,0)</f>
        <v>Americas</v>
      </c>
      <c r="G871" s="4" t="str">
        <f aca="false">VLOOKUP(H871,Lists!$D$2:$E$40,2,0)</f>
        <v>Public health measures</v>
      </c>
      <c r="H871" s="5" t="s">
        <v>26</v>
      </c>
      <c r="I871" s="5" t="s">
        <v>51</v>
      </c>
      <c r="J871" s="5" t="s">
        <v>1669</v>
      </c>
      <c r="K871" s="5" t="s">
        <v>56</v>
      </c>
      <c r="L871" s="7" t="n">
        <v>43914</v>
      </c>
      <c r="M871" s="5" t="s">
        <v>298</v>
      </c>
      <c r="N871" s="5" t="s">
        <v>23</v>
      </c>
      <c r="O871" s="13" t="s">
        <v>1670</v>
      </c>
      <c r="P871" s="7" t="n">
        <v>43913</v>
      </c>
    </row>
    <row r="872" customFormat="false" ht="14.5" hidden="false" customHeight="false" outlineLevel="0" collapsed="false">
      <c r="A872" s="4" t="n">
        <v>1470</v>
      </c>
      <c r="B872" s="5" t="s">
        <v>1662</v>
      </c>
      <c r="C872" s="6" t="str">
        <f aca="false">VLOOKUP(B872,Lists!$A$2:$B$196,2,0)</f>
        <v>CUB</v>
      </c>
      <c r="F872" s="4" t="str">
        <f aca="false">VLOOKUP(B872,Lists!$A$2:$C$196,3,0)</f>
        <v>Americas</v>
      </c>
      <c r="G872" s="4" t="str">
        <f aca="false">VLOOKUP(H872,Lists!$D$2:$E$40,2,0)</f>
        <v>Movement restrictions</v>
      </c>
      <c r="H872" s="5" t="s">
        <v>34</v>
      </c>
      <c r="I872" s="5" t="s">
        <v>51</v>
      </c>
      <c r="J872" s="5" t="s">
        <v>1671</v>
      </c>
      <c r="K872" s="5" t="s">
        <v>56</v>
      </c>
      <c r="L872" s="7" t="n">
        <v>43914</v>
      </c>
      <c r="M872" s="5" t="s">
        <v>1666</v>
      </c>
      <c r="N872" s="5" t="s">
        <v>23</v>
      </c>
      <c r="O872" s="13" t="s">
        <v>1672</v>
      </c>
      <c r="P872" s="7" t="n">
        <v>43913</v>
      </c>
    </row>
    <row r="873" customFormat="false" ht="14.5" hidden="false" customHeight="false" outlineLevel="0" collapsed="false">
      <c r="A873" s="4" t="n">
        <v>1471</v>
      </c>
      <c r="B873" s="5" t="s">
        <v>1662</v>
      </c>
      <c r="C873" s="6" t="str">
        <f aca="false">VLOOKUP(B873,Lists!$A$2:$B$196,2,0)</f>
        <v>CUB</v>
      </c>
      <c r="F873" s="4" t="str">
        <f aca="false">VLOOKUP(B873,Lists!$A$2:$C$196,3,0)</f>
        <v>Americas</v>
      </c>
      <c r="G873" s="4" t="str">
        <f aca="false">VLOOKUP(H873,Lists!$D$2:$E$40,2,0)</f>
        <v>Public health measures</v>
      </c>
      <c r="H873" s="5" t="s">
        <v>44</v>
      </c>
      <c r="I873" s="5" t="s">
        <v>21</v>
      </c>
      <c r="J873" s="5" t="s">
        <v>1673</v>
      </c>
      <c r="K873" s="5" t="s">
        <v>56</v>
      </c>
      <c r="L873" s="7" t="n">
        <v>43914</v>
      </c>
      <c r="M873" s="5" t="s">
        <v>1666</v>
      </c>
      <c r="N873" s="5" t="s">
        <v>23</v>
      </c>
      <c r="O873" s="13" t="s">
        <v>1672</v>
      </c>
      <c r="P873" s="7" t="n">
        <v>43913</v>
      </c>
    </row>
    <row r="874" customFormat="false" ht="14.5" hidden="false" customHeight="false" outlineLevel="0" collapsed="false">
      <c r="A874" s="4" t="n">
        <v>1472</v>
      </c>
      <c r="B874" s="5" t="s">
        <v>1662</v>
      </c>
      <c r="C874" s="6" t="str">
        <f aca="false">VLOOKUP(B874,Lists!$A$2:$B$196,2,0)</f>
        <v>CUB</v>
      </c>
      <c r="F874" s="4" t="str">
        <f aca="false">VLOOKUP(B874,Lists!$A$2:$C$196,3,0)</f>
        <v>Americas</v>
      </c>
      <c r="G874" s="4" t="str">
        <f aca="false">VLOOKUP(H874,Lists!$D$2:$E$40,2,0)</f>
        <v>Social distancing</v>
      </c>
      <c r="H874" s="5" t="s">
        <v>29</v>
      </c>
      <c r="I874" s="5" t="s">
        <v>21</v>
      </c>
      <c r="J874" s="5" t="s">
        <v>1674</v>
      </c>
      <c r="K874" s="5" t="s">
        <v>56</v>
      </c>
      <c r="L874" s="7" t="n">
        <v>43914</v>
      </c>
      <c r="M874" s="5" t="s">
        <v>1666</v>
      </c>
      <c r="N874" s="5" t="s">
        <v>23</v>
      </c>
      <c r="O874" s="13" t="s">
        <v>1672</v>
      </c>
      <c r="P874" s="7" t="n">
        <v>43913</v>
      </c>
    </row>
    <row r="875" customFormat="false" ht="14.5" hidden="false" customHeight="false" outlineLevel="0" collapsed="false">
      <c r="A875" s="4" t="n">
        <v>1473</v>
      </c>
      <c r="B875" s="5" t="s">
        <v>1662</v>
      </c>
      <c r="C875" s="6" t="str">
        <f aca="false">VLOOKUP(B875,Lists!$A$2:$B$196,2,0)</f>
        <v>CUB</v>
      </c>
      <c r="F875" s="4" t="str">
        <f aca="false">VLOOKUP(B875,Lists!$A$2:$C$196,3,0)</f>
        <v>Americas</v>
      </c>
      <c r="G875" s="4" t="str">
        <f aca="false">VLOOKUP(H875,Lists!$D$2:$E$40,2,0)</f>
        <v>Governance and socio-economic measures</v>
      </c>
      <c r="H875" s="5" t="s">
        <v>68</v>
      </c>
      <c r="I875" s="5" t="s">
        <v>21</v>
      </c>
      <c r="J875" s="5" t="s">
        <v>1675</v>
      </c>
      <c r="K875" s="5" t="s">
        <v>56</v>
      </c>
      <c r="L875" s="7" t="n">
        <v>43910</v>
      </c>
      <c r="M875" s="5" t="s">
        <v>1666</v>
      </c>
      <c r="N875" s="5" t="s">
        <v>23</v>
      </c>
      <c r="O875" s="13" t="s">
        <v>1672</v>
      </c>
      <c r="P875" s="7" t="n">
        <v>43913</v>
      </c>
    </row>
    <row r="876" customFormat="false" ht="14.5" hidden="false" customHeight="false" outlineLevel="0" collapsed="false">
      <c r="A876" s="4" t="n">
        <v>2700</v>
      </c>
      <c r="B876" s="5" t="s">
        <v>1662</v>
      </c>
      <c r="C876" s="6" t="str">
        <f aca="false">VLOOKUP(B876,Lists!$A$2:$B$196,2,0)</f>
        <v>CUB</v>
      </c>
      <c r="F876" s="4" t="str">
        <f aca="false">VLOOKUP(B876,Lists!$A$2:$C$196,3,0)</f>
        <v>Americas</v>
      </c>
      <c r="G876" s="4" t="str">
        <f aca="false">VLOOKUP(H876,Lists!$D$2:$E$40,2,0)</f>
        <v>Movement restrictions</v>
      </c>
      <c r="H876" s="5" t="s">
        <v>60</v>
      </c>
      <c r="I876" s="5" t="s">
        <v>51</v>
      </c>
      <c r="J876" s="5" t="s">
        <v>1676</v>
      </c>
      <c r="K876" s="5" t="s">
        <v>101</v>
      </c>
      <c r="L876" s="7" t="n">
        <v>43913</v>
      </c>
      <c r="M876" s="5" t="s">
        <v>310</v>
      </c>
      <c r="N876" s="5" t="s">
        <v>23</v>
      </c>
      <c r="O876" s="13" t="s">
        <v>1677</v>
      </c>
      <c r="P876" s="7" t="n">
        <v>43917</v>
      </c>
    </row>
    <row r="877" customFormat="false" ht="14.5" hidden="false" customHeight="false" outlineLevel="0" collapsed="false">
      <c r="A877" s="4" t="n">
        <v>2714</v>
      </c>
      <c r="B877" s="5" t="s">
        <v>1662</v>
      </c>
      <c r="C877" s="6" t="str">
        <f aca="false">VLOOKUP(B877,Lists!$A$2:$B$196,2,0)</f>
        <v>CUB</v>
      </c>
      <c r="F877" s="4" t="str">
        <f aca="false">VLOOKUP(B877,Lists!$A$2:$C$196,3,0)</f>
        <v>Americas</v>
      </c>
      <c r="G877" s="4" t="str">
        <f aca="false">VLOOKUP(H877,Lists!$D$2:$E$40,2,0)</f>
        <v>Public health measures</v>
      </c>
      <c r="H877" s="5" t="s">
        <v>94</v>
      </c>
      <c r="I877" s="5" t="s">
        <v>21</v>
      </c>
      <c r="J877" s="5" t="s">
        <v>1678</v>
      </c>
      <c r="K877" s="5" t="s">
        <v>56</v>
      </c>
      <c r="L877" s="7" t="n">
        <v>43916</v>
      </c>
      <c r="M877" s="5" t="s">
        <v>1666</v>
      </c>
      <c r="N877" s="5" t="s">
        <v>23</v>
      </c>
      <c r="O877" s="13" t="s">
        <v>1679</v>
      </c>
      <c r="P877" s="7" t="n">
        <v>43917</v>
      </c>
    </row>
    <row r="878" customFormat="false" ht="14.5" hidden="false" customHeight="false" outlineLevel="0" collapsed="false">
      <c r="A878" s="4" t="n">
        <v>3729</v>
      </c>
      <c r="B878" s="5" t="s">
        <v>1662</v>
      </c>
      <c r="C878" s="6" t="str">
        <f aca="false">VLOOKUP(B878,Lists!$A$2:$B$196,2,0)</f>
        <v>CUB</v>
      </c>
      <c r="F878" s="4" t="str">
        <f aca="false">VLOOKUP(B878,Lists!$A$2:$C$196,3,0)</f>
        <v>Americas</v>
      </c>
      <c r="G878" s="14" t="str">
        <f aca="false">VLOOKUP(H878,Lists!$D$2:$E$40,2,0)</f>
        <v>Movement restrictions</v>
      </c>
      <c r="H878" s="5" t="s">
        <v>54</v>
      </c>
      <c r="I878" s="5" t="s">
        <v>21</v>
      </c>
      <c r="J878" s="5" t="s">
        <v>1680</v>
      </c>
      <c r="K878" s="5" t="s">
        <v>56</v>
      </c>
      <c r="L878" s="7" t="n">
        <v>43922</v>
      </c>
      <c r="M878" s="5" t="s">
        <v>310</v>
      </c>
      <c r="N878" s="5" t="s">
        <v>23</v>
      </c>
      <c r="O878" s="13" t="s">
        <v>1677</v>
      </c>
      <c r="P878" s="7" t="n">
        <v>43924</v>
      </c>
    </row>
    <row r="879" customFormat="false" ht="14.5" hidden="false" customHeight="false" outlineLevel="0" collapsed="false">
      <c r="A879" s="4" t="n">
        <v>3730</v>
      </c>
      <c r="B879" s="5" t="s">
        <v>1662</v>
      </c>
      <c r="C879" s="6" t="str">
        <f aca="false">VLOOKUP(B879,Lists!$A$2:$B$196,2,0)</f>
        <v>CUB</v>
      </c>
      <c r="F879" s="4" t="str">
        <f aca="false">VLOOKUP(B879,Lists!$A$2:$C$196,3,0)</f>
        <v>Americas</v>
      </c>
      <c r="G879" s="14" t="str">
        <f aca="false">VLOOKUP(H879,Lists!$D$2:$E$40,2,0)</f>
        <v>Movement restrictions</v>
      </c>
      <c r="H879" s="5" t="s">
        <v>34</v>
      </c>
      <c r="I879" s="5" t="s">
        <v>21</v>
      </c>
      <c r="J879" s="5" t="s">
        <v>1681</v>
      </c>
      <c r="K879" s="5" t="s">
        <v>56</v>
      </c>
      <c r="L879" s="7" t="n">
        <v>43922</v>
      </c>
      <c r="M879" s="5" t="s">
        <v>310</v>
      </c>
      <c r="N879" s="5" t="s">
        <v>23</v>
      </c>
      <c r="O879" s="13" t="s">
        <v>1677</v>
      </c>
      <c r="P879" s="7" t="n">
        <v>43924</v>
      </c>
    </row>
    <row r="880" customFormat="false" ht="14.5" hidden="false" customHeight="false" outlineLevel="0" collapsed="false">
      <c r="A880" s="4" t="n">
        <v>3731</v>
      </c>
      <c r="B880" s="5" t="s">
        <v>1662</v>
      </c>
      <c r="C880" s="6" t="str">
        <f aca="false">VLOOKUP(B880,Lists!$A$2:$B$196,2,0)</f>
        <v>CUB</v>
      </c>
      <c r="F880" s="4" t="str">
        <f aca="false">VLOOKUP(B880,Lists!$A$2:$C$196,3,0)</f>
        <v>Americas</v>
      </c>
      <c r="G880" s="14" t="str">
        <f aca="false">VLOOKUP(H880,Lists!$D$2:$E$40,2,0)</f>
        <v>Public health measures</v>
      </c>
      <c r="H880" s="5" t="s">
        <v>415</v>
      </c>
      <c r="I880" s="5" t="s">
        <v>21</v>
      </c>
      <c r="J880" s="5" t="s">
        <v>1682</v>
      </c>
      <c r="K880" s="5" t="s">
        <v>56</v>
      </c>
      <c r="L880" s="7" t="n">
        <v>43922</v>
      </c>
      <c r="M880" s="5" t="s">
        <v>310</v>
      </c>
      <c r="N880" s="5" t="s">
        <v>23</v>
      </c>
      <c r="O880" s="13" t="s">
        <v>1677</v>
      </c>
      <c r="P880" s="7" t="n">
        <v>43924</v>
      </c>
    </row>
    <row r="881" s="24" customFormat="true" ht="14.5" hidden="false" customHeight="false" outlineLevel="0" collapsed="false">
      <c r="A881" s="4" t="n">
        <v>3732</v>
      </c>
      <c r="B881" s="5" t="s">
        <v>1662</v>
      </c>
      <c r="C881" s="6" t="str">
        <f aca="false">VLOOKUP(B881,Lists!$A$2:$B$196,2,0)</f>
        <v>CUB</v>
      </c>
      <c r="D881" s="5"/>
      <c r="E881" s="4"/>
      <c r="F881" s="4" t="str">
        <f aca="false">VLOOKUP(B881,Lists!$A$2:$C$196,3,0)</f>
        <v>Americas</v>
      </c>
      <c r="G881" s="14" t="str">
        <f aca="false">VLOOKUP(H881,Lists!$D$2:$E$40,2,0)</f>
        <v>Public health measures</v>
      </c>
      <c r="H881" s="5" t="s">
        <v>26</v>
      </c>
      <c r="I881" s="5" t="s">
        <v>21</v>
      </c>
      <c r="J881" s="5" t="s">
        <v>1683</v>
      </c>
      <c r="K881" s="5" t="s">
        <v>56</v>
      </c>
      <c r="L881" s="7" t="n">
        <v>43922</v>
      </c>
      <c r="M881" s="5" t="s">
        <v>310</v>
      </c>
      <c r="N881" s="5" t="s">
        <v>23</v>
      </c>
      <c r="O881" s="13" t="s">
        <v>1677</v>
      </c>
      <c r="P881" s="7" t="n">
        <v>43924</v>
      </c>
      <c r="Q881" s="5"/>
      <c r="R881" s="8"/>
      <c r="S881" s="8"/>
      <c r="T881" s="8"/>
      <c r="U881" s="8"/>
      <c r="V881" s="8"/>
    </row>
    <row r="882" customFormat="false" ht="14.5" hidden="false" customHeight="false" outlineLevel="0" collapsed="false">
      <c r="A882" s="4" t="n">
        <v>3733</v>
      </c>
      <c r="B882" s="5" t="s">
        <v>1662</v>
      </c>
      <c r="C882" s="6" t="str">
        <f aca="false">VLOOKUP(B882,Lists!$A$2:$B$196,2,0)</f>
        <v>CUB</v>
      </c>
      <c r="D882" s="5" t="s">
        <v>1684</v>
      </c>
      <c r="F882" s="4" t="str">
        <f aca="false">VLOOKUP(B882,Lists!$A$2:$C$196,3,0)</f>
        <v>Americas</v>
      </c>
      <c r="G882" s="14" t="str">
        <f aca="false">VLOOKUP(H882,Lists!$D$2:$E$40,2,0)</f>
        <v>Public health measures</v>
      </c>
      <c r="H882" s="5" t="s">
        <v>26</v>
      </c>
      <c r="I882" s="5" t="s">
        <v>21</v>
      </c>
      <c r="J882" s="5" t="s">
        <v>1685</v>
      </c>
      <c r="K882" s="5" t="s">
        <v>56</v>
      </c>
      <c r="L882" s="7" t="n">
        <v>43924</v>
      </c>
      <c r="M882" s="5" t="s">
        <v>310</v>
      </c>
      <c r="N882" s="5" t="s">
        <v>23</v>
      </c>
      <c r="O882" s="13" t="s">
        <v>1677</v>
      </c>
      <c r="P882" s="7" t="n">
        <v>43924</v>
      </c>
    </row>
    <row r="883" customFormat="false" ht="14.5" hidden="false" customHeight="false" outlineLevel="0" collapsed="false">
      <c r="A883" s="4" t="n">
        <v>218</v>
      </c>
      <c r="B883" s="5" t="s">
        <v>1686</v>
      </c>
      <c r="C883" s="6" t="str">
        <f aca="false">VLOOKUP(B883,Lists!$A$2:$B$196,2,0)</f>
        <v>CYP</v>
      </c>
      <c r="F883" s="4" t="str">
        <f aca="false">VLOOKUP(B883,Lists!$A$2:$C$196,3,0)</f>
        <v>Europe</v>
      </c>
      <c r="G883" s="4" t="str">
        <f aca="false">VLOOKUP(H883,Lists!$D$2:$E$40,2,0)</f>
        <v>Movement restrictions</v>
      </c>
      <c r="H883" s="5" t="s">
        <v>34</v>
      </c>
      <c r="I883" s="5" t="s">
        <v>51</v>
      </c>
      <c r="J883" s="5" t="s">
        <v>1687</v>
      </c>
      <c r="K883" s="5" t="s">
        <v>56</v>
      </c>
      <c r="L883" s="7" t="n">
        <v>43905</v>
      </c>
      <c r="M883" s="5" t="s">
        <v>23</v>
      </c>
      <c r="N883" s="5" t="s">
        <v>23</v>
      </c>
      <c r="O883" s="13" t="s">
        <v>1688</v>
      </c>
      <c r="P883" s="7" t="n">
        <v>43905</v>
      </c>
    </row>
    <row r="884" customFormat="false" ht="14.5" hidden="false" customHeight="false" outlineLevel="0" collapsed="false">
      <c r="A884" s="4" t="n">
        <v>220</v>
      </c>
      <c r="B884" s="5" t="s">
        <v>1686</v>
      </c>
      <c r="C884" s="6" t="str">
        <f aca="false">VLOOKUP(B884,Lists!$A$2:$B$196,2,0)</f>
        <v>CYP</v>
      </c>
      <c r="F884" s="4" t="str">
        <f aca="false">VLOOKUP(B884,Lists!$A$2:$C$196,3,0)</f>
        <v>Europe</v>
      </c>
      <c r="G884" s="4" t="str">
        <f aca="false">VLOOKUP(H884,Lists!$D$2:$E$40,2,0)</f>
        <v>Social distancing</v>
      </c>
      <c r="H884" s="5" t="s">
        <v>39</v>
      </c>
      <c r="I884" s="5" t="s">
        <v>21</v>
      </c>
      <c r="K884" s="5" t="s">
        <v>56</v>
      </c>
      <c r="L884" s="7" t="n">
        <v>43899</v>
      </c>
      <c r="M884" s="5" t="s">
        <v>23</v>
      </c>
      <c r="N884" s="5" t="s">
        <v>23</v>
      </c>
      <c r="O884" s="13" t="s">
        <v>1688</v>
      </c>
      <c r="P884" s="7" t="n">
        <v>43905</v>
      </c>
    </row>
    <row r="885" customFormat="false" ht="14.5" hidden="false" customHeight="false" outlineLevel="0" collapsed="false">
      <c r="A885" s="4" t="n">
        <v>221</v>
      </c>
      <c r="B885" s="5" t="s">
        <v>1686</v>
      </c>
      <c r="C885" s="6" t="str">
        <f aca="false">VLOOKUP(B885,Lists!$A$2:$B$196,2,0)</f>
        <v>CYP</v>
      </c>
      <c r="F885" s="4" t="str">
        <f aca="false">VLOOKUP(B885,Lists!$A$2:$C$196,3,0)</f>
        <v>Europe</v>
      </c>
      <c r="G885" s="4" t="str">
        <f aca="false">VLOOKUP(H885,Lists!$D$2:$E$40,2,0)</f>
        <v>Governance and socio-economic measures</v>
      </c>
      <c r="H885" s="5" t="s">
        <v>68</v>
      </c>
      <c r="I885" s="5" t="s">
        <v>51</v>
      </c>
      <c r="J885" s="5" t="s">
        <v>1689</v>
      </c>
      <c r="K885" s="5" t="s">
        <v>56</v>
      </c>
      <c r="L885" s="7" t="n">
        <v>43905</v>
      </c>
      <c r="M885" s="5" t="s">
        <v>23</v>
      </c>
      <c r="N885" s="5" t="s">
        <v>23</v>
      </c>
      <c r="O885" s="5" t="s">
        <v>1690</v>
      </c>
      <c r="P885" s="7" t="n">
        <v>43905</v>
      </c>
    </row>
    <row r="886" customFormat="false" ht="14.5" hidden="false" customHeight="false" outlineLevel="0" collapsed="false">
      <c r="A886" s="4" t="n">
        <v>222</v>
      </c>
      <c r="B886" s="5" t="s">
        <v>1686</v>
      </c>
      <c r="C886" s="6" t="str">
        <f aca="false">VLOOKUP(B886,Lists!$A$2:$B$196,2,0)</f>
        <v>CYP</v>
      </c>
      <c r="F886" s="4" t="str">
        <f aca="false">VLOOKUP(B886,Lists!$A$2:$C$196,3,0)</f>
        <v>Europe</v>
      </c>
      <c r="G886" s="4" t="str">
        <f aca="false">VLOOKUP(H886,Lists!$D$2:$E$40,2,0)</f>
        <v>Movement restrictions</v>
      </c>
      <c r="H886" s="5" t="s">
        <v>547</v>
      </c>
      <c r="I886" s="5" t="s">
        <v>51</v>
      </c>
      <c r="J886" s="5" t="s">
        <v>1691</v>
      </c>
      <c r="K886" s="5" t="s">
        <v>56</v>
      </c>
      <c r="L886" s="7" t="n">
        <v>43905</v>
      </c>
      <c r="M886" s="5" t="s">
        <v>499</v>
      </c>
      <c r="N886" s="5" t="s">
        <v>23</v>
      </c>
      <c r="O886" s="5" t="s">
        <v>1692</v>
      </c>
      <c r="P886" s="7" t="n">
        <v>43905</v>
      </c>
    </row>
    <row r="887" customFormat="false" ht="14.5" hidden="false" customHeight="false" outlineLevel="0" collapsed="false">
      <c r="A887" s="4" t="n">
        <v>223</v>
      </c>
      <c r="B887" s="5" t="s">
        <v>1686</v>
      </c>
      <c r="C887" s="6" t="str">
        <f aca="false">VLOOKUP(B887,Lists!$A$2:$B$196,2,0)</f>
        <v>CYP</v>
      </c>
      <c r="F887" s="4" t="str">
        <f aca="false">VLOOKUP(B887,Lists!$A$2:$C$196,3,0)</f>
        <v>Europe</v>
      </c>
      <c r="G887" s="4" t="str">
        <f aca="false">VLOOKUP(H887,Lists!$D$2:$E$40,2,0)</f>
        <v>Public health measures</v>
      </c>
      <c r="H887" s="5" t="s">
        <v>26</v>
      </c>
      <c r="I887" s="5" t="s">
        <v>21</v>
      </c>
      <c r="J887" s="5" t="s">
        <v>1691</v>
      </c>
      <c r="K887" s="5" t="s">
        <v>56</v>
      </c>
      <c r="L887" s="7" t="n">
        <v>43905</v>
      </c>
      <c r="M887" s="5" t="s">
        <v>23</v>
      </c>
      <c r="N887" s="5" t="s">
        <v>23</v>
      </c>
      <c r="O887" s="5" t="s">
        <v>1692</v>
      </c>
      <c r="P887" s="7" t="n">
        <v>43905</v>
      </c>
    </row>
    <row r="888" customFormat="false" ht="14.5" hidden="false" customHeight="false" outlineLevel="0" collapsed="false">
      <c r="A888" s="4" t="n">
        <v>224</v>
      </c>
      <c r="B888" s="5" t="s">
        <v>1686</v>
      </c>
      <c r="C888" s="6" t="str">
        <f aca="false">VLOOKUP(B888,Lists!$A$2:$B$196,2,0)</f>
        <v>CYP</v>
      </c>
      <c r="F888" s="4" t="str">
        <f aca="false">VLOOKUP(B888,Lists!$A$2:$C$196,3,0)</f>
        <v>Europe</v>
      </c>
      <c r="G888" s="4" t="str">
        <f aca="false">VLOOKUP(H888,Lists!$D$2:$E$40,2,0)</f>
        <v>Social distancing</v>
      </c>
      <c r="H888" s="5" t="s">
        <v>29</v>
      </c>
      <c r="I888" s="5" t="s">
        <v>21</v>
      </c>
      <c r="K888" s="5" t="s">
        <v>56</v>
      </c>
      <c r="L888" s="7" t="n">
        <v>43905</v>
      </c>
      <c r="M888" s="5" t="s">
        <v>23</v>
      </c>
      <c r="N888" s="5" t="s">
        <v>23</v>
      </c>
      <c r="O888" s="5" t="s">
        <v>1692</v>
      </c>
      <c r="P888" s="7" t="n">
        <v>43905</v>
      </c>
    </row>
    <row r="889" customFormat="false" ht="14.5" hidden="false" customHeight="false" outlineLevel="0" collapsed="false">
      <c r="A889" s="4" t="n">
        <v>225</v>
      </c>
      <c r="B889" s="5" t="s">
        <v>1686</v>
      </c>
      <c r="C889" s="6" t="str">
        <f aca="false">VLOOKUP(B889,Lists!$A$2:$B$196,2,0)</f>
        <v>CYP</v>
      </c>
      <c r="F889" s="4" t="str">
        <f aca="false">VLOOKUP(B889,Lists!$A$2:$C$196,3,0)</f>
        <v>Europe</v>
      </c>
      <c r="G889" s="4" t="str">
        <f aca="false">VLOOKUP(H889,Lists!$D$2:$E$40,2,0)</f>
        <v>Public health measures</v>
      </c>
      <c r="H889" s="5" t="s">
        <v>27</v>
      </c>
      <c r="I889" s="5" t="s">
        <v>21</v>
      </c>
      <c r="K889" s="5" t="s">
        <v>56</v>
      </c>
      <c r="L889" s="7" t="n">
        <v>43905</v>
      </c>
      <c r="M889" s="5" t="s">
        <v>23</v>
      </c>
      <c r="N889" s="5" t="s">
        <v>23</v>
      </c>
      <c r="O889" s="5" t="s">
        <v>1692</v>
      </c>
      <c r="P889" s="7" t="n">
        <v>43905</v>
      </c>
    </row>
    <row r="890" customFormat="false" ht="14.5" hidden="false" customHeight="false" outlineLevel="0" collapsed="false">
      <c r="A890" s="4" t="n">
        <v>1167</v>
      </c>
      <c r="B890" s="5" t="s">
        <v>1686</v>
      </c>
      <c r="C890" s="6" t="str">
        <f aca="false">VLOOKUP(B890,Lists!$A$2:$B$196,2,0)</f>
        <v>CYP</v>
      </c>
      <c r="F890" s="4" t="str">
        <f aca="false">VLOOKUP(B890,Lists!$A$2:$C$196,3,0)</f>
        <v>Europe</v>
      </c>
      <c r="G890" s="4" t="str">
        <f aca="false">VLOOKUP(H890,Lists!$D$2:$E$40,2,0)</f>
        <v>Governance and socio-economic measures</v>
      </c>
      <c r="H890" s="5" t="s">
        <v>160</v>
      </c>
      <c r="I890" s="5" t="s">
        <v>21</v>
      </c>
      <c r="L890" s="7" t="n">
        <v>43905</v>
      </c>
      <c r="M890" s="5" t="s">
        <v>1693</v>
      </c>
      <c r="N890" s="5" t="s">
        <v>23</v>
      </c>
      <c r="O890" s="13" t="s">
        <v>1694</v>
      </c>
      <c r="P890" s="7" t="n">
        <v>43910</v>
      </c>
    </row>
    <row r="891" customFormat="false" ht="14.5" hidden="false" customHeight="false" outlineLevel="0" collapsed="false">
      <c r="A891" s="4" t="n">
        <v>1168</v>
      </c>
      <c r="B891" s="5" t="s">
        <v>1686</v>
      </c>
      <c r="C891" s="6" t="str">
        <f aca="false">VLOOKUP(B891,Lists!$A$2:$B$196,2,0)</f>
        <v>CYP</v>
      </c>
      <c r="F891" s="4" t="str">
        <f aca="false">VLOOKUP(B891,Lists!$A$2:$C$196,3,0)</f>
        <v>Europe</v>
      </c>
      <c r="G891" s="4" t="str">
        <f aca="false">VLOOKUP(H891,Lists!$D$2:$E$40,2,0)</f>
        <v>Social distancing</v>
      </c>
      <c r="H891" s="5" t="s">
        <v>111</v>
      </c>
      <c r="I891" s="5" t="s">
        <v>51</v>
      </c>
      <c r="J891" s="5" t="s">
        <v>1695</v>
      </c>
      <c r="L891" s="7" t="n">
        <v>43906</v>
      </c>
      <c r="M891" s="5" t="s">
        <v>1693</v>
      </c>
      <c r="N891" s="5" t="s">
        <v>23</v>
      </c>
      <c r="O891" s="13" t="s">
        <v>1694</v>
      </c>
      <c r="P891" s="7" t="n">
        <v>43910</v>
      </c>
    </row>
    <row r="892" customFormat="false" ht="14.5" hidden="false" customHeight="false" outlineLevel="0" collapsed="false">
      <c r="A892" s="4" t="n">
        <v>1170</v>
      </c>
      <c r="B892" s="5" t="s">
        <v>1686</v>
      </c>
      <c r="C892" s="6" t="str">
        <f aca="false">VLOOKUP(B892,Lists!$A$2:$B$196,2,0)</f>
        <v>CYP</v>
      </c>
      <c r="F892" s="4" t="str">
        <f aca="false">VLOOKUP(B892,Lists!$A$2:$C$196,3,0)</f>
        <v>Europe</v>
      </c>
      <c r="G892" s="4" t="str">
        <f aca="false">VLOOKUP(H892,Lists!$D$2:$E$40,2,0)</f>
        <v>Movement restrictions</v>
      </c>
      <c r="H892" s="5" t="s">
        <v>54</v>
      </c>
      <c r="I892" s="5" t="s">
        <v>21</v>
      </c>
      <c r="J892" s="5" t="s">
        <v>1696</v>
      </c>
      <c r="L892" s="7" t="n">
        <v>43911</v>
      </c>
      <c r="M892" s="5" t="s">
        <v>1697</v>
      </c>
      <c r="N892" s="5" t="s">
        <v>23</v>
      </c>
      <c r="O892" s="13" t="s">
        <v>1694</v>
      </c>
      <c r="P892" s="7" t="n">
        <v>43910</v>
      </c>
    </row>
    <row r="893" customFormat="false" ht="14.5" hidden="false" customHeight="false" outlineLevel="0" collapsed="false">
      <c r="A893" s="4" t="n">
        <v>1170</v>
      </c>
      <c r="B893" s="5" t="s">
        <v>1686</v>
      </c>
      <c r="C893" s="6" t="str">
        <f aca="false">VLOOKUP(B893,Lists!$A$2:$B$196,2,0)</f>
        <v>CYP</v>
      </c>
      <c r="F893" s="4" t="str">
        <f aca="false">VLOOKUP(B893,Lists!$A$2:$C$196,3,0)</f>
        <v>Europe</v>
      </c>
      <c r="G893" s="4" t="str">
        <f aca="false">VLOOKUP(H893,Lists!$D$2:$E$40,2,0)</f>
        <v>Public health measures</v>
      </c>
      <c r="H893" s="5" t="s">
        <v>44</v>
      </c>
      <c r="I893" s="5" t="s">
        <v>21</v>
      </c>
      <c r="J893" s="5" t="s">
        <v>1698</v>
      </c>
      <c r="L893" s="7" t="n">
        <v>43910</v>
      </c>
      <c r="M893" s="5" t="s">
        <v>1699</v>
      </c>
      <c r="N893" s="5" t="s">
        <v>23</v>
      </c>
      <c r="O893" s="13" t="s">
        <v>1700</v>
      </c>
      <c r="P893" s="7" t="n">
        <v>43910</v>
      </c>
    </row>
    <row r="894" customFormat="false" ht="14.5" hidden="false" customHeight="false" outlineLevel="0" collapsed="false">
      <c r="A894" s="4" t="n">
        <v>2221</v>
      </c>
      <c r="B894" s="5" t="s">
        <v>1686</v>
      </c>
      <c r="C894" s="6" t="str">
        <f aca="false">VLOOKUP(B894,Lists!$A$2:$B$196,2,0)</f>
        <v>CYP</v>
      </c>
      <c r="F894" s="4" t="str">
        <f aca="false">VLOOKUP(B894,Lists!$A$2:$C$196,3,0)</f>
        <v>Europe</v>
      </c>
      <c r="G894" s="4" t="str">
        <f aca="false">VLOOKUP(H894,Lists!$D$2:$E$40,2,0)</f>
        <v>Public health measures</v>
      </c>
      <c r="H894" s="5" t="s">
        <v>20</v>
      </c>
      <c r="I894" s="5" t="s">
        <v>51</v>
      </c>
      <c r="J894" s="5" t="s">
        <v>1701</v>
      </c>
      <c r="K894" s="5" t="s">
        <v>56</v>
      </c>
      <c r="L894" s="7" t="n">
        <v>43897</v>
      </c>
      <c r="M894" s="5" t="s">
        <v>87</v>
      </c>
      <c r="N894" s="5" t="s">
        <v>88</v>
      </c>
      <c r="O894" s="13" t="s">
        <v>89</v>
      </c>
      <c r="P894" s="7" t="n">
        <v>43915</v>
      </c>
      <c r="Q894" s="13" t="s">
        <v>1702</v>
      </c>
    </row>
    <row r="895" customFormat="false" ht="14.5" hidden="false" customHeight="false" outlineLevel="0" collapsed="false">
      <c r="A895" s="4" t="n">
        <v>2222</v>
      </c>
      <c r="B895" s="5" t="s">
        <v>1686</v>
      </c>
      <c r="C895" s="6" t="str">
        <f aca="false">VLOOKUP(B895,Lists!$A$2:$B$196,2,0)</f>
        <v>CYP</v>
      </c>
      <c r="F895" s="4" t="str">
        <f aca="false">VLOOKUP(B895,Lists!$A$2:$C$196,3,0)</f>
        <v>Europe</v>
      </c>
      <c r="G895" s="4" t="str">
        <f aca="false">VLOOKUP(H895,Lists!$D$2:$E$40,2,0)</f>
        <v>Movement restrictions</v>
      </c>
      <c r="H895" s="5" t="s">
        <v>99</v>
      </c>
      <c r="I895" s="5" t="s">
        <v>51</v>
      </c>
      <c r="J895" s="5" t="s">
        <v>1703</v>
      </c>
      <c r="K895" s="5" t="s">
        <v>56</v>
      </c>
      <c r="L895" s="7" t="n">
        <v>43913</v>
      </c>
      <c r="M895" s="5" t="s">
        <v>1704</v>
      </c>
      <c r="N895" s="5" t="s">
        <v>23</v>
      </c>
      <c r="O895" s="13" t="s">
        <v>1694</v>
      </c>
      <c r="P895" s="7" t="n">
        <v>43915</v>
      </c>
    </row>
    <row r="896" customFormat="false" ht="14.5" hidden="false" customHeight="false" outlineLevel="0" collapsed="false">
      <c r="A896" s="4" t="n">
        <v>2223</v>
      </c>
      <c r="B896" s="5" t="s">
        <v>1686</v>
      </c>
      <c r="C896" s="6" t="str">
        <f aca="false">VLOOKUP(B896,Lists!$A$2:$B$196,2,0)</f>
        <v>CYP</v>
      </c>
      <c r="F896" s="4" t="str">
        <f aca="false">VLOOKUP(B896,Lists!$A$2:$C$196,3,0)</f>
        <v>Europe</v>
      </c>
      <c r="G896" s="4" t="str">
        <f aca="false">VLOOKUP(H896,Lists!$D$2:$E$40,2,0)</f>
        <v>Governance and socio-economic measures</v>
      </c>
      <c r="H896" s="5" t="s">
        <v>28</v>
      </c>
      <c r="I896" s="5" t="s">
        <v>21</v>
      </c>
      <c r="J896" s="5" t="s">
        <v>1705</v>
      </c>
      <c r="K896" s="5" t="s">
        <v>56</v>
      </c>
      <c r="L896" s="7" t="n">
        <v>43914</v>
      </c>
      <c r="M896" s="5" t="s">
        <v>1704</v>
      </c>
      <c r="N896" s="5" t="s">
        <v>23</v>
      </c>
      <c r="O896" s="13" t="s">
        <v>1694</v>
      </c>
      <c r="P896" s="7" t="n">
        <v>43915</v>
      </c>
    </row>
    <row r="897" customFormat="false" ht="14.5" hidden="false" customHeight="false" outlineLevel="0" collapsed="false">
      <c r="A897" s="4" t="n">
        <v>2224</v>
      </c>
      <c r="B897" s="5" t="s">
        <v>1686</v>
      </c>
      <c r="C897" s="6" t="str">
        <f aca="false">VLOOKUP(B897,Lists!$A$2:$B$196,2,0)</f>
        <v>CYP</v>
      </c>
      <c r="F897" s="4" t="str">
        <f aca="false">VLOOKUP(B897,Lists!$A$2:$C$196,3,0)</f>
        <v>Europe</v>
      </c>
      <c r="G897" s="4" t="str">
        <f aca="false">VLOOKUP(H897,Lists!$D$2:$E$40,2,0)</f>
        <v>Movement restrictions</v>
      </c>
      <c r="H897" s="5" t="s">
        <v>60</v>
      </c>
      <c r="I897" s="5" t="s">
        <v>21</v>
      </c>
      <c r="J897" s="5" t="s">
        <v>1706</v>
      </c>
      <c r="K897" s="5" t="s">
        <v>56</v>
      </c>
      <c r="L897" s="7" t="n">
        <v>43913</v>
      </c>
      <c r="M897" s="5" t="s">
        <v>1707</v>
      </c>
      <c r="N897" s="5" t="s">
        <v>88</v>
      </c>
      <c r="O897" s="13" t="s">
        <v>1708</v>
      </c>
      <c r="P897" s="7" t="n">
        <v>43915</v>
      </c>
    </row>
    <row r="898" customFormat="false" ht="14.5" hidden="false" customHeight="false" outlineLevel="0" collapsed="false">
      <c r="A898" s="4" t="n">
        <v>2980</v>
      </c>
      <c r="B898" s="5" t="s">
        <v>1686</v>
      </c>
      <c r="C898" s="6" t="str">
        <f aca="false">VLOOKUP(B898,Lists!$A$2:$B$196,2,0)</f>
        <v>CYP</v>
      </c>
      <c r="F898" s="4" t="str">
        <f aca="false">VLOOKUP(B898,Lists!$A$2:$C$196,3,0)</f>
        <v>Europe</v>
      </c>
      <c r="G898" s="14" t="str">
        <f aca="false">VLOOKUP(H898,Lists!$D$2:$E$40,2,0)</f>
        <v>Lockdown</v>
      </c>
      <c r="H898" s="5" t="s">
        <v>96</v>
      </c>
      <c r="I898" s="5" t="s">
        <v>21</v>
      </c>
      <c r="J898" s="5" t="s">
        <v>1709</v>
      </c>
      <c r="K898" s="5" t="s">
        <v>101</v>
      </c>
      <c r="L898" s="7" t="n">
        <v>43914</v>
      </c>
      <c r="M898" s="5" t="s">
        <v>87</v>
      </c>
      <c r="N898" s="5" t="s">
        <v>88</v>
      </c>
      <c r="O898" s="13" t="s">
        <v>89</v>
      </c>
      <c r="P898" s="7" t="n">
        <v>43919</v>
      </c>
      <c r="Q898" s="22"/>
    </row>
    <row r="899" customFormat="false" ht="14.5" hidden="false" customHeight="false" outlineLevel="0" collapsed="false">
      <c r="A899" s="4" t="n">
        <v>3850</v>
      </c>
      <c r="B899" s="5" t="s">
        <v>1686</v>
      </c>
      <c r="C899" s="6" t="str">
        <f aca="false">VLOOKUP(B899,Lists!$A$2:$B$196,2,0)</f>
        <v>CYP</v>
      </c>
      <c r="F899" s="4" t="str">
        <f aca="false">VLOOKUP(B899,Lists!$A$2:$C$196,3,0)</f>
        <v>Europe</v>
      </c>
      <c r="G899" s="14" t="str">
        <f aca="false">VLOOKUP(H899,Lists!$D$2:$E$40,2,0)</f>
        <v>Movement restrictions</v>
      </c>
      <c r="H899" s="5" t="s">
        <v>99</v>
      </c>
      <c r="I899" s="5" t="s">
        <v>21</v>
      </c>
      <c r="J899" s="5" t="s">
        <v>1710</v>
      </c>
      <c r="K899" s="5" t="s">
        <v>83</v>
      </c>
      <c r="L899" s="7" t="n">
        <v>43921</v>
      </c>
      <c r="M899" s="5" t="s">
        <v>87</v>
      </c>
      <c r="N899" s="5" t="s">
        <v>88</v>
      </c>
      <c r="O899" s="13" t="s">
        <v>89</v>
      </c>
      <c r="P899" s="7" t="n">
        <v>43926</v>
      </c>
    </row>
    <row r="900" customFormat="false" ht="14.5" hidden="false" customHeight="false" outlineLevel="0" collapsed="false">
      <c r="A900" s="4" t="n">
        <v>3851</v>
      </c>
      <c r="B900" s="5" t="s">
        <v>1686</v>
      </c>
      <c r="C900" s="6" t="str">
        <f aca="false">VLOOKUP(B900,Lists!$A$2:$B$196,2,0)</f>
        <v>CYP</v>
      </c>
      <c r="F900" s="4" t="str">
        <f aca="false">VLOOKUP(B900,Lists!$A$2:$C$196,3,0)</f>
        <v>Europe</v>
      </c>
      <c r="G900" s="14" t="str">
        <f aca="false">VLOOKUP(H900,Lists!$D$2:$E$40,2,0)</f>
        <v>Movement restrictions</v>
      </c>
      <c r="H900" s="5" t="s">
        <v>60</v>
      </c>
      <c r="I900" s="5" t="s">
        <v>21</v>
      </c>
      <c r="J900" s="5" t="s">
        <v>1711</v>
      </c>
      <c r="K900" s="5" t="s">
        <v>83</v>
      </c>
      <c r="L900" s="7" t="n">
        <v>43914</v>
      </c>
      <c r="M900" s="5" t="s">
        <v>87</v>
      </c>
      <c r="N900" s="5" t="s">
        <v>88</v>
      </c>
      <c r="O900" s="13" t="s">
        <v>89</v>
      </c>
      <c r="P900" s="7" t="n">
        <v>43926</v>
      </c>
    </row>
    <row r="901" customFormat="false" ht="14.5" hidden="false" customHeight="false" outlineLevel="0" collapsed="false">
      <c r="A901" s="4" t="n">
        <v>3852</v>
      </c>
      <c r="B901" s="5" t="s">
        <v>1686</v>
      </c>
      <c r="C901" s="6" t="str">
        <f aca="false">VLOOKUP(B901,Lists!$A$2:$B$196,2,0)</f>
        <v>CYP</v>
      </c>
      <c r="F901" s="4" t="str">
        <f aca="false">VLOOKUP(B901,Lists!$A$2:$C$196,3,0)</f>
        <v>Europe</v>
      </c>
      <c r="G901" s="14" t="str">
        <f aca="false">VLOOKUP(H901,Lists!$D$2:$E$40,2,0)</f>
        <v>Social distancing</v>
      </c>
      <c r="H901" s="5" t="s">
        <v>111</v>
      </c>
      <c r="I901" s="5" t="s">
        <v>21</v>
      </c>
      <c r="J901" s="5" t="s">
        <v>1712</v>
      </c>
      <c r="K901" s="5" t="s">
        <v>56</v>
      </c>
      <c r="L901" s="7" t="n">
        <v>43927</v>
      </c>
      <c r="M901" s="5" t="s">
        <v>1713</v>
      </c>
      <c r="N901" s="5" t="s">
        <v>23</v>
      </c>
      <c r="O901" s="13" t="s">
        <v>1714</v>
      </c>
      <c r="P901" s="7" t="n">
        <v>43926</v>
      </c>
    </row>
    <row r="902" customFormat="false" ht="14.5" hidden="false" customHeight="false" outlineLevel="0" collapsed="false">
      <c r="A902" s="4" t="n">
        <v>3853</v>
      </c>
      <c r="B902" s="5" t="s">
        <v>1686</v>
      </c>
      <c r="C902" s="6" t="str">
        <f aca="false">VLOOKUP(B902,Lists!$A$2:$B$196,2,0)</f>
        <v>CYP</v>
      </c>
      <c r="F902" s="4" t="str">
        <f aca="false">VLOOKUP(B902,Lists!$A$2:$C$196,3,0)</f>
        <v>Europe</v>
      </c>
      <c r="G902" s="14" t="str">
        <f aca="false">VLOOKUP(H902,Lists!$D$2:$E$40,2,0)</f>
        <v>Governance and socio-economic measures</v>
      </c>
      <c r="H902" s="5" t="s">
        <v>68</v>
      </c>
      <c r="I902" s="5" t="s">
        <v>21</v>
      </c>
      <c r="J902" s="5" t="s">
        <v>1715</v>
      </c>
      <c r="K902" s="5" t="s">
        <v>56</v>
      </c>
      <c r="L902" s="7" t="n">
        <v>43924</v>
      </c>
      <c r="M902" s="5" t="s">
        <v>1713</v>
      </c>
      <c r="N902" s="5" t="s">
        <v>23</v>
      </c>
      <c r="O902" s="13" t="s">
        <v>1714</v>
      </c>
      <c r="P902" s="7" t="n">
        <v>43926</v>
      </c>
    </row>
    <row r="903" customFormat="false" ht="14.5" hidden="false" customHeight="false" outlineLevel="0" collapsed="false">
      <c r="A903" s="4" t="n">
        <v>3854</v>
      </c>
      <c r="B903" s="5" t="s">
        <v>1686</v>
      </c>
      <c r="C903" s="6" t="str">
        <f aca="false">VLOOKUP(B903,Lists!$A$2:$B$196,2,0)</f>
        <v>CYP</v>
      </c>
      <c r="F903" s="4" t="str">
        <f aca="false">VLOOKUP(B903,Lists!$A$2:$C$196,3,0)</f>
        <v>Europe</v>
      </c>
      <c r="G903" s="14" t="str">
        <f aca="false">VLOOKUP(H903,Lists!$D$2:$E$40,2,0)</f>
        <v>Public health measures</v>
      </c>
      <c r="H903" s="5" t="s">
        <v>44</v>
      </c>
      <c r="I903" s="5" t="s">
        <v>21</v>
      </c>
      <c r="J903" s="5" t="s">
        <v>1716</v>
      </c>
      <c r="K903" s="5" t="s">
        <v>56</v>
      </c>
      <c r="L903" s="7" t="n">
        <v>43923</v>
      </c>
      <c r="M903" s="5" t="s">
        <v>1713</v>
      </c>
      <c r="N903" s="5" t="s">
        <v>23</v>
      </c>
      <c r="O903" s="13" t="s">
        <v>1717</v>
      </c>
      <c r="P903" s="7" t="n">
        <v>43926</v>
      </c>
    </row>
    <row r="904" customFormat="false" ht="15" hidden="false" customHeight="true" outlineLevel="0" collapsed="false">
      <c r="A904" s="4" t="n">
        <v>3855</v>
      </c>
      <c r="B904" s="5" t="s">
        <v>1686</v>
      </c>
      <c r="C904" s="6" t="str">
        <f aca="false">VLOOKUP(B904,Lists!$A$2:$B$196,2,0)</f>
        <v>CYP</v>
      </c>
      <c r="F904" s="4" t="str">
        <f aca="false">VLOOKUP(B904,Lists!$A$2:$C$196,3,0)</f>
        <v>Europe</v>
      </c>
      <c r="G904" s="14" t="str">
        <f aca="false">VLOOKUP(H904,Lists!$D$2:$E$40,2,0)</f>
        <v>Movement restrictions</v>
      </c>
      <c r="H904" s="5" t="s">
        <v>54</v>
      </c>
      <c r="I904" s="5" t="s">
        <v>21</v>
      </c>
      <c r="J904" s="5" t="s">
        <v>1718</v>
      </c>
      <c r="K904" s="5" t="s">
        <v>101</v>
      </c>
      <c r="L904" s="7" t="n">
        <v>43925</v>
      </c>
      <c r="M904" s="5" t="s">
        <v>1713</v>
      </c>
      <c r="N904" s="5" t="s">
        <v>23</v>
      </c>
      <c r="O904" s="13" t="s">
        <v>1719</v>
      </c>
      <c r="P904" s="7" t="n">
        <v>43926</v>
      </c>
    </row>
    <row r="905" customFormat="false" ht="14.5" hidden="false" customHeight="false" outlineLevel="0" collapsed="false">
      <c r="A905" s="4" t="n">
        <v>3856</v>
      </c>
      <c r="B905" s="5" t="s">
        <v>1686</v>
      </c>
      <c r="C905" s="6" t="str">
        <f aca="false">VLOOKUP(B905,Lists!$A$2:$B$196,2,0)</f>
        <v>CYP</v>
      </c>
      <c r="F905" s="4" t="str">
        <f aca="false">VLOOKUP(B905,Lists!$A$2:$C$196,3,0)</f>
        <v>Europe</v>
      </c>
      <c r="G905" s="14" t="str">
        <f aca="false">VLOOKUP(H905,Lists!$D$2:$E$40,2,0)</f>
        <v>Public health measures</v>
      </c>
      <c r="H905" s="5" t="s">
        <v>44</v>
      </c>
      <c r="I905" s="5" t="s">
        <v>51</v>
      </c>
      <c r="J905" s="5" t="s">
        <v>1720</v>
      </c>
      <c r="K905" s="5" t="s">
        <v>56</v>
      </c>
      <c r="L905" s="7" t="n">
        <v>43921</v>
      </c>
      <c r="M905" s="5" t="s">
        <v>1713</v>
      </c>
      <c r="N905" s="5" t="s">
        <v>23</v>
      </c>
      <c r="O905" s="13" t="s">
        <v>1721</v>
      </c>
      <c r="P905" s="7" t="n">
        <v>43926</v>
      </c>
    </row>
    <row r="906" customFormat="false" ht="14.5" hidden="false" customHeight="false" outlineLevel="0" collapsed="false">
      <c r="A906" s="4" t="n">
        <v>3857</v>
      </c>
      <c r="B906" s="5" t="s">
        <v>1686</v>
      </c>
      <c r="C906" s="6" t="str">
        <f aca="false">VLOOKUP(B906,Lists!$A$2:$B$196,2,0)</f>
        <v>CYP</v>
      </c>
      <c r="F906" s="4" t="str">
        <f aca="false">VLOOKUP(B906,Lists!$A$2:$C$196,3,0)</f>
        <v>Europe</v>
      </c>
      <c r="G906" s="14" t="str">
        <f aca="false">VLOOKUP(H906,Lists!$D$2:$E$40,2,0)</f>
        <v>Governance and socio-economic measures</v>
      </c>
      <c r="H906" s="5" t="s">
        <v>68</v>
      </c>
      <c r="I906" s="5" t="s">
        <v>51</v>
      </c>
      <c r="J906" s="5" t="s">
        <v>1722</v>
      </c>
      <c r="K906" s="5" t="s">
        <v>56</v>
      </c>
      <c r="L906" s="7" t="n">
        <v>43906</v>
      </c>
      <c r="M906" s="5" t="s">
        <v>1713</v>
      </c>
      <c r="N906" s="5" t="s">
        <v>23</v>
      </c>
      <c r="O906" s="13" t="s">
        <v>1723</v>
      </c>
      <c r="P906" s="7" t="n">
        <v>43926</v>
      </c>
    </row>
    <row r="907" customFormat="false" ht="14.5" hidden="false" customHeight="false" outlineLevel="0" collapsed="false">
      <c r="A907" s="4" t="n">
        <v>3858</v>
      </c>
      <c r="B907" s="5" t="s">
        <v>1686</v>
      </c>
      <c r="C907" s="6" t="str">
        <f aca="false">VLOOKUP(B907,Lists!$A$2:$B$196,2,0)</f>
        <v>CYP</v>
      </c>
      <c r="F907" s="4" t="str">
        <f aca="false">VLOOKUP(B907,Lists!$A$2:$C$196,3,0)</f>
        <v>Europe</v>
      </c>
      <c r="G907" s="14" t="str">
        <f aca="false">VLOOKUP(H907,Lists!$D$2:$E$40,2,0)</f>
        <v>Governance and socio-economic measures</v>
      </c>
      <c r="H907" s="5" t="s">
        <v>68</v>
      </c>
      <c r="I907" s="5" t="s">
        <v>21</v>
      </c>
      <c r="J907" s="5" t="s">
        <v>1724</v>
      </c>
      <c r="K907" s="5" t="s">
        <v>56</v>
      </c>
      <c r="L907" s="7" t="n">
        <v>43919</v>
      </c>
      <c r="M907" s="5" t="s">
        <v>1713</v>
      </c>
      <c r="N907" s="5" t="s">
        <v>23</v>
      </c>
      <c r="O907" s="13" t="s">
        <v>1725</v>
      </c>
      <c r="P907" s="7" t="n">
        <v>43926</v>
      </c>
    </row>
    <row r="908" customFormat="false" ht="14.5" hidden="false" customHeight="false" outlineLevel="0" collapsed="false">
      <c r="A908" s="4" t="n">
        <v>3859</v>
      </c>
      <c r="B908" s="5" t="s">
        <v>1686</v>
      </c>
      <c r="C908" s="6" t="str">
        <f aca="false">VLOOKUP(B908,Lists!$A$2:$B$196,2,0)</f>
        <v>CYP</v>
      </c>
      <c r="F908" s="4" t="str">
        <f aca="false">VLOOKUP(B908,Lists!$A$2:$C$196,3,0)</f>
        <v>Europe</v>
      </c>
      <c r="G908" s="14" t="str">
        <f aca="false">VLOOKUP(H908,Lists!$D$2:$E$40,2,0)</f>
        <v>Governance and socio-economic measures</v>
      </c>
      <c r="H908" s="5" t="s">
        <v>68</v>
      </c>
      <c r="I908" s="5" t="s">
        <v>51</v>
      </c>
      <c r="J908" s="5" t="s">
        <v>1726</v>
      </c>
      <c r="K908" s="5" t="s">
        <v>56</v>
      </c>
      <c r="L908" s="7" t="n">
        <v>43919</v>
      </c>
      <c r="M908" s="5" t="s">
        <v>1713</v>
      </c>
      <c r="N908" s="5" t="s">
        <v>23</v>
      </c>
      <c r="O908" s="13" t="s">
        <v>1727</v>
      </c>
      <c r="P908" s="7" t="n">
        <v>43926</v>
      </c>
      <c r="Q908" s="13" t="s">
        <v>1728</v>
      </c>
    </row>
    <row r="909" customFormat="false" ht="14.5" hidden="false" customHeight="false" outlineLevel="0" collapsed="false">
      <c r="A909" s="4" t="n">
        <v>450</v>
      </c>
      <c r="B909" s="5" t="s">
        <v>1729</v>
      </c>
      <c r="C909" s="6" t="str">
        <f aca="false">VLOOKUP(B909,Lists!$A$2:$B$196,2,0)</f>
        <v>CZE</v>
      </c>
      <c r="F909" s="4" t="str">
        <f aca="false">VLOOKUP(B909,Lists!$A$2:$C$196,3,0)</f>
        <v>Europe</v>
      </c>
      <c r="G909" s="4" t="str">
        <f aca="false">VLOOKUP(H909,Lists!$D$2:$E$40,2,0)</f>
        <v>Public health measures</v>
      </c>
      <c r="H909" s="5" t="s">
        <v>20</v>
      </c>
      <c r="I909" s="5" t="s">
        <v>21</v>
      </c>
      <c r="J909" s="5" t="s">
        <v>1730</v>
      </c>
      <c r="K909" s="5" t="s">
        <v>56</v>
      </c>
      <c r="L909" s="7" t="n">
        <v>43902</v>
      </c>
      <c r="M909" s="5" t="s">
        <v>1731</v>
      </c>
      <c r="N909" s="5" t="s">
        <v>23</v>
      </c>
      <c r="O909" s="13" t="s">
        <v>1732</v>
      </c>
      <c r="P909" s="7" t="n">
        <v>43906</v>
      </c>
    </row>
    <row r="910" customFormat="false" ht="14.5" hidden="false" customHeight="false" outlineLevel="0" collapsed="false">
      <c r="A910" s="4" t="n">
        <v>451</v>
      </c>
      <c r="B910" s="5" t="s">
        <v>1729</v>
      </c>
      <c r="C910" s="6" t="str">
        <f aca="false">VLOOKUP(B910,Lists!$A$2:$B$196,2,0)</f>
        <v>CZE</v>
      </c>
      <c r="F910" s="4" t="str">
        <f aca="false">VLOOKUP(B910,Lists!$A$2:$C$196,3,0)</f>
        <v>Europe</v>
      </c>
      <c r="G910" s="4" t="str">
        <f aca="false">VLOOKUP(H910,Lists!$D$2:$E$40,2,0)</f>
        <v>Public health measures</v>
      </c>
      <c r="H910" s="5" t="s">
        <v>26</v>
      </c>
      <c r="I910" s="5" t="s">
        <v>51</v>
      </c>
      <c r="J910" s="5" t="s">
        <v>1733</v>
      </c>
      <c r="K910" s="5" t="s">
        <v>56</v>
      </c>
      <c r="L910" s="7" t="n">
        <v>43902</v>
      </c>
      <c r="M910" s="5" t="s">
        <v>1731</v>
      </c>
      <c r="N910" s="5" t="s">
        <v>23</v>
      </c>
      <c r="O910" s="13" t="s">
        <v>1732</v>
      </c>
      <c r="P910" s="7" t="n">
        <v>43906</v>
      </c>
    </row>
    <row r="911" customFormat="false" ht="14.5" hidden="false" customHeight="false" outlineLevel="0" collapsed="false">
      <c r="A911" s="4" t="n">
        <v>452</v>
      </c>
      <c r="B911" s="5" t="s">
        <v>1729</v>
      </c>
      <c r="C911" s="6" t="str">
        <f aca="false">VLOOKUP(B911,Lists!$A$2:$B$196,2,0)</f>
        <v>CZE</v>
      </c>
      <c r="F911" s="4" t="str">
        <f aca="false">VLOOKUP(B911,Lists!$A$2:$C$196,3,0)</f>
        <v>Europe</v>
      </c>
      <c r="G911" s="4" t="str">
        <f aca="false">VLOOKUP(H911,Lists!$D$2:$E$40,2,0)</f>
        <v>Social distancing</v>
      </c>
      <c r="H911" s="5" t="s">
        <v>39</v>
      </c>
      <c r="I911" s="5" t="s">
        <v>21</v>
      </c>
      <c r="J911" s="5" t="s">
        <v>1734</v>
      </c>
      <c r="K911" s="5" t="s">
        <v>56</v>
      </c>
      <c r="L911" s="7" t="n">
        <v>43902</v>
      </c>
      <c r="M911" s="5" t="s">
        <v>1731</v>
      </c>
      <c r="N911" s="5" t="s">
        <v>23</v>
      </c>
      <c r="O911" s="13" t="s">
        <v>1732</v>
      </c>
      <c r="P911" s="7" t="n">
        <v>43906</v>
      </c>
    </row>
    <row r="912" customFormat="false" ht="14.5" hidden="false" customHeight="false" outlineLevel="0" collapsed="false">
      <c r="A912" s="4" t="n">
        <v>453</v>
      </c>
      <c r="B912" s="5" t="s">
        <v>1729</v>
      </c>
      <c r="C912" s="6" t="str">
        <f aca="false">VLOOKUP(B912,Lists!$A$2:$B$196,2,0)</f>
        <v>CZE</v>
      </c>
      <c r="F912" s="4" t="str">
        <f aca="false">VLOOKUP(B912,Lists!$A$2:$C$196,3,0)</f>
        <v>Europe</v>
      </c>
      <c r="G912" s="4" t="str">
        <f aca="false">VLOOKUP(H912,Lists!$D$2:$E$40,2,0)</f>
        <v>Social distancing</v>
      </c>
      <c r="H912" s="5" t="s">
        <v>29</v>
      </c>
      <c r="I912" s="5" t="s">
        <v>21</v>
      </c>
      <c r="J912" s="5" t="s">
        <v>1735</v>
      </c>
      <c r="K912" s="5" t="s">
        <v>56</v>
      </c>
      <c r="L912" s="7" t="n">
        <v>43902</v>
      </c>
      <c r="M912" s="5" t="s">
        <v>1731</v>
      </c>
      <c r="N912" s="5" t="s">
        <v>23</v>
      </c>
      <c r="O912" s="13" t="s">
        <v>1732</v>
      </c>
      <c r="P912" s="7" t="n">
        <v>43906</v>
      </c>
    </row>
    <row r="913" customFormat="false" ht="14.5" hidden="false" customHeight="false" outlineLevel="0" collapsed="false">
      <c r="A913" s="4" t="n">
        <v>455</v>
      </c>
      <c r="B913" s="5" t="s">
        <v>1729</v>
      </c>
      <c r="C913" s="6" t="str">
        <f aca="false">VLOOKUP(B913,Lists!$A$2:$B$196,2,0)</f>
        <v>CZE</v>
      </c>
      <c r="F913" s="4" t="str">
        <f aca="false">VLOOKUP(B913,Lists!$A$2:$C$196,3,0)</f>
        <v>Europe</v>
      </c>
      <c r="G913" s="4" t="str">
        <f aca="false">VLOOKUP(H913,Lists!$D$2:$E$40,2,0)</f>
        <v>Governance and socio-economic measures</v>
      </c>
      <c r="H913" s="5" t="s">
        <v>160</v>
      </c>
      <c r="I913" s="5" t="s">
        <v>21</v>
      </c>
      <c r="K913" s="5" t="s">
        <v>56</v>
      </c>
      <c r="L913" s="7" t="n">
        <v>43902</v>
      </c>
      <c r="M913" s="5" t="s">
        <v>1731</v>
      </c>
      <c r="N913" s="5" t="s">
        <v>23</v>
      </c>
      <c r="O913" s="13" t="s">
        <v>1732</v>
      </c>
      <c r="P913" s="7" t="n">
        <v>43906</v>
      </c>
    </row>
    <row r="914" customFormat="false" ht="14.5" hidden="false" customHeight="false" outlineLevel="0" collapsed="false">
      <c r="A914" s="4" t="n">
        <v>456</v>
      </c>
      <c r="B914" s="5" t="s">
        <v>1729</v>
      </c>
      <c r="C914" s="6" t="str">
        <f aca="false">VLOOKUP(B914,Lists!$A$2:$B$196,2,0)</f>
        <v>CZE</v>
      </c>
      <c r="F914" s="4" t="str">
        <f aca="false">VLOOKUP(B914,Lists!$A$2:$C$196,3,0)</f>
        <v>Europe</v>
      </c>
      <c r="G914" s="4" t="str">
        <f aca="false">VLOOKUP(H914,Lists!$D$2:$E$40,2,0)</f>
        <v>Lockdown</v>
      </c>
      <c r="H914" s="5" t="s">
        <v>96</v>
      </c>
      <c r="I914" s="5" t="s">
        <v>51</v>
      </c>
      <c r="J914" s="5" t="s">
        <v>1736</v>
      </c>
      <c r="K914" s="5" t="s">
        <v>56</v>
      </c>
      <c r="L914" s="7" t="n">
        <v>43906</v>
      </c>
      <c r="M914" s="5" t="s">
        <v>1731</v>
      </c>
      <c r="N914" s="5" t="s">
        <v>23</v>
      </c>
      <c r="O914" s="13" t="s">
        <v>1737</v>
      </c>
      <c r="P914" s="7" t="n">
        <v>43906</v>
      </c>
    </row>
    <row r="915" customFormat="false" ht="14.5" hidden="false" customHeight="false" outlineLevel="0" collapsed="false">
      <c r="A915" s="4" t="n">
        <v>457</v>
      </c>
      <c r="B915" s="5" t="s">
        <v>1729</v>
      </c>
      <c r="C915" s="6" t="str">
        <f aca="false">VLOOKUP(B915,Lists!$A$2:$B$196,2,0)</f>
        <v>CZE</v>
      </c>
      <c r="F915" s="4" t="str">
        <f aca="false">VLOOKUP(B915,Lists!$A$2:$C$196,3,0)</f>
        <v>Europe</v>
      </c>
      <c r="G915" s="4" t="str">
        <f aca="false">VLOOKUP(H915,Lists!$D$2:$E$40,2,0)</f>
        <v>Movement restrictions</v>
      </c>
      <c r="H915" s="5" t="s">
        <v>34</v>
      </c>
      <c r="I915" s="5" t="s">
        <v>21</v>
      </c>
      <c r="J915" s="5" t="s">
        <v>1738</v>
      </c>
      <c r="K915" s="5" t="s">
        <v>56</v>
      </c>
      <c r="L915" s="7" t="n">
        <v>43906</v>
      </c>
      <c r="M915" s="5" t="s">
        <v>1731</v>
      </c>
      <c r="N915" s="5" t="s">
        <v>23</v>
      </c>
      <c r="O915" s="13" t="s">
        <v>1737</v>
      </c>
      <c r="P915" s="7" t="n">
        <v>43906</v>
      </c>
    </row>
    <row r="916" customFormat="false" ht="14.5" hidden="false" customHeight="false" outlineLevel="0" collapsed="false">
      <c r="A916" s="4" t="n">
        <v>949</v>
      </c>
      <c r="B916" s="5" t="s">
        <v>1729</v>
      </c>
      <c r="C916" s="6" t="str">
        <f aca="false">VLOOKUP(B916,Lists!$A$2:$B$196,2,0)</f>
        <v>CZE</v>
      </c>
      <c r="D916" s="5" t="s">
        <v>1739</v>
      </c>
      <c r="F916" s="4" t="str">
        <f aca="false">VLOOKUP(B916,Lists!$A$2:$C$196,3,0)</f>
        <v>Europe</v>
      </c>
      <c r="G916" s="4" t="str">
        <f aca="false">VLOOKUP(H916,Lists!$D$2:$E$40,2,0)</f>
        <v>Social distancing</v>
      </c>
      <c r="H916" s="5" t="s">
        <v>29</v>
      </c>
      <c r="I916" s="5" t="s">
        <v>21</v>
      </c>
      <c r="J916" s="5" t="s">
        <v>1740</v>
      </c>
      <c r="K916" s="5" t="s">
        <v>1645</v>
      </c>
      <c r="L916" s="7" t="n">
        <v>43908</v>
      </c>
      <c r="M916" s="5" t="s">
        <v>1741</v>
      </c>
      <c r="N916" s="5" t="s">
        <v>23</v>
      </c>
      <c r="O916" s="13" t="s">
        <v>1737</v>
      </c>
      <c r="P916" s="7" t="n">
        <v>43910</v>
      </c>
      <c r="Q916" s="13" t="s">
        <v>1742</v>
      </c>
    </row>
    <row r="917" customFormat="false" ht="14.5" hidden="false" customHeight="false" outlineLevel="0" collapsed="false">
      <c r="A917" s="4" t="n">
        <v>950</v>
      </c>
      <c r="B917" s="5" t="s">
        <v>1729</v>
      </c>
      <c r="C917" s="6" t="str">
        <f aca="false">VLOOKUP(B917,Lists!$A$2:$B$196,2,0)</f>
        <v>CZE</v>
      </c>
      <c r="F917" s="4" t="str">
        <f aca="false">VLOOKUP(B917,Lists!$A$2:$C$196,3,0)</f>
        <v>Europe</v>
      </c>
      <c r="G917" s="4" t="str">
        <f aca="false">VLOOKUP(H917,Lists!$D$2:$E$40,2,0)</f>
        <v>Social distancing</v>
      </c>
      <c r="H917" s="5" t="s">
        <v>29</v>
      </c>
      <c r="I917" s="5" t="s">
        <v>21</v>
      </c>
      <c r="J917" s="5" t="s">
        <v>1743</v>
      </c>
      <c r="K917" s="5" t="s">
        <v>101</v>
      </c>
      <c r="M917" s="5" t="s">
        <v>1741</v>
      </c>
      <c r="N917" s="5" t="s">
        <v>23</v>
      </c>
      <c r="O917" s="13" t="s">
        <v>1737</v>
      </c>
      <c r="P917" s="7" t="n">
        <v>43910</v>
      </c>
    </row>
    <row r="918" customFormat="false" ht="14.5" hidden="false" customHeight="false" outlineLevel="0" collapsed="false">
      <c r="A918" s="4" t="n">
        <v>951</v>
      </c>
      <c r="B918" s="5" t="s">
        <v>1729</v>
      </c>
      <c r="C918" s="6" t="str">
        <f aca="false">VLOOKUP(B918,Lists!$A$2:$B$196,2,0)</f>
        <v>CZE</v>
      </c>
      <c r="F918" s="4" t="str">
        <f aca="false">VLOOKUP(B918,Lists!$A$2:$C$196,3,0)</f>
        <v>Europe</v>
      </c>
      <c r="G918" s="4" t="str">
        <f aca="false">VLOOKUP(H918,Lists!$D$2:$E$40,2,0)</f>
        <v>Social distancing</v>
      </c>
      <c r="H918" s="5" t="s">
        <v>29</v>
      </c>
      <c r="I918" s="5" t="s">
        <v>51</v>
      </c>
      <c r="J918" s="5" t="s">
        <v>1744</v>
      </c>
      <c r="K918" s="5" t="s">
        <v>101</v>
      </c>
      <c r="L918" s="7" t="n">
        <v>43909</v>
      </c>
      <c r="M918" s="5" t="s">
        <v>23</v>
      </c>
      <c r="N918" s="5" t="s">
        <v>23</v>
      </c>
      <c r="O918" s="13" t="s">
        <v>1745</v>
      </c>
      <c r="P918" s="7" t="n">
        <v>43910</v>
      </c>
    </row>
    <row r="919" customFormat="false" ht="14.5" hidden="false" customHeight="false" outlineLevel="0" collapsed="false">
      <c r="A919" s="4" t="n">
        <v>952</v>
      </c>
      <c r="B919" s="5" t="s">
        <v>1729</v>
      </c>
      <c r="C919" s="6" t="str">
        <f aca="false">VLOOKUP(B919,Lists!$A$2:$B$196,2,0)</f>
        <v>CZE</v>
      </c>
      <c r="F919" s="4" t="str">
        <f aca="false">VLOOKUP(B919,Lists!$A$2:$C$196,3,0)</f>
        <v>Europe</v>
      </c>
      <c r="G919" s="4" t="str">
        <f aca="false">VLOOKUP(H919,Lists!$D$2:$E$40,2,0)</f>
        <v>Social distancing</v>
      </c>
      <c r="H919" s="5" t="s">
        <v>111</v>
      </c>
      <c r="I919" s="5" t="s">
        <v>21</v>
      </c>
      <c r="J919" s="5" t="s">
        <v>1746</v>
      </c>
      <c r="K919" s="5" t="s">
        <v>56</v>
      </c>
      <c r="L919" s="7" t="n">
        <v>43908</v>
      </c>
      <c r="M919" s="5" t="s">
        <v>23</v>
      </c>
      <c r="N919" s="5" t="s">
        <v>23</v>
      </c>
      <c r="O919" s="13" t="s">
        <v>1745</v>
      </c>
      <c r="P919" s="7" t="n">
        <v>43910</v>
      </c>
    </row>
    <row r="920" customFormat="false" ht="14.5" hidden="false" customHeight="false" outlineLevel="0" collapsed="false">
      <c r="A920" s="4" t="n">
        <v>953</v>
      </c>
      <c r="B920" s="5" t="s">
        <v>1729</v>
      </c>
      <c r="C920" s="6" t="str">
        <f aca="false">VLOOKUP(B920,Lists!$A$2:$B$196,2,0)</f>
        <v>CZE</v>
      </c>
      <c r="F920" s="4" t="str">
        <f aca="false">VLOOKUP(B920,Lists!$A$2:$C$196,3,0)</f>
        <v>Europe</v>
      </c>
      <c r="G920" s="4" t="str">
        <f aca="false">VLOOKUP(H920,Lists!$D$2:$E$40,2,0)</f>
        <v>Governance and socio-economic measures</v>
      </c>
      <c r="H920" s="5" t="s">
        <v>68</v>
      </c>
      <c r="I920" s="5" t="s">
        <v>51</v>
      </c>
      <c r="J920" s="5" t="s">
        <v>1747</v>
      </c>
      <c r="K920" s="5" t="s">
        <v>56</v>
      </c>
      <c r="L920" s="7" t="n">
        <v>43909</v>
      </c>
      <c r="M920" s="5" t="s">
        <v>23</v>
      </c>
      <c r="N920" s="5" t="s">
        <v>23</v>
      </c>
      <c r="O920" s="13" t="s">
        <v>1748</v>
      </c>
      <c r="P920" s="7" t="n">
        <v>43910</v>
      </c>
      <c r="Q920" s="13" t="s">
        <v>1749</v>
      </c>
    </row>
    <row r="921" customFormat="false" ht="14.5" hidden="false" customHeight="false" outlineLevel="0" collapsed="false">
      <c r="A921" s="4" t="n">
        <v>1008</v>
      </c>
      <c r="B921" s="5" t="s">
        <v>1729</v>
      </c>
      <c r="C921" s="6" t="str">
        <f aca="false">VLOOKUP(B921,Lists!$A$2:$B$196,2,0)</f>
        <v>CZE</v>
      </c>
      <c r="F921" s="4" t="str">
        <f aca="false">VLOOKUP(B921,Lists!$A$2:$C$196,3,0)</f>
        <v>Europe</v>
      </c>
      <c r="G921" s="4" t="str">
        <f aca="false">VLOOKUP(H921,Lists!$D$2:$E$40,2,0)</f>
        <v>Governance and socio-economic measures</v>
      </c>
      <c r="H921" s="5" t="s">
        <v>68</v>
      </c>
      <c r="I921" s="5" t="s">
        <v>21</v>
      </c>
      <c r="J921" s="5" t="s">
        <v>1750</v>
      </c>
      <c r="K921" s="5" t="s">
        <v>56</v>
      </c>
      <c r="L921" s="7" t="n">
        <v>43909</v>
      </c>
      <c r="M921" s="5" t="s">
        <v>23</v>
      </c>
      <c r="N921" s="5" t="s">
        <v>23</v>
      </c>
      <c r="O921" s="13" t="s">
        <v>1748</v>
      </c>
      <c r="P921" s="7" t="n">
        <v>43910</v>
      </c>
    </row>
    <row r="922" customFormat="false" ht="14.5" hidden="false" customHeight="false" outlineLevel="0" collapsed="false">
      <c r="A922" s="4" t="n">
        <v>1009</v>
      </c>
      <c r="B922" s="5" t="s">
        <v>1729</v>
      </c>
      <c r="C922" s="6" t="str">
        <f aca="false">VLOOKUP(B922,Lists!$A$2:$B$196,2,0)</f>
        <v>CZE</v>
      </c>
      <c r="F922" s="4" t="str">
        <f aca="false">VLOOKUP(B922,Lists!$A$2:$C$196,3,0)</f>
        <v>Europe</v>
      </c>
      <c r="G922" s="4" t="str">
        <f aca="false">VLOOKUP(H922,Lists!$D$2:$E$40,2,0)</f>
        <v>Movement restrictions</v>
      </c>
      <c r="H922" s="5" t="s">
        <v>547</v>
      </c>
      <c r="I922" s="5" t="s">
        <v>51</v>
      </c>
      <c r="J922" s="5" t="s">
        <v>1751</v>
      </c>
      <c r="K922" s="5" t="s">
        <v>56</v>
      </c>
      <c r="L922" s="7" t="n">
        <v>43911</v>
      </c>
      <c r="M922" s="5" t="s">
        <v>23</v>
      </c>
      <c r="N922" s="5" t="s">
        <v>23</v>
      </c>
      <c r="O922" s="13" t="s">
        <v>1748</v>
      </c>
      <c r="P922" s="7" t="n">
        <v>43910</v>
      </c>
      <c r="Q922" s="13" t="s">
        <v>1752</v>
      </c>
    </row>
    <row r="923" customFormat="false" ht="14.5" hidden="false" customHeight="false" outlineLevel="0" collapsed="false">
      <c r="A923" s="4" t="n">
        <v>1010</v>
      </c>
      <c r="B923" s="5" t="s">
        <v>1729</v>
      </c>
      <c r="C923" s="6" t="str">
        <f aca="false">VLOOKUP(B923,Lists!$A$2:$B$196,2,0)</f>
        <v>CZE</v>
      </c>
      <c r="F923" s="4" t="str">
        <f aca="false">VLOOKUP(B923,Lists!$A$2:$C$196,3,0)</f>
        <v>Europe</v>
      </c>
      <c r="G923" s="4" t="str">
        <f aca="false">VLOOKUP(H923,Lists!$D$2:$E$40,2,0)</f>
        <v>Public health measures</v>
      </c>
      <c r="H923" s="5" t="s">
        <v>44</v>
      </c>
      <c r="I923" s="5" t="s">
        <v>21</v>
      </c>
      <c r="J923" s="5" t="s">
        <v>1753</v>
      </c>
      <c r="K923" s="5" t="s">
        <v>56</v>
      </c>
      <c r="L923" s="7" t="n">
        <v>43909</v>
      </c>
      <c r="M923" s="5" t="s">
        <v>23</v>
      </c>
      <c r="N923" s="5" t="s">
        <v>23</v>
      </c>
      <c r="O923" s="13" t="s">
        <v>1748</v>
      </c>
      <c r="P923" s="7" t="n">
        <v>43910</v>
      </c>
      <c r="Q923" s="13" t="s">
        <v>1754</v>
      </c>
    </row>
    <row r="924" customFormat="false" ht="14.5" hidden="false" customHeight="false" outlineLevel="0" collapsed="false">
      <c r="A924" s="4" t="n">
        <v>1011</v>
      </c>
      <c r="B924" s="5" t="s">
        <v>1729</v>
      </c>
      <c r="C924" s="6" t="str">
        <f aca="false">VLOOKUP(B924,Lists!$A$2:$B$196,2,0)</f>
        <v>CZE</v>
      </c>
      <c r="F924" s="4" t="str">
        <f aca="false">VLOOKUP(B924,Lists!$A$2:$C$196,3,0)</f>
        <v>Europe</v>
      </c>
      <c r="G924" s="4" t="str">
        <f aca="false">VLOOKUP(H924,Lists!$D$2:$E$40,2,0)</f>
        <v>Movement restrictions</v>
      </c>
      <c r="H924" s="5" t="s">
        <v>299</v>
      </c>
      <c r="I924" s="5" t="s">
        <v>51</v>
      </c>
      <c r="J924" s="5" t="s">
        <v>1755</v>
      </c>
      <c r="K924" s="5" t="s">
        <v>101</v>
      </c>
      <c r="L924" s="7" t="n">
        <v>43909</v>
      </c>
      <c r="M924" s="5" t="s">
        <v>22</v>
      </c>
      <c r="N924" s="5" t="s">
        <v>23</v>
      </c>
      <c r="O924" s="13" t="s">
        <v>1756</v>
      </c>
      <c r="P924" s="7" t="n">
        <v>43910</v>
      </c>
    </row>
    <row r="925" customFormat="false" ht="14.5" hidden="false" customHeight="false" outlineLevel="0" collapsed="false">
      <c r="A925" s="4" t="n">
        <v>2930</v>
      </c>
      <c r="B925" s="5" t="s">
        <v>1729</v>
      </c>
      <c r="C925" s="6" t="str">
        <f aca="false">VLOOKUP(B925,Lists!$A$2:$B$196,2,0)</f>
        <v>CZE</v>
      </c>
      <c r="F925" s="4" t="str">
        <f aca="false">VLOOKUP(B925,Lists!$A$2:$C$196,3,0)</f>
        <v>Europe</v>
      </c>
      <c r="G925" s="4" t="str">
        <f aca="false">VLOOKUP(H925,Lists!$D$2:$E$40,2,0)</f>
        <v>Public health measures</v>
      </c>
      <c r="H925" s="5" t="s">
        <v>94</v>
      </c>
      <c r="I925" s="5" t="s">
        <v>51</v>
      </c>
      <c r="J925" s="5" t="s">
        <v>1757</v>
      </c>
      <c r="K925" s="5" t="s">
        <v>56</v>
      </c>
      <c r="M925" s="5" t="s">
        <v>1758</v>
      </c>
      <c r="N925" s="5" t="s">
        <v>23</v>
      </c>
      <c r="O925" s="13" t="s">
        <v>1737</v>
      </c>
      <c r="P925" s="7" t="n">
        <v>43918</v>
      </c>
    </row>
    <row r="926" customFormat="false" ht="14.5" hidden="false" customHeight="false" outlineLevel="0" collapsed="false">
      <c r="A926" s="4" t="n">
        <v>2931</v>
      </c>
      <c r="B926" s="5" t="s">
        <v>1729</v>
      </c>
      <c r="C926" s="6" t="str">
        <f aca="false">VLOOKUP(B926,Lists!$A$2:$B$196,2,0)</f>
        <v>CZE</v>
      </c>
      <c r="F926" s="4" t="str">
        <f aca="false">VLOOKUP(B926,Lists!$A$2:$C$196,3,0)</f>
        <v>Europe</v>
      </c>
      <c r="G926" s="4" t="str">
        <f aca="false">VLOOKUP(H926,Lists!$D$2:$E$40,2,0)</f>
        <v>Social distancing</v>
      </c>
      <c r="H926" s="5" t="s">
        <v>29</v>
      </c>
      <c r="I926" s="5" t="s">
        <v>21</v>
      </c>
      <c r="J926" s="5" t="s">
        <v>1759</v>
      </c>
      <c r="K926" s="5" t="s">
        <v>101</v>
      </c>
      <c r="L926" s="7" t="n">
        <v>43916</v>
      </c>
      <c r="M926" s="5" t="s">
        <v>1758</v>
      </c>
      <c r="N926" s="5" t="s">
        <v>23</v>
      </c>
      <c r="O926" s="13" t="s">
        <v>1737</v>
      </c>
      <c r="P926" s="7" t="n">
        <v>43918</v>
      </c>
      <c r="Q926" s="13" t="s">
        <v>1760</v>
      </c>
    </row>
    <row r="927" customFormat="false" ht="14.5" hidden="false" customHeight="false" outlineLevel="0" collapsed="false">
      <c r="A927" s="4" t="n">
        <v>2932</v>
      </c>
      <c r="B927" s="5" t="s">
        <v>1729</v>
      </c>
      <c r="C927" s="6" t="str">
        <f aca="false">VLOOKUP(B927,Lists!$A$2:$B$196,2,0)</f>
        <v>CZE</v>
      </c>
      <c r="F927" s="4" t="str">
        <f aca="false">VLOOKUP(B927,Lists!$A$2:$C$196,3,0)</f>
        <v>Europe</v>
      </c>
      <c r="G927" s="4" t="str">
        <f aca="false">VLOOKUP(H927,Lists!$D$2:$E$40,2,0)</f>
        <v>Social distancing</v>
      </c>
      <c r="H927" s="5" t="s">
        <v>111</v>
      </c>
      <c r="I927" s="5" t="s">
        <v>51</v>
      </c>
      <c r="J927" s="5" t="s">
        <v>1761</v>
      </c>
      <c r="K927" s="5" t="s">
        <v>56</v>
      </c>
      <c r="L927" s="7" t="n">
        <v>43916</v>
      </c>
      <c r="M927" s="5" t="s">
        <v>23</v>
      </c>
      <c r="N927" s="5" t="s">
        <v>23</v>
      </c>
      <c r="O927" s="13" t="s">
        <v>1762</v>
      </c>
      <c r="P927" s="7" t="n">
        <v>43918</v>
      </c>
    </row>
    <row r="928" customFormat="false" ht="14.5" hidden="false" customHeight="false" outlineLevel="0" collapsed="false">
      <c r="A928" s="4" t="n">
        <v>2933</v>
      </c>
      <c r="B928" s="5" t="s">
        <v>1729</v>
      </c>
      <c r="C928" s="6" t="str">
        <f aca="false">VLOOKUP(B928,Lists!$A$2:$B$196,2,0)</f>
        <v>CZE</v>
      </c>
      <c r="F928" s="4" t="str">
        <f aca="false">VLOOKUP(B928,Lists!$A$2:$C$196,3,0)</f>
        <v>Europe</v>
      </c>
      <c r="G928" s="4" t="str">
        <f aca="false">VLOOKUP(H928,Lists!$D$2:$E$40,2,0)</f>
        <v>Social distancing</v>
      </c>
      <c r="H928" s="5" t="s">
        <v>111</v>
      </c>
      <c r="I928" s="5" t="s">
        <v>21</v>
      </c>
      <c r="J928" s="5" t="s">
        <v>1763</v>
      </c>
      <c r="K928" s="5" t="s">
        <v>56</v>
      </c>
      <c r="L928" s="7" t="n">
        <v>43906</v>
      </c>
      <c r="M928" s="5" t="s">
        <v>23</v>
      </c>
      <c r="N928" s="5" t="s">
        <v>23</v>
      </c>
      <c r="O928" s="13" t="s">
        <v>1762</v>
      </c>
      <c r="P928" s="7" t="n">
        <v>43918</v>
      </c>
    </row>
    <row r="929" customFormat="false" ht="14.5" hidden="false" customHeight="false" outlineLevel="0" collapsed="false">
      <c r="A929" s="4" t="n">
        <v>2934</v>
      </c>
      <c r="B929" s="5" t="s">
        <v>1729</v>
      </c>
      <c r="C929" s="6" t="str">
        <f aca="false">VLOOKUP(B929,Lists!$A$2:$B$196,2,0)</f>
        <v>CZE</v>
      </c>
      <c r="F929" s="4" t="str">
        <f aca="false">VLOOKUP(B929,Lists!$A$2:$C$196,3,0)</f>
        <v>Europe</v>
      </c>
      <c r="G929" s="4" t="str">
        <f aca="false">VLOOKUP(H929,Lists!$D$2:$E$40,2,0)</f>
        <v>Governance and socio-economic measures</v>
      </c>
      <c r="H929" s="5" t="s">
        <v>46</v>
      </c>
      <c r="I929" s="5" t="s">
        <v>21</v>
      </c>
      <c r="J929" s="5" t="s">
        <v>1764</v>
      </c>
      <c r="K929" s="5" t="s">
        <v>56</v>
      </c>
      <c r="L929" s="7" t="n">
        <v>43908</v>
      </c>
      <c r="M929" s="5" t="s">
        <v>23</v>
      </c>
      <c r="N929" s="5" t="s">
        <v>23</v>
      </c>
      <c r="O929" s="13" t="s">
        <v>1762</v>
      </c>
      <c r="P929" s="7" t="n">
        <v>43918</v>
      </c>
    </row>
    <row r="930" customFormat="false" ht="14.5" hidden="false" customHeight="false" outlineLevel="0" collapsed="false">
      <c r="A930" s="4" t="n">
        <v>2935</v>
      </c>
      <c r="B930" s="5" t="s">
        <v>1729</v>
      </c>
      <c r="C930" s="6" t="str">
        <f aca="false">VLOOKUP(B930,Lists!$A$2:$B$196,2,0)</f>
        <v>CZE</v>
      </c>
      <c r="F930" s="4" t="str">
        <f aca="false">VLOOKUP(B930,Lists!$A$2:$C$196,3,0)</f>
        <v>Europe</v>
      </c>
      <c r="G930" s="4" t="str">
        <f aca="false">VLOOKUP(H930,Lists!$D$2:$E$40,2,0)</f>
        <v>Social distancing</v>
      </c>
      <c r="H930" s="5" t="s">
        <v>29</v>
      </c>
      <c r="I930" s="5" t="s">
        <v>51</v>
      </c>
      <c r="J930" s="5" t="s">
        <v>1765</v>
      </c>
      <c r="K930" s="5" t="s">
        <v>56</v>
      </c>
      <c r="L930" s="7" t="n">
        <v>43915</v>
      </c>
      <c r="M930" s="5" t="s">
        <v>23</v>
      </c>
      <c r="N930" s="5" t="s">
        <v>23</v>
      </c>
      <c r="O930" s="13" t="s">
        <v>1762</v>
      </c>
      <c r="P930" s="7" t="n">
        <v>43918</v>
      </c>
    </row>
    <row r="931" customFormat="false" ht="14.5" hidden="false" customHeight="false" outlineLevel="0" collapsed="false">
      <c r="A931" s="4" t="n">
        <v>2936</v>
      </c>
      <c r="B931" s="5" t="s">
        <v>1729</v>
      </c>
      <c r="C931" s="6" t="str">
        <f aca="false">VLOOKUP(B931,Lists!$A$2:$B$196,2,0)</f>
        <v>CZE</v>
      </c>
      <c r="F931" s="4" t="str">
        <f aca="false">VLOOKUP(B931,Lists!$A$2:$C$196,3,0)</f>
        <v>Europe</v>
      </c>
      <c r="G931" s="4" t="str">
        <f aca="false">VLOOKUP(H931,Lists!$D$2:$E$40,2,0)</f>
        <v>Movement restrictions</v>
      </c>
      <c r="H931" s="5" t="s">
        <v>34</v>
      </c>
      <c r="I931" s="5" t="s">
        <v>51</v>
      </c>
      <c r="J931" s="5" t="s">
        <v>1766</v>
      </c>
      <c r="K931" s="5" t="s">
        <v>56</v>
      </c>
      <c r="M931" s="5" t="s">
        <v>23</v>
      </c>
      <c r="N931" s="5" t="s">
        <v>23</v>
      </c>
      <c r="O931" s="13" t="s">
        <v>1762</v>
      </c>
      <c r="P931" s="7" t="n">
        <v>43918</v>
      </c>
    </row>
    <row r="932" customFormat="false" ht="14.5" hidden="false" customHeight="false" outlineLevel="0" collapsed="false">
      <c r="A932" s="4" t="n">
        <v>2937</v>
      </c>
      <c r="B932" s="5" t="s">
        <v>1729</v>
      </c>
      <c r="C932" s="6" t="str">
        <f aca="false">VLOOKUP(B932,Lists!$A$2:$B$196,2,0)</f>
        <v>CZE</v>
      </c>
      <c r="F932" s="4" t="str">
        <f aca="false">VLOOKUP(B932,Lists!$A$2:$C$196,3,0)</f>
        <v>Europe</v>
      </c>
      <c r="G932" s="4" t="str">
        <f aca="false">VLOOKUP(H932,Lists!$D$2:$E$40,2,0)</f>
        <v>Public health measures</v>
      </c>
      <c r="H932" s="5" t="s">
        <v>26</v>
      </c>
      <c r="I932" s="5" t="s">
        <v>51</v>
      </c>
      <c r="J932" s="5" t="s">
        <v>1767</v>
      </c>
      <c r="K932" s="5" t="s">
        <v>1645</v>
      </c>
      <c r="M932" s="5" t="s">
        <v>23</v>
      </c>
      <c r="N932" s="5" t="s">
        <v>23</v>
      </c>
      <c r="O932" s="13" t="s">
        <v>1762</v>
      </c>
      <c r="P932" s="7" t="n">
        <v>43918</v>
      </c>
    </row>
    <row r="933" customFormat="false" ht="14.5" hidden="false" customHeight="false" outlineLevel="0" collapsed="false">
      <c r="A933" s="4" t="n">
        <v>2938</v>
      </c>
      <c r="B933" s="5" t="s">
        <v>1729</v>
      </c>
      <c r="C933" s="6" t="str">
        <f aca="false">VLOOKUP(B933,Lists!$A$2:$B$196,2,0)</f>
        <v>CZE</v>
      </c>
      <c r="F933" s="4" t="str">
        <f aca="false">VLOOKUP(B933,Lists!$A$2:$C$196,3,0)</f>
        <v>Europe</v>
      </c>
      <c r="G933" s="4" t="str">
        <f aca="false">VLOOKUP(H933,Lists!$D$2:$E$40,2,0)</f>
        <v>Movement restrictions</v>
      </c>
      <c r="H933" s="5" t="s">
        <v>143</v>
      </c>
      <c r="I933" s="5" t="s">
        <v>21</v>
      </c>
      <c r="J933" s="5" t="s">
        <v>1768</v>
      </c>
      <c r="K933" s="5" t="s">
        <v>56</v>
      </c>
      <c r="M933" s="5" t="s">
        <v>23</v>
      </c>
      <c r="N933" s="5" t="s">
        <v>23</v>
      </c>
      <c r="O933" s="13" t="s">
        <v>1762</v>
      </c>
      <c r="P933" s="7" t="n">
        <v>43918</v>
      </c>
    </row>
    <row r="934" customFormat="false" ht="14.5" hidden="false" customHeight="false" outlineLevel="0" collapsed="false">
      <c r="A934" s="4" t="n">
        <v>2939</v>
      </c>
      <c r="B934" s="5" t="s">
        <v>1729</v>
      </c>
      <c r="C934" s="6" t="str">
        <f aca="false">VLOOKUP(B934,Lists!$A$2:$B$196,2,0)</f>
        <v>CZE</v>
      </c>
      <c r="F934" s="4" t="str">
        <f aca="false">VLOOKUP(B934,Lists!$A$2:$C$196,3,0)</f>
        <v>Europe</v>
      </c>
      <c r="G934" s="4" t="str">
        <f aca="false">VLOOKUP(H934,Lists!$D$2:$E$40,2,0)</f>
        <v>Movement restrictions</v>
      </c>
      <c r="H934" s="5" t="s">
        <v>547</v>
      </c>
      <c r="I934" s="5" t="s">
        <v>51</v>
      </c>
      <c r="J934" s="5" t="s">
        <v>1769</v>
      </c>
      <c r="K934" s="5" t="s">
        <v>56</v>
      </c>
      <c r="L934" s="7" t="n">
        <v>43911</v>
      </c>
      <c r="M934" s="5" t="s">
        <v>23</v>
      </c>
      <c r="N934" s="5" t="s">
        <v>23</v>
      </c>
      <c r="O934" s="13" t="s">
        <v>1762</v>
      </c>
      <c r="P934" s="7" t="n">
        <v>43918</v>
      </c>
      <c r="Q934" s="16" t="s">
        <v>1770</v>
      </c>
    </row>
    <row r="935" customFormat="false" ht="14.5" hidden="false" customHeight="false" outlineLevel="0" collapsed="false">
      <c r="A935" s="4" t="n">
        <v>2940</v>
      </c>
      <c r="B935" s="5" t="s">
        <v>1729</v>
      </c>
      <c r="C935" s="6" t="str">
        <f aca="false">VLOOKUP(B935,Lists!$A$2:$B$196,2,0)</f>
        <v>CZE</v>
      </c>
      <c r="F935" s="4" t="str">
        <f aca="false">VLOOKUP(B935,Lists!$A$2:$C$196,3,0)</f>
        <v>Europe</v>
      </c>
      <c r="G935" s="4" t="str">
        <f aca="false">VLOOKUP(H935,Lists!$D$2:$E$40,2,0)</f>
        <v>Public health measures</v>
      </c>
      <c r="H935" s="5" t="s">
        <v>26</v>
      </c>
      <c r="I935" s="5" t="s">
        <v>51</v>
      </c>
      <c r="J935" s="5" t="s">
        <v>1771</v>
      </c>
      <c r="K935" s="5" t="s">
        <v>1645</v>
      </c>
      <c r="M935" s="5" t="s">
        <v>23</v>
      </c>
      <c r="N935" s="5" t="s">
        <v>23</v>
      </c>
      <c r="O935" s="13" t="s">
        <v>1762</v>
      </c>
      <c r="P935" s="7" t="n">
        <v>43918</v>
      </c>
    </row>
    <row r="936" customFormat="false" ht="14.5" hidden="false" customHeight="false" outlineLevel="0" collapsed="false">
      <c r="A936" s="4" t="n">
        <v>2941</v>
      </c>
      <c r="B936" s="5" t="s">
        <v>1729</v>
      </c>
      <c r="C936" s="6" t="str">
        <f aca="false">VLOOKUP(B936,Lists!$A$2:$B$196,2,0)</f>
        <v>CZE</v>
      </c>
      <c r="F936" s="4" t="str">
        <f aca="false">VLOOKUP(B936,Lists!$A$2:$C$196,3,0)</f>
        <v>Europe</v>
      </c>
      <c r="G936" s="4" t="str">
        <f aca="false">VLOOKUP(H936,Lists!$D$2:$E$40,2,0)</f>
        <v>Governance and socio-economic measures</v>
      </c>
      <c r="H936" s="5" t="s">
        <v>68</v>
      </c>
      <c r="I936" s="5" t="s">
        <v>21</v>
      </c>
      <c r="J936" s="5" t="s">
        <v>1772</v>
      </c>
      <c r="K936" s="5" t="s">
        <v>56</v>
      </c>
      <c r="L936" s="7" t="n">
        <v>43916</v>
      </c>
      <c r="M936" s="5" t="s">
        <v>23</v>
      </c>
      <c r="N936" s="5" t="s">
        <v>23</v>
      </c>
      <c r="O936" s="13" t="s">
        <v>1773</v>
      </c>
      <c r="P936" s="7" t="n">
        <v>43918</v>
      </c>
    </row>
    <row r="937" customFormat="false" ht="14.5" hidden="false" customHeight="false" outlineLevel="0" collapsed="false">
      <c r="A937" s="4" t="n">
        <v>2942</v>
      </c>
      <c r="B937" s="5" t="s">
        <v>1729</v>
      </c>
      <c r="C937" s="6" t="str">
        <f aca="false">VLOOKUP(B937,Lists!$A$2:$B$196,2,0)</f>
        <v>CZE</v>
      </c>
      <c r="F937" s="4" t="str">
        <f aca="false">VLOOKUP(B937,Lists!$A$2:$C$196,3,0)</f>
        <v>Europe</v>
      </c>
      <c r="G937" s="4" t="str">
        <f aca="false">VLOOKUP(H937,Lists!$D$2:$E$40,2,0)</f>
        <v>Governance and socio-economic measures</v>
      </c>
      <c r="H937" s="5" t="s">
        <v>68</v>
      </c>
      <c r="I937" s="5" t="s">
        <v>21</v>
      </c>
      <c r="J937" s="5" t="s">
        <v>1774</v>
      </c>
      <c r="K937" s="5" t="s">
        <v>56</v>
      </c>
      <c r="L937" s="7" t="n">
        <v>43916</v>
      </c>
      <c r="M937" s="5" t="s">
        <v>23</v>
      </c>
      <c r="N937" s="5" t="s">
        <v>23</v>
      </c>
      <c r="O937" s="13" t="s">
        <v>1773</v>
      </c>
      <c r="P937" s="7" t="n">
        <v>43918</v>
      </c>
    </row>
    <row r="938" customFormat="false" ht="14.5" hidden="false" customHeight="false" outlineLevel="0" collapsed="false">
      <c r="A938" s="4" t="n">
        <v>2943</v>
      </c>
      <c r="B938" s="5" t="s">
        <v>1729</v>
      </c>
      <c r="C938" s="6" t="str">
        <f aca="false">VLOOKUP(B938,Lists!$A$2:$B$196,2,0)</f>
        <v>CZE</v>
      </c>
      <c r="F938" s="4" t="str">
        <f aca="false">VLOOKUP(B938,Lists!$A$2:$C$196,3,0)</f>
        <v>Europe</v>
      </c>
      <c r="G938" s="4" t="str">
        <f aca="false">VLOOKUP(H938,Lists!$D$2:$E$40,2,0)</f>
        <v>Governance and socio-economic measures</v>
      </c>
      <c r="H938" s="5" t="s">
        <v>68</v>
      </c>
      <c r="I938" s="5" t="s">
        <v>21</v>
      </c>
      <c r="J938" s="5" t="s">
        <v>1775</v>
      </c>
      <c r="K938" s="5" t="s">
        <v>56</v>
      </c>
      <c r="L938" s="7" t="n">
        <v>43916</v>
      </c>
      <c r="M938" s="5" t="s">
        <v>1776</v>
      </c>
      <c r="N938" s="5" t="s">
        <v>23</v>
      </c>
      <c r="O938" s="13" t="s">
        <v>1777</v>
      </c>
      <c r="P938" s="7" t="n">
        <v>43918</v>
      </c>
    </row>
    <row r="939" customFormat="false" ht="14.5" hidden="false" customHeight="false" outlineLevel="0" collapsed="false">
      <c r="A939" s="4" t="n">
        <v>2944</v>
      </c>
      <c r="B939" s="5" t="s">
        <v>1729</v>
      </c>
      <c r="C939" s="6" t="str">
        <f aca="false">VLOOKUP(B939,Lists!$A$2:$B$196,2,0)</f>
        <v>CZE</v>
      </c>
      <c r="F939" s="4" t="str">
        <f aca="false">VLOOKUP(B939,Lists!$A$2:$C$196,3,0)</f>
        <v>Europe</v>
      </c>
      <c r="G939" s="4" t="str">
        <f aca="false">VLOOKUP(H939,Lists!$D$2:$E$40,2,0)</f>
        <v>Public health measures</v>
      </c>
      <c r="H939" s="5" t="s">
        <v>439</v>
      </c>
      <c r="I939" s="5" t="s">
        <v>21</v>
      </c>
      <c r="J939" s="5" t="s">
        <v>1778</v>
      </c>
      <c r="K939" s="5" t="s">
        <v>56</v>
      </c>
      <c r="L939" s="7" t="n">
        <v>43916</v>
      </c>
      <c r="M939" s="5" t="s">
        <v>22</v>
      </c>
      <c r="N939" s="5" t="s">
        <v>23</v>
      </c>
      <c r="O939" s="13" t="s">
        <v>1779</v>
      </c>
      <c r="P939" s="7" t="n">
        <v>43918</v>
      </c>
    </row>
    <row r="940" customFormat="false" ht="14.5" hidden="false" customHeight="false" outlineLevel="0" collapsed="false">
      <c r="A940" s="4" t="n">
        <v>2945</v>
      </c>
      <c r="B940" s="5" t="s">
        <v>1729</v>
      </c>
      <c r="C940" s="6" t="str">
        <f aca="false">VLOOKUP(B940,Lists!$A$2:$B$196,2,0)</f>
        <v>CZE</v>
      </c>
      <c r="F940" s="4" t="str">
        <f aca="false">VLOOKUP(B940,Lists!$A$2:$C$196,3,0)</f>
        <v>Europe</v>
      </c>
      <c r="G940" s="4" t="str">
        <f aca="false">VLOOKUP(H940,Lists!$D$2:$E$40,2,0)</f>
        <v>Public health measures</v>
      </c>
      <c r="H940" s="5" t="s">
        <v>44</v>
      </c>
      <c r="I940" s="5" t="s">
        <v>21</v>
      </c>
      <c r="J940" s="5" t="s">
        <v>1780</v>
      </c>
      <c r="K940" s="5" t="s">
        <v>56</v>
      </c>
      <c r="L940" s="7" t="n">
        <v>43917</v>
      </c>
      <c r="M940" s="5" t="s">
        <v>22</v>
      </c>
      <c r="N940" s="5" t="s">
        <v>23</v>
      </c>
      <c r="O940" s="13" t="s">
        <v>1781</v>
      </c>
      <c r="P940" s="7" t="n">
        <v>43918</v>
      </c>
    </row>
    <row r="941" customFormat="false" ht="14.5" hidden="false" customHeight="false" outlineLevel="0" collapsed="false">
      <c r="A941" s="4" t="n">
        <v>2946</v>
      </c>
      <c r="B941" s="5" t="s">
        <v>1729</v>
      </c>
      <c r="C941" s="6" t="str">
        <f aca="false">VLOOKUP(B941,Lists!$A$2:$B$196,2,0)</f>
        <v>CZE</v>
      </c>
      <c r="F941" s="4" t="str">
        <f aca="false">VLOOKUP(B941,Lists!$A$2:$C$196,3,0)</f>
        <v>Europe</v>
      </c>
      <c r="G941" s="4" t="str">
        <f aca="false">VLOOKUP(H941,Lists!$D$2:$E$40,2,0)</f>
        <v>Public health measures</v>
      </c>
      <c r="H941" s="5" t="s">
        <v>415</v>
      </c>
      <c r="I941" s="5" t="s">
        <v>21</v>
      </c>
      <c r="J941" s="5" t="s">
        <v>1782</v>
      </c>
      <c r="K941" s="5" t="s">
        <v>56</v>
      </c>
      <c r="L941" s="7" t="n">
        <v>43917</v>
      </c>
      <c r="M941" s="5" t="s">
        <v>22</v>
      </c>
      <c r="N941" s="5" t="s">
        <v>23</v>
      </c>
      <c r="O941" s="13" t="s">
        <v>1783</v>
      </c>
      <c r="P941" s="7" t="n">
        <v>43918</v>
      </c>
    </row>
    <row r="942" customFormat="false" ht="14.5" hidden="false" customHeight="false" outlineLevel="0" collapsed="false">
      <c r="A942" s="4" t="n">
        <v>2947</v>
      </c>
      <c r="B942" s="5" t="s">
        <v>1729</v>
      </c>
      <c r="C942" s="6" t="str">
        <f aca="false">VLOOKUP(B942,Lists!$A$2:$B$196,2,0)</f>
        <v>CZE</v>
      </c>
      <c r="F942" s="4" t="str">
        <f aca="false">VLOOKUP(B942,Lists!$A$2:$C$196,3,0)</f>
        <v>Europe</v>
      </c>
      <c r="G942" s="4" t="str">
        <f aca="false">VLOOKUP(H942,Lists!$D$2:$E$40,2,0)</f>
        <v>Public health measures</v>
      </c>
      <c r="H942" s="5" t="s">
        <v>439</v>
      </c>
      <c r="I942" s="5" t="s">
        <v>21</v>
      </c>
      <c r="J942" s="5" t="s">
        <v>1784</v>
      </c>
      <c r="K942" s="5" t="s">
        <v>56</v>
      </c>
      <c r="L942" s="7" t="n">
        <v>43916</v>
      </c>
      <c r="M942" s="5" t="s">
        <v>22</v>
      </c>
      <c r="N942" s="5" t="s">
        <v>23</v>
      </c>
      <c r="O942" s="13" t="s">
        <v>1785</v>
      </c>
      <c r="P942" s="7" t="n">
        <v>43918</v>
      </c>
    </row>
    <row r="943" customFormat="false" ht="14.5" hidden="false" customHeight="false" outlineLevel="0" collapsed="false">
      <c r="A943" s="4" t="n">
        <v>2948</v>
      </c>
      <c r="B943" s="5" t="s">
        <v>1729</v>
      </c>
      <c r="C943" s="6" t="str">
        <f aca="false">VLOOKUP(B943,Lists!$A$2:$B$196,2,0)</f>
        <v>CZE</v>
      </c>
      <c r="F943" s="4" t="str">
        <f aca="false">VLOOKUP(B943,Lists!$A$2:$C$196,3,0)</f>
        <v>Europe</v>
      </c>
      <c r="G943" s="4" t="str">
        <f aca="false">VLOOKUP(H943,Lists!$D$2:$E$40,2,0)</f>
        <v>Public health measures</v>
      </c>
      <c r="H943" s="5" t="s">
        <v>44</v>
      </c>
      <c r="I943" s="5" t="s">
        <v>21</v>
      </c>
      <c r="J943" s="5" t="s">
        <v>1786</v>
      </c>
      <c r="K943" s="5" t="s">
        <v>56</v>
      </c>
      <c r="L943" s="7" t="n">
        <v>43916</v>
      </c>
      <c r="M943" s="5" t="s">
        <v>22</v>
      </c>
      <c r="N943" s="5" t="s">
        <v>23</v>
      </c>
      <c r="O943" s="13" t="s">
        <v>1787</v>
      </c>
      <c r="P943" s="7" t="n">
        <v>43918</v>
      </c>
    </row>
    <row r="944" customFormat="false" ht="14.5" hidden="false" customHeight="false" outlineLevel="0" collapsed="false">
      <c r="A944" s="4" t="n">
        <v>2949</v>
      </c>
      <c r="B944" s="5" t="s">
        <v>1729</v>
      </c>
      <c r="C944" s="6" t="str">
        <f aca="false">VLOOKUP(B944,Lists!$A$2:$B$196,2,0)</f>
        <v>CZE</v>
      </c>
      <c r="F944" s="4" t="str">
        <f aca="false">VLOOKUP(B944,Lists!$A$2:$C$196,3,0)</f>
        <v>Europe</v>
      </c>
      <c r="G944" s="4" t="str">
        <f aca="false">VLOOKUP(H944,Lists!$D$2:$E$40,2,0)</f>
        <v>Social distancing</v>
      </c>
      <c r="H944" s="5" t="s">
        <v>111</v>
      </c>
      <c r="I944" s="5" t="s">
        <v>21</v>
      </c>
      <c r="J944" s="5" t="s">
        <v>1788</v>
      </c>
      <c r="K944" s="5" t="s">
        <v>56</v>
      </c>
      <c r="L944" s="7" t="n">
        <v>43913</v>
      </c>
      <c r="M944" s="5" t="s">
        <v>22</v>
      </c>
      <c r="N944" s="5" t="s">
        <v>23</v>
      </c>
      <c r="O944" s="13" t="s">
        <v>1789</v>
      </c>
      <c r="P944" s="7" t="n">
        <v>43918</v>
      </c>
    </row>
    <row r="945" customFormat="false" ht="14.5" hidden="false" customHeight="false" outlineLevel="0" collapsed="false">
      <c r="A945" s="4" t="n">
        <v>2950</v>
      </c>
      <c r="B945" s="5" t="s">
        <v>1729</v>
      </c>
      <c r="C945" s="6" t="str">
        <f aca="false">VLOOKUP(B945,Lists!$A$2:$B$196,2,0)</f>
        <v>CZE</v>
      </c>
      <c r="F945" s="4" t="str">
        <f aca="false">VLOOKUP(B945,Lists!$A$2:$C$196,3,0)</f>
        <v>Europe</v>
      </c>
      <c r="G945" s="4" t="str">
        <f aca="false">VLOOKUP(H945,Lists!$D$2:$E$40,2,0)</f>
        <v>Public health measures</v>
      </c>
      <c r="H945" s="5" t="s">
        <v>44</v>
      </c>
      <c r="I945" s="5" t="s">
        <v>21</v>
      </c>
      <c r="J945" s="5" t="s">
        <v>1790</v>
      </c>
      <c r="K945" s="5" t="s">
        <v>56</v>
      </c>
      <c r="L945" s="7" t="n">
        <v>43916</v>
      </c>
      <c r="M945" s="5" t="s">
        <v>22</v>
      </c>
      <c r="N945" s="5" t="s">
        <v>23</v>
      </c>
      <c r="O945" s="13" t="s">
        <v>1791</v>
      </c>
      <c r="P945" s="7" t="n">
        <v>43918</v>
      </c>
    </row>
    <row r="946" customFormat="false" ht="14.5" hidden="false" customHeight="false" outlineLevel="0" collapsed="false">
      <c r="A946" s="4" t="n">
        <v>2951</v>
      </c>
      <c r="B946" s="5" t="s">
        <v>1729</v>
      </c>
      <c r="C946" s="6" t="str">
        <f aca="false">VLOOKUP(B946,Lists!$A$2:$B$196,2,0)</f>
        <v>CZE</v>
      </c>
      <c r="F946" s="4" t="str">
        <f aca="false">VLOOKUP(B946,Lists!$A$2:$C$196,3,0)</f>
        <v>Europe</v>
      </c>
      <c r="G946" s="4" t="str">
        <f aca="false">VLOOKUP(H946,Lists!$D$2:$E$40,2,0)</f>
        <v>Governance and socio-economic measures</v>
      </c>
      <c r="H946" s="5" t="s">
        <v>68</v>
      </c>
      <c r="I946" s="5" t="s">
        <v>21</v>
      </c>
      <c r="J946" s="5" t="s">
        <v>1792</v>
      </c>
      <c r="K946" s="5" t="s">
        <v>56</v>
      </c>
      <c r="L946" s="7" t="n">
        <v>43916</v>
      </c>
      <c r="M946" s="5" t="s">
        <v>22</v>
      </c>
      <c r="N946" s="5" t="s">
        <v>23</v>
      </c>
      <c r="O946" s="13" t="s">
        <v>1793</v>
      </c>
      <c r="P946" s="7" t="n">
        <v>43918</v>
      </c>
    </row>
    <row r="947" customFormat="false" ht="14.5" hidden="false" customHeight="false" outlineLevel="0" collapsed="false">
      <c r="A947" s="4" t="n">
        <v>2952</v>
      </c>
      <c r="B947" s="5" t="s">
        <v>1729</v>
      </c>
      <c r="C947" s="6" t="str">
        <f aca="false">VLOOKUP(B947,Lists!$A$2:$B$196,2,0)</f>
        <v>CZE</v>
      </c>
      <c r="F947" s="4" t="str">
        <f aca="false">VLOOKUP(B947,Lists!$A$2:$C$196,3,0)</f>
        <v>Europe</v>
      </c>
      <c r="G947" s="4" t="str">
        <f aca="false">VLOOKUP(H947,Lists!$D$2:$E$40,2,0)</f>
        <v>Public health measures</v>
      </c>
      <c r="H947" s="5" t="s">
        <v>44</v>
      </c>
      <c r="I947" s="5" t="s">
        <v>21</v>
      </c>
      <c r="J947" s="5" t="s">
        <v>1794</v>
      </c>
      <c r="K947" s="5" t="s">
        <v>56</v>
      </c>
      <c r="L947" s="7" t="n">
        <v>43915</v>
      </c>
      <c r="M947" s="5" t="s">
        <v>22</v>
      </c>
      <c r="N947" s="5" t="s">
        <v>23</v>
      </c>
      <c r="O947" s="13" t="s">
        <v>1795</v>
      </c>
      <c r="P947" s="7" t="n">
        <v>43918</v>
      </c>
    </row>
    <row r="948" customFormat="false" ht="14.5" hidden="false" customHeight="false" outlineLevel="0" collapsed="false">
      <c r="A948" s="4" t="n">
        <v>2953</v>
      </c>
      <c r="B948" s="5" t="s">
        <v>1729</v>
      </c>
      <c r="C948" s="6" t="str">
        <f aca="false">VLOOKUP(B948,Lists!$A$2:$B$196,2,0)</f>
        <v>CZE</v>
      </c>
      <c r="F948" s="4" t="str">
        <f aca="false">VLOOKUP(B948,Lists!$A$2:$C$196,3,0)</f>
        <v>Europe</v>
      </c>
      <c r="G948" s="4" t="str">
        <f aca="false">VLOOKUP(H948,Lists!$D$2:$E$40,2,0)</f>
        <v>Public health measures</v>
      </c>
      <c r="H948" s="5" t="s">
        <v>44</v>
      </c>
      <c r="I948" s="5" t="s">
        <v>21</v>
      </c>
      <c r="J948" s="5" t="s">
        <v>1796</v>
      </c>
      <c r="K948" s="5" t="s">
        <v>56</v>
      </c>
      <c r="L948" s="7" t="n">
        <v>43913</v>
      </c>
      <c r="M948" s="5" t="s">
        <v>22</v>
      </c>
      <c r="N948" s="5" t="s">
        <v>23</v>
      </c>
      <c r="O948" s="13" t="s">
        <v>1797</v>
      </c>
      <c r="P948" s="7" t="n">
        <v>43918</v>
      </c>
    </row>
    <row r="949" customFormat="false" ht="14.5" hidden="false" customHeight="false" outlineLevel="0" collapsed="false">
      <c r="A949" s="4" t="n">
        <v>2954</v>
      </c>
      <c r="B949" s="5" t="s">
        <v>1729</v>
      </c>
      <c r="C949" s="6" t="str">
        <f aca="false">VLOOKUP(B949,Lists!$A$2:$B$196,2,0)</f>
        <v>CZE</v>
      </c>
      <c r="F949" s="4" t="str">
        <f aca="false">VLOOKUP(B949,Lists!$A$2:$C$196,3,0)</f>
        <v>Europe</v>
      </c>
      <c r="G949" s="4" t="str">
        <f aca="false">VLOOKUP(H949,Lists!$D$2:$E$40,2,0)</f>
        <v>Public health measures</v>
      </c>
      <c r="H949" s="5" t="s">
        <v>44</v>
      </c>
      <c r="I949" s="5" t="s">
        <v>21</v>
      </c>
      <c r="J949" s="5" t="s">
        <v>1798</v>
      </c>
      <c r="K949" s="5" t="s">
        <v>56</v>
      </c>
      <c r="L949" s="7" t="n">
        <v>43912</v>
      </c>
      <c r="M949" s="5" t="s">
        <v>22</v>
      </c>
      <c r="N949" s="5" t="s">
        <v>23</v>
      </c>
      <c r="O949" s="13" t="s">
        <v>1799</v>
      </c>
      <c r="P949" s="7" t="n">
        <v>43918</v>
      </c>
    </row>
    <row r="950" customFormat="false" ht="14.5" hidden="false" customHeight="false" outlineLevel="0" collapsed="false">
      <c r="A950" s="4" t="n">
        <v>2955</v>
      </c>
      <c r="B950" s="5" t="s">
        <v>1729</v>
      </c>
      <c r="C950" s="6" t="str">
        <f aca="false">VLOOKUP(B950,Lists!$A$2:$B$196,2,0)</f>
        <v>CZE</v>
      </c>
      <c r="F950" s="4" t="str">
        <f aca="false">VLOOKUP(B950,Lists!$A$2:$C$196,3,0)</f>
        <v>Europe</v>
      </c>
      <c r="G950" s="4" t="str">
        <f aca="false">VLOOKUP(H950,Lists!$D$2:$E$40,2,0)</f>
        <v>Governance and socio-economic measures</v>
      </c>
      <c r="H950" s="5" t="s">
        <v>68</v>
      </c>
      <c r="I950" s="5" t="s">
        <v>21</v>
      </c>
      <c r="J950" s="5" t="s">
        <v>1800</v>
      </c>
      <c r="K950" s="5" t="s">
        <v>56</v>
      </c>
      <c r="L950" s="7" t="n">
        <v>43913</v>
      </c>
      <c r="M950" s="5" t="s">
        <v>22</v>
      </c>
      <c r="N950" s="5" t="s">
        <v>23</v>
      </c>
      <c r="O950" s="13" t="s">
        <v>1801</v>
      </c>
      <c r="P950" s="7" t="n">
        <v>43918</v>
      </c>
    </row>
    <row r="951" customFormat="false" ht="14.5" hidden="false" customHeight="false" outlineLevel="0" collapsed="false">
      <c r="A951" s="4" t="n">
        <v>2960</v>
      </c>
      <c r="B951" s="5" t="s">
        <v>1729</v>
      </c>
      <c r="C951" s="6" t="str">
        <f aca="false">VLOOKUP(B951,Lists!$A$2:$B$196,2,0)</f>
        <v>CZE</v>
      </c>
      <c r="F951" s="4" t="str">
        <f aca="false">VLOOKUP(B951,Lists!$A$2:$C$196,3,0)</f>
        <v>Europe</v>
      </c>
      <c r="G951" s="4" t="str">
        <f aca="false">VLOOKUP(H951,Lists!$D$2:$E$40,2,0)</f>
        <v>Governance and socio-economic measures</v>
      </c>
      <c r="H951" s="5" t="s">
        <v>68</v>
      </c>
      <c r="I951" s="5" t="s">
        <v>21</v>
      </c>
      <c r="J951" s="5" t="s">
        <v>1802</v>
      </c>
      <c r="K951" s="5" t="s">
        <v>56</v>
      </c>
      <c r="M951" s="5" t="s">
        <v>23</v>
      </c>
      <c r="N951" s="5" t="s">
        <v>23</v>
      </c>
      <c r="O951" s="13" t="s">
        <v>1762</v>
      </c>
      <c r="P951" s="7" t="n">
        <v>43919</v>
      </c>
    </row>
    <row r="952" customFormat="false" ht="14.5" hidden="false" customHeight="false" outlineLevel="0" collapsed="false">
      <c r="A952" s="4" t="n">
        <v>3825</v>
      </c>
      <c r="B952" s="5" t="s">
        <v>1803</v>
      </c>
      <c r="C952" s="6" t="str">
        <f aca="false">VLOOKUP(B952,Lists!$A$2:$B$196,2,0)</f>
        <v>CZE</v>
      </c>
      <c r="F952" s="4" t="str">
        <f aca="false">VLOOKUP(B952,Lists!$A$2:$C$196,3,0)</f>
        <v>Europe</v>
      </c>
      <c r="G952" s="14" t="str">
        <f aca="false">VLOOKUP(H952,Lists!$D$2:$E$40,2,0)</f>
        <v>Governance and socio-economic measures</v>
      </c>
      <c r="H952" s="5" t="s">
        <v>68</v>
      </c>
      <c r="I952" s="5" t="s">
        <v>21</v>
      </c>
      <c r="J952" s="5" t="s">
        <v>1804</v>
      </c>
      <c r="K952" s="5" t="s">
        <v>56</v>
      </c>
      <c r="L952" s="7" t="n">
        <v>43920</v>
      </c>
      <c r="M952" s="5" t="s">
        <v>23</v>
      </c>
      <c r="N952" s="5" t="s">
        <v>23</v>
      </c>
      <c r="O952" s="16" t="s">
        <v>1805</v>
      </c>
      <c r="P952" s="7" t="n">
        <v>43926</v>
      </c>
    </row>
    <row r="953" customFormat="false" ht="14.5" hidden="false" customHeight="false" outlineLevel="0" collapsed="false">
      <c r="A953" s="4" t="n">
        <v>3826</v>
      </c>
      <c r="B953" s="5" t="s">
        <v>1803</v>
      </c>
      <c r="C953" s="6" t="str">
        <f aca="false">VLOOKUP(B953,Lists!$A$2:$B$196,2,0)</f>
        <v>CZE</v>
      </c>
      <c r="F953" s="4" t="str">
        <f aca="false">VLOOKUP(B953,Lists!$A$2:$C$196,3,0)</f>
        <v>Europe</v>
      </c>
      <c r="G953" s="14" t="str">
        <f aca="false">VLOOKUP(H953,Lists!$D$2:$E$40,2,0)</f>
        <v>Public health measures</v>
      </c>
      <c r="H953" s="5" t="s">
        <v>26</v>
      </c>
      <c r="I953" s="5" t="s">
        <v>21</v>
      </c>
      <c r="J953" s="5" t="s">
        <v>1806</v>
      </c>
      <c r="K953" s="5" t="s">
        <v>56</v>
      </c>
      <c r="L953" s="7" t="n">
        <v>43920</v>
      </c>
      <c r="M953" s="5" t="s">
        <v>23</v>
      </c>
      <c r="N953" s="5" t="s">
        <v>23</v>
      </c>
      <c r="O953" s="13" t="s">
        <v>1805</v>
      </c>
      <c r="P953" s="7" t="n">
        <v>43926</v>
      </c>
    </row>
    <row r="954" customFormat="false" ht="14.5" hidden="false" customHeight="false" outlineLevel="0" collapsed="false">
      <c r="A954" s="4" t="n">
        <v>3827</v>
      </c>
      <c r="B954" s="5" t="s">
        <v>1803</v>
      </c>
      <c r="C954" s="6" t="str">
        <f aca="false">VLOOKUP(B954,Lists!$A$2:$B$196,2,0)</f>
        <v>CZE</v>
      </c>
      <c r="F954" s="4" t="str">
        <f aca="false">VLOOKUP(B954,Lists!$A$2:$C$196,3,0)</f>
        <v>Europe</v>
      </c>
      <c r="G954" s="14" t="str">
        <f aca="false">VLOOKUP(H954,Lists!$D$2:$E$40,2,0)</f>
        <v>Public health measures</v>
      </c>
      <c r="H954" s="5" t="s">
        <v>44</v>
      </c>
      <c r="I954" s="5" t="s">
        <v>21</v>
      </c>
      <c r="J954" s="5" t="s">
        <v>1807</v>
      </c>
      <c r="K954" s="5" t="s">
        <v>56</v>
      </c>
      <c r="L954" s="7" t="n">
        <v>43920</v>
      </c>
      <c r="M954" s="5" t="s">
        <v>23</v>
      </c>
      <c r="N954" s="5" t="s">
        <v>23</v>
      </c>
      <c r="O954" s="13" t="s">
        <v>1805</v>
      </c>
      <c r="P954" s="7" t="n">
        <v>43926</v>
      </c>
    </row>
    <row r="955" customFormat="false" ht="14.5" hidden="false" customHeight="false" outlineLevel="0" collapsed="false">
      <c r="A955" s="4" t="n">
        <v>3828</v>
      </c>
      <c r="B955" s="5" t="s">
        <v>1803</v>
      </c>
      <c r="C955" s="6" t="str">
        <f aca="false">VLOOKUP(B955,Lists!$A$2:$B$196,2,0)</f>
        <v>CZE</v>
      </c>
      <c r="F955" s="4" t="str">
        <f aca="false">VLOOKUP(B955,Lists!$A$2:$C$196,3,0)</f>
        <v>Europe</v>
      </c>
      <c r="G955" s="14" t="str">
        <f aca="false">VLOOKUP(H955,Lists!$D$2:$E$40,2,0)</f>
        <v>Public health measures</v>
      </c>
      <c r="H955" s="5" t="s">
        <v>44</v>
      </c>
      <c r="I955" s="5" t="s">
        <v>51</v>
      </c>
      <c r="J955" s="5" t="s">
        <v>1808</v>
      </c>
      <c r="K955" s="5" t="s">
        <v>56</v>
      </c>
      <c r="L955" s="7" t="n">
        <v>43920</v>
      </c>
      <c r="M955" s="5" t="s">
        <v>23</v>
      </c>
      <c r="N955" s="5" t="s">
        <v>23</v>
      </c>
      <c r="O955" s="13" t="s">
        <v>1805</v>
      </c>
      <c r="P955" s="7" t="n">
        <v>43926</v>
      </c>
    </row>
    <row r="956" customFormat="false" ht="14.5" hidden="false" customHeight="false" outlineLevel="0" collapsed="false">
      <c r="A956" s="4" t="n">
        <v>3829</v>
      </c>
      <c r="B956" s="5" t="s">
        <v>1803</v>
      </c>
      <c r="C956" s="6" t="str">
        <f aca="false">VLOOKUP(B956,Lists!$A$2:$B$196,2,0)</f>
        <v>CZE</v>
      </c>
      <c r="F956" s="4" t="str">
        <f aca="false">VLOOKUP(B956,Lists!$A$2:$C$196,3,0)</f>
        <v>Europe</v>
      </c>
      <c r="G956" s="14" t="str">
        <f aca="false">VLOOKUP(H956,Lists!$D$2:$E$40,2,0)</f>
        <v>Movement restrictions</v>
      </c>
      <c r="H956" s="5" t="s">
        <v>299</v>
      </c>
      <c r="I956" s="5" t="s">
        <v>21</v>
      </c>
      <c r="J956" s="5" t="s">
        <v>1809</v>
      </c>
      <c r="K956" s="5" t="s">
        <v>56</v>
      </c>
      <c r="L956" s="7" t="n">
        <v>43920</v>
      </c>
      <c r="M956" s="5" t="s">
        <v>23</v>
      </c>
      <c r="N956" s="5" t="s">
        <v>23</v>
      </c>
      <c r="O956" s="16" t="s">
        <v>1762</v>
      </c>
      <c r="P956" s="7" t="n">
        <v>43926</v>
      </c>
    </row>
    <row r="957" customFormat="false" ht="14.5" hidden="false" customHeight="false" outlineLevel="0" collapsed="false">
      <c r="A957" s="4" t="n">
        <v>458</v>
      </c>
      <c r="B957" s="5" t="s">
        <v>1810</v>
      </c>
      <c r="C957" s="6" t="str">
        <f aca="false">VLOOKUP(B957,Lists!$A$2:$B$196,2,0)</f>
        <v>DNK</v>
      </c>
      <c r="F957" s="4" t="str">
        <f aca="false">VLOOKUP(B957,Lists!$A$2:$C$196,3,0)</f>
        <v>Europe</v>
      </c>
      <c r="G957" s="4" t="str">
        <f aca="false">VLOOKUP(H957,Lists!$D$2:$E$40,2,0)</f>
        <v>Movement restrictions</v>
      </c>
      <c r="H957" s="5" t="s">
        <v>34</v>
      </c>
      <c r="I957" s="5" t="s">
        <v>51</v>
      </c>
      <c r="J957" s="5" t="s">
        <v>1811</v>
      </c>
      <c r="K957" s="5" t="s">
        <v>56</v>
      </c>
      <c r="L957" s="7" t="n">
        <v>43904</v>
      </c>
      <c r="M957" s="5" t="s">
        <v>1812</v>
      </c>
      <c r="N957" s="5" t="s">
        <v>23</v>
      </c>
      <c r="O957" s="13" t="s">
        <v>1813</v>
      </c>
      <c r="P957" s="7" t="n">
        <v>43906</v>
      </c>
    </row>
    <row r="958" customFormat="false" ht="14.5" hidden="false" customHeight="false" outlineLevel="0" collapsed="false">
      <c r="A958" s="4" t="n">
        <v>466</v>
      </c>
      <c r="B958" s="5" t="s">
        <v>1810</v>
      </c>
      <c r="C958" s="6" t="str">
        <f aca="false">VLOOKUP(B958,Lists!$A$2:$B$196,2,0)</f>
        <v>DNK</v>
      </c>
      <c r="F958" s="4" t="str">
        <f aca="false">VLOOKUP(B958,Lists!$A$2:$C$196,3,0)</f>
        <v>Europe</v>
      </c>
      <c r="G958" s="4" t="str">
        <f aca="false">VLOOKUP(H958,Lists!$D$2:$E$40,2,0)</f>
        <v>Public health measures</v>
      </c>
      <c r="H958" s="5" t="s">
        <v>94</v>
      </c>
      <c r="I958" s="5" t="s">
        <v>51</v>
      </c>
      <c r="J958" s="5" t="s">
        <v>1814</v>
      </c>
      <c r="K958" s="5" t="s">
        <v>56</v>
      </c>
      <c r="L958" s="7" t="n">
        <v>43903</v>
      </c>
      <c r="M958" s="5" t="s">
        <v>1815</v>
      </c>
      <c r="N958" s="5" t="s">
        <v>23</v>
      </c>
      <c r="O958" s="13" t="s">
        <v>1816</v>
      </c>
      <c r="P958" s="7" t="n">
        <v>43906</v>
      </c>
    </row>
    <row r="959" customFormat="false" ht="14.5" hidden="false" customHeight="false" outlineLevel="0" collapsed="false">
      <c r="A959" s="4" t="n">
        <v>471</v>
      </c>
      <c r="B959" s="5" t="s">
        <v>1810</v>
      </c>
      <c r="C959" s="6" t="str">
        <f aca="false">VLOOKUP(B959,Lists!$A$2:$B$196,2,0)</f>
        <v>DNK</v>
      </c>
      <c r="F959" s="4" t="str">
        <f aca="false">VLOOKUP(B959,Lists!$A$2:$C$196,3,0)</f>
        <v>Europe</v>
      </c>
      <c r="G959" s="4" t="str">
        <f aca="false">VLOOKUP(H959,Lists!$D$2:$E$40,2,0)</f>
        <v>Social distancing</v>
      </c>
      <c r="H959" s="5" t="s">
        <v>39</v>
      </c>
      <c r="I959" s="5" t="s">
        <v>21</v>
      </c>
      <c r="J959" s="5" t="s">
        <v>1817</v>
      </c>
      <c r="K959" s="5" t="s">
        <v>56</v>
      </c>
      <c r="L959" s="7" t="n">
        <v>43901</v>
      </c>
      <c r="M959" s="5" t="s">
        <v>1815</v>
      </c>
      <c r="N959" s="5" t="s">
        <v>23</v>
      </c>
      <c r="O959" s="13" t="s">
        <v>1818</v>
      </c>
      <c r="P959" s="7" t="n">
        <v>43906</v>
      </c>
    </row>
    <row r="960" customFormat="false" ht="14.5" hidden="false" customHeight="false" outlineLevel="0" collapsed="false">
      <c r="A960" s="4" t="n">
        <v>472</v>
      </c>
      <c r="B960" s="5" t="s">
        <v>1810</v>
      </c>
      <c r="C960" s="6" t="str">
        <f aca="false">VLOOKUP(B960,Lists!$A$2:$B$196,2,0)</f>
        <v>DNK</v>
      </c>
      <c r="F960" s="4" t="str">
        <f aca="false">VLOOKUP(B960,Lists!$A$2:$C$196,3,0)</f>
        <v>Europe</v>
      </c>
      <c r="G960" s="4" t="str">
        <f aca="false">VLOOKUP(H960,Lists!$D$2:$E$40,2,0)</f>
        <v>Social distancing</v>
      </c>
      <c r="H960" s="5" t="s">
        <v>111</v>
      </c>
      <c r="I960" s="5" t="s">
        <v>51</v>
      </c>
      <c r="J960" s="5" t="s">
        <v>1819</v>
      </c>
      <c r="K960" s="5" t="s">
        <v>56</v>
      </c>
      <c r="L960" s="7" t="n">
        <v>43906</v>
      </c>
      <c r="M960" s="5" t="s">
        <v>1815</v>
      </c>
      <c r="N960" s="5" t="s">
        <v>23</v>
      </c>
      <c r="O960" s="13" t="s">
        <v>1818</v>
      </c>
      <c r="P960" s="7" t="n">
        <v>43906</v>
      </c>
    </row>
    <row r="961" customFormat="false" ht="14.5" hidden="false" customHeight="false" outlineLevel="0" collapsed="false">
      <c r="A961" s="4" t="n">
        <v>479</v>
      </c>
      <c r="B961" s="5" t="s">
        <v>1810</v>
      </c>
      <c r="C961" s="6" t="str">
        <f aca="false">VLOOKUP(B961,Lists!$A$2:$B$196,2,0)</f>
        <v>DNK</v>
      </c>
      <c r="F961" s="4" t="str">
        <f aca="false">VLOOKUP(B961,Lists!$A$2:$C$196,3,0)</f>
        <v>Europe</v>
      </c>
      <c r="G961" s="4" t="str">
        <f aca="false">VLOOKUP(H961,Lists!$D$2:$E$40,2,0)</f>
        <v>Social distancing</v>
      </c>
      <c r="H961" s="5" t="s">
        <v>29</v>
      </c>
      <c r="I961" s="5" t="s">
        <v>21</v>
      </c>
      <c r="J961" s="5" t="s">
        <v>1820</v>
      </c>
      <c r="K961" s="5" t="s">
        <v>56</v>
      </c>
      <c r="L961" s="7" t="n">
        <v>43903</v>
      </c>
      <c r="M961" s="5" t="s">
        <v>1815</v>
      </c>
      <c r="N961" s="5" t="s">
        <v>23</v>
      </c>
      <c r="O961" s="13" t="s">
        <v>1818</v>
      </c>
      <c r="P961" s="7" t="n">
        <v>43906</v>
      </c>
    </row>
    <row r="962" customFormat="false" ht="14.5" hidden="false" customHeight="false" outlineLevel="0" collapsed="false">
      <c r="A962" s="4" t="n">
        <v>1284</v>
      </c>
      <c r="B962" s="5" t="s">
        <v>1810</v>
      </c>
      <c r="C962" s="6" t="str">
        <f aca="false">VLOOKUP(B962,Lists!$A$2:$B$196,2,0)</f>
        <v>DNK</v>
      </c>
      <c r="F962" s="4" t="str">
        <f aca="false">VLOOKUP(B962,Lists!$A$2:$C$196,3,0)</f>
        <v>Europe</v>
      </c>
      <c r="G962" s="4" t="str">
        <f aca="false">VLOOKUP(H962,Lists!$D$2:$E$40,2,0)</f>
        <v>Social distancing</v>
      </c>
      <c r="H962" s="5" t="s">
        <v>29</v>
      </c>
      <c r="I962" s="5" t="s">
        <v>21</v>
      </c>
      <c r="J962" s="5" t="s">
        <v>1821</v>
      </c>
      <c r="K962" s="5" t="s">
        <v>1645</v>
      </c>
      <c r="L962" s="7" t="n">
        <v>43908</v>
      </c>
      <c r="M962" s="5" t="s">
        <v>1822</v>
      </c>
      <c r="N962" s="5" t="s">
        <v>23</v>
      </c>
      <c r="O962" s="13" t="s">
        <v>1823</v>
      </c>
      <c r="P962" s="7" t="n">
        <v>43911</v>
      </c>
    </row>
    <row r="963" customFormat="false" ht="14.5" hidden="false" customHeight="false" outlineLevel="0" collapsed="false">
      <c r="A963" s="4" t="n">
        <v>1285</v>
      </c>
      <c r="B963" s="5" t="s">
        <v>1810</v>
      </c>
      <c r="C963" s="6" t="str">
        <f aca="false">VLOOKUP(B963,Lists!$A$2:$B$196,2,0)</f>
        <v>DNK</v>
      </c>
      <c r="F963" s="4" t="str">
        <f aca="false">VLOOKUP(B963,Lists!$A$2:$C$196,3,0)</f>
        <v>Europe</v>
      </c>
      <c r="G963" s="4" t="str">
        <f aca="false">VLOOKUP(H963,Lists!$D$2:$E$40,2,0)</f>
        <v>Social distancing</v>
      </c>
      <c r="H963" s="5" t="s">
        <v>29</v>
      </c>
      <c r="I963" s="5" t="s">
        <v>21</v>
      </c>
      <c r="J963" s="5" t="s">
        <v>1824</v>
      </c>
      <c r="K963" s="5" t="s">
        <v>1645</v>
      </c>
      <c r="L963" s="7" t="n">
        <v>43908</v>
      </c>
      <c r="M963" s="5" t="s">
        <v>1822</v>
      </c>
      <c r="N963" s="5" t="s">
        <v>23</v>
      </c>
      <c r="O963" s="13" t="s">
        <v>1823</v>
      </c>
      <c r="P963" s="7" t="n">
        <v>43911</v>
      </c>
    </row>
    <row r="964" customFormat="false" ht="14.5" hidden="false" customHeight="false" outlineLevel="0" collapsed="false">
      <c r="A964" s="4" t="n">
        <v>1286</v>
      </c>
      <c r="B964" s="5" t="s">
        <v>1810</v>
      </c>
      <c r="C964" s="6" t="str">
        <f aca="false">VLOOKUP(B964,Lists!$A$2:$B$196,2,0)</f>
        <v>DNK</v>
      </c>
      <c r="F964" s="4" t="str">
        <f aca="false">VLOOKUP(B964,Lists!$A$2:$C$196,3,0)</f>
        <v>Europe</v>
      </c>
      <c r="G964" s="4" t="str">
        <f aca="false">VLOOKUP(H964,Lists!$D$2:$E$40,2,0)</f>
        <v>Public health measures</v>
      </c>
      <c r="H964" s="5" t="s">
        <v>94</v>
      </c>
      <c r="I964" s="5" t="s">
        <v>51</v>
      </c>
      <c r="J964" s="5" t="s">
        <v>1825</v>
      </c>
      <c r="K964" s="5" t="s">
        <v>101</v>
      </c>
      <c r="M964" s="5" t="s">
        <v>1822</v>
      </c>
      <c r="N964" s="5" t="s">
        <v>23</v>
      </c>
      <c r="O964" s="13" t="s">
        <v>1823</v>
      </c>
      <c r="P964" s="7" t="n">
        <v>43911</v>
      </c>
    </row>
    <row r="965" customFormat="false" ht="14.5" hidden="false" customHeight="false" outlineLevel="0" collapsed="false">
      <c r="A965" s="4" t="n">
        <v>1288</v>
      </c>
      <c r="B965" s="5" t="s">
        <v>1810</v>
      </c>
      <c r="C965" s="6" t="str">
        <f aca="false">VLOOKUP(B965,Lists!$A$2:$B$196,2,0)</f>
        <v>DNK</v>
      </c>
      <c r="F965" s="4" t="str">
        <f aca="false">VLOOKUP(B965,Lists!$A$2:$C$196,3,0)</f>
        <v>Europe</v>
      </c>
      <c r="G965" s="4" t="str">
        <f aca="false">VLOOKUP(H965,Lists!$D$2:$E$40,2,0)</f>
        <v>Social distancing</v>
      </c>
      <c r="H965" s="5" t="s">
        <v>29</v>
      </c>
      <c r="I965" s="5" t="s">
        <v>21</v>
      </c>
      <c r="J965" s="5" t="s">
        <v>1826</v>
      </c>
      <c r="K965" s="5" t="s">
        <v>56</v>
      </c>
      <c r="L965" s="7" t="n">
        <v>43908</v>
      </c>
      <c r="M965" s="5" t="s">
        <v>1822</v>
      </c>
      <c r="N965" s="5" t="s">
        <v>23</v>
      </c>
      <c r="O965" s="13" t="s">
        <v>1827</v>
      </c>
      <c r="P965" s="7" t="n">
        <v>43911</v>
      </c>
    </row>
    <row r="966" customFormat="false" ht="14.5" hidden="false" customHeight="false" outlineLevel="0" collapsed="false">
      <c r="A966" s="4" t="n">
        <v>1289</v>
      </c>
      <c r="B966" s="5" t="s">
        <v>1810</v>
      </c>
      <c r="C966" s="6" t="str">
        <f aca="false">VLOOKUP(B966,Lists!$A$2:$B$196,2,0)</f>
        <v>DNK</v>
      </c>
      <c r="F966" s="4" t="str">
        <f aca="false">VLOOKUP(B966,Lists!$A$2:$C$196,3,0)</f>
        <v>Europe</v>
      </c>
      <c r="G966" s="4" t="str">
        <f aca="false">VLOOKUP(H966,Lists!$D$2:$E$40,2,0)</f>
        <v>Public health measures</v>
      </c>
      <c r="H966" s="5" t="s">
        <v>94</v>
      </c>
      <c r="I966" s="5" t="s">
        <v>21</v>
      </c>
      <c r="J966" s="5" t="s">
        <v>1828</v>
      </c>
      <c r="K966" s="5" t="s">
        <v>56</v>
      </c>
      <c r="M966" s="5" t="s">
        <v>1822</v>
      </c>
      <c r="N966" s="5" t="s">
        <v>23</v>
      </c>
      <c r="O966" s="13" t="s">
        <v>1829</v>
      </c>
      <c r="P966" s="7" t="n">
        <v>43911</v>
      </c>
    </row>
    <row r="967" customFormat="false" ht="14.5" hidden="false" customHeight="false" outlineLevel="0" collapsed="false">
      <c r="A967" s="4" t="n">
        <v>1290</v>
      </c>
      <c r="B967" s="5" t="s">
        <v>1810</v>
      </c>
      <c r="C967" s="6" t="str">
        <f aca="false">VLOOKUP(B967,Lists!$A$2:$B$196,2,0)</f>
        <v>DNK</v>
      </c>
      <c r="F967" s="4" t="str">
        <f aca="false">VLOOKUP(B967,Lists!$A$2:$C$196,3,0)</f>
        <v>Europe</v>
      </c>
      <c r="G967" s="4" t="str">
        <f aca="false">VLOOKUP(H967,Lists!$D$2:$E$40,2,0)</f>
        <v>Movement restrictions</v>
      </c>
      <c r="H967" s="5" t="s">
        <v>547</v>
      </c>
      <c r="I967" s="5" t="s">
        <v>51</v>
      </c>
      <c r="J967" s="5" t="s">
        <v>1830</v>
      </c>
      <c r="K967" s="5" t="s">
        <v>56</v>
      </c>
      <c r="L967" s="7" t="n">
        <v>43904</v>
      </c>
      <c r="M967" s="5" t="s">
        <v>1822</v>
      </c>
      <c r="N967" s="5" t="s">
        <v>23</v>
      </c>
      <c r="O967" s="13" t="s">
        <v>1831</v>
      </c>
      <c r="P967" s="7" t="n">
        <v>43911</v>
      </c>
    </row>
    <row r="968" customFormat="false" ht="14.5" hidden="false" customHeight="false" outlineLevel="0" collapsed="false">
      <c r="A968" s="4" t="n">
        <v>1291</v>
      </c>
      <c r="B968" s="5" t="s">
        <v>1810</v>
      </c>
      <c r="C968" s="6" t="str">
        <f aca="false">VLOOKUP(B968,Lists!$A$2:$B$196,2,0)</f>
        <v>DNK</v>
      </c>
      <c r="F968" s="4" t="str">
        <f aca="false">VLOOKUP(B968,Lists!$A$2:$C$196,3,0)</f>
        <v>Europe</v>
      </c>
      <c r="G968" s="4" t="str">
        <f aca="false">VLOOKUP(H968,Lists!$D$2:$E$40,2,0)</f>
        <v>Social distancing</v>
      </c>
      <c r="H968" s="5" t="s">
        <v>223</v>
      </c>
      <c r="I968" s="5" t="s">
        <v>21</v>
      </c>
      <c r="J968" s="5" t="s">
        <v>1832</v>
      </c>
      <c r="K968" s="5" t="s">
        <v>56</v>
      </c>
      <c r="L968" s="7" t="n">
        <v>43908</v>
      </c>
      <c r="M968" s="5" t="s">
        <v>1833</v>
      </c>
      <c r="N968" s="5" t="s">
        <v>23</v>
      </c>
      <c r="O968" s="13" t="s">
        <v>1834</v>
      </c>
      <c r="P968" s="7" t="n">
        <v>43911</v>
      </c>
    </row>
    <row r="969" customFormat="false" ht="14.5" hidden="false" customHeight="false" outlineLevel="0" collapsed="false">
      <c r="A969" s="4" t="n">
        <v>1292</v>
      </c>
      <c r="B969" s="5" t="s">
        <v>1810</v>
      </c>
      <c r="C969" s="6" t="str">
        <f aca="false">VLOOKUP(B969,Lists!$A$2:$B$196,2,0)</f>
        <v>DNK</v>
      </c>
      <c r="F969" s="4" t="str">
        <f aca="false">VLOOKUP(B969,Lists!$A$2:$C$196,3,0)</f>
        <v>Europe</v>
      </c>
      <c r="G969" s="4" t="str">
        <f aca="false">VLOOKUP(H969,Lists!$D$2:$E$40,2,0)</f>
        <v>Movement restrictions</v>
      </c>
      <c r="H969" s="5" t="s">
        <v>299</v>
      </c>
      <c r="I969" s="5" t="s">
        <v>21</v>
      </c>
      <c r="J969" s="5" t="s">
        <v>1835</v>
      </c>
      <c r="K969" s="5" t="s">
        <v>56</v>
      </c>
      <c r="L969" s="7" t="n">
        <v>43902</v>
      </c>
      <c r="M969" s="5" t="s">
        <v>1836</v>
      </c>
      <c r="N969" s="5" t="s">
        <v>23</v>
      </c>
      <c r="O969" s="13" t="s">
        <v>1837</v>
      </c>
      <c r="P969" s="7" t="n">
        <v>43911</v>
      </c>
    </row>
    <row r="970" customFormat="false" ht="14.5" hidden="false" customHeight="false" outlineLevel="0" collapsed="false">
      <c r="A970" s="4" t="n">
        <v>1293</v>
      </c>
      <c r="B970" s="5" t="s">
        <v>1810</v>
      </c>
      <c r="C970" s="6" t="str">
        <f aca="false">VLOOKUP(B970,Lists!$A$2:$B$196,2,0)</f>
        <v>DNK</v>
      </c>
      <c r="F970" s="4" t="str">
        <f aca="false">VLOOKUP(B970,Lists!$A$2:$C$196,3,0)</f>
        <v>Europe</v>
      </c>
      <c r="G970" s="4" t="str">
        <f aca="false">VLOOKUP(H970,Lists!$D$2:$E$40,2,0)</f>
        <v>Public health measures</v>
      </c>
      <c r="H970" s="5" t="s">
        <v>44</v>
      </c>
      <c r="I970" s="5" t="s">
        <v>51</v>
      </c>
      <c r="J970" s="5" t="s">
        <v>1838</v>
      </c>
      <c r="K970" s="5" t="s">
        <v>56</v>
      </c>
      <c r="L970" s="7" t="n">
        <v>43909</v>
      </c>
      <c r="M970" s="5" t="s">
        <v>1839</v>
      </c>
      <c r="N970" s="5" t="s">
        <v>23</v>
      </c>
      <c r="O970" s="13" t="s">
        <v>1840</v>
      </c>
      <c r="P970" s="7" t="n">
        <v>43911</v>
      </c>
    </row>
    <row r="971" customFormat="false" ht="14.5" hidden="false" customHeight="false" outlineLevel="0" collapsed="false">
      <c r="A971" s="4" t="n">
        <v>1296</v>
      </c>
      <c r="B971" s="5" t="s">
        <v>1810</v>
      </c>
      <c r="C971" s="6" t="str">
        <f aca="false">VLOOKUP(B971,Lists!$A$2:$B$196,2,0)</f>
        <v>DNK</v>
      </c>
      <c r="F971" s="4" t="str">
        <f aca="false">VLOOKUP(B971,Lists!$A$2:$C$196,3,0)</f>
        <v>Europe</v>
      </c>
      <c r="G971" s="4" t="str">
        <f aca="false">VLOOKUP(H971,Lists!$D$2:$E$40,2,0)</f>
        <v>Governance and socio-economic measures</v>
      </c>
      <c r="H971" s="5" t="s">
        <v>68</v>
      </c>
      <c r="I971" s="5" t="s">
        <v>21</v>
      </c>
      <c r="J971" s="5" t="s">
        <v>1841</v>
      </c>
      <c r="K971" s="5" t="s">
        <v>56</v>
      </c>
      <c r="L971" s="7" t="n">
        <v>43888</v>
      </c>
      <c r="M971" s="5" t="s">
        <v>1842</v>
      </c>
      <c r="N971" s="5" t="s">
        <v>23</v>
      </c>
      <c r="O971" s="13" t="s">
        <v>1843</v>
      </c>
      <c r="P971" s="7" t="n">
        <v>43911</v>
      </c>
      <c r="Q971" s="13" t="s">
        <v>1844</v>
      </c>
    </row>
    <row r="972" customFormat="false" ht="14.5" hidden="false" customHeight="false" outlineLevel="0" collapsed="false">
      <c r="A972" s="4" t="n">
        <v>1313</v>
      </c>
      <c r="B972" s="5" t="s">
        <v>1810</v>
      </c>
      <c r="C972" s="6" t="str">
        <f aca="false">VLOOKUP(B972,Lists!$A$2:$B$196,2,0)</f>
        <v>DNK</v>
      </c>
      <c r="F972" s="4" t="str">
        <f aca="false">VLOOKUP(B972,Lists!$A$2:$C$196,3,0)</f>
        <v>Europe</v>
      </c>
      <c r="G972" s="4" t="str">
        <f aca="false">VLOOKUP(H972,Lists!$D$2:$E$40,2,0)</f>
        <v>Governance and socio-economic measures</v>
      </c>
      <c r="H972" s="5" t="s">
        <v>68</v>
      </c>
      <c r="I972" s="5" t="s">
        <v>21</v>
      </c>
      <c r="J972" s="5" t="s">
        <v>1845</v>
      </c>
      <c r="K972" s="5" t="s">
        <v>56</v>
      </c>
      <c r="L972" s="7" t="n">
        <v>43899</v>
      </c>
      <c r="M972" s="5" t="s">
        <v>1846</v>
      </c>
      <c r="N972" s="5" t="s">
        <v>23</v>
      </c>
      <c r="O972" s="13" t="s">
        <v>1847</v>
      </c>
      <c r="P972" s="7" t="n">
        <v>43911</v>
      </c>
      <c r="Q972" s="13" t="s">
        <v>1848</v>
      </c>
    </row>
    <row r="973" customFormat="false" ht="15" hidden="false" customHeight="true" outlineLevel="0" collapsed="false">
      <c r="A973" s="4" t="n">
        <v>1314</v>
      </c>
      <c r="B973" s="5" t="s">
        <v>1810</v>
      </c>
      <c r="C973" s="6" t="str">
        <f aca="false">VLOOKUP(B973,Lists!$A$2:$B$196,2,0)</f>
        <v>DNK</v>
      </c>
      <c r="F973" s="4" t="str">
        <f aca="false">VLOOKUP(B973,Lists!$A$2:$C$196,3,0)</f>
        <v>Europe</v>
      </c>
      <c r="G973" s="4" t="str">
        <f aca="false">VLOOKUP(H973,Lists!$D$2:$E$40,2,0)</f>
        <v>Governance and socio-economic measures</v>
      </c>
      <c r="H973" s="5" t="s">
        <v>68</v>
      </c>
      <c r="I973" s="5" t="s">
        <v>21</v>
      </c>
      <c r="J973" s="5" t="s">
        <v>1849</v>
      </c>
      <c r="K973" s="5" t="s">
        <v>56</v>
      </c>
      <c r="L973" s="7" t="n">
        <v>43907</v>
      </c>
      <c r="M973" s="5" t="s">
        <v>1846</v>
      </c>
      <c r="N973" s="5" t="s">
        <v>23</v>
      </c>
      <c r="O973" s="13" t="s">
        <v>1850</v>
      </c>
      <c r="P973" s="7" t="n">
        <v>43911</v>
      </c>
    </row>
    <row r="974" customFormat="false" ht="14.5" hidden="false" customHeight="false" outlineLevel="0" collapsed="false">
      <c r="A974" s="4" t="n">
        <v>1315</v>
      </c>
      <c r="B974" s="5" t="s">
        <v>1810</v>
      </c>
      <c r="C974" s="6" t="str">
        <f aca="false">VLOOKUP(B974,Lists!$A$2:$B$196,2,0)</f>
        <v>DNK</v>
      </c>
      <c r="F974" s="4" t="str">
        <f aca="false">VLOOKUP(B974,Lists!$A$2:$C$196,3,0)</f>
        <v>Europe</v>
      </c>
      <c r="G974" s="4" t="str">
        <f aca="false">VLOOKUP(H974,Lists!$D$2:$E$40,2,0)</f>
        <v>Governance and socio-economic measures</v>
      </c>
      <c r="H974" s="5" t="s">
        <v>68</v>
      </c>
      <c r="I974" s="5" t="s">
        <v>21</v>
      </c>
      <c r="J974" s="5" t="s">
        <v>1851</v>
      </c>
      <c r="K974" s="5" t="s">
        <v>56</v>
      </c>
      <c r="L974" s="7" t="n">
        <v>43908</v>
      </c>
      <c r="M974" s="5" t="s">
        <v>1846</v>
      </c>
      <c r="N974" s="5" t="s">
        <v>23</v>
      </c>
      <c r="O974" s="13" t="s">
        <v>1852</v>
      </c>
      <c r="P974" s="7" t="n">
        <v>43911</v>
      </c>
    </row>
    <row r="975" customFormat="false" ht="14.5" hidden="false" customHeight="false" outlineLevel="0" collapsed="false">
      <c r="A975" s="4" t="n">
        <v>1639</v>
      </c>
      <c r="B975" s="5" t="s">
        <v>1810</v>
      </c>
      <c r="C975" s="6" t="str">
        <f aca="false">VLOOKUP(B975,Lists!$A$2:$B$196,2,0)</f>
        <v>DNK</v>
      </c>
      <c r="F975" s="4" t="str">
        <f aca="false">VLOOKUP(B975,Lists!$A$2:$C$196,3,0)</f>
        <v>Europe</v>
      </c>
      <c r="G975" s="4" t="str">
        <f aca="false">VLOOKUP(H975,Lists!$D$2:$E$40,2,0)</f>
        <v>Public health measures</v>
      </c>
      <c r="H975" s="5" t="s">
        <v>27</v>
      </c>
      <c r="I975" s="5" t="s">
        <v>51</v>
      </c>
      <c r="J975" s="5" t="s">
        <v>1853</v>
      </c>
      <c r="K975" s="5" t="s">
        <v>56</v>
      </c>
      <c r="L975" s="7" t="n">
        <v>43907</v>
      </c>
      <c r="M975" s="5" t="s">
        <v>1854</v>
      </c>
      <c r="N975" s="5" t="s">
        <v>23</v>
      </c>
      <c r="O975" s="13" t="s">
        <v>1855</v>
      </c>
      <c r="P975" s="7" t="n">
        <v>43913</v>
      </c>
    </row>
    <row r="976" customFormat="false" ht="14.5" hidden="false" customHeight="false" outlineLevel="0" collapsed="false">
      <c r="A976" s="4" t="n">
        <v>2961</v>
      </c>
      <c r="B976" s="5" t="s">
        <v>1810</v>
      </c>
      <c r="C976" s="6" t="str">
        <f aca="false">VLOOKUP(B976,Lists!$A$2:$B$196,2,0)</f>
        <v>DNK</v>
      </c>
      <c r="F976" s="4" t="str">
        <f aca="false">VLOOKUP(B976,Lists!$A$2:$C$196,3,0)</f>
        <v>Europe</v>
      </c>
      <c r="G976" s="4" t="str">
        <f aca="false">VLOOKUP(H976,Lists!$D$2:$E$40,2,0)</f>
        <v>Public health measures</v>
      </c>
      <c r="H976" s="5" t="s">
        <v>44</v>
      </c>
      <c r="I976" s="5" t="s">
        <v>21</v>
      </c>
      <c r="J976" s="5" t="s">
        <v>1856</v>
      </c>
      <c r="K976" s="5" t="s">
        <v>56</v>
      </c>
      <c r="L976" s="7" t="n">
        <v>43917</v>
      </c>
      <c r="M976" s="5" t="s">
        <v>1857</v>
      </c>
      <c r="N976" s="5" t="s">
        <v>23</v>
      </c>
      <c r="O976" s="13" t="s">
        <v>1858</v>
      </c>
      <c r="P976" s="7" t="n">
        <v>43919</v>
      </c>
    </row>
    <row r="977" customFormat="false" ht="14.5" hidden="false" customHeight="false" outlineLevel="0" collapsed="false">
      <c r="A977" s="4" t="n">
        <v>2962</v>
      </c>
      <c r="B977" s="5" t="s">
        <v>1810</v>
      </c>
      <c r="C977" s="6" t="str">
        <f aca="false">VLOOKUP(B977,Lists!$A$2:$B$196,2,0)</f>
        <v>DNK</v>
      </c>
      <c r="F977" s="4" t="str">
        <f aca="false">VLOOKUP(B977,Lists!$A$2:$C$196,3,0)</f>
        <v>Europe</v>
      </c>
      <c r="G977" s="4" t="str">
        <f aca="false">VLOOKUP(H977,Lists!$D$2:$E$40,2,0)</f>
        <v>Governance and socio-economic measures</v>
      </c>
      <c r="H977" s="5" t="s">
        <v>68</v>
      </c>
      <c r="I977" s="5" t="s">
        <v>51</v>
      </c>
      <c r="J977" s="5" t="s">
        <v>1859</v>
      </c>
      <c r="K977" s="5" t="s">
        <v>56</v>
      </c>
      <c r="L977" s="7" t="n">
        <v>43917</v>
      </c>
      <c r="M977" s="5" t="s">
        <v>1860</v>
      </c>
      <c r="N977" s="5" t="s">
        <v>23</v>
      </c>
      <c r="O977" s="13" t="s">
        <v>1861</v>
      </c>
      <c r="P977" s="7" t="n">
        <v>43919</v>
      </c>
    </row>
    <row r="978" customFormat="false" ht="14.5" hidden="false" customHeight="false" outlineLevel="0" collapsed="false">
      <c r="A978" s="4" t="n">
        <v>2963</v>
      </c>
      <c r="B978" s="5" t="s">
        <v>1810</v>
      </c>
      <c r="C978" s="6" t="str">
        <f aca="false">VLOOKUP(B978,Lists!$A$2:$B$196,2,0)</f>
        <v>DNK</v>
      </c>
      <c r="F978" s="4" t="str">
        <f aca="false">VLOOKUP(B978,Lists!$A$2:$C$196,3,0)</f>
        <v>Europe</v>
      </c>
      <c r="G978" s="4" t="str">
        <f aca="false">VLOOKUP(H978,Lists!$D$2:$E$40,2,0)</f>
        <v>Public health measures</v>
      </c>
      <c r="H978" s="5" t="s">
        <v>44</v>
      </c>
      <c r="I978" s="5" t="s">
        <v>21</v>
      </c>
      <c r="J978" s="5" t="s">
        <v>1862</v>
      </c>
      <c r="K978" s="5" t="s">
        <v>56</v>
      </c>
      <c r="L978" s="7" t="n">
        <v>43917</v>
      </c>
      <c r="M978" s="5" t="s">
        <v>1863</v>
      </c>
      <c r="N978" s="5" t="s">
        <v>23</v>
      </c>
      <c r="O978" s="13" t="s">
        <v>1864</v>
      </c>
      <c r="P978" s="7" t="n">
        <v>43919</v>
      </c>
    </row>
    <row r="979" s="12" customFormat="true" ht="14.5" hidden="false" customHeight="false" outlineLevel="0" collapsed="false">
      <c r="A979" s="4" t="n">
        <v>2964</v>
      </c>
      <c r="B979" s="5" t="s">
        <v>1810</v>
      </c>
      <c r="C979" s="6" t="str">
        <f aca="false">VLOOKUP(B979,Lists!$A$2:$B$196,2,0)</f>
        <v>DNK</v>
      </c>
      <c r="D979" s="5"/>
      <c r="E979" s="4"/>
      <c r="F979" s="4" t="str">
        <f aca="false">VLOOKUP(B979,Lists!$A$2:$C$196,3,0)</f>
        <v>Europe</v>
      </c>
      <c r="G979" s="4" t="str">
        <f aca="false">VLOOKUP(H979,Lists!$D$2:$E$40,2,0)</f>
        <v>Public health measures</v>
      </c>
      <c r="H979" s="5" t="s">
        <v>415</v>
      </c>
      <c r="I979" s="5" t="s">
        <v>21</v>
      </c>
      <c r="J979" s="5" t="s">
        <v>1865</v>
      </c>
      <c r="K979" s="5" t="s">
        <v>56</v>
      </c>
      <c r="L979" s="7" t="n">
        <v>43915</v>
      </c>
      <c r="M979" s="5" t="s">
        <v>1857</v>
      </c>
      <c r="N979" s="5" t="s">
        <v>23</v>
      </c>
      <c r="O979" s="13" t="s">
        <v>1866</v>
      </c>
      <c r="P979" s="7" t="n">
        <v>43919</v>
      </c>
      <c r="Q979" s="5"/>
      <c r="R979" s="4"/>
      <c r="S979" s="4"/>
      <c r="T979" s="4"/>
      <c r="U979" s="4"/>
      <c r="V979" s="4"/>
    </row>
    <row r="980" customFormat="false" ht="14.5" hidden="false" customHeight="false" outlineLevel="0" collapsed="false">
      <c r="A980" s="4" t="n">
        <v>2965</v>
      </c>
      <c r="B980" s="5" t="s">
        <v>1810</v>
      </c>
      <c r="C980" s="6" t="str">
        <f aca="false">VLOOKUP(B980,Lists!$A$2:$B$196,2,0)</f>
        <v>DNK</v>
      </c>
      <c r="F980" s="4" t="str">
        <f aca="false">VLOOKUP(B980,Lists!$A$2:$C$196,3,0)</f>
        <v>Europe</v>
      </c>
      <c r="G980" s="4" t="str">
        <f aca="false">VLOOKUP(H980,Lists!$D$2:$E$40,2,0)</f>
        <v>Public health measures</v>
      </c>
      <c r="H980" s="5" t="s">
        <v>439</v>
      </c>
      <c r="I980" s="5" t="s">
        <v>21</v>
      </c>
      <c r="J980" s="5" t="s">
        <v>1867</v>
      </c>
      <c r="K980" s="5" t="s">
        <v>56</v>
      </c>
      <c r="L980" s="7" t="n">
        <v>43915</v>
      </c>
      <c r="M980" s="5" t="s">
        <v>1857</v>
      </c>
      <c r="N980" s="5" t="s">
        <v>23</v>
      </c>
      <c r="O980" s="13" t="s">
        <v>1868</v>
      </c>
      <c r="P980" s="7" t="n">
        <v>43919</v>
      </c>
    </row>
    <row r="981" customFormat="false" ht="14.5" hidden="false" customHeight="false" outlineLevel="0" collapsed="false">
      <c r="A981" s="4" t="n">
        <v>2966</v>
      </c>
      <c r="B981" s="5" t="s">
        <v>1810</v>
      </c>
      <c r="C981" s="6" t="str">
        <f aca="false">VLOOKUP(B981,Lists!$A$2:$B$196,2,0)</f>
        <v>DNK</v>
      </c>
      <c r="F981" s="4" t="str">
        <f aca="false">VLOOKUP(B981,Lists!$A$2:$C$196,3,0)</f>
        <v>Europe</v>
      </c>
      <c r="G981" s="4" t="str">
        <f aca="false">VLOOKUP(H981,Lists!$D$2:$E$40,2,0)</f>
        <v>Public health measures</v>
      </c>
      <c r="H981" s="5" t="s">
        <v>44</v>
      </c>
      <c r="I981" s="5" t="s">
        <v>21</v>
      </c>
      <c r="J981" s="5" t="s">
        <v>1869</v>
      </c>
      <c r="K981" s="5" t="s">
        <v>56</v>
      </c>
      <c r="L981" s="7" t="n">
        <v>43914</v>
      </c>
      <c r="M981" s="5" t="s">
        <v>1863</v>
      </c>
      <c r="N981" s="5" t="s">
        <v>23</v>
      </c>
      <c r="O981" s="13" t="s">
        <v>1870</v>
      </c>
      <c r="P981" s="7" t="n">
        <v>43919</v>
      </c>
    </row>
    <row r="982" customFormat="false" ht="14.5" hidden="false" customHeight="false" outlineLevel="0" collapsed="false">
      <c r="A982" s="4" t="n">
        <v>2967</v>
      </c>
      <c r="B982" s="5" t="s">
        <v>1810</v>
      </c>
      <c r="C982" s="6" t="str">
        <f aca="false">VLOOKUP(B982,Lists!$A$2:$B$196,2,0)</f>
        <v>DNK</v>
      </c>
      <c r="F982" s="4" t="str">
        <f aca="false">VLOOKUP(B982,Lists!$A$2:$C$196,3,0)</f>
        <v>Europe</v>
      </c>
      <c r="G982" s="4" t="str">
        <f aca="false">VLOOKUP(H982,Lists!$D$2:$E$40,2,0)</f>
        <v>Public health measures</v>
      </c>
      <c r="H982" s="5" t="s">
        <v>44</v>
      </c>
      <c r="I982" s="5" t="s">
        <v>21</v>
      </c>
      <c r="J982" s="5" t="s">
        <v>1871</v>
      </c>
      <c r="K982" s="5" t="s">
        <v>56</v>
      </c>
      <c r="L982" s="7" t="n">
        <v>43914</v>
      </c>
      <c r="M982" s="5" t="s">
        <v>1872</v>
      </c>
      <c r="N982" s="5" t="s">
        <v>23</v>
      </c>
      <c r="O982" s="13" t="s">
        <v>1873</v>
      </c>
      <c r="P982" s="7" t="n">
        <v>43919</v>
      </c>
      <c r="Q982" s="16" t="s">
        <v>1874</v>
      </c>
    </row>
    <row r="983" customFormat="false" ht="14.5" hidden="false" customHeight="false" outlineLevel="0" collapsed="false">
      <c r="A983" s="4" t="n">
        <v>2968</v>
      </c>
      <c r="B983" s="5" t="s">
        <v>1810</v>
      </c>
      <c r="C983" s="6" t="str">
        <f aca="false">VLOOKUP(B983,Lists!$A$2:$B$196,2,0)</f>
        <v>DNK</v>
      </c>
      <c r="F983" s="4" t="str">
        <f aca="false">VLOOKUP(B983,Lists!$A$2:$C$196,3,0)</f>
        <v>Europe</v>
      </c>
      <c r="G983" s="4" t="str">
        <f aca="false">VLOOKUP(H983,Lists!$D$2:$E$40,2,0)</f>
        <v>Public health measures</v>
      </c>
      <c r="H983" s="5" t="s">
        <v>44</v>
      </c>
      <c r="I983" s="5" t="s">
        <v>51</v>
      </c>
      <c r="J983" s="5" t="s">
        <v>1875</v>
      </c>
      <c r="K983" s="5" t="s">
        <v>56</v>
      </c>
      <c r="L983" s="7" t="n">
        <v>43914</v>
      </c>
      <c r="M983" s="5" t="s">
        <v>1863</v>
      </c>
      <c r="N983" s="5" t="s">
        <v>23</v>
      </c>
      <c r="O983" s="13" t="s">
        <v>1876</v>
      </c>
      <c r="P983" s="7" t="n">
        <v>43919</v>
      </c>
    </row>
    <row r="984" customFormat="false" ht="14.5" hidden="false" customHeight="false" outlineLevel="0" collapsed="false">
      <c r="A984" s="4" t="n">
        <v>2969</v>
      </c>
      <c r="B984" s="5" t="s">
        <v>1810</v>
      </c>
      <c r="C984" s="6" t="str">
        <f aca="false">VLOOKUP(B984,Lists!$A$2:$B$196,2,0)</f>
        <v>DNK</v>
      </c>
      <c r="F984" s="4" t="str">
        <f aca="false">VLOOKUP(B984,Lists!$A$2:$C$196,3,0)</f>
        <v>Europe</v>
      </c>
      <c r="G984" s="4" t="str">
        <f aca="false">VLOOKUP(H984,Lists!$D$2:$E$40,2,0)</f>
        <v>Public health measures</v>
      </c>
      <c r="H984" s="5" t="s">
        <v>44</v>
      </c>
      <c r="I984" s="5" t="s">
        <v>21</v>
      </c>
      <c r="J984" s="5" t="s">
        <v>1877</v>
      </c>
      <c r="K984" s="5" t="s">
        <v>56</v>
      </c>
      <c r="L984" s="7" t="n">
        <v>43913</v>
      </c>
      <c r="M984" s="5" t="s">
        <v>1863</v>
      </c>
      <c r="N984" s="5" t="s">
        <v>23</v>
      </c>
      <c r="O984" s="13" t="s">
        <v>1878</v>
      </c>
      <c r="P984" s="7" t="n">
        <v>43919</v>
      </c>
    </row>
    <row r="985" customFormat="false" ht="14.5" hidden="false" customHeight="false" outlineLevel="0" collapsed="false">
      <c r="A985" s="4" t="n">
        <v>2970</v>
      </c>
      <c r="B985" s="5" t="s">
        <v>1810</v>
      </c>
      <c r="C985" s="6" t="str">
        <f aca="false">VLOOKUP(B985,Lists!$A$2:$B$196,2,0)</f>
        <v>DNK</v>
      </c>
      <c r="F985" s="4" t="str">
        <f aca="false">VLOOKUP(B985,Lists!$A$2:$C$196,3,0)</f>
        <v>Europe</v>
      </c>
      <c r="G985" s="14" t="str">
        <f aca="false">VLOOKUP(H985,Lists!$D$2:$E$40,2,0)</f>
        <v>Public health measures</v>
      </c>
      <c r="H985" s="5" t="s">
        <v>94</v>
      </c>
      <c r="I985" s="5" t="s">
        <v>51</v>
      </c>
      <c r="J985" s="5" t="s">
        <v>1879</v>
      </c>
      <c r="K985" s="5" t="s">
        <v>56</v>
      </c>
      <c r="L985" s="25" t="n">
        <v>43914</v>
      </c>
      <c r="M985" s="26" t="s">
        <v>1857</v>
      </c>
      <c r="N985" s="26" t="s">
        <v>23</v>
      </c>
      <c r="O985" s="13" t="s">
        <v>1880</v>
      </c>
      <c r="P985" s="7" t="n">
        <v>43919</v>
      </c>
    </row>
    <row r="986" customFormat="false" ht="14.5" hidden="false" customHeight="false" outlineLevel="0" collapsed="false">
      <c r="A986" s="4" t="n">
        <v>2971</v>
      </c>
      <c r="B986" s="5" t="s">
        <v>1810</v>
      </c>
      <c r="C986" s="6" t="str">
        <f aca="false">VLOOKUP(B986,Lists!$A$2:$B$196,2,0)</f>
        <v>DNK</v>
      </c>
      <c r="F986" s="4" t="str">
        <f aca="false">VLOOKUP(B986,Lists!$A$2:$C$196,3,0)</f>
        <v>Europe</v>
      </c>
      <c r="G986" s="14" t="str">
        <f aca="false">VLOOKUP(H986,Lists!$D$2:$E$40,2,0)</f>
        <v>Public health measures</v>
      </c>
      <c r="H986" s="5" t="s">
        <v>1881</v>
      </c>
      <c r="I986" s="5" t="s">
        <v>21</v>
      </c>
      <c r="J986" s="5" t="s">
        <v>1882</v>
      </c>
      <c r="K986" s="5" t="s">
        <v>517</v>
      </c>
      <c r="L986" s="7" t="n">
        <v>43912</v>
      </c>
      <c r="M986" s="5" t="s">
        <v>22</v>
      </c>
      <c r="N986" s="26" t="s">
        <v>23</v>
      </c>
      <c r="O986" s="13" t="s">
        <v>1883</v>
      </c>
      <c r="P986" s="7" t="n">
        <v>43919</v>
      </c>
    </row>
    <row r="987" customFormat="false" ht="14.5" hidden="false" customHeight="false" outlineLevel="0" collapsed="false">
      <c r="A987" s="4" t="n">
        <v>2972</v>
      </c>
      <c r="B987" s="5" t="s">
        <v>1810</v>
      </c>
      <c r="C987" s="6" t="str">
        <f aca="false">VLOOKUP(B987,Lists!$A$2:$B$196,2,0)</f>
        <v>DNK</v>
      </c>
      <c r="F987" s="4" t="str">
        <f aca="false">VLOOKUP(B987,Lists!$A$2:$C$196,3,0)</f>
        <v>Europe</v>
      </c>
      <c r="G987" s="14" t="str">
        <f aca="false">VLOOKUP(H987,Lists!$D$2:$E$40,2,0)</f>
        <v>Public health measures</v>
      </c>
      <c r="H987" s="26" t="s">
        <v>44</v>
      </c>
      <c r="I987" s="5" t="s">
        <v>598</v>
      </c>
      <c r="J987" s="5" t="s">
        <v>1884</v>
      </c>
      <c r="K987" s="5" t="s">
        <v>517</v>
      </c>
      <c r="L987" s="7" t="n">
        <v>43912</v>
      </c>
      <c r="M987" s="26" t="s">
        <v>1863</v>
      </c>
      <c r="N987" s="26" t="s">
        <v>23</v>
      </c>
      <c r="O987" s="13" t="s">
        <v>1885</v>
      </c>
      <c r="P987" s="7" t="n">
        <v>43919</v>
      </c>
    </row>
    <row r="988" customFormat="false" ht="14.5" hidden="false" customHeight="false" outlineLevel="0" collapsed="false">
      <c r="A988" s="4" t="n">
        <v>2973</v>
      </c>
      <c r="B988" s="5" t="s">
        <v>1810</v>
      </c>
      <c r="C988" s="6" t="str">
        <f aca="false">VLOOKUP(B988,Lists!$A$2:$B$196,2,0)</f>
        <v>DNK</v>
      </c>
      <c r="F988" s="4" t="str">
        <f aca="false">VLOOKUP(B988,Lists!$A$2:$C$196,3,0)</f>
        <v>Europe</v>
      </c>
      <c r="G988" s="14" t="str">
        <f aca="false">VLOOKUP(H988,Lists!$D$2:$E$40,2,0)</f>
        <v>Social distancing</v>
      </c>
      <c r="H988" s="5" t="s">
        <v>1886</v>
      </c>
      <c r="I988" s="5" t="s">
        <v>51</v>
      </c>
      <c r="J988" s="5" t="s">
        <v>1887</v>
      </c>
      <c r="K988" s="5" t="s">
        <v>1888</v>
      </c>
      <c r="L988" s="7" t="n">
        <v>43912</v>
      </c>
      <c r="M988" s="5" t="s">
        <v>1815</v>
      </c>
      <c r="N988" s="5" t="s">
        <v>23</v>
      </c>
      <c r="O988" s="13" t="s">
        <v>1889</v>
      </c>
      <c r="P988" s="7" t="n">
        <v>43919</v>
      </c>
    </row>
    <row r="989" customFormat="false" ht="14.5" hidden="false" customHeight="false" outlineLevel="0" collapsed="false">
      <c r="A989" s="4" t="n">
        <v>2974</v>
      </c>
      <c r="B989" s="5" t="s">
        <v>1810</v>
      </c>
      <c r="C989" s="6" t="str">
        <f aca="false">VLOOKUP(B989,Lists!$A$2:$B$196,2,0)</f>
        <v>DNK</v>
      </c>
      <c r="F989" s="4" t="str">
        <f aca="false">VLOOKUP(B989,Lists!$A$2:$C$196,3,0)</f>
        <v>Europe</v>
      </c>
      <c r="G989" s="14" t="str">
        <f aca="false">VLOOKUP(H989,Lists!$D$2:$E$40,2,0)</f>
        <v>Governance and socio-economic measures</v>
      </c>
      <c r="H989" s="5" t="s">
        <v>68</v>
      </c>
      <c r="I989" s="5" t="s">
        <v>21</v>
      </c>
      <c r="J989" s="5" t="s">
        <v>1890</v>
      </c>
      <c r="K989" s="5" t="s">
        <v>517</v>
      </c>
      <c r="L989" s="7" t="n">
        <v>43916</v>
      </c>
      <c r="M989" s="5" t="s">
        <v>1891</v>
      </c>
      <c r="N989" s="5" t="s">
        <v>23</v>
      </c>
      <c r="O989" s="13" t="s">
        <v>1892</v>
      </c>
      <c r="P989" s="7" t="n">
        <v>43919</v>
      </c>
      <c r="Q989" s="13" t="s">
        <v>1893</v>
      </c>
    </row>
    <row r="990" customFormat="false" ht="14.5" hidden="false" customHeight="false" outlineLevel="0" collapsed="false">
      <c r="A990" s="4" t="n">
        <v>2975</v>
      </c>
      <c r="B990" s="5" t="s">
        <v>1810</v>
      </c>
      <c r="C990" s="6" t="str">
        <f aca="false">VLOOKUP(B990,Lists!$A$2:$B$196,2,0)</f>
        <v>DNK</v>
      </c>
      <c r="F990" s="4" t="str">
        <f aca="false">VLOOKUP(B990,Lists!$A$2:$C$196,3,0)</f>
        <v>Europe</v>
      </c>
      <c r="G990" s="14" t="str">
        <f aca="false">VLOOKUP(H990,Lists!$D$2:$E$40,2,0)</f>
        <v>Governance and socio-economic measures</v>
      </c>
      <c r="H990" s="5" t="s">
        <v>68</v>
      </c>
      <c r="I990" s="5" t="s">
        <v>21</v>
      </c>
      <c r="J990" s="5" t="s">
        <v>1894</v>
      </c>
      <c r="K990" s="5" t="s">
        <v>517</v>
      </c>
      <c r="L990" s="7" t="n">
        <v>43914</v>
      </c>
      <c r="M990" s="5" t="s">
        <v>1891</v>
      </c>
      <c r="N990" s="5" t="s">
        <v>23</v>
      </c>
      <c r="O990" s="13" t="s">
        <v>1895</v>
      </c>
      <c r="P990" s="7" t="n">
        <v>43919</v>
      </c>
    </row>
    <row r="991" customFormat="false" ht="14.5" hidden="false" customHeight="false" outlineLevel="0" collapsed="false">
      <c r="A991" s="4" t="n">
        <v>2976</v>
      </c>
      <c r="B991" s="5" t="s">
        <v>1810</v>
      </c>
      <c r="C991" s="6" t="str">
        <f aca="false">VLOOKUP(B991,Lists!$A$2:$B$196,2,0)</f>
        <v>DNK</v>
      </c>
      <c r="F991" s="4" t="str">
        <f aca="false">VLOOKUP(B991,Lists!$A$2:$C$196,3,0)</f>
        <v>Europe</v>
      </c>
      <c r="G991" s="14" t="str">
        <f aca="false">VLOOKUP(H991,Lists!$D$2:$E$40,2,0)</f>
        <v>Governance and socio-economic measures</v>
      </c>
      <c r="H991" s="5" t="s">
        <v>68</v>
      </c>
      <c r="I991" s="5" t="s">
        <v>51</v>
      </c>
      <c r="J991" s="5" t="s">
        <v>1896</v>
      </c>
      <c r="K991" s="5" t="s">
        <v>517</v>
      </c>
      <c r="L991" s="7" t="n">
        <v>43912</v>
      </c>
      <c r="M991" s="5" t="s">
        <v>1891</v>
      </c>
      <c r="N991" s="5" t="s">
        <v>23</v>
      </c>
      <c r="O991" s="13" t="s">
        <v>1897</v>
      </c>
      <c r="P991" s="7" t="n">
        <v>43919</v>
      </c>
    </row>
    <row r="992" customFormat="false" ht="14.5" hidden="false" customHeight="false" outlineLevel="0" collapsed="false">
      <c r="A992" s="4" t="n">
        <v>2977</v>
      </c>
      <c r="B992" s="5" t="s">
        <v>1810</v>
      </c>
      <c r="C992" s="6" t="str">
        <f aca="false">VLOOKUP(B992,Lists!$A$2:$B$196,2,0)</f>
        <v>DNK</v>
      </c>
      <c r="F992" s="4" t="str">
        <f aca="false">VLOOKUP(B992,Lists!$A$2:$C$196,3,0)</f>
        <v>Europe</v>
      </c>
      <c r="G992" s="14" t="str">
        <f aca="false">VLOOKUP(H992,Lists!$D$2:$E$40,2,0)</f>
        <v>Governance and socio-economic measures</v>
      </c>
      <c r="H992" s="5" t="s">
        <v>68</v>
      </c>
      <c r="I992" s="5" t="s">
        <v>21</v>
      </c>
      <c r="J992" s="5" t="s">
        <v>1898</v>
      </c>
      <c r="K992" s="5" t="s">
        <v>517</v>
      </c>
      <c r="L992" s="7" t="n">
        <v>43916</v>
      </c>
      <c r="M992" s="5" t="s">
        <v>1891</v>
      </c>
      <c r="N992" s="5" t="s">
        <v>23</v>
      </c>
      <c r="O992" s="13" t="s">
        <v>1899</v>
      </c>
      <c r="P992" s="7" t="n">
        <v>43919</v>
      </c>
    </row>
    <row r="993" customFormat="false" ht="14.5" hidden="false" customHeight="false" outlineLevel="0" collapsed="false">
      <c r="A993" s="4" t="n">
        <v>3830</v>
      </c>
      <c r="B993" s="5" t="s">
        <v>1810</v>
      </c>
      <c r="C993" s="6" t="str">
        <f aca="false">VLOOKUP(B993,Lists!$A$2:$B$196,2,0)</f>
        <v>DNK</v>
      </c>
      <c r="F993" s="4" t="str">
        <f aca="false">VLOOKUP(B993,Lists!$A$2:$C$196,3,0)</f>
        <v>Europe</v>
      </c>
      <c r="G993" s="14" t="str">
        <f aca="false">VLOOKUP(H993,Lists!$D$2:$E$40,2,0)</f>
        <v>Public health measures</v>
      </c>
      <c r="H993" s="5" t="s">
        <v>94</v>
      </c>
      <c r="I993" s="5" t="s">
        <v>21</v>
      </c>
      <c r="J993" s="5" t="s">
        <v>1900</v>
      </c>
      <c r="K993" s="5" t="s">
        <v>56</v>
      </c>
      <c r="L993" s="7" t="n">
        <v>43924</v>
      </c>
      <c r="M993" s="5" t="s">
        <v>1815</v>
      </c>
      <c r="N993" s="5" t="s">
        <v>23</v>
      </c>
      <c r="O993" s="16" t="s">
        <v>1901</v>
      </c>
      <c r="P993" s="7" t="n">
        <v>43926</v>
      </c>
      <c r="Q993" s="16" t="s">
        <v>1902</v>
      </c>
    </row>
    <row r="994" customFormat="false" ht="14.5" hidden="false" customHeight="false" outlineLevel="0" collapsed="false">
      <c r="A994" s="4" t="n">
        <v>3831</v>
      </c>
      <c r="B994" s="5" t="s">
        <v>1810</v>
      </c>
      <c r="C994" s="6" t="str">
        <f aca="false">VLOOKUP(B994,Lists!$A$2:$B$196,2,0)</f>
        <v>DNK</v>
      </c>
      <c r="F994" s="4" t="str">
        <f aca="false">VLOOKUP(B994,Lists!$A$2:$C$196,3,0)</f>
        <v>Europe</v>
      </c>
      <c r="G994" s="14" t="str">
        <f aca="false">VLOOKUP(H994,Lists!$D$2:$E$40,2,0)</f>
        <v>Public health measures</v>
      </c>
      <c r="H994" s="5" t="s">
        <v>44</v>
      </c>
      <c r="I994" s="5" t="s">
        <v>51</v>
      </c>
      <c r="J994" s="5" t="s">
        <v>1903</v>
      </c>
      <c r="K994" s="5" t="s">
        <v>56</v>
      </c>
      <c r="L994" s="7" t="n">
        <v>43924</v>
      </c>
      <c r="M994" s="5" t="s">
        <v>22</v>
      </c>
      <c r="N994" s="5" t="s">
        <v>23</v>
      </c>
      <c r="O994" s="16" t="s">
        <v>1904</v>
      </c>
      <c r="P994" s="7" t="n">
        <v>43926</v>
      </c>
    </row>
    <row r="995" customFormat="false" ht="14.5" hidden="false" customHeight="false" outlineLevel="0" collapsed="false">
      <c r="A995" s="4" t="n">
        <v>3832</v>
      </c>
      <c r="B995" s="5" t="s">
        <v>1810</v>
      </c>
      <c r="C995" s="6" t="str">
        <f aca="false">VLOOKUP(B995,Lists!$A$2:$B$196,2,0)</f>
        <v>DNK</v>
      </c>
      <c r="F995" s="4" t="str">
        <f aca="false">VLOOKUP(B995,Lists!$A$2:$C$196,3,0)</f>
        <v>Europe</v>
      </c>
      <c r="G995" s="14" t="str">
        <f aca="false">VLOOKUP(H995,Lists!$D$2:$E$40,2,0)</f>
        <v>Public health measures</v>
      </c>
      <c r="H995" s="5" t="s">
        <v>94</v>
      </c>
      <c r="I995" s="5" t="s">
        <v>21</v>
      </c>
      <c r="J995" s="5" t="s">
        <v>1905</v>
      </c>
      <c r="K995" s="5" t="s">
        <v>56</v>
      </c>
      <c r="L995" s="7" t="n">
        <v>43925</v>
      </c>
      <c r="M995" s="5" t="s">
        <v>22</v>
      </c>
      <c r="N995" s="5" t="s">
        <v>23</v>
      </c>
      <c r="O995" s="16" t="s">
        <v>1906</v>
      </c>
      <c r="P995" s="7" t="n">
        <v>43926</v>
      </c>
    </row>
    <row r="996" customFormat="false" ht="14.5" hidden="false" customHeight="false" outlineLevel="0" collapsed="false">
      <c r="A996" s="4" t="n">
        <v>3833</v>
      </c>
      <c r="B996" s="5" t="s">
        <v>1810</v>
      </c>
      <c r="C996" s="6" t="str">
        <f aca="false">VLOOKUP(B996,Lists!$A$2:$B$196,2,0)</f>
        <v>DNK</v>
      </c>
      <c r="F996" s="4" t="str">
        <f aca="false">VLOOKUP(B996,Lists!$A$2:$C$196,3,0)</f>
        <v>Europe</v>
      </c>
      <c r="G996" s="14" t="str">
        <f aca="false">VLOOKUP(H996,Lists!$D$2:$E$40,2,0)</f>
        <v>Public health measures</v>
      </c>
      <c r="H996" s="5" t="s">
        <v>44</v>
      </c>
      <c r="I996" s="5" t="s">
        <v>21</v>
      </c>
      <c r="J996" s="5" t="s">
        <v>1907</v>
      </c>
      <c r="K996" s="5" t="s">
        <v>56</v>
      </c>
      <c r="L996" s="7" t="n">
        <v>43923</v>
      </c>
      <c r="M996" s="5" t="s">
        <v>22</v>
      </c>
      <c r="N996" s="5" t="s">
        <v>23</v>
      </c>
      <c r="O996" s="16" t="s">
        <v>1908</v>
      </c>
      <c r="P996" s="7" t="n">
        <v>43926</v>
      </c>
    </row>
    <row r="997" customFormat="false" ht="14.5" hidden="false" customHeight="false" outlineLevel="0" collapsed="false">
      <c r="A997" s="4" t="n">
        <v>3834</v>
      </c>
      <c r="B997" s="5" t="s">
        <v>1810</v>
      </c>
      <c r="C997" s="6" t="str">
        <f aca="false">VLOOKUP(B997,Lists!$A$2:$B$196,2,0)</f>
        <v>DNK</v>
      </c>
      <c r="F997" s="4" t="str">
        <f aca="false">VLOOKUP(B997,Lists!$A$2:$C$196,3,0)</f>
        <v>Europe</v>
      </c>
      <c r="G997" s="14" t="str">
        <f aca="false">VLOOKUP(H997,Lists!$D$2:$E$40,2,0)</f>
        <v>Public health measures</v>
      </c>
      <c r="H997" s="5" t="s">
        <v>415</v>
      </c>
      <c r="I997" s="5" t="s">
        <v>21</v>
      </c>
      <c r="J997" s="5" t="s">
        <v>1909</v>
      </c>
      <c r="K997" s="5" t="s">
        <v>56</v>
      </c>
      <c r="L997" s="7" t="n">
        <v>43922</v>
      </c>
      <c r="M997" s="5" t="s">
        <v>22</v>
      </c>
      <c r="N997" s="5" t="s">
        <v>23</v>
      </c>
      <c r="O997" s="16" t="s">
        <v>1910</v>
      </c>
      <c r="P997" s="7" t="n">
        <v>43926</v>
      </c>
    </row>
    <row r="998" customFormat="false" ht="14.5" hidden="false" customHeight="false" outlineLevel="0" collapsed="false">
      <c r="A998" s="4" t="n">
        <v>3835</v>
      </c>
      <c r="B998" s="5" t="s">
        <v>1810</v>
      </c>
      <c r="C998" s="6" t="str">
        <f aca="false">VLOOKUP(B998,Lists!$A$2:$B$196,2,0)</f>
        <v>DNK</v>
      </c>
      <c r="F998" s="4" t="str">
        <f aca="false">VLOOKUP(B998,Lists!$A$2:$C$196,3,0)</f>
        <v>Europe</v>
      </c>
      <c r="G998" s="14" t="str">
        <f aca="false">VLOOKUP(H998,Lists!$D$2:$E$40,2,0)</f>
        <v>Public health measures</v>
      </c>
      <c r="H998" s="5" t="s">
        <v>1911</v>
      </c>
      <c r="I998" s="5" t="s">
        <v>21</v>
      </c>
      <c r="J998" s="5" t="s">
        <v>1912</v>
      </c>
      <c r="K998" s="5" t="s">
        <v>56</v>
      </c>
      <c r="L998" s="7" t="n">
        <v>43922</v>
      </c>
      <c r="M998" s="5" t="s">
        <v>22</v>
      </c>
      <c r="N998" s="5" t="s">
        <v>23</v>
      </c>
      <c r="O998" s="16" t="s">
        <v>1913</v>
      </c>
      <c r="P998" s="7" t="n">
        <v>43926</v>
      </c>
    </row>
    <row r="999" customFormat="false" ht="14.5" hidden="false" customHeight="false" outlineLevel="0" collapsed="false">
      <c r="A999" s="4" t="n">
        <v>3836</v>
      </c>
      <c r="B999" s="5" t="s">
        <v>1810</v>
      </c>
      <c r="C999" s="6" t="str">
        <f aca="false">VLOOKUP(B999,Lists!$A$2:$B$196,2,0)</f>
        <v>DNK</v>
      </c>
      <c r="F999" s="4" t="str">
        <f aca="false">VLOOKUP(B999,Lists!$A$2:$C$196,3,0)</f>
        <v>Europe</v>
      </c>
      <c r="G999" s="14" t="str">
        <f aca="false">VLOOKUP(H999,Lists!$D$2:$E$40,2,0)</f>
        <v>Governance and socio-economic measures</v>
      </c>
      <c r="H999" s="5" t="s">
        <v>68</v>
      </c>
      <c r="I999" s="5" t="s">
        <v>51</v>
      </c>
      <c r="J999" s="5" t="s">
        <v>1914</v>
      </c>
      <c r="K999" s="5" t="s">
        <v>56</v>
      </c>
      <c r="L999" s="7" t="n">
        <v>43922</v>
      </c>
      <c r="M999" s="5" t="s">
        <v>1915</v>
      </c>
      <c r="N999" s="5" t="s">
        <v>23</v>
      </c>
      <c r="O999" s="16" t="s">
        <v>1916</v>
      </c>
      <c r="P999" s="7" t="n">
        <v>43926</v>
      </c>
      <c r="Q999" s="16" t="s">
        <v>1917</v>
      </c>
    </row>
    <row r="1000" customFormat="false" ht="14.5" hidden="false" customHeight="false" outlineLevel="0" collapsed="false">
      <c r="A1000" s="4" t="n">
        <v>3837</v>
      </c>
      <c r="B1000" s="5" t="s">
        <v>1810</v>
      </c>
      <c r="C1000" s="6" t="str">
        <f aca="false">VLOOKUP(B1000,Lists!$A$2:$B$196,2,0)</f>
        <v>DNK</v>
      </c>
      <c r="F1000" s="4" t="str">
        <f aca="false">VLOOKUP(B1000,Lists!$A$2:$C$196,3,0)</f>
        <v>Europe</v>
      </c>
      <c r="G1000" s="14" t="str">
        <f aca="false">VLOOKUP(H1000,Lists!$D$2:$E$40,2,0)</f>
        <v>Governance and socio-economic measures</v>
      </c>
      <c r="H1000" s="5" t="s">
        <v>68</v>
      </c>
      <c r="I1000" s="5" t="s">
        <v>21</v>
      </c>
      <c r="J1000" s="5" t="s">
        <v>1918</v>
      </c>
      <c r="K1000" s="5" t="s">
        <v>56</v>
      </c>
      <c r="L1000" s="7" t="n">
        <v>43921</v>
      </c>
      <c r="M1000" s="5" t="s">
        <v>1919</v>
      </c>
      <c r="N1000" s="5" t="s">
        <v>23</v>
      </c>
      <c r="O1000" s="16" t="s">
        <v>1920</v>
      </c>
      <c r="P1000" s="7" t="n">
        <v>43926</v>
      </c>
    </row>
    <row r="1001" customFormat="false" ht="14.5" hidden="false" customHeight="false" outlineLevel="0" collapsed="false">
      <c r="A1001" s="4" t="n">
        <v>3838</v>
      </c>
      <c r="B1001" s="5" t="s">
        <v>1810</v>
      </c>
      <c r="C1001" s="6" t="str">
        <f aca="false">VLOOKUP(B1001,Lists!$A$2:$B$196,2,0)</f>
        <v>DNK</v>
      </c>
      <c r="F1001" s="4" t="str">
        <f aca="false">VLOOKUP(B1001,Lists!$A$2:$C$196,3,0)</f>
        <v>Europe</v>
      </c>
      <c r="G1001" s="14" t="str">
        <f aca="false">VLOOKUP(H1001,Lists!$D$2:$E$40,2,0)</f>
        <v>Public health measures</v>
      </c>
      <c r="H1001" s="5" t="s">
        <v>27</v>
      </c>
      <c r="I1001" s="5" t="s">
        <v>21</v>
      </c>
      <c r="J1001" s="5" t="s">
        <v>1921</v>
      </c>
      <c r="K1001" s="5" t="s">
        <v>56</v>
      </c>
      <c r="L1001" s="7" t="n">
        <v>43921</v>
      </c>
      <c r="M1001" s="5" t="s">
        <v>22</v>
      </c>
      <c r="N1001" s="5" t="s">
        <v>23</v>
      </c>
      <c r="O1001" s="16" t="s">
        <v>1922</v>
      </c>
      <c r="P1001" s="7" t="n">
        <v>43926</v>
      </c>
    </row>
    <row r="1002" customFormat="false" ht="14.5" hidden="false" customHeight="false" outlineLevel="0" collapsed="false">
      <c r="A1002" s="4" t="n">
        <v>3839</v>
      </c>
      <c r="B1002" s="5" t="s">
        <v>1810</v>
      </c>
      <c r="C1002" s="6" t="str">
        <f aca="false">VLOOKUP(B1002,Lists!$A$2:$B$196,2,0)</f>
        <v>DNK</v>
      </c>
      <c r="F1002" s="4" t="str">
        <f aca="false">VLOOKUP(B1002,Lists!$A$2:$C$196,3,0)</f>
        <v>Europe</v>
      </c>
      <c r="G1002" s="14" t="str">
        <f aca="false">VLOOKUP(H1002,Lists!$D$2:$E$40,2,0)</f>
        <v>Social distancing</v>
      </c>
      <c r="H1002" s="5" t="s">
        <v>29</v>
      </c>
      <c r="I1002" s="5" t="s">
        <v>51</v>
      </c>
      <c r="J1002" s="5" t="s">
        <v>1923</v>
      </c>
      <c r="K1002" s="5" t="s">
        <v>56</v>
      </c>
      <c r="L1002" s="7" t="n">
        <v>43924</v>
      </c>
      <c r="M1002" s="5" t="s">
        <v>1854</v>
      </c>
      <c r="N1002" s="5" t="s">
        <v>23</v>
      </c>
      <c r="O1002" s="16" t="s">
        <v>1924</v>
      </c>
      <c r="P1002" s="7" t="n">
        <v>43926</v>
      </c>
    </row>
    <row r="1003" customFormat="false" ht="14.5" hidden="false" customHeight="false" outlineLevel="0" collapsed="false">
      <c r="A1003" s="4" t="n">
        <v>3840</v>
      </c>
      <c r="B1003" s="5" t="s">
        <v>1810</v>
      </c>
      <c r="C1003" s="6" t="str">
        <f aca="false">VLOOKUP(B1003,Lists!$A$2:$B$196,2,0)</f>
        <v>DNK</v>
      </c>
      <c r="F1003" s="4" t="str">
        <f aca="false">VLOOKUP(B1003,Lists!$A$2:$C$196,3,0)</f>
        <v>Europe</v>
      </c>
      <c r="G1003" s="14" t="str">
        <f aca="false">VLOOKUP(H1003,Lists!$D$2:$E$40,2,0)</f>
        <v>Governance and socio-economic measures</v>
      </c>
      <c r="H1003" s="5" t="s">
        <v>68</v>
      </c>
      <c r="I1003" s="5" t="s">
        <v>21</v>
      </c>
      <c r="J1003" s="5" t="s">
        <v>1925</v>
      </c>
      <c r="K1003" s="5" t="s">
        <v>56</v>
      </c>
      <c r="L1003" s="7" t="n">
        <v>43923</v>
      </c>
      <c r="M1003" s="5" t="s">
        <v>1854</v>
      </c>
      <c r="N1003" s="5" t="s">
        <v>23</v>
      </c>
      <c r="O1003" s="16" t="s">
        <v>1926</v>
      </c>
      <c r="P1003" s="7" t="n">
        <v>43926</v>
      </c>
    </row>
    <row r="1004" customFormat="false" ht="14.5" hidden="false" customHeight="false" outlineLevel="0" collapsed="false">
      <c r="A1004" s="4" t="n">
        <v>3841</v>
      </c>
      <c r="B1004" s="5" t="s">
        <v>1810</v>
      </c>
      <c r="C1004" s="6" t="str">
        <f aca="false">VLOOKUP(B1004,Lists!$A$2:$B$196,2,0)</f>
        <v>DNK</v>
      </c>
      <c r="F1004" s="4" t="str">
        <f aca="false">VLOOKUP(B1004,Lists!$A$2:$C$196,3,0)</f>
        <v>Europe</v>
      </c>
      <c r="G1004" s="14" t="str">
        <f aca="false">VLOOKUP(H1004,Lists!$D$2:$E$40,2,0)</f>
        <v>Governance and socio-economic measures</v>
      </c>
      <c r="H1004" s="5" t="s">
        <v>68</v>
      </c>
      <c r="I1004" s="5" t="s">
        <v>21</v>
      </c>
      <c r="J1004" s="5" t="s">
        <v>1927</v>
      </c>
      <c r="K1004" s="5" t="s">
        <v>56</v>
      </c>
      <c r="L1004" s="7" t="n">
        <v>43922</v>
      </c>
      <c r="M1004" s="5" t="s">
        <v>1854</v>
      </c>
      <c r="N1004" s="5" t="s">
        <v>23</v>
      </c>
      <c r="O1004" s="16" t="s">
        <v>1928</v>
      </c>
      <c r="P1004" s="7" t="n">
        <v>43926</v>
      </c>
    </row>
    <row r="1005" customFormat="false" ht="14.5" hidden="false" customHeight="false" outlineLevel="0" collapsed="false">
      <c r="A1005" s="4" t="n">
        <v>3842</v>
      </c>
      <c r="B1005" s="5" t="s">
        <v>1810</v>
      </c>
      <c r="C1005" s="6" t="str">
        <f aca="false">VLOOKUP(B1005,Lists!$A$2:$B$196,2,0)</f>
        <v>DNK</v>
      </c>
      <c r="F1005" s="4" t="str">
        <f aca="false">VLOOKUP(B1005,Lists!$A$2:$C$196,3,0)</f>
        <v>Europe</v>
      </c>
      <c r="G1005" s="14" t="str">
        <f aca="false">VLOOKUP(H1005,Lists!$D$2:$E$40,2,0)</f>
        <v>Public health measures</v>
      </c>
      <c r="H1005" s="5" t="s">
        <v>44</v>
      </c>
      <c r="I1005" s="5" t="s">
        <v>21</v>
      </c>
      <c r="J1005" s="5" t="s">
        <v>1929</v>
      </c>
      <c r="K1005" s="5" t="s">
        <v>56</v>
      </c>
      <c r="L1005" s="7" t="n">
        <v>43923</v>
      </c>
      <c r="M1005" s="5" t="s">
        <v>1930</v>
      </c>
      <c r="N1005" s="5" t="s">
        <v>23</v>
      </c>
      <c r="O1005" s="16" t="s">
        <v>1931</v>
      </c>
      <c r="P1005" s="7" t="n">
        <v>43926</v>
      </c>
    </row>
    <row r="1006" customFormat="false" ht="14.5" hidden="false" customHeight="false" outlineLevel="0" collapsed="false">
      <c r="A1006" s="4" t="n">
        <v>3843</v>
      </c>
      <c r="B1006" s="5" t="s">
        <v>1810</v>
      </c>
      <c r="C1006" s="6" t="str">
        <f aca="false">VLOOKUP(B1006,Lists!$A$2:$B$196,2,0)</f>
        <v>DNK</v>
      </c>
      <c r="F1006" s="4" t="str">
        <f aca="false">VLOOKUP(B1006,Lists!$A$2:$C$196,3,0)</f>
        <v>Europe</v>
      </c>
      <c r="G1006" s="14" t="str">
        <f aca="false">VLOOKUP(H1006,Lists!$D$2:$E$40,2,0)</f>
        <v>Governance and socio-economic measures</v>
      </c>
      <c r="H1006" s="5" t="s">
        <v>68</v>
      </c>
      <c r="I1006" s="5" t="s">
        <v>21</v>
      </c>
      <c r="J1006" s="5" t="s">
        <v>1932</v>
      </c>
      <c r="K1006" s="5" t="s">
        <v>56</v>
      </c>
      <c r="L1006" s="7" t="n">
        <v>43921</v>
      </c>
      <c r="M1006" s="5" t="s">
        <v>1930</v>
      </c>
      <c r="N1006" s="5" t="s">
        <v>23</v>
      </c>
      <c r="O1006" s="16" t="s">
        <v>1933</v>
      </c>
      <c r="P1006" s="7" t="n">
        <v>43926</v>
      </c>
    </row>
    <row r="1007" customFormat="false" ht="14.5" hidden="false" customHeight="false" outlineLevel="0" collapsed="false">
      <c r="A1007" s="4" t="n">
        <v>3844</v>
      </c>
      <c r="B1007" s="5" t="s">
        <v>1810</v>
      </c>
      <c r="C1007" s="6" t="str">
        <f aca="false">VLOOKUP(B1007,Lists!$A$2:$B$196,2,0)</f>
        <v>DNK</v>
      </c>
      <c r="F1007" s="4" t="str">
        <f aca="false">VLOOKUP(B1007,Lists!$A$2:$C$196,3,0)</f>
        <v>Europe</v>
      </c>
      <c r="G1007" s="14" t="str">
        <f aca="false">VLOOKUP(H1007,Lists!$D$2:$E$40,2,0)</f>
        <v>Governance and socio-economic measures</v>
      </c>
      <c r="H1007" s="5" t="s">
        <v>68</v>
      </c>
      <c r="I1007" s="5" t="s">
        <v>21</v>
      </c>
      <c r="J1007" s="5" t="s">
        <v>1934</v>
      </c>
      <c r="K1007" s="5" t="s">
        <v>56</v>
      </c>
      <c r="L1007" s="7" t="n">
        <v>43920</v>
      </c>
      <c r="M1007" s="5" t="s">
        <v>571</v>
      </c>
      <c r="N1007" s="5" t="s">
        <v>23</v>
      </c>
      <c r="O1007" s="5" t="s">
        <v>1935</v>
      </c>
      <c r="P1007" s="7" t="n">
        <v>43926</v>
      </c>
    </row>
    <row r="1008" customFormat="false" ht="14.5" hidden="false" customHeight="false" outlineLevel="0" collapsed="false">
      <c r="A1008" s="4" t="n">
        <v>465</v>
      </c>
      <c r="B1008" s="5" t="s">
        <v>1936</v>
      </c>
      <c r="C1008" s="6" t="str">
        <f aca="false">VLOOKUP(B1008,Lists!$A$2:$B$196,2,0)</f>
        <v>DJI</v>
      </c>
      <c r="F1008" s="4" t="str">
        <f aca="false">VLOOKUP(B1008,Lists!$A$2:$C$196,3,0)</f>
        <v>Africa</v>
      </c>
      <c r="G1008" s="4" t="str">
        <f aca="false">VLOOKUP(H1008,Lists!$D$2:$E$40,2,0)</f>
        <v>Public health measures</v>
      </c>
      <c r="H1008" s="5" t="s">
        <v>20</v>
      </c>
      <c r="I1008" s="5" t="s">
        <v>21</v>
      </c>
      <c r="J1008" s="5" t="s">
        <v>1937</v>
      </c>
      <c r="K1008" s="5" t="s">
        <v>56</v>
      </c>
      <c r="M1008" s="5" t="s">
        <v>250</v>
      </c>
      <c r="N1008" s="5" t="s">
        <v>23</v>
      </c>
      <c r="O1008" s="5" t="s">
        <v>1938</v>
      </c>
      <c r="P1008" s="7" t="n">
        <v>43906</v>
      </c>
    </row>
    <row r="1009" customFormat="false" ht="14.5" hidden="false" customHeight="false" outlineLevel="0" collapsed="false">
      <c r="A1009" s="4" t="n">
        <v>467</v>
      </c>
      <c r="B1009" s="5" t="s">
        <v>1936</v>
      </c>
      <c r="C1009" s="6" t="str">
        <f aca="false">VLOOKUP(B1009,Lists!$A$2:$B$196,2,0)</f>
        <v>DJI</v>
      </c>
      <c r="F1009" s="4" t="str">
        <f aca="false">VLOOKUP(B1009,Lists!$A$2:$C$196,3,0)</f>
        <v>Africa</v>
      </c>
      <c r="G1009" s="4" t="str">
        <f aca="false">VLOOKUP(H1009,Lists!$D$2:$E$40,2,0)</f>
        <v>Movement restrictions</v>
      </c>
      <c r="H1009" s="5" t="s">
        <v>54</v>
      </c>
      <c r="I1009" s="5" t="s">
        <v>21</v>
      </c>
      <c r="J1009" s="5" t="s">
        <v>1939</v>
      </c>
      <c r="K1009" s="5" t="s">
        <v>56</v>
      </c>
      <c r="L1009" s="7" t="n">
        <v>43908</v>
      </c>
      <c r="M1009" s="5" t="s">
        <v>1940</v>
      </c>
      <c r="N1009" s="5" t="s">
        <v>32</v>
      </c>
      <c r="P1009" s="7" t="n">
        <v>43906</v>
      </c>
    </row>
    <row r="1010" customFormat="false" ht="14.5" hidden="false" customHeight="false" outlineLevel="0" collapsed="false">
      <c r="A1010" s="4" t="n">
        <v>906</v>
      </c>
      <c r="B1010" s="5" t="s">
        <v>1936</v>
      </c>
      <c r="C1010" s="6" t="str">
        <f aca="false">VLOOKUP(B1010,Lists!$A$2:$B$196,2,0)</f>
        <v>DJI</v>
      </c>
      <c r="F1010" s="4" t="str">
        <f aca="false">VLOOKUP(B1010,Lists!$A$2:$C$196,3,0)</f>
        <v>Africa</v>
      </c>
      <c r="G1010" s="4" t="str">
        <f aca="false">VLOOKUP(H1010,Lists!$D$2:$E$40,2,0)</f>
        <v>Public health measures</v>
      </c>
      <c r="H1010" s="5" t="s">
        <v>44</v>
      </c>
      <c r="I1010" s="5" t="s">
        <v>21</v>
      </c>
      <c r="J1010" s="5" t="s">
        <v>1941</v>
      </c>
      <c r="L1010" s="7" t="n">
        <v>43908</v>
      </c>
      <c r="M1010" s="13" t="s">
        <v>1942</v>
      </c>
      <c r="N1010" s="5" t="s">
        <v>88</v>
      </c>
      <c r="O1010" s="13" t="s">
        <v>1943</v>
      </c>
      <c r="P1010" s="7" t="n">
        <v>43910</v>
      </c>
    </row>
    <row r="1011" customFormat="false" ht="14.5" hidden="false" customHeight="false" outlineLevel="0" collapsed="false">
      <c r="A1011" s="4" t="n">
        <v>226</v>
      </c>
      <c r="B1011" s="5" t="s">
        <v>1944</v>
      </c>
      <c r="C1011" s="6" t="str">
        <f aca="false">VLOOKUP(B1011,Lists!$A$2:$B$196,2,0)</f>
        <v>DMA</v>
      </c>
      <c r="F1011" s="4" t="str">
        <f aca="false">VLOOKUP(B1011,Lists!$A$2:$C$196,3,0)</f>
        <v>Americas</v>
      </c>
      <c r="G1011" s="4" t="str">
        <f aca="false">VLOOKUP(H1011,Lists!$D$2:$E$40,2,0)</f>
        <v>Movement restrictions</v>
      </c>
      <c r="H1011" s="5" t="s">
        <v>54</v>
      </c>
      <c r="I1011" s="5" t="s">
        <v>51</v>
      </c>
      <c r="J1011" s="5" t="s">
        <v>1403</v>
      </c>
      <c r="K1011" s="5" t="s">
        <v>56</v>
      </c>
      <c r="M1011" s="5" t="s">
        <v>250</v>
      </c>
      <c r="N1011" s="5" t="s">
        <v>23</v>
      </c>
      <c r="O1011" s="5" t="s">
        <v>251</v>
      </c>
      <c r="P1011" s="7" t="n">
        <v>43905</v>
      </c>
    </row>
    <row r="1012" customFormat="false" ht="14.5" hidden="false" customHeight="false" outlineLevel="0" collapsed="false">
      <c r="A1012" s="4" t="n">
        <v>2515</v>
      </c>
      <c r="B1012" s="5" t="s">
        <v>1944</v>
      </c>
      <c r="C1012" s="6" t="str">
        <f aca="false">VLOOKUP(B1012,Lists!$A$2:$B$196,2,0)</f>
        <v>DMA</v>
      </c>
      <c r="F1012" s="4" t="str">
        <f aca="false">VLOOKUP(B1012,Lists!$A$2:$C$196,3,0)</f>
        <v>Americas</v>
      </c>
      <c r="G1012" s="4" t="str">
        <f aca="false">VLOOKUP(H1012,Lists!$D$2:$E$40,2,0)</f>
        <v>Public health measures</v>
      </c>
      <c r="H1012" s="5" t="s">
        <v>44</v>
      </c>
      <c r="I1012" s="5" t="s">
        <v>21</v>
      </c>
      <c r="J1012" s="5" t="s">
        <v>1945</v>
      </c>
      <c r="K1012" s="5" t="s">
        <v>56</v>
      </c>
      <c r="L1012" s="7" t="n">
        <v>43859</v>
      </c>
      <c r="M1012" s="5" t="s">
        <v>1946</v>
      </c>
      <c r="N1012" s="5" t="s">
        <v>32</v>
      </c>
      <c r="O1012" s="13" t="s">
        <v>1947</v>
      </c>
      <c r="P1012" s="7" t="n">
        <v>43915</v>
      </c>
    </row>
    <row r="1013" customFormat="false" ht="14.5" hidden="false" customHeight="false" outlineLevel="0" collapsed="false">
      <c r="A1013" s="4" t="n">
        <v>2516</v>
      </c>
      <c r="B1013" s="5" t="s">
        <v>1944</v>
      </c>
      <c r="C1013" s="6" t="str">
        <f aca="false">VLOOKUP(B1013,Lists!$A$2:$B$196,2,0)</f>
        <v>DMA</v>
      </c>
      <c r="F1013" s="4" t="str">
        <f aca="false">VLOOKUP(B1013,Lists!$A$2:$C$196,3,0)</f>
        <v>Americas</v>
      </c>
      <c r="G1013" s="4" t="str">
        <f aca="false">VLOOKUP(H1013,Lists!$D$2:$E$40,2,0)</f>
        <v>Governance and socio-economic measures</v>
      </c>
      <c r="H1013" s="5" t="s">
        <v>68</v>
      </c>
      <c r="I1013" s="5" t="s">
        <v>51</v>
      </c>
      <c r="J1013" s="5" t="s">
        <v>1948</v>
      </c>
      <c r="K1013" s="5" t="s">
        <v>56</v>
      </c>
      <c r="L1013" s="7" t="n">
        <v>43859</v>
      </c>
      <c r="M1013" s="5" t="s">
        <v>1946</v>
      </c>
      <c r="N1013" s="5" t="s">
        <v>32</v>
      </c>
      <c r="O1013" s="13" t="s">
        <v>1949</v>
      </c>
      <c r="P1013" s="7" t="n">
        <v>43915</v>
      </c>
    </row>
    <row r="1014" customFormat="false" ht="14.5" hidden="false" customHeight="false" outlineLevel="0" collapsed="false">
      <c r="A1014" s="4" t="n">
        <v>2517</v>
      </c>
      <c r="B1014" s="5" t="s">
        <v>1944</v>
      </c>
      <c r="C1014" s="6" t="str">
        <f aca="false">VLOOKUP(B1014,Lists!$A$2:$B$196,2,0)</f>
        <v>DMA</v>
      </c>
      <c r="F1014" s="4" t="str">
        <f aca="false">VLOOKUP(B1014,Lists!$A$2:$C$196,3,0)</f>
        <v>Americas</v>
      </c>
      <c r="G1014" s="4" t="str">
        <f aca="false">VLOOKUP(H1014,Lists!$D$2:$E$40,2,0)</f>
        <v>Governance and socio-economic measures</v>
      </c>
      <c r="H1014" s="5" t="s">
        <v>28</v>
      </c>
      <c r="I1014" s="5" t="s">
        <v>51</v>
      </c>
      <c r="J1014" s="5" t="s">
        <v>1950</v>
      </c>
      <c r="K1014" s="5" t="s">
        <v>56</v>
      </c>
      <c r="L1014" s="7" t="n">
        <v>43893</v>
      </c>
      <c r="M1014" s="5" t="s">
        <v>1946</v>
      </c>
      <c r="N1014" s="5" t="s">
        <v>32</v>
      </c>
      <c r="O1014" s="13" t="s">
        <v>1951</v>
      </c>
      <c r="P1014" s="7" t="n">
        <v>43915</v>
      </c>
    </row>
    <row r="1015" customFormat="false" ht="14.5" hidden="false" customHeight="false" outlineLevel="0" collapsed="false">
      <c r="A1015" s="4" t="n">
        <v>2518</v>
      </c>
      <c r="B1015" s="5" t="s">
        <v>1944</v>
      </c>
      <c r="C1015" s="6" t="str">
        <f aca="false">VLOOKUP(B1015,Lists!$A$2:$B$196,2,0)</f>
        <v>DMA</v>
      </c>
      <c r="F1015" s="4" t="str">
        <f aca="false">VLOOKUP(B1015,Lists!$A$2:$C$196,3,0)</f>
        <v>Americas</v>
      </c>
      <c r="G1015" s="4" t="str">
        <f aca="false">VLOOKUP(H1015,Lists!$D$2:$E$40,2,0)</f>
        <v>Public health measures</v>
      </c>
      <c r="H1015" s="5" t="s">
        <v>27</v>
      </c>
      <c r="I1015" s="5" t="s">
        <v>21</v>
      </c>
      <c r="J1015" s="5" t="s">
        <v>1952</v>
      </c>
      <c r="K1015" s="5" t="s">
        <v>56</v>
      </c>
      <c r="L1015" s="7" t="n">
        <v>43903</v>
      </c>
      <c r="M1015" s="5" t="s">
        <v>1946</v>
      </c>
      <c r="N1015" s="5" t="s">
        <v>32</v>
      </c>
      <c r="O1015" s="13" t="s">
        <v>1953</v>
      </c>
      <c r="P1015" s="7" t="n">
        <v>43915</v>
      </c>
    </row>
    <row r="1016" customFormat="false" ht="14.5" hidden="false" customHeight="false" outlineLevel="0" collapsed="false">
      <c r="A1016" s="4" t="n">
        <v>2519</v>
      </c>
      <c r="B1016" s="5" t="s">
        <v>1944</v>
      </c>
      <c r="C1016" s="6" t="str">
        <f aca="false">VLOOKUP(B1016,Lists!$A$2:$B$196,2,0)</f>
        <v>DMA</v>
      </c>
      <c r="F1016" s="4" t="str">
        <f aca="false">VLOOKUP(B1016,Lists!$A$2:$C$196,3,0)</f>
        <v>Americas</v>
      </c>
      <c r="G1016" s="4" t="str">
        <f aca="false">VLOOKUP(H1016,Lists!$D$2:$E$40,2,0)</f>
        <v>Governance and socio-economic measures</v>
      </c>
      <c r="H1016" s="5" t="s">
        <v>28</v>
      </c>
      <c r="I1016" s="5" t="s">
        <v>21</v>
      </c>
      <c r="J1016" s="5" t="s">
        <v>1954</v>
      </c>
      <c r="K1016" s="5" t="s">
        <v>56</v>
      </c>
      <c r="L1016" s="7" t="n">
        <v>43913</v>
      </c>
      <c r="M1016" s="5" t="s">
        <v>1946</v>
      </c>
      <c r="N1016" s="5" t="s">
        <v>32</v>
      </c>
      <c r="O1016" s="13" t="s">
        <v>1955</v>
      </c>
      <c r="P1016" s="7" t="n">
        <v>43915</v>
      </c>
    </row>
    <row r="1017" customFormat="false" ht="14.5" hidden="false" customHeight="false" outlineLevel="0" collapsed="false">
      <c r="A1017" s="4" t="n">
        <v>2520</v>
      </c>
      <c r="B1017" s="5" t="s">
        <v>1944</v>
      </c>
      <c r="C1017" s="6" t="str">
        <f aca="false">VLOOKUP(B1017,Lists!$A$2:$B$196,2,0)</f>
        <v>DMA</v>
      </c>
      <c r="F1017" s="4" t="str">
        <f aca="false">VLOOKUP(B1017,Lists!$A$2:$C$196,3,0)</f>
        <v>Americas</v>
      </c>
      <c r="G1017" s="4" t="str">
        <f aca="false">VLOOKUP(H1017,Lists!$D$2:$E$40,2,0)</f>
        <v>Public health measures</v>
      </c>
      <c r="H1017" s="5" t="s">
        <v>44</v>
      </c>
      <c r="I1017" s="5" t="s">
        <v>51</v>
      </c>
      <c r="J1017" s="5" t="s">
        <v>1956</v>
      </c>
      <c r="K1017" s="5" t="s">
        <v>56</v>
      </c>
      <c r="L1017" s="7" t="n">
        <v>43916</v>
      </c>
      <c r="M1017" s="5" t="s">
        <v>1946</v>
      </c>
      <c r="N1017" s="5" t="s">
        <v>32</v>
      </c>
      <c r="O1017" s="13" t="s">
        <v>1957</v>
      </c>
      <c r="P1017" s="7" t="n">
        <v>43915</v>
      </c>
    </row>
    <row r="1018" customFormat="false" ht="14.5" hidden="false" customHeight="false" outlineLevel="0" collapsed="false">
      <c r="A1018" s="4" t="n">
        <v>2521</v>
      </c>
      <c r="B1018" s="5" t="s">
        <v>1944</v>
      </c>
      <c r="C1018" s="6" t="str">
        <f aca="false">VLOOKUP(B1018,Lists!$A$2:$B$196,2,0)</f>
        <v>DMA</v>
      </c>
      <c r="F1018" s="4" t="str">
        <f aca="false">VLOOKUP(B1018,Lists!$A$2:$C$196,3,0)</f>
        <v>Americas</v>
      </c>
      <c r="G1018" s="4" t="str">
        <f aca="false">VLOOKUP(H1018,Lists!$D$2:$E$40,2,0)</f>
        <v>Movement restrictions</v>
      </c>
      <c r="H1018" s="5" t="s">
        <v>34</v>
      </c>
      <c r="I1018" s="5" t="s">
        <v>21</v>
      </c>
      <c r="J1018" s="5" t="s">
        <v>1958</v>
      </c>
      <c r="K1018" s="5" t="s">
        <v>136</v>
      </c>
      <c r="L1018" s="7" t="n">
        <v>43916</v>
      </c>
      <c r="M1018" s="5" t="s">
        <v>1946</v>
      </c>
      <c r="N1018" s="5" t="s">
        <v>32</v>
      </c>
      <c r="O1018" s="13" t="s">
        <v>1959</v>
      </c>
      <c r="P1018" s="7" t="n">
        <v>43915</v>
      </c>
    </row>
    <row r="1019" customFormat="false" ht="14.5" hidden="false" customHeight="false" outlineLevel="0" collapsed="false">
      <c r="A1019" s="4" t="n">
        <v>2522</v>
      </c>
      <c r="B1019" s="5" t="s">
        <v>1944</v>
      </c>
      <c r="C1019" s="6" t="str">
        <f aca="false">VLOOKUP(B1019,Lists!$A$2:$B$196,2,0)</f>
        <v>DMA</v>
      </c>
      <c r="F1019" s="4" t="str">
        <f aca="false">VLOOKUP(B1019,Lists!$A$2:$C$196,3,0)</f>
        <v>Americas</v>
      </c>
      <c r="G1019" s="4" t="str">
        <f aca="false">VLOOKUP(H1019,Lists!$D$2:$E$40,2,0)</f>
        <v>Public health measures</v>
      </c>
      <c r="H1019" s="5" t="s">
        <v>26</v>
      </c>
      <c r="I1019" s="5" t="s">
        <v>51</v>
      </c>
      <c r="J1019" s="5" t="s">
        <v>1960</v>
      </c>
      <c r="K1019" s="5" t="s">
        <v>101</v>
      </c>
      <c r="L1019" s="7" t="n">
        <v>43915</v>
      </c>
      <c r="M1019" s="5" t="s">
        <v>1946</v>
      </c>
      <c r="N1019" s="5" t="s">
        <v>32</v>
      </c>
      <c r="O1019" s="13" t="s">
        <v>1961</v>
      </c>
      <c r="P1019" s="7" t="n">
        <v>43915</v>
      </c>
    </row>
    <row r="1020" customFormat="false" ht="14.5" hidden="false" customHeight="false" outlineLevel="0" collapsed="false">
      <c r="A1020" s="4" t="n">
        <v>2523</v>
      </c>
      <c r="B1020" s="5" t="s">
        <v>1944</v>
      </c>
      <c r="C1020" s="6" t="str">
        <f aca="false">VLOOKUP(B1020,Lists!$A$2:$B$196,2,0)</f>
        <v>DMA</v>
      </c>
      <c r="F1020" s="4" t="str">
        <f aca="false">VLOOKUP(B1020,Lists!$A$2:$C$196,3,0)</f>
        <v>Americas</v>
      </c>
      <c r="G1020" s="4" t="str">
        <f aca="false">VLOOKUP(H1020,Lists!$D$2:$E$40,2,0)</f>
        <v>Movement restrictions</v>
      </c>
      <c r="H1020" s="5" t="s">
        <v>299</v>
      </c>
      <c r="I1020" s="5" t="s">
        <v>51</v>
      </c>
      <c r="J1020" s="5" t="s">
        <v>1962</v>
      </c>
      <c r="K1020" s="5" t="s">
        <v>101</v>
      </c>
      <c r="L1020" s="7" t="n">
        <v>43915</v>
      </c>
      <c r="M1020" s="5" t="s">
        <v>1946</v>
      </c>
      <c r="N1020" s="5" t="s">
        <v>32</v>
      </c>
      <c r="O1020" s="13" t="s">
        <v>1961</v>
      </c>
      <c r="P1020" s="7" t="n">
        <v>43915</v>
      </c>
    </row>
    <row r="1021" customFormat="false" ht="14.5" hidden="false" customHeight="false" outlineLevel="0" collapsed="false">
      <c r="A1021" s="4" t="n">
        <v>2524</v>
      </c>
      <c r="B1021" s="5" t="s">
        <v>1944</v>
      </c>
      <c r="C1021" s="6" t="str">
        <f aca="false">VLOOKUP(B1021,Lists!$A$2:$B$196,2,0)</f>
        <v>DMA</v>
      </c>
      <c r="F1021" s="4" t="str">
        <f aca="false">VLOOKUP(B1021,Lists!$A$2:$C$196,3,0)</f>
        <v>Americas</v>
      </c>
      <c r="G1021" s="4" t="str">
        <f aca="false">VLOOKUP(H1021,Lists!$D$2:$E$40,2,0)</f>
        <v>Public health measures</v>
      </c>
      <c r="H1021" s="5" t="s">
        <v>27</v>
      </c>
      <c r="I1021" s="5" t="s">
        <v>21</v>
      </c>
      <c r="J1021" s="5" t="s">
        <v>1963</v>
      </c>
      <c r="K1021" s="5" t="s">
        <v>56</v>
      </c>
      <c r="L1021" s="7" t="n">
        <v>43854</v>
      </c>
      <c r="M1021" s="5" t="s">
        <v>1946</v>
      </c>
      <c r="N1021" s="5" t="s">
        <v>32</v>
      </c>
      <c r="O1021" s="13" t="s">
        <v>1964</v>
      </c>
      <c r="P1021" s="7" t="n">
        <v>43915</v>
      </c>
    </row>
    <row r="1022" customFormat="false" ht="14.5" hidden="false" customHeight="false" outlineLevel="0" collapsed="false">
      <c r="A1022" s="4" t="n">
        <v>2525</v>
      </c>
      <c r="B1022" s="5" t="s">
        <v>1944</v>
      </c>
      <c r="C1022" s="6" t="str">
        <f aca="false">VLOOKUP(B1022,Lists!$A$2:$B$196,2,0)</f>
        <v>DMA</v>
      </c>
      <c r="F1022" s="4" t="str">
        <f aca="false">VLOOKUP(B1022,Lists!$A$2:$C$196,3,0)</f>
        <v>Americas</v>
      </c>
      <c r="G1022" s="4" t="str">
        <f aca="false">VLOOKUP(H1022,Lists!$D$2:$E$40,2,0)</f>
        <v>Public health measures</v>
      </c>
      <c r="H1022" s="5" t="s">
        <v>27</v>
      </c>
      <c r="I1022" s="5" t="s">
        <v>21</v>
      </c>
      <c r="J1022" s="5" t="s">
        <v>1965</v>
      </c>
      <c r="K1022" s="5" t="s">
        <v>101</v>
      </c>
      <c r="L1022" s="7" t="n">
        <v>43896</v>
      </c>
      <c r="M1022" s="5" t="s">
        <v>1946</v>
      </c>
      <c r="N1022" s="5" t="s">
        <v>32</v>
      </c>
      <c r="O1022" s="13" t="s">
        <v>1966</v>
      </c>
      <c r="P1022" s="7" t="n">
        <v>43915</v>
      </c>
    </row>
    <row r="1023" customFormat="false" ht="14.5" hidden="false" customHeight="false" outlineLevel="0" collapsed="false">
      <c r="A1023" s="4" t="n">
        <v>2526</v>
      </c>
      <c r="B1023" s="5" t="s">
        <v>1944</v>
      </c>
      <c r="C1023" s="6" t="str">
        <f aca="false">VLOOKUP(B1023,Lists!$A$2:$B$196,2,0)</f>
        <v>DMA</v>
      </c>
      <c r="F1023" s="4" t="str">
        <f aca="false">VLOOKUP(B1023,Lists!$A$2:$C$196,3,0)</f>
        <v>Americas</v>
      </c>
      <c r="G1023" s="4" t="str">
        <f aca="false">VLOOKUP(H1023,Lists!$D$2:$E$40,2,0)</f>
        <v>Movement restrictions</v>
      </c>
      <c r="H1023" s="5" t="s">
        <v>299</v>
      </c>
      <c r="I1023" s="5" t="s">
        <v>51</v>
      </c>
      <c r="J1023" s="20" t="s">
        <v>1967</v>
      </c>
      <c r="K1023" s="5" t="s">
        <v>56</v>
      </c>
      <c r="L1023" s="7" t="n">
        <v>43895</v>
      </c>
      <c r="M1023" s="5" t="s">
        <v>1946</v>
      </c>
      <c r="N1023" s="5" t="s">
        <v>32</v>
      </c>
      <c r="O1023" s="13" t="s">
        <v>1968</v>
      </c>
      <c r="P1023" s="7" t="n">
        <v>43915</v>
      </c>
    </row>
    <row r="1024" customFormat="false" ht="14.5" hidden="false" customHeight="false" outlineLevel="0" collapsed="false">
      <c r="A1024" s="4" t="n">
        <v>2527</v>
      </c>
      <c r="B1024" s="5" t="s">
        <v>1944</v>
      </c>
      <c r="C1024" s="6" t="str">
        <f aca="false">VLOOKUP(B1024,Lists!$A$2:$B$196,2,0)</f>
        <v>DMA</v>
      </c>
      <c r="F1024" s="4" t="str">
        <f aca="false">VLOOKUP(B1024,Lists!$A$2:$C$196,3,0)</f>
        <v>Americas</v>
      </c>
      <c r="G1024" s="4" t="str">
        <f aca="false">VLOOKUP(H1024,Lists!$D$2:$E$40,2,0)</f>
        <v>Public health measures</v>
      </c>
      <c r="H1024" s="5" t="s">
        <v>44</v>
      </c>
      <c r="I1024" s="5" t="s">
        <v>51</v>
      </c>
      <c r="J1024" s="5" t="s">
        <v>1969</v>
      </c>
      <c r="K1024" s="5" t="s">
        <v>56</v>
      </c>
      <c r="L1024" s="7" t="n">
        <v>43876</v>
      </c>
      <c r="M1024" s="5" t="s">
        <v>1946</v>
      </c>
      <c r="N1024" s="5" t="s">
        <v>32</v>
      </c>
      <c r="O1024" s="13" t="s">
        <v>1970</v>
      </c>
      <c r="P1024" s="7" t="n">
        <v>43915</v>
      </c>
    </row>
    <row r="1025" customFormat="false" ht="14.5" hidden="false" customHeight="false" outlineLevel="0" collapsed="false">
      <c r="A1025" s="4" t="n">
        <v>2528</v>
      </c>
      <c r="B1025" s="5" t="s">
        <v>1944</v>
      </c>
      <c r="C1025" s="6" t="str">
        <f aca="false">VLOOKUP(B1025,Lists!$A$2:$B$196,2,0)</f>
        <v>DMA</v>
      </c>
      <c r="F1025" s="4" t="str">
        <f aca="false">VLOOKUP(B1025,Lists!$A$2:$C$196,3,0)</f>
        <v>Americas</v>
      </c>
      <c r="G1025" s="4" t="str">
        <f aca="false">VLOOKUP(H1025,Lists!$D$2:$E$40,2,0)</f>
        <v>Public health measures</v>
      </c>
      <c r="H1025" s="5" t="s">
        <v>44</v>
      </c>
      <c r="I1025" s="5" t="s">
        <v>51</v>
      </c>
      <c r="J1025" s="5" t="s">
        <v>1971</v>
      </c>
      <c r="K1025" s="5" t="s">
        <v>56</v>
      </c>
      <c r="L1025" s="7" t="n">
        <v>43872</v>
      </c>
      <c r="M1025" s="5" t="s">
        <v>1946</v>
      </c>
      <c r="N1025" s="5" t="s">
        <v>32</v>
      </c>
      <c r="O1025" s="13" t="s">
        <v>1972</v>
      </c>
      <c r="P1025" s="7" t="n">
        <v>43915</v>
      </c>
    </row>
    <row r="1026" customFormat="false" ht="14.5" hidden="false" customHeight="false" outlineLevel="0" collapsed="false">
      <c r="A1026" s="4" t="n">
        <v>2529</v>
      </c>
      <c r="B1026" s="5" t="s">
        <v>1944</v>
      </c>
      <c r="C1026" s="6" t="str">
        <f aca="false">VLOOKUP(B1026,Lists!$A$2:$B$196,2,0)</f>
        <v>DMA</v>
      </c>
      <c r="F1026" s="4" t="str">
        <f aca="false">VLOOKUP(B1026,Lists!$A$2:$C$196,3,0)</f>
        <v>Americas</v>
      </c>
      <c r="G1026" s="4" t="str">
        <f aca="false">VLOOKUP(H1026,Lists!$D$2:$E$40,2,0)</f>
        <v>Governance and socio-economic measures</v>
      </c>
      <c r="H1026" s="5" t="s">
        <v>28</v>
      </c>
      <c r="I1026" s="5" t="s">
        <v>51</v>
      </c>
      <c r="J1026" s="5" t="s">
        <v>1973</v>
      </c>
      <c r="K1026" s="5" t="s">
        <v>56</v>
      </c>
      <c r="L1026" s="7" t="n">
        <v>43906</v>
      </c>
      <c r="M1026" s="5" t="s">
        <v>1946</v>
      </c>
      <c r="N1026" s="5" t="s">
        <v>32</v>
      </c>
      <c r="O1026" s="13" t="s">
        <v>1974</v>
      </c>
      <c r="P1026" s="7" t="n">
        <v>43915</v>
      </c>
    </row>
    <row r="1027" customFormat="false" ht="14.5" hidden="false" customHeight="false" outlineLevel="0" collapsed="false">
      <c r="A1027" s="4" t="n">
        <v>2530</v>
      </c>
      <c r="B1027" s="5" t="s">
        <v>1944</v>
      </c>
      <c r="C1027" s="6" t="str">
        <f aca="false">VLOOKUP(B1027,Lists!$A$2:$B$196,2,0)</f>
        <v>DMA</v>
      </c>
      <c r="F1027" s="4" t="str">
        <f aca="false">VLOOKUP(B1027,Lists!$A$2:$C$196,3,0)</f>
        <v>Americas</v>
      </c>
      <c r="G1027" s="4" t="str">
        <f aca="false">VLOOKUP(H1027,Lists!$D$2:$E$40,2,0)</f>
        <v>Public health measures</v>
      </c>
      <c r="H1027" s="5" t="s">
        <v>44</v>
      </c>
      <c r="I1027" s="5" t="s">
        <v>51</v>
      </c>
      <c r="J1027" s="5" t="s">
        <v>1975</v>
      </c>
      <c r="K1027" s="5" t="s">
        <v>56</v>
      </c>
      <c r="L1027" s="7" t="n">
        <v>43896</v>
      </c>
      <c r="M1027" s="5" t="s">
        <v>1946</v>
      </c>
      <c r="N1027" s="5" t="s">
        <v>32</v>
      </c>
      <c r="O1027" s="13" t="s">
        <v>1976</v>
      </c>
      <c r="P1027" s="7" t="n">
        <v>43915</v>
      </c>
    </row>
    <row r="1028" customFormat="false" ht="14.5" hidden="false" customHeight="false" outlineLevel="0" collapsed="false">
      <c r="A1028" s="4" t="n">
        <v>2531</v>
      </c>
      <c r="B1028" s="5" t="s">
        <v>1944</v>
      </c>
      <c r="C1028" s="6" t="str">
        <f aca="false">VLOOKUP(B1028,Lists!$A$2:$B$196,2,0)</f>
        <v>DMA</v>
      </c>
      <c r="F1028" s="4" t="str">
        <f aca="false">VLOOKUP(B1028,Lists!$A$2:$C$196,3,0)</f>
        <v>Americas</v>
      </c>
      <c r="G1028" s="4" t="str">
        <f aca="false">VLOOKUP(H1028,Lists!$D$2:$E$40,2,0)</f>
        <v>Public health measures</v>
      </c>
      <c r="H1028" s="5" t="s">
        <v>44</v>
      </c>
      <c r="I1028" s="5" t="s">
        <v>21</v>
      </c>
      <c r="J1028" s="5" t="s">
        <v>1977</v>
      </c>
      <c r="K1028" s="5" t="s">
        <v>56</v>
      </c>
      <c r="L1028" s="7" t="n">
        <v>43910</v>
      </c>
      <c r="M1028" s="5" t="s">
        <v>1946</v>
      </c>
      <c r="N1028" s="5" t="s">
        <v>32</v>
      </c>
      <c r="O1028" s="13" t="s">
        <v>1978</v>
      </c>
      <c r="P1028" s="7" t="n">
        <v>43915</v>
      </c>
    </row>
    <row r="1029" customFormat="false" ht="14.5" hidden="false" customHeight="false" outlineLevel="0" collapsed="false">
      <c r="A1029" s="4" t="n">
        <v>348</v>
      </c>
      <c r="B1029" s="5" t="s">
        <v>1979</v>
      </c>
      <c r="C1029" s="6" t="str">
        <f aca="false">VLOOKUP(B1029,Lists!$A$2:$B$196,2,0)</f>
        <v>DOM</v>
      </c>
      <c r="F1029" s="4" t="str">
        <f aca="false">VLOOKUP(B1029,Lists!$A$2:$C$196,3,0)</f>
        <v>Americas</v>
      </c>
      <c r="G1029" s="4" t="str">
        <f aca="false">VLOOKUP(H1029,Lists!$D$2:$E$40,2,0)</f>
        <v>Public health measures</v>
      </c>
      <c r="H1029" s="5" t="s">
        <v>20</v>
      </c>
      <c r="I1029" s="5" t="s">
        <v>21</v>
      </c>
      <c r="K1029" s="5" t="s">
        <v>56</v>
      </c>
      <c r="L1029" s="7" t="n">
        <v>43890</v>
      </c>
      <c r="M1029" s="5" t="s">
        <v>1980</v>
      </c>
      <c r="N1029" s="5" t="s">
        <v>23</v>
      </c>
      <c r="O1029" s="13" t="s">
        <v>1981</v>
      </c>
      <c r="P1029" s="7" t="n">
        <v>43905</v>
      </c>
    </row>
    <row r="1030" customFormat="false" ht="14.5" hidden="false" customHeight="false" outlineLevel="0" collapsed="false">
      <c r="A1030" s="4" t="n">
        <v>352</v>
      </c>
      <c r="B1030" s="5" t="s">
        <v>1979</v>
      </c>
      <c r="C1030" s="6" t="str">
        <f aca="false">VLOOKUP(B1030,Lists!$A$2:$B$196,2,0)</f>
        <v>DOM</v>
      </c>
      <c r="F1030" s="4" t="str">
        <f aca="false">VLOOKUP(B1030,Lists!$A$2:$C$196,3,0)</f>
        <v>Americas</v>
      </c>
      <c r="G1030" s="4" t="str">
        <f aca="false">VLOOKUP(H1030,Lists!$D$2:$E$40,2,0)</f>
        <v>Movement restrictions</v>
      </c>
      <c r="H1030" s="5" t="s">
        <v>54</v>
      </c>
      <c r="I1030" s="5" t="s">
        <v>21</v>
      </c>
      <c r="J1030" s="5" t="s">
        <v>1982</v>
      </c>
      <c r="K1030" s="5" t="s">
        <v>56</v>
      </c>
      <c r="M1030" s="5" t="s">
        <v>87</v>
      </c>
      <c r="N1030" s="5" t="s">
        <v>88</v>
      </c>
      <c r="O1030" s="13" t="s">
        <v>89</v>
      </c>
      <c r="P1030" s="7" t="n">
        <v>43905</v>
      </c>
    </row>
    <row r="1031" customFormat="false" ht="14.5" hidden="false" customHeight="false" outlineLevel="0" collapsed="false">
      <c r="A1031" s="4" t="n">
        <v>1474</v>
      </c>
      <c r="B1031" s="5" t="s">
        <v>1979</v>
      </c>
      <c r="C1031" s="6" t="str">
        <f aca="false">VLOOKUP(B1031,Lists!$A$2:$B$196,2,0)</f>
        <v>DOM</v>
      </c>
      <c r="F1031" s="4" t="str">
        <f aca="false">VLOOKUP(B1031,Lists!$A$2:$C$196,3,0)</f>
        <v>Americas</v>
      </c>
      <c r="G1031" s="4" t="str">
        <f aca="false">VLOOKUP(H1031,Lists!$D$2:$E$40,2,0)</f>
        <v>Movement restrictions</v>
      </c>
      <c r="H1031" s="5" t="s">
        <v>34</v>
      </c>
      <c r="I1031" s="5" t="s">
        <v>21</v>
      </c>
      <c r="J1031" s="5" t="s">
        <v>1983</v>
      </c>
      <c r="K1031" s="5" t="s">
        <v>56</v>
      </c>
      <c r="L1031" s="7" t="n">
        <v>43909</v>
      </c>
      <c r="M1031" s="5" t="s">
        <v>310</v>
      </c>
      <c r="N1031" s="5" t="s">
        <v>23</v>
      </c>
      <c r="O1031" s="13" t="s">
        <v>1984</v>
      </c>
      <c r="P1031" s="7" t="n">
        <v>43913</v>
      </c>
    </row>
    <row r="1032" customFormat="false" ht="14.5" hidden="false" customHeight="false" outlineLevel="0" collapsed="false">
      <c r="A1032" s="4" t="n">
        <v>1475</v>
      </c>
      <c r="B1032" s="5" t="s">
        <v>1979</v>
      </c>
      <c r="C1032" s="6" t="str">
        <f aca="false">VLOOKUP(B1032,Lists!$A$2:$B$196,2,0)</f>
        <v>DOM</v>
      </c>
      <c r="F1032" s="4" t="str">
        <f aca="false">VLOOKUP(B1032,Lists!$A$2:$C$196,3,0)</f>
        <v>Americas</v>
      </c>
      <c r="G1032" s="4" t="str">
        <f aca="false">VLOOKUP(H1032,Lists!$D$2:$E$40,2,0)</f>
        <v>Movement restrictions</v>
      </c>
      <c r="H1032" s="5" t="s">
        <v>54</v>
      </c>
      <c r="I1032" s="5" t="s">
        <v>51</v>
      </c>
      <c r="J1032" s="5" t="s">
        <v>1985</v>
      </c>
      <c r="K1032" s="5" t="s">
        <v>56</v>
      </c>
      <c r="L1032" s="7" t="n">
        <v>43906</v>
      </c>
      <c r="M1032" s="5" t="s">
        <v>310</v>
      </c>
      <c r="N1032" s="5" t="s">
        <v>23</v>
      </c>
      <c r="O1032" s="13" t="s">
        <v>1984</v>
      </c>
      <c r="P1032" s="7" t="n">
        <v>43913</v>
      </c>
    </row>
    <row r="1033" customFormat="false" ht="14.5" hidden="false" customHeight="false" outlineLevel="0" collapsed="false">
      <c r="A1033" s="4" t="n">
        <v>1476</v>
      </c>
      <c r="B1033" s="5" t="s">
        <v>1979</v>
      </c>
      <c r="C1033" s="6" t="str">
        <f aca="false">VLOOKUP(B1033,Lists!$A$2:$B$196,2,0)</f>
        <v>DOM</v>
      </c>
      <c r="F1033" s="4" t="str">
        <f aca="false">VLOOKUP(B1033,Lists!$A$2:$C$196,3,0)</f>
        <v>Americas</v>
      </c>
      <c r="G1033" s="4" t="str">
        <f aca="false">VLOOKUP(H1033,Lists!$D$2:$E$40,2,0)</f>
        <v>Public health measures</v>
      </c>
      <c r="H1033" s="5" t="s">
        <v>26</v>
      </c>
      <c r="I1033" s="5" t="s">
        <v>51</v>
      </c>
      <c r="J1033" s="5" t="s">
        <v>1986</v>
      </c>
      <c r="K1033" s="5" t="s">
        <v>56</v>
      </c>
      <c r="L1033" s="7" t="n">
        <v>43904</v>
      </c>
      <c r="M1033" s="5" t="s">
        <v>923</v>
      </c>
      <c r="N1033" s="5" t="s">
        <v>23</v>
      </c>
      <c r="O1033" s="13" t="s">
        <v>1987</v>
      </c>
      <c r="P1033" s="7" t="n">
        <v>43913</v>
      </c>
    </row>
    <row r="1034" customFormat="false" ht="14.5" hidden="false" customHeight="false" outlineLevel="0" collapsed="false">
      <c r="A1034" s="4" t="n">
        <v>1477</v>
      </c>
      <c r="B1034" s="5" t="s">
        <v>1979</v>
      </c>
      <c r="C1034" s="6" t="str">
        <f aca="false">VLOOKUP(B1034,Lists!$A$2:$B$196,2,0)</f>
        <v>DOM</v>
      </c>
      <c r="F1034" s="4" t="str">
        <f aca="false">VLOOKUP(B1034,Lists!$A$2:$C$196,3,0)</f>
        <v>Americas</v>
      </c>
      <c r="G1034" s="4" t="str">
        <f aca="false">VLOOKUP(H1034,Lists!$D$2:$E$40,2,0)</f>
        <v>Governance and socio-economic measures</v>
      </c>
      <c r="H1034" s="5" t="s">
        <v>160</v>
      </c>
      <c r="I1034" s="5" t="s">
        <v>21</v>
      </c>
      <c r="J1034" s="5" t="s">
        <v>1561</v>
      </c>
      <c r="K1034" s="5" t="s">
        <v>56</v>
      </c>
      <c r="L1034" s="7" t="n">
        <v>43907</v>
      </c>
      <c r="M1034" s="5" t="s">
        <v>310</v>
      </c>
      <c r="N1034" s="5" t="s">
        <v>23</v>
      </c>
      <c r="O1034" s="13" t="s">
        <v>1984</v>
      </c>
      <c r="P1034" s="7" t="n">
        <v>43913</v>
      </c>
    </row>
    <row r="1035" customFormat="false" ht="14.5" hidden="false" customHeight="false" outlineLevel="0" collapsed="false">
      <c r="A1035" s="4" t="n">
        <v>1478</v>
      </c>
      <c r="B1035" s="5" t="s">
        <v>1979</v>
      </c>
      <c r="C1035" s="6" t="str">
        <f aca="false">VLOOKUP(B1035,Lists!$A$2:$B$196,2,0)</f>
        <v>DOM</v>
      </c>
      <c r="F1035" s="4" t="str">
        <f aca="false">VLOOKUP(B1035,Lists!$A$2:$C$196,3,0)</f>
        <v>Americas</v>
      </c>
      <c r="G1035" s="4" t="str">
        <f aca="false">VLOOKUP(H1035,Lists!$D$2:$E$40,2,0)</f>
        <v>Movement restrictions</v>
      </c>
      <c r="H1035" s="5" t="s">
        <v>60</v>
      </c>
      <c r="I1035" s="5" t="s">
        <v>21</v>
      </c>
      <c r="J1035" s="5" t="s">
        <v>1988</v>
      </c>
      <c r="K1035" s="5" t="s">
        <v>56</v>
      </c>
      <c r="L1035" s="7" t="n">
        <v>43909</v>
      </c>
      <c r="M1035" s="5" t="s">
        <v>310</v>
      </c>
      <c r="N1035" s="5" t="s">
        <v>23</v>
      </c>
      <c r="O1035" s="13" t="s">
        <v>1984</v>
      </c>
      <c r="P1035" s="7" t="n">
        <v>43913</v>
      </c>
    </row>
    <row r="1036" customFormat="false" ht="14.5" hidden="false" customHeight="false" outlineLevel="0" collapsed="false">
      <c r="A1036" s="4" t="n">
        <v>1479</v>
      </c>
      <c r="B1036" s="5" t="s">
        <v>1979</v>
      </c>
      <c r="C1036" s="6" t="str">
        <f aca="false">VLOOKUP(B1036,Lists!$A$2:$B$196,2,0)</f>
        <v>DOM</v>
      </c>
      <c r="F1036" s="4" t="str">
        <f aca="false">VLOOKUP(B1036,Lists!$A$2:$C$196,3,0)</f>
        <v>Americas</v>
      </c>
      <c r="G1036" s="4" t="str">
        <f aca="false">VLOOKUP(H1036,Lists!$D$2:$E$40,2,0)</f>
        <v>Social distancing</v>
      </c>
      <c r="H1036" s="5" t="s">
        <v>29</v>
      </c>
      <c r="I1036" s="5" t="s">
        <v>21</v>
      </c>
      <c r="J1036" s="5" t="s">
        <v>1989</v>
      </c>
      <c r="K1036" s="5" t="s">
        <v>56</v>
      </c>
      <c r="L1036" s="7" t="n">
        <v>43909</v>
      </c>
      <c r="M1036" s="5" t="s">
        <v>310</v>
      </c>
      <c r="N1036" s="5" t="s">
        <v>23</v>
      </c>
      <c r="O1036" s="13" t="s">
        <v>1984</v>
      </c>
      <c r="P1036" s="7" t="n">
        <v>43913</v>
      </c>
    </row>
    <row r="1037" customFormat="false" ht="14.5" hidden="false" customHeight="false" outlineLevel="0" collapsed="false">
      <c r="A1037" s="4" t="n">
        <v>1480</v>
      </c>
      <c r="B1037" s="5" t="s">
        <v>1979</v>
      </c>
      <c r="C1037" s="6" t="str">
        <f aca="false">VLOOKUP(B1037,Lists!$A$2:$B$196,2,0)</f>
        <v>DOM</v>
      </c>
      <c r="F1037" s="4" t="str">
        <f aca="false">VLOOKUP(B1037,Lists!$A$2:$C$196,3,0)</f>
        <v>Americas</v>
      </c>
      <c r="G1037" s="4" t="str">
        <f aca="false">VLOOKUP(H1037,Lists!$D$2:$E$40,2,0)</f>
        <v>Social distancing</v>
      </c>
      <c r="H1037" s="5" t="s">
        <v>39</v>
      </c>
      <c r="I1037" s="5" t="s">
        <v>21</v>
      </c>
      <c r="J1037" s="5" t="s">
        <v>1990</v>
      </c>
      <c r="K1037" s="5" t="s">
        <v>56</v>
      </c>
      <c r="L1037" s="7" t="n">
        <v>43909</v>
      </c>
      <c r="M1037" s="5" t="s">
        <v>310</v>
      </c>
      <c r="N1037" s="5" t="s">
        <v>23</v>
      </c>
      <c r="O1037" s="13" t="s">
        <v>1984</v>
      </c>
      <c r="P1037" s="7" t="n">
        <v>43913</v>
      </c>
    </row>
    <row r="1038" customFormat="false" ht="14.5" hidden="false" customHeight="false" outlineLevel="0" collapsed="false">
      <c r="A1038" s="4" t="n">
        <v>1481</v>
      </c>
      <c r="B1038" s="5" t="s">
        <v>1979</v>
      </c>
      <c r="C1038" s="6" t="str">
        <f aca="false">VLOOKUP(B1038,Lists!$A$2:$B$196,2,0)</f>
        <v>DOM</v>
      </c>
      <c r="F1038" s="4" t="str">
        <f aca="false">VLOOKUP(B1038,Lists!$A$2:$C$196,3,0)</f>
        <v>Americas</v>
      </c>
      <c r="G1038" s="4" t="str">
        <f aca="false">VLOOKUP(H1038,Lists!$D$2:$E$40,2,0)</f>
        <v>Movement restrictions</v>
      </c>
      <c r="H1038" s="5" t="s">
        <v>99</v>
      </c>
      <c r="I1038" s="5" t="s">
        <v>21</v>
      </c>
      <c r="J1038" s="5" t="s">
        <v>1991</v>
      </c>
      <c r="K1038" s="5" t="s">
        <v>83</v>
      </c>
      <c r="L1038" s="7" t="n">
        <v>43910</v>
      </c>
      <c r="M1038" s="5" t="s">
        <v>310</v>
      </c>
      <c r="N1038" s="5" t="s">
        <v>23</v>
      </c>
      <c r="O1038" s="13" t="s">
        <v>1984</v>
      </c>
      <c r="P1038" s="7" t="n">
        <v>43913</v>
      </c>
    </row>
    <row r="1039" customFormat="false" ht="14.5" hidden="false" customHeight="false" outlineLevel="0" collapsed="false">
      <c r="A1039" s="4" t="n">
        <v>2701</v>
      </c>
      <c r="B1039" s="5" t="s">
        <v>1979</v>
      </c>
      <c r="C1039" s="6" t="str">
        <f aca="false">VLOOKUP(B1039,Lists!$A$2:$B$196,2,0)</f>
        <v>DOM</v>
      </c>
      <c r="F1039" s="4" t="str">
        <f aca="false">VLOOKUP(B1039,Lists!$A$2:$C$196,3,0)</f>
        <v>Americas</v>
      </c>
      <c r="G1039" s="4" t="str">
        <f aca="false">VLOOKUP(H1039,Lists!$D$2:$E$40,2,0)</f>
        <v>Movement restrictions</v>
      </c>
      <c r="H1039" s="5" t="s">
        <v>99</v>
      </c>
      <c r="I1039" s="5" t="s">
        <v>21</v>
      </c>
      <c r="J1039" s="5" t="s">
        <v>1992</v>
      </c>
      <c r="K1039" s="5" t="s">
        <v>101</v>
      </c>
      <c r="L1039" s="7" t="n">
        <v>43917</v>
      </c>
      <c r="M1039" s="5" t="s">
        <v>310</v>
      </c>
      <c r="N1039" s="5" t="s">
        <v>23</v>
      </c>
      <c r="O1039" s="13" t="s">
        <v>1984</v>
      </c>
      <c r="P1039" s="7" t="n">
        <v>43917</v>
      </c>
    </row>
    <row r="1040" customFormat="false" ht="14.5" hidden="false" customHeight="false" outlineLevel="0" collapsed="false">
      <c r="A1040" s="4" t="n">
        <v>2715</v>
      </c>
      <c r="B1040" s="5" t="s">
        <v>1979</v>
      </c>
      <c r="C1040" s="6" t="str">
        <f aca="false">VLOOKUP(B1040,Lists!$A$2:$B$196,2,0)</f>
        <v>DOM</v>
      </c>
      <c r="F1040" s="4" t="str">
        <f aca="false">VLOOKUP(B1040,Lists!$A$2:$C$196,3,0)</f>
        <v>Americas</v>
      </c>
      <c r="G1040" s="4" t="str">
        <f aca="false">VLOOKUP(H1040,Lists!$D$2:$E$40,2,0)</f>
        <v>Social distancing</v>
      </c>
      <c r="H1040" s="5" t="s">
        <v>29</v>
      </c>
      <c r="I1040" s="5" t="s">
        <v>21</v>
      </c>
      <c r="J1040" s="5" t="s">
        <v>1993</v>
      </c>
      <c r="K1040" s="5" t="s">
        <v>101</v>
      </c>
      <c r="L1040" s="7" t="n">
        <v>43913</v>
      </c>
      <c r="M1040" s="5" t="s">
        <v>310</v>
      </c>
      <c r="N1040" s="5" t="s">
        <v>23</v>
      </c>
      <c r="O1040" s="13" t="s">
        <v>1984</v>
      </c>
      <c r="P1040" s="7" t="n">
        <v>43917</v>
      </c>
    </row>
    <row r="1041" customFormat="false" ht="14.5" hidden="false" customHeight="false" outlineLevel="0" collapsed="false">
      <c r="A1041" s="4" t="n">
        <v>2716</v>
      </c>
      <c r="B1041" s="5" t="s">
        <v>1979</v>
      </c>
      <c r="C1041" s="6" t="str">
        <f aca="false">VLOOKUP(B1041,Lists!$A$2:$B$196,2,0)</f>
        <v>DOM</v>
      </c>
      <c r="F1041" s="4" t="str">
        <f aca="false">VLOOKUP(B1041,Lists!$A$2:$C$196,3,0)</f>
        <v>Americas</v>
      </c>
      <c r="G1041" s="4" t="str">
        <f aca="false">VLOOKUP(H1041,Lists!$D$2:$E$40,2,0)</f>
        <v>Social distancing</v>
      </c>
      <c r="H1041" s="5" t="s">
        <v>29</v>
      </c>
      <c r="I1041" s="5" t="s">
        <v>21</v>
      </c>
      <c r="J1041" s="5" t="s">
        <v>1994</v>
      </c>
      <c r="K1041" s="5" t="s">
        <v>101</v>
      </c>
      <c r="L1041" s="7" t="n">
        <v>43913</v>
      </c>
      <c r="M1041" s="5" t="s">
        <v>310</v>
      </c>
      <c r="N1041" s="5" t="s">
        <v>23</v>
      </c>
      <c r="O1041" s="13" t="s">
        <v>1984</v>
      </c>
      <c r="P1041" s="7" t="n">
        <v>43917</v>
      </c>
    </row>
    <row r="1042" customFormat="false" ht="14.5" hidden="false" customHeight="false" outlineLevel="0" collapsed="false">
      <c r="A1042" s="4" t="n">
        <v>2717</v>
      </c>
      <c r="B1042" s="5" t="s">
        <v>1979</v>
      </c>
      <c r="C1042" s="6" t="str">
        <f aca="false">VLOOKUP(B1042,Lists!$A$2:$B$196,2,0)</f>
        <v>DOM</v>
      </c>
      <c r="F1042" s="4" t="str">
        <f aca="false">VLOOKUP(B1042,Lists!$A$2:$C$196,3,0)</f>
        <v>Americas</v>
      </c>
      <c r="G1042" s="4" t="str">
        <f aca="false">VLOOKUP(H1042,Lists!$D$2:$E$40,2,0)</f>
        <v>Public health measures</v>
      </c>
      <c r="H1042" s="5" t="s">
        <v>94</v>
      </c>
      <c r="I1042" s="5" t="s">
        <v>21</v>
      </c>
      <c r="J1042" s="5" t="s">
        <v>1995</v>
      </c>
      <c r="K1042" s="5" t="s">
        <v>101</v>
      </c>
      <c r="L1042" s="7" t="n">
        <v>43913</v>
      </c>
      <c r="M1042" s="5" t="s">
        <v>310</v>
      </c>
      <c r="N1042" s="5" t="s">
        <v>23</v>
      </c>
      <c r="O1042" s="13" t="s">
        <v>1984</v>
      </c>
      <c r="P1042" s="7" t="n">
        <v>43917</v>
      </c>
    </row>
    <row r="1043" customFormat="false" ht="14.5" hidden="false" customHeight="false" outlineLevel="0" collapsed="false">
      <c r="A1043" s="4" t="n">
        <v>3734</v>
      </c>
      <c r="B1043" s="5" t="s">
        <v>1979</v>
      </c>
      <c r="C1043" s="6" t="str">
        <f aca="false">VLOOKUP(B1043,Lists!$A$2:$B$196,2,0)</f>
        <v>DOM</v>
      </c>
      <c r="F1043" s="4" t="str">
        <f aca="false">VLOOKUP(B1043,Lists!$A$2:$C$196,3,0)</f>
        <v>Americas</v>
      </c>
      <c r="G1043" s="14" t="str">
        <f aca="false">VLOOKUP(H1043,Lists!$D$2:$E$40,2,0)</f>
        <v>Movement restrictions</v>
      </c>
      <c r="H1043" s="5" t="s">
        <v>60</v>
      </c>
      <c r="I1043" s="5" t="s">
        <v>21</v>
      </c>
      <c r="J1043" s="5" t="s">
        <v>1996</v>
      </c>
      <c r="K1043" s="5" t="s">
        <v>83</v>
      </c>
      <c r="L1043" s="7" t="n">
        <v>43924</v>
      </c>
      <c r="M1043" s="5" t="s">
        <v>1997</v>
      </c>
      <c r="N1043" s="5" t="s">
        <v>23</v>
      </c>
      <c r="O1043" s="13" t="s">
        <v>1998</v>
      </c>
      <c r="P1043" s="7" t="n">
        <v>43924</v>
      </c>
    </row>
    <row r="1044" customFormat="false" ht="14.5" hidden="false" customHeight="false" outlineLevel="0" collapsed="false">
      <c r="A1044" s="4" t="n">
        <v>3735</v>
      </c>
      <c r="B1044" s="5" t="s">
        <v>1979</v>
      </c>
      <c r="C1044" s="6" t="str">
        <f aca="false">VLOOKUP(B1044,Lists!$A$2:$B$196,2,0)</f>
        <v>DOM</v>
      </c>
      <c r="F1044" s="4" t="str">
        <f aca="false">VLOOKUP(B1044,Lists!$A$2:$C$196,3,0)</f>
        <v>Americas</v>
      </c>
      <c r="G1044" s="14" t="str">
        <f aca="false">VLOOKUP(H1044,Lists!$D$2:$E$40,2,0)</f>
        <v>Movement restrictions</v>
      </c>
      <c r="H1044" s="5" t="s">
        <v>65</v>
      </c>
      <c r="I1044" s="5" t="s">
        <v>21</v>
      </c>
      <c r="J1044" s="5" t="s">
        <v>1999</v>
      </c>
      <c r="K1044" s="5" t="s">
        <v>101</v>
      </c>
      <c r="L1044" s="7" t="n">
        <v>43924</v>
      </c>
      <c r="M1044" s="5" t="s">
        <v>1997</v>
      </c>
      <c r="N1044" s="5" t="s">
        <v>23</v>
      </c>
      <c r="O1044" s="13" t="s">
        <v>1998</v>
      </c>
      <c r="P1044" s="7" t="n">
        <v>43924</v>
      </c>
    </row>
    <row r="1045" customFormat="false" ht="14.5" hidden="false" customHeight="false" outlineLevel="0" collapsed="false">
      <c r="A1045" s="4" t="n">
        <v>3975</v>
      </c>
      <c r="B1045" s="5" t="s">
        <v>1979</v>
      </c>
      <c r="C1045" s="6" t="str">
        <f aca="false">VLOOKUP(B1045,Lists!$A$2:$B$196,2,0)</f>
        <v>DOM</v>
      </c>
      <c r="F1045" s="4" t="str">
        <f aca="false">VLOOKUP(B1045,Lists!$A$2:$C$196,3,0)</f>
        <v>Americas</v>
      </c>
      <c r="G1045" s="14" t="str">
        <f aca="false">VLOOKUP(H1045,Lists!$D$2:$E$40,2,0)</f>
        <v>Governance and socio-economic measures</v>
      </c>
      <c r="H1045" s="5" t="s">
        <v>28</v>
      </c>
      <c r="I1045" s="5" t="s">
        <v>21</v>
      </c>
      <c r="J1045" s="5" t="s">
        <v>2000</v>
      </c>
      <c r="K1045" s="5" t="s">
        <v>56</v>
      </c>
      <c r="L1045" s="7" t="n">
        <v>43924</v>
      </c>
      <c r="M1045" s="5" t="s">
        <v>1997</v>
      </c>
      <c r="N1045" s="5" t="s">
        <v>23</v>
      </c>
      <c r="O1045" s="13" t="s">
        <v>1998</v>
      </c>
      <c r="P1045" s="7" t="n">
        <v>43927</v>
      </c>
    </row>
    <row r="1046" customFormat="false" ht="14.5" hidden="false" customHeight="false" outlineLevel="0" collapsed="false">
      <c r="A1046" s="4" t="n">
        <v>4016</v>
      </c>
      <c r="B1046" s="5" t="s">
        <v>1979</v>
      </c>
      <c r="C1046" s="6" t="str">
        <f aca="false">VLOOKUP(B1046,Lists!$A$2:$B$196,2,0)</f>
        <v>DOM</v>
      </c>
      <c r="F1046" s="4" t="str">
        <f aca="false">VLOOKUP(B1046,Lists!$A$2:$C$196,3,0)</f>
        <v>Americas</v>
      </c>
      <c r="G1046" s="14" t="str">
        <f aca="false">VLOOKUP(H1046,Lists!$D$2:$E$40,2,0)</f>
        <v>Public health measures</v>
      </c>
      <c r="H1046" s="5" t="s">
        <v>2001</v>
      </c>
      <c r="I1046" s="5" t="s">
        <v>21</v>
      </c>
      <c r="J1046" s="5" t="s">
        <v>2002</v>
      </c>
      <c r="K1046" s="5" t="s">
        <v>56</v>
      </c>
      <c r="L1046" s="7" t="n">
        <v>43917</v>
      </c>
      <c r="M1046" s="5" t="s">
        <v>1997</v>
      </c>
      <c r="N1046" s="5" t="s">
        <v>23</v>
      </c>
      <c r="O1046" s="13" t="s">
        <v>2003</v>
      </c>
      <c r="P1046" s="7" t="n">
        <v>43927</v>
      </c>
    </row>
    <row r="1047" customFormat="false" ht="14.5" hidden="false" customHeight="false" outlineLevel="0" collapsed="false">
      <c r="A1047" s="4" t="n">
        <v>60</v>
      </c>
      <c r="B1047" s="5" t="s">
        <v>2004</v>
      </c>
      <c r="C1047" s="6" t="str">
        <f aca="false">VLOOKUP(B1047,Lists!$A$2:$B$196,2,0)</f>
        <v>ECU</v>
      </c>
      <c r="F1047" s="4" t="str">
        <f aca="false">VLOOKUP(B1047,Lists!$A$2:$C$196,3,0)</f>
        <v>Americas</v>
      </c>
      <c r="G1047" s="4" t="str">
        <f aca="false">VLOOKUP(H1047,Lists!$D$2:$E$40,2,0)</f>
        <v>Public health measures</v>
      </c>
      <c r="H1047" s="5" t="s">
        <v>26</v>
      </c>
      <c r="I1047" s="5" t="s">
        <v>51</v>
      </c>
      <c r="J1047" s="5" t="s">
        <v>2005</v>
      </c>
      <c r="K1047" s="5" t="s">
        <v>56</v>
      </c>
      <c r="L1047" s="7" t="n">
        <v>43902</v>
      </c>
      <c r="M1047" s="5" t="s">
        <v>269</v>
      </c>
      <c r="N1047" s="5" t="s">
        <v>23</v>
      </c>
      <c r="O1047" s="13" t="s">
        <v>2006</v>
      </c>
      <c r="P1047" s="7" t="n">
        <v>43904</v>
      </c>
    </row>
    <row r="1048" customFormat="false" ht="14.5" hidden="false" customHeight="false" outlineLevel="0" collapsed="false">
      <c r="A1048" s="4" t="n">
        <v>1482</v>
      </c>
      <c r="B1048" s="5" t="s">
        <v>2004</v>
      </c>
      <c r="C1048" s="6" t="str">
        <f aca="false">VLOOKUP(B1048,Lists!$A$2:$B$196,2,0)</f>
        <v>ECU</v>
      </c>
      <c r="F1048" s="4" t="str">
        <f aca="false">VLOOKUP(B1048,Lists!$A$2:$C$196,3,0)</f>
        <v>Americas</v>
      </c>
      <c r="G1048" s="4" t="str">
        <f aca="false">VLOOKUP(H1048,Lists!$D$2:$E$40,2,0)</f>
        <v>Governance and socio-economic measures</v>
      </c>
      <c r="H1048" s="5" t="s">
        <v>160</v>
      </c>
      <c r="I1048" s="5" t="s">
        <v>21</v>
      </c>
      <c r="J1048" s="5" t="s">
        <v>2007</v>
      </c>
      <c r="K1048" s="5" t="s">
        <v>56</v>
      </c>
      <c r="L1048" s="7" t="n">
        <v>43907</v>
      </c>
      <c r="M1048" s="5" t="s">
        <v>923</v>
      </c>
      <c r="N1048" s="5" t="s">
        <v>23</v>
      </c>
      <c r="O1048" s="13" t="s">
        <v>2006</v>
      </c>
      <c r="P1048" s="7" t="n">
        <v>43913</v>
      </c>
      <c r="Q1048" s="13" t="s">
        <v>2008</v>
      </c>
    </row>
    <row r="1049" customFormat="false" ht="14.5" hidden="false" customHeight="false" outlineLevel="0" collapsed="false">
      <c r="A1049" s="4" t="n">
        <v>1483</v>
      </c>
      <c r="B1049" s="5" t="s">
        <v>2004</v>
      </c>
      <c r="C1049" s="6" t="str">
        <f aca="false">VLOOKUP(B1049,Lists!$A$2:$B$196,2,0)</f>
        <v>ECU</v>
      </c>
      <c r="F1049" s="4" t="str">
        <f aca="false">VLOOKUP(B1049,Lists!$A$2:$C$196,3,0)</f>
        <v>Americas</v>
      </c>
      <c r="G1049" s="4" t="str">
        <f aca="false">VLOOKUP(H1049,Lists!$D$2:$E$40,2,0)</f>
        <v>Lockdown</v>
      </c>
      <c r="H1049" s="5" t="s">
        <v>96</v>
      </c>
      <c r="I1049" s="5" t="s">
        <v>21</v>
      </c>
      <c r="J1049" s="5" t="s">
        <v>2009</v>
      </c>
      <c r="K1049" s="5" t="s">
        <v>346</v>
      </c>
      <c r="L1049" s="7" t="n">
        <v>43907</v>
      </c>
      <c r="M1049" s="5" t="s">
        <v>923</v>
      </c>
      <c r="N1049" s="5" t="s">
        <v>23</v>
      </c>
      <c r="O1049" s="13" t="s">
        <v>2006</v>
      </c>
      <c r="P1049" s="7" t="n">
        <v>43913</v>
      </c>
      <c r="Q1049" s="13" t="s">
        <v>2008</v>
      </c>
    </row>
    <row r="1050" customFormat="false" ht="14.5" hidden="false" customHeight="false" outlineLevel="0" collapsed="false">
      <c r="A1050" s="4" t="n">
        <v>1484</v>
      </c>
      <c r="B1050" s="5" t="s">
        <v>2004</v>
      </c>
      <c r="C1050" s="6" t="str">
        <f aca="false">VLOOKUP(B1050,Lists!$A$2:$B$196,2,0)</f>
        <v>ECU</v>
      </c>
      <c r="F1050" s="4" t="str">
        <f aca="false">VLOOKUP(B1050,Lists!$A$2:$C$196,3,0)</f>
        <v>Americas</v>
      </c>
      <c r="G1050" s="4" t="str">
        <f aca="false">VLOOKUP(H1050,Lists!$D$2:$E$40,2,0)</f>
        <v>Movement restrictions</v>
      </c>
      <c r="H1050" s="5" t="s">
        <v>60</v>
      </c>
      <c r="I1050" s="5" t="s">
        <v>21</v>
      </c>
      <c r="J1050" s="5" t="s">
        <v>2010</v>
      </c>
      <c r="K1050" s="5" t="s">
        <v>56</v>
      </c>
      <c r="L1050" s="7" t="n">
        <v>43907</v>
      </c>
      <c r="M1050" s="5" t="s">
        <v>923</v>
      </c>
      <c r="N1050" s="5" t="s">
        <v>23</v>
      </c>
      <c r="O1050" s="13" t="s">
        <v>2006</v>
      </c>
      <c r="P1050" s="7" t="n">
        <v>43913</v>
      </c>
      <c r="Q1050" s="13" t="s">
        <v>2008</v>
      </c>
    </row>
    <row r="1051" customFormat="false" ht="14.5" hidden="false" customHeight="false" outlineLevel="0" collapsed="false">
      <c r="A1051" s="4" t="n">
        <v>1485</v>
      </c>
      <c r="B1051" s="5" t="s">
        <v>2004</v>
      </c>
      <c r="C1051" s="6" t="str">
        <f aca="false">VLOOKUP(B1051,Lists!$A$2:$B$196,2,0)</f>
        <v>ECU</v>
      </c>
      <c r="F1051" s="4" t="str">
        <f aca="false">VLOOKUP(B1051,Lists!$A$2:$C$196,3,0)</f>
        <v>Americas</v>
      </c>
      <c r="G1051" s="4" t="str">
        <f aca="false">VLOOKUP(H1051,Lists!$D$2:$E$40,2,0)</f>
        <v>Social distancing</v>
      </c>
      <c r="H1051" s="5" t="s">
        <v>111</v>
      </c>
      <c r="I1051" s="5" t="s">
        <v>21</v>
      </c>
      <c r="J1051" s="5" t="s">
        <v>2011</v>
      </c>
      <c r="K1051" s="5" t="s">
        <v>56</v>
      </c>
      <c r="L1051" s="7" t="n">
        <v>43907</v>
      </c>
      <c r="M1051" s="5" t="s">
        <v>923</v>
      </c>
      <c r="N1051" s="5" t="s">
        <v>23</v>
      </c>
      <c r="O1051" s="13" t="s">
        <v>2006</v>
      </c>
      <c r="P1051" s="7" t="n">
        <v>43913</v>
      </c>
      <c r="Q1051" s="13" t="s">
        <v>2008</v>
      </c>
    </row>
    <row r="1052" customFormat="false" ht="14.5" hidden="false" customHeight="false" outlineLevel="0" collapsed="false">
      <c r="A1052" s="4" t="n">
        <v>1486</v>
      </c>
      <c r="B1052" s="5" t="s">
        <v>2004</v>
      </c>
      <c r="C1052" s="6" t="str">
        <f aca="false">VLOOKUP(B1052,Lists!$A$2:$B$196,2,0)</f>
        <v>ECU</v>
      </c>
      <c r="F1052" s="4" t="str">
        <f aca="false">VLOOKUP(B1052,Lists!$A$2:$C$196,3,0)</f>
        <v>Americas</v>
      </c>
      <c r="G1052" s="4" t="str">
        <f aca="false">VLOOKUP(H1052,Lists!$D$2:$E$40,2,0)</f>
        <v>Movement restrictions</v>
      </c>
      <c r="H1052" s="5" t="s">
        <v>34</v>
      </c>
      <c r="I1052" s="5" t="s">
        <v>21</v>
      </c>
      <c r="J1052" s="5" t="s">
        <v>2012</v>
      </c>
      <c r="K1052" s="5" t="s">
        <v>56</v>
      </c>
      <c r="L1052" s="7" t="n">
        <v>43907</v>
      </c>
      <c r="M1052" s="5" t="s">
        <v>923</v>
      </c>
      <c r="N1052" s="5" t="s">
        <v>23</v>
      </c>
      <c r="O1052" s="13" t="s">
        <v>2006</v>
      </c>
      <c r="P1052" s="7" t="n">
        <v>43913</v>
      </c>
      <c r="Q1052" s="13" t="s">
        <v>2008</v>
      </c>
    </row>
    <row r="1053" customFormat="false" ht="14.5" hidden="false" customHeight="false" outlineLevel="0" collapsed="false">
      <c r="A1053" s="4" t="n">
        <v>1487</v>
      </c>
      <c r="B1053" s="5" t="s">
        <v>2004</v>
      </c>
      <c r="C1053" s="6" t="str">
        <f aca="false">VLOOKUP(B1053,Lists!$A$2:$B$196,2,0)</f>
        <v>ECU</v>
      </c>
      <c r="F1053" s="4" t="str">
        <f aca="false">VLOOKUP(B1053,Lists!$A$2:$C$196,3,0)</f>
        <v>Americas</v>
      </c>
      <c r="G1053" s="4" t="str">
        <f aca="false">VLOOKUP(H1053,Lists!$D$2:$E$40,2,0)</f>
        <v>Movement restrictions</v>
      </c>
      <c r="H1053" s="5" t="s">
        <v>54</v>
      </c>
      <c r="I1053" s="5" t="s">
        <v>21</v>
      </c>
      <c r="J1053" s="5" t="s">
        <v>2013</v>
      </c>
      <c r="K1053" s="5" t="s">
        <v>56</v>
      </c>
      <c r="L1053" s="7" t="n">
        <v>43907</v>
      </c>
      <c r="M1053" s="5" t="s">
        <v>923</v>
      </c>
      <c r="N1053" s="5" t="s">
        <v>23</v>
      </c>
      <c r="O1053" s="13" t="s">
        <v>2006</v>
      </c>
      <c r="P1053" s="7" t="n">
        <v>43913</v>
      </c>
      <c r="Q1053" s="13" t="s">
        <v>2008</v>
      </c>
    </row>
    <row r="1054" customFormat="false" ht="14.5" hidden="false" customHeight="false" outlineLevel="0" collapsed="false">
      <c r="A1054" s="4" t="n">
        <v>1488</v>
      </c>
      <c r="B1054" s="5" t="s">
        <v>2004</v>
      </c>
      <c r="C1054" s="6" t="str">
        <f aca="false">VLOOKUP(B1054,Lists!$A$2:$B$196,2,0)</f>
        <v>ECU</v>
      </c>
      <c r="F1054" s="4" t="str">
        <f aca="false">VLOOKUP(B1054,Lists!$A$2:$C$196,3,0)</f>
        <v>Americas</v>
      </c>
      <c r="G1054" s="4" t="str">
        <f aca="false">VLOOKUP(H1054,Lists!$D$2:$E$40,2,0)</f>
        <v>Movement restrictions</v>
      </c>
      <c r="H1054" s="5" t="s">
        <v>99</v>
      </c>
      <c r="I1054" s="5" t="s">
        <v>21</v>
      </c>
      <c r="J1054" s="5" t="s">
        <v>2014</v>
      </c>
      <c r="K1054" s="5" t="s">
        <v>346</v>
      </c>
      <c r="L1054" s="7" t="n">
        <v>43911</v>
      </c>
      <c r="M1054" s="5" t="s">
        <v>250</v>
      </c>
      <c r="N1054" s="5" t="s">
        <v>23</v>
      </c>
      <c r="O1054" s="13" t="s">
        <v>2015</v>
      </c>
      <c r="P1054" s="7" t="n">
        <v>43913</v>
      </c>
      <c r="Q1054" s="13" t="s">
        <v>2008</v>
      </c>
    </row>
    <row r="1055" customFormat="false" ht="14.5" hidden="false" customHeight="false" outlineLevel="0" collapsed="false">
      <c r="A1055" s="4" t="n">
        <v>1489</v>
      </c>
      <c r="B1055" s="5" t="s">
        <v>2004</v>
      </c>
      <c r="C1055" s="6" t="str">
        <f aca="false">VLOOKUP(B1055,Lists!$A$2:$B$196,2,0)</f>
        <v>ECU</v>
      </c>
      <c r="D1055" s="5" t="s">
        <v>2016</v>
      </c>
      <c r="F1055" s="4" t="str">
        <f aca="false">VLOOKUP(B1055,Lists!$A$2:$C$196,3,0)</f>
        <v>Americas</v>
      </c>
      <c r="G1055" s="4" t="str">
        <f aca="false">VLOOKUP(H1055,Lists!$D$2:$E$40,2,0)</f>
        <v>Movement restrictions</v>
      </c>
      <c r="H1055" s="5" t="s">
        <v>99</v>
      </c>
      <c r="I1055" s="5" t="s">
        <v>21</v>
      </c>
      <c r="J1055" s="5" t="s">
        <v>2017</v>
      </c>
      <c r="K1055" s="5" t="s">
        <v>346</v>
      </c>
      <c r="L1055" s="7" t="n">
        <v>43911</v>
      </c>
      <c r="M1055" s="5" t="s">
        <v>250</v>
      </c>
      <c r="N1055" s="5" t="s">
        <v>23</v>
      </c>
      <c r="O1055" s="13" t="s">
        <v>2015</v>
      </c>
      <c r="P1055" s="7" t="n">
        <v>43913</v>
      </c>
      <c r="Q1055" s="13" t="s">
        <v>2008</v>
      </c>
    </row>
    <row r="1056" customFormat="false" ht="14.5" hidden="false" customHeight="false" outlineLevel="0" collapsed="false">
      <c r="A1056" s="4" t="n">
        <v>2718</v>
      </c>
      <c r="B1056" s="5" t="s">
        <v>2004</v>
      </c>
      <c r="C1056" s="6" t="str">
        <f aca="false">VLOOKUP(B1056,Lists!$A$2:$B$196,2,0)</f>
        <v>ECU</v>
      </c>
      <c r="F1056" s="4" t="str">
        <f aca="false">VLOOKUP(B1056,Lists!$A$2:$C$196,3,0)</f>
        <v>Americas</v>
      </c>
      <c r="G1056" s="4" t="str">
        <f aca="false">VLOOKUP(H1056,Lists!$D$2:$E$40,2,0)</f>
        <v>Movement restrictions</v>
      </c>
      <c r="H1056" s="5" t="s">
        <v>99</v>
      </c>
      <c r="I1056" s="5" t="s">
        <v>21</v>
      </c>
      <c r="J1056" s="5" t="s">
        <v>2018</v>
      </c>
      <c r="K1056" s="5" t="s">
        <v>346</v>
      </c>
      <c r="L1056" s="7" t="n">
        <v>43915</v>
      </c>
      <c r="M1056" s="5" t="s">
        <v>250</v>
      </c>
      <c r="N1056" s="5" t="s">
        <v>23</v>
      </c>
      <c r="O1056" s="13" t="s">
        <v>2015</v>
      </c>
      <c r="P1056" s="7" t="n">
        <v>43917</v>
      </c>
      <c r="Q1056" s="13" t="s">
        <v>2006</v>
      </c>
    </row>
    <row r="1057" customFormat="false" ht="14.5" hidden="false" customHeight="false" outlineLevel="0" collapsed="false">
      <c r="A1057" s="4" t="n">
        <v>2745</v>
      </c>
      <c r="B1057" s="5" t="s">
        <v>2004</v>
      </c>
      <c r="C1057" s="6" t="str">
        <f aca="false">VLOOKUP(B1057,Lists!$A$2:$B$196,2,0)</f>
        <v>ECU</v>
      </c>
      <c r="D1057" s="5" t="s">
        <v>2019</v>
      </c>
      <c r="F1057" s="4" t="str">
        <f aca="false">VLOOKUP(B1057,Lists!$A$2:$C$196,3,0)</f>
        <v>Americas</v>
      </c>
      <c r="G1057" s="4" t="str">
        <f aca="false">VLOOKUP(H1057,Lists!$D$2:$E$40,2,0)</f>
        <v>Governance and socio-economic measures</v>
      </c>
      <c r="H1057" s="5" t="s">
        <v>127</v>
      </c>
      <c r="I1057" s="5" t="s">
        <v>21</v>
      </c>
      <c r="J1057" s="5" t="s">
        <v>2020</v>
      </c>
      <c r="K1057" s="5" t="s">
        <v>56</v>
      </c>
      <c r="L1057" s="7" t="n">
        <v>43915</v>
      </c>
      <c r="M1057" s="5" t="s">
        <v>310</v>
      </c>
      <c r="N1057" s="5" t="s">
        <v>23</v>
      </c>
      <c r="O1057" s="13" t="s">
        <v>2021</v>
      </c>
      <c r="P1057" s="7" t="n">
        <v>43917</v>
      </c>
    </row>
    <row r="1058" customFormat="false" ht="14.5" hidden="false" customHeight="false" outlineLevel="0" collapsed="false">
      <c r="A1058" s="4" t="n">
        <v>3976</v>
      </c>
      <c r="B1058" s="5" t="s">
        <v>2004</v>
      </c>
      <c r="C1058" s="6" t="str">
        <f aca="false">VLOOKUP(B1058,Lists!$A$2:$B$196,2,0)</f>
        <v>ECU</v>
      </c>
      <c r="F1058" s="4" t="str">
        <f aca="false">VLOOKUP(B1058,Lists!$A$2:$C$196,3,0)</f>
        <v>Americas</v>
      </c>
      <c r="G1058" s="14" t="str">
        <f aca="false">VLOOKUP(H1058,Lists!$D$2:$E$40,2,0)</f>
        <v>Lockdown</v>
      </c>
      <c r="H1058" s="5" t="s">
        <v>96</v>
      </c>
      <c r="I1058" s="5" t="s">
        <v>21</v>
      </c>
      <c r="J1058" s="5" t="s">
        <v>2022</v>
      </c>
      <c r="K1058" s="5" t="s">
        <v>56</v>
      </c>
      <c r="L1058" s="7" t="n">
        <v>43892</v>
      </c>
      <c r="M1058" s="5" t="s">
        <v>2023</v>
      </c>
      <c r="N1058" s="5" t="s">
        <v>23</v>
      </c>
      <c r="O1058" s="13" t="s">
        <v>2024</v>
      </c>
      <c r="P1058" s="7" t="n">
        <v>43927</v>
      </c>
    </row>
    <row r="1059" customFormat="false" ht="14.5" hidden="false" customHeight="false" outlineLevel="0" collapsed="false">
      <c r="A1059" s="4" t="n">
        <v>3977</v>
      </c>
      <c r="B1059" s="5" t="s">
        <v>2004</v>
      </c>
      <c r="C1059" s="6" t="str">
        <f aca="false">VLOOKUP(B1059,Lists!$A$2:$B$196,2,0)</f>
        <v>ECU</v>
      </c>
      <c r="F1059" s="4" t="str">
        <f aca="false">VLOOKUP(B1059,Lists!$A$2:$C$196,3,0)</f>
        <v>Americas</v>
      </c>
      <c r="G1059" s="14" t="str">
        <f aca="false">VLOOKUP(H1059,Lists!$D$2:$E$40,2,0)</f>
        <v>Social distancing</v>
      </c>
      <c r="H1059" s="5" t="s">
        <v>39</v>
      </c>
      <c r="I1059" s="5" t="s">
        <v>21</v>
      </c>
      <c r="J1059" s="5" t="s">
        <v>2025</v>
      </c>
      <c r="K1059" s="5" t="s">
        <v>56</v>
      </c>
      <c r="L1059" s="7" t="n">
        <v>43892</v>
      </c>
      <c r="M1059" s="5" t="s">
        <v>2023</v>
      </c>
      <c r="N1059" s="5" t="s">
        <v>23</v>
      </c>
      <c r="O1059" s="13" t="s">
        <v>2024</v>
      </c>
      <c r="P1059" s="7" t="n">
        <v>43927</v>
      </c>
    </row>
    <row r="1060" customFormat="false" ht="14.5" hidden="false" customHeight="false" outlineLevel="0" collapsed="false">
      <c r="A1060" s="4" t="n">
        <v>3978</v>
      </c>
      <c r="B1060" s="5" t="s">
        <v>2004</v>
      </c>
      <c r="C1060" s="6" t="str">
        <f aca="false">VLOOKUP(B1060,Lists!$A$2:$B$196,2,0)</f>
        <v>ECU</v>
      </c>
      <c r="F1060" s="4" t="str">
        <f aca="false">VLOOKUP(B1060,Lists!$A$2:$C$196,3,0)</f>
        <v>Americas</v>
      </c>
      <c r="G1060" s="14" t="str">
        <f aca="false">VLOOKUP(H1060,Lists!$D$2:$E$40,2,0)</f>
        <v>Public health measures</v>
      </c>
      <c r="H1060" s="5" t="s">
        <v>44</v>
      </c>
      <c r="I1060" s="5" t="s">
        <v>21</v>
      </c>
      <c r="K1060" s="5" t="s">
        <v>56</v>
      </c>
      <c r="L1060" s="7" t="n">
        <v>43895</v>
      </c>
      <c r="M1060" s="5" t="s">
        <v>2023</v>
      </c>
      <c r="N1060" s="5" t="s">
        <v>23</v>
      </c>
      <c r="O1060" s="13" t="s">
        <v>2026</v>
      </c>
      <c r="P1060" s="7" t="n">
        <v>43927</v>
      </c>
    </row>
    <row r="1061" customFormat="false" ht="14.5" hidden="false" customHeight="false" outlineLevel="0" collapsed="false">
      <c r="A1061" s="4" t="n">
        <v>3979</v>
      </c>
      <c r="B1061" s="5" t="s">
        <v>2004</v>
      </c>
      <c r="C1061" s="6" t="str">
        <f aca="false">VLOOKUP(B1061,Lists!$A$2:$B$196,2,0)</f>
        <v>ECU</v>
      </c>
      <c r="F1061" s="4" t="str">
        <f aca="false">VLOOKUP(B1061,Lists!$A$2:$C$196,3,0)</f>
        <v>Americas</v>
      </c>
      <c r="G1061" s="14" t="str">
        <f aca="false">VLOOKUP(H1061,Lists!$D$2:$E$40,2,0)</f>
        <v>Movement restrictions</v>
      </c>
      <c r="H1061" s="5" t="s">
        <v>60</v>
      </c>
      <c r="I1061" s="5" t="s">
        <v>21</v>
      </c>
      <c r="J1061" s="5" t="s">
        <v>2027</v>
      </c>
      <c r="K1061" s="5" t="s">
        <v>56</v>
      </c>
      <c r="L1061" s="7" t="n">
        <v>43892</v>
      </c>
      <c r="M1061" s="5" t="s">
        <v>2023</v>
      </c>
      <c r="N1061" s="5" t="s">
        <v>23</v>
      </c>
      <c r="O1061" s="13" t="s">
        <v>2024</v>
      </c>
      <c r="P1061" s="7" t="n">
        <v>43927</v>
      </c>
    </row>
    <row r="1062" customFormat="false" ht="14.5" hidden="false" customHeight="false" outlineLevel="0" collapsed="false">
      <c r="A1062" s="4" t="n">
        <v>3980</v>
      </c>
      <c r="B1062" s="5" t="s">
        <v>2004</v>
      </c>
      <c r="C1062" s="6" t="str">
        <f aca="false">VLOOKUP(B1062,Lists!$A$2:$B$196,2,0)</f>
        <v>ECU</v>
      </c>
      <c r="F1062" s="4" t="str">
        <f aca="false">VLOOKUP(B1062,Lists!$A$2:$C$196,3,0)</f>
        <v>Americas</v>
      </c>
      <c r="G1062" s="14" t="str">
        <f aca="false">VLOOKUP(H1062,Lists!$D$2:$E$40,2,0)</f>
        <v>Movement restrictions</v>
      </c>
      <c r="H1062" s="5" t="s">
        <v>54</v>
      </c>
      <c r="I1062" s="5" t="s">
        <v>21</v>
      </c>
      <c r="J1062" s="5" t="s">
        <v>2028</v>
      </c>
      <c r="K1062" s="5" t="s">
        <v>56</v>
      </c>
      <c r="L1062" s="7" t="n">
        <v>43892</v>
      </c>
      <c r="M1062" s="5" t="s">
        <v>2023</v>
      </c>
      <c r="N1062" s="5" t="s">
        <v>23</v>
      </c>
      <c r="O1062" s="13" t="s">
        <v>2024</v>
      </c>
      <c r="P1062" s="7" t="n">
        <v>43927</v>
      </c>
    </row>
    <row r="1063" customFormat="false" ht="14.5" hidden="false" customHeight="false" outlineLevel="0" collapsed="false">
      <c r="A1063" s="4" t="n">
        <v>3981</v>
      </c>
      <c r="B1063" s="5" t="s">
        <v>2004</v>
      </c>
      <c r="C1063" s="6" t="str">
        <f aca="false">VLOOKUP(B1063,Lists!$A$2:$B$196,2,0)</f>
        <v>ECU</v>
      </c>
      <c r="F1063" s="4" t="str">
        <f aca="false">VLOOKUP(B1063,Lists!$A$2:$C$196,3,0)</f>
        <v>Americas</v>
      </c>
      <c r="G1063" s="14" t="str">
        <f aca="false">VLOOKUP(H1063,Lists!$D$2:$E$40,2,0)</f>
        <v>Movement restrictions</v>
      </c>
      <c r="H1063" s="5" t="s">
        <v>299</v>
      </c>
      <c r="I1063" s="5" t="s">
        <v>21</v>
      </c>
      <c r="J1063" s="5" t="s">
        <v>2029</v>
      </c>
      <c r="K1063" s="5" t="s">
        <v>56</v>
      </c>
      <c r="L1063" s="7" t="n">
        <v>43893</v>
      </c>
      <c r="M1063" s="5" t="s">
        <v>2023</v>
      </c>
      <c r="N1063" s="5" t="s">
        <v>23</v>
      </c>
      <c r="O1063" s="13" t="s">
        <v>2030</v>
      </c>
      <c r="P1063" s="7" t="n">
        <v>43927</v>
      </c>
    </row>
    <row r="1064" customFormat="false" ht="14.5" hidden="false" customHeight="false" outlineLevel="0" collapsed="false">
      <c r="A1064" s="4" t="n">
        <v>3982</v>
      </c>
      <c r="B1064" s="5" t="s">
        <v>2004</v>
      </c>
      <c r="C1064" s="6" t="str">
        <f aca="false">VLOOKUP(B1064,Lists!$A$2:$B$196,2,0)</f>
        <v>ECU</v>
      </c>
      <c r="F1064" s="4" t="str">
        <f aca="false">VLOOKUP(B1064,Lists!$A$2:$C$196,3,0)</f>
        <v>Americas</v>
      </c>
      <c r="G1064" s="14" t="str">
        <f aca="false">VLOOKUP(H1064,Lists!$D$2:$E$40,2,0)</f>
        <v>Governance and socio-economic measures</v>
      </c>
      <c r="H1064" s="5" t="s">
        <v>68</v>
      </c>
      <c r="I1064" s="5" t="s">
        <v>51</v>
      </c>
      <c r="J1064" s="5" t="s">
        <v>2031</v>
      </c>
      <c r="K1064" s="5" t="s">
        <v>56</v>
      </c>
      <c r="L1064" s="7" t="n">
        <v>43892</v>
      </c>
      <c r="M1064" s="5" t="s">
        <v>2023</v>
      </c>
      <c r="N1064" s="5" t="s">
        <v>23</v>
      </c>
      <c r="O1064" s="13" t="s">
        <v>2032</v>
      </c>
      <c r="P1064" s="7" t="n">
        <v>43927</v>
      </c>
    </row>
    <row r="1065" customFormat="false" ht="14.5" hidden="false" customHeight="false" outlineLevel="0" collapsed="false">
      <c r="A1065" s="4" t="n">
        <v>4002</v>
      </c>
      <c r="B1065" s="5" t="s">
        <v>2004</v>
      </c>
      <c r="C1065" s="6" t="str">
        <f aca="false">VLOOKUP(B1065,Lists!$A$2:$B$196,2,0)</f>
        <v>ECU</v>
      </c>
      <c r="F1065" s="4" t="str">
        <f aca="false">VLOOKUP(B1065,Lists!$A$2:$C$196,3,0)</f>
        <v>Americas</v>
      </c>
      <c r="G1065" s="14" t="str">
        <f aca="false">VLOOKUP(H1065,Lists!$D$2:$E$40,2,0)</f>
        <v>Social distancing</v>
      </c>
      <c r="H1065" s="5" t="s">
        <v>29</v>
      </c>
      <c r="I1065" s="5" t="s">
        <v>21</v>
      </c>
      <c r="J1065" s="5" t="s">
        <v>2033</v>
      </c>
      <c r="K1065" s="5" t="s">
        <v>56</v>
      </c>
      <c r="L1065" s="7" t="n">
        <v>43923</v>
      </c>
      <c r="M1065" s="5" t="s">
        <v>2034</v>
      </c>
      <c r="N1065" s="5" t="s">
        <v>32</v>
      </c>
      <c r="O1065" s="13" t="s">
        <v>2035</v>
      </c>
      <c r="P1065" s="7" t="n">
        <v>43927</v>
      </c>
      <c r="Q1065" s="13" t="s">
        <v>2036</v>
      </c>
    </row>
    <row r="1066" customFormat="false" ht="14.5" hidden="false" customHeight="false" outlineLevel="0" collapsed="false">
      <c r="A1066" s="4" t="n">
        <v>4003</v>
      </c>
      <c r="B1066" s="5" t="s">
        <v>2004</v>
      </c>
      <c r="C1066" s="6" t="str">
        <f aca="false">VLOOKUP(B1066,Lists!$A$2:$B$196,2,0)</f>
        <v>ECU</v>
      </c>
      <c r="F1066" s="4" t="str">
        <f aca="false">VLOOKUP(B1066,Lists!$A$2:$C$196,3,0)</f>
        <v>Americas</v>
      </c>
      <c r="G1066" s="14" t="str">
        <f aca="false">VLOOKUP(H1066,Lists!$D$2:$E$40,2,0)</f>
        <v>Movement restrictions</v>
      </c>
      <c r="H1066" s="5" t="s">
        <v>60</v>
      </c>
      <c r="I1066" s="5" t="s">
        <v>21</v>
      </c>
      <c r="J1066" s="5" t="s">
        <v>2037</v>
      </c>
      <c r="K1066" s="5" t="s">
        <v>56</v>
      </c>
      <c r="L1066" s="7" t="n">
        <v>43918</v>
      </c>
      <c r="M1066" s="5" t="s">
        <v>310</v>
      </c>
      <c r="N1066" s="5" t="s">
        <v>23</v>
      </c>
      <c r="O1066" s="13" t="s">
        <v>2021</v>
      </c>
      <c r="P1066" s="7" t="n">
        <v>43927</v>
      </c>
    </row>
    <row r="1067" customFormat="false" ht="14.5" hidden="false" customHeight="false" outlineLevel="0" collapsed="false">
      <c r="A1067" s="4" t="n">
        <v>721</v>
      </c>
      <c r="B1067" s="5" t="s">
        <v>2038</v>
      </c>
      <c r="C1067" s="6" t="str">
        <f aca="false">VLOOKUP(B1067,Lists!$A$2:$B$196,2,0)</f>
        <v>EGY</v>
      </c>
      <c r="F1067" s="4" t="str">
        <f aca="false">VLOOKUP(B1067,Lists!$A$2:$C$196,3,0)</f>
        <v>Africa</v>
      </c>
      <c r="G1067" s="4" t="str">
        <f aca="false">VLOOKUP(H1067,Lists!$D$2:$E$40,2,0)</f>
        <v>Public health measures</v>
      </c>
      <c r="H1067" s="5" t="s">
        <v>20</v>
      </c>
      <c r="I1067" s="5" t="s">
        <v>21</v>
      </c>
      <c r="J1067" s="5" t="s">
        <v>2039</v>
      </c>
      <c r="M1067" s="5" t="s">
        <v>2040</v>
      </c>
      <c r="N1067" s="5" t="s">
        <v>23</v>
      </c>
      <c r="O1067" s="13" t="s">
        <v>2041</v>
      </c>
      <c r="P1067" s="7" t="n">
        <v>43906</v>
      </c>
    </row>
    <row r="1068" customFormat="false" ht="14.5" hidden="false" customHeight="false" outlineLevel="0" collapsed="false">
      <c r="A1068" s="4" t="n">
        <v>722</v>
      </c>
      <c r="B1068" s="5" t="s">
        <v>2038</v>
      </c>
      <c r="C1068" s="6" t="str">
        <f aca="false">VLOOKUP(B1068,Lists!$A$2:$B$196,2,0)</f>
        <v>EGY</v>
      </c>
      <c r="F1068" s="4" t="str">
        <f aca="false">VLOOKUP(B1068,Lists!$A$2:$C$196,3,0)</f>
        <v>Africa</v>
      </c>
      <c r="G1068" s="4" t="str">
        <f aca="false">VLOOKUP(H1068,Lists!$D$2:$E$40,2,0)</f>
        <v>Public health measures</v>
      </c>
      <c r="H1068" s="5" t="s">
        <v>26</v>
      </c>
      <c r="I1068" s="5" t="s">
        <v>21</v>
      </c>
      <c r="J1068" s="5" t="s">
        <v>2039</v>
      </c>
      <c r="M1068" s="5" t="s">
        <v>2040</v>
      </c>
      <c r="N1068" s="5" t="s">
        <v>23</v>
      </c>
      <c r="O1068" s="13" t="s">
        <v>2041</v>
      </c>
      <c r="P1068" s="7" t="n">
        <v>43906</v>
      </c>
    </row>
    <row r="1069" customFormat="false" ht="14.5" hidden="false" customHeight="false" outlineLevel="0" collapsed="false">
      <c r="A1069" s="4" t="n">
        <v>723</v>
      </c>
      <c r="B1069" s="5" t="s">
        <v>2038</v>
      </c>
      <c r="C1069" s="6" t="str">
        <f aca="false">VLOOKUP(B1069,Lists!$A$2:$B$196,2,0)</f>
        <v>EGY</v>
      </c>
      <c r="F1069" s="4" t="str">
        <f aca="false">VLOOKUP(B1069,Lists!$A$2:$C$196,3,0)</f>
        <v>Africa</v>
      </c>
      <c r="G1069" s="4" t="str">
        <f aca="false">VLOOKUP(H1069,Lists!$D$2:$E$40,2,0)</f>
        <v>Movement restrictions</v>
      </c>
      <c r="H1069" s="5" t="s">
        <v>54</v>
      </c>
      <c r="I1069" s="5" t="s">
        <v>51</v>
      </c>
      <c r="J1069" s="5" t="s">
        <v>2042</v>
      </c>
      <c r="M1069" s="5" t="s">
        <v>87</v>
      </c>
      <c r="N1069" s="5" t="s">
        <v>88</v>
      </c>
      <c r="O1069" s="13" t="s">
        <v>89</v>
      </c>
      <c r="P1069" s="7" t="n">
        <v>43906</v>
      </c>
    </row>
    <row r="1070" customFormat="false" ht="14.5" hidden="false" customHeight="false" outlineLevel="0" collapsed="false">
      <c r="A1070" s="4" t="n">
        <v>795</v>
      </c>
      <c r="B1070" s="5" t="s">
        <v>2038</v>
      </c>
      <c r="C1070" s="6" t="str">
        <f aca="false">VLOOKUP(B1070,Lists!$A$2:$B$196,2,0)</f>
        <v>EGY</v>
      </c>
      <c r="F1070" s="4" t="str">
        <f aca="false">VLOOKUP(B1070,Lists!$A$2:$C$196,3,0)</f>
        <v>Africa</v>
      </c>
      <c r="G1070" s="4" t="str">
        <f aca="false">VLOOKUP(H1070,Lists!$D$2:$E$40,2,0)</f>
        <v>Movement restrictions</v>
      </c>
      <c r="H1070" s="5" t="s">
        <v>54</v>
      </c>
      <c r="I1070" s="5" t="s">
        <v>21</v>
      </c>
      <c r="J1070" s="5" t="s">
        <v>2043</v>
      </c>
      <c r="L1070" s="7" t="n">
        <v>43909</v>
      </c>
      <c r="M1070" s="5" t="s">
        <v>913</v>
      </c>
      <c r="N1070" s="5" t="s">
        <v>23</v>
      </c>
      <c r="O1070" s="13" t="s">
        <v>1343</v>
      </c>
      <c r="P1070" s="7" t="n">
        <v>43907</v>
      </c>
    </row>
    <row r="1071" customFormat="false" ht="14.5" hidden="false" customHeight="false" outlineLevel="0" collapsed="false">
      <c r="A1071" s="4" t="n">
        <v>1163</v>
      </c>
      <c r="B1071" s="5" t="s">
        <v>2038</v>
      </c>
      <c r="C1071" s="6" t="str">
        <f aca="false">VLOOKUP(B1071,Lists!$A$2:$B$196,2,0)</f>
        <v>EGY</v>
      </c>
      <c r="F1071" s="4" t="str">
        <f aca="false">VLOOKUP(B1071,Lists!$A$2:$C$196,3,0)</f>
        <v>Africa</v>
      </c>
      <c r="G1071" s="4" t="str">
        <f aca="false">VLOOKUP(H1071,Lists!$D$2:$E$40,2,0)</f>
        <v>Movement restrictions</v>
      </c>
      <c r="H1071" s="5" t="s">
        <v>54</v>
      </c>
      <c r="I1071" s="5" t="s">
        <v>21</v>
      </c>
      <c r="J1071" s="5" t="s">
        <v>2044</v>
      </c>
      <c r="L1071" s="7" t="n">
        <v>43909</v>
      </c>
      <c r="M1071" s="5" t="s">
        <v>87</v>
      </c>
      <c r="N1071" s="5" t="s">
        <v>88</v>
      </c>
      <c r="O1071" s="13" t="s">
        <v>89</v>
      </c>
      <c r="P1071" s="7" t="n">
        <v>43910</v>
      </c>
    </row>
    <row r="1072" customFormat="false" ht="14.5" hidden="false" customHeight="false" outlineLevel="0" collapsed="false">
      <c r="A1072" s="4" t="n">
        <v>1164</v>
      </c>
      <c r="B1072" s="5" t="s">
        <v>2038</v>
      </c>
      <c r="C1072" s="6" t="str">
        <f aca="false">VLOOKUP(B1072,Lists!$A$2:$B$196,2,0)</f>
        <v>EGY</v>
      </c>
      <c r="F1072" s="4" t="str">
        <f aca="false">VLOOKUP(B1072,Lists!$A$2:$C$196,3,0)</f>
        <v>Africa</v>
      </c>
      <c r="G1072" s="4" t="str">
        <f aca="false">VLOOKUP(H1072,Lists!$D$2:$E$40,2,0)</f>
        <v>Public health measures</v>
      </c>
      <c r="H1072" s="5" t="s">
        <v>20</v>
      </c>
      <c r="I1072" s="5" t="s">
        <v>51</v>
      </c>
      <c r="J1072" s="5" t="s">
        <v>2045</v>
      </c>
      <c r="M1072" s="5" t="s">
        <v>87</v>
      </c>
      <c r="N1072" s="5" t="s">
        <v>88</v>
      </c>
      <c r="O1072" s="13" t="s">
        <v>89</v>
      </c>
      <c r="P1072" s="7" t="n">
        <v>43910</v>
      </c>
    </row>
    <row r="1073" customFormat="false" ht="14.5" hidden="false" customHeight="false" outlineLevel="0" collapsed="false">
      <c r="A1073" s="4" t="n">
        <v>1166</v>
      </c>
      <c r="B1073" s="5" t="s">
        <v>2038</v>
      </c>
      <c r="C1073" s="6" t="str">
        <f aca="false">VLOOKUP(B1073,Lists!$A$2:$B$196,2,0)</f>
        <v>EGY</v>
      </c>
      <c r="F1073" s="4" t="str">
        <f aca="false">VLOOKUP(B1073,Lists!$A$2:$C$196,3,0)</f>
        <v>Africa</v>
      </c>
      <c r="G1073" s="4" t="str">
        <f aca="false">VLOOKUP(H1073,Lists!$D$2:$E$40,2,0)</f>
        <v>Social distancing</v>
      </c>
      <c r="H1073" s="5" t="s">
        <v>39</v>
      </c>
      <c r="I1073" s="5" t="s">
        <v>21</v>
      </c>
      <c r="J1073" s="5" t="s">
        <v>2046</v>
      </c>
      <c r="L1073" s="7" t="n">
        <v>43905</v>
      </c>
      <c r="M1073" s="5" t="s">
        <v>2047</v>
      </c>
      <c r="N1073" s="5" t="s">
        <v>23</v>
      </c>
      <c r="O1073" s="13" t="s">
        <v>2048</v>
      </c>
      <c r="P1073" s="7" t="n">
        <v>43910</v>
      </c>
    </row>
    <row r="1074" customFormat="false" ht="14.5" hidden="false" customHeight="false" outlineLevel="0" collapsed="false">
      <c r="A1074" s="4" t="n">
        <v>1166</v>
      </c>
      <c r="B1074" s="5" t="s">
        <v>2038</v>
      </c>
      <c r="C1074" s="6" t="str">
        <f aca="false">VLOOKUP(B1074,Lists!$A$2:$B$196,2,0)</f>
        <v>EGY</v>
      </c>
      <c r="F1074" s="4" t="str">
        <f aca="false">VLOOKUP(B1074,Lists!$A$2:$C$196,3,0)</f>
        <v>Africa</v>
      </c>
      <c r="G1074" s="4" t="str">
        <f aca="false">VLOOKUP(H1074,Lists!$D$2:$E$40,2,0)</f>
        <v>Public health measures</v>
      </c>
      <c r="H1074" s="5" t="s">
        <v>26</v>
      </c>
      <c r="I1074" s="5" t="s">
        <v>21</v>
      </c>
      <c r="J1074" s="5" t="s">
        <v>2049</v>
      </c>
      <c r="L1074" s="7" t="n">
        <v>43907</v>
      </c>
      <c r="M1074" s="5" t="s">
        <v>2050</v>
      </c>
      <c r="N1074" s="5" t="s">
        <v>23</v>
      </c>
      <c r="O1074" s="13" t="s">
        <v>2051</v>
      </c>
      <c r="P1074" s="7" t="n">
        <v>43910</v>
      </c>
    </row>
    <row r="1075" customFormat="false" ht="14.5" hidden="false" customHeight="false" outlineLevel="0" collapsed="false">
      <c r="A1075" s="4" t="n">
        <v>1171</v>
      </c>
      <c r="B1075" s="5" t="s">
        <v>2038</v>
      </c>
      <c r="C1075" s="6" t="str">
        <f aca="false">VLOOKUP(B1075,Lists!$A$2:$B$196,2,0)</f>
        <v>EGY</v>
      </c>
      <c r="F1075" s="4" t="str">
        <f aca="false">VLOOKUP(B1075,Lists!$A$2:$C$196,3,0)</f>
        <v>Africa</v>
      </c>
      <c r="G1075" s="4" t="str">
        <f aca="false">VLOOKUP(H1075,Lists!$D$2:$E$40,2,0)</f>
        <v>Social distancing</v>
      </c>
      <c r="H1075" s="5" t="s">
        <v>111</v>
      </c>
      <c r="I1075" s="5" t="s">
        <v>21</v>
      </c>
      <c r="J1075" s="5" t="s">
        <v>2052</v>
      </c>
      <c r="L1075" s="7" t="n">
        <v>43905</v>
      </c>
      <c r="M1075" s="5" t="s">
        <v>2047</v>
      </c>
      <c r="N1075" s="5" t="s">
        <v>23</v>
      </c>
      <c r="O1075" s="13" t="s">
        <v>2048</v>
      </c>
      <c r="P1075" s="7" t="n">
        <v>43910</v>
      </c>
    </row>
    <row r="1076" customFormat="false" ht="14.5" hidden="false" customHeight="false" outlineLevel="0" collapsed="false">
      <c r="A1076" s="4" t="n">
        <v>2225</v>
      </c>
      <c r="B1076" s="5" t="s">
        <v>2038</v>
      </c>
      <c r="C1076" s="6" t="str">
        <f aca="false">VLOOKUP(B1076,Lists!$A$2:$B$196,2,0)</f>
        <v>EGY</v>
      </c>
      <c r="F1076" s="4" t="str">
        <f aca="false">VLOOKUP(B1076,Lists!$A$2:$C$196,3,0)</f>
        <v>Africa</v>
      </c>
      <c r="G1076" s="4" t="str">
        <f aca="false">VLOOKUP(H1076,Lists!$D$2:$E$40,2,0)</f>
        <v>Movement restrictions</v>
      </c>
      <c r="H1076" s="5" t="s">
        <v>99</v>
      </c>
      <c r="I1076" s="5" t="s">
        <v>21</v>
      </c>
      <c r="J1076" s="5" t="s">
        <v>2053</v>
      </c>
      <c r="K1076" s="5" t="s">
        <v>83</v>
      </c>
      <c r="L1076" s="7" t="n">
        <v>43915</v>
      </c>
      <c r="M1076" s="5" t="s">
        <v>2054</v>
      </c>
      <c r="N1076" s="5" t="s">
        <v>23</v>
      </c>
      <c r="O1076" s="13" t="s">
        <v>2051</v>
      </c>
      <c r="P1076" s="7" t="n">
        <v>43915</v>
      </c>
    </row>
    <row r="1077" customFormat="false" ht="14.5" hidden="false" customHeight="false" outlineLevel="0" collapsed="false">
      <c r="A1077" s="4" t="n">
        <v>2226</v>
      </c>
      <c r="B1077" s="5" t="s">
        <v>2038</v>
      </c>
      <c r="C1077" s="6" t="str">
        <f aca="false">VLOOKUP(B1077,Lists!$A$2:$B$196,2,0)</f>
        <v>EGY</v>
      </c>
      <c r="F1077" s="4" t="str">
        <f aca="false">VLOOKUP(B1077,Lists!$A$2:$C$196,3,0)</f>
        <v>Africa</v>
      </c>
      <c r="G1077" s="4" t="str">
        <f aca="false">VLOOKUP(H1077,Lists!$D$2:$E$40,2,0)</f>
        <v>Movement restrictions</v>
      </c>
      <c r="H1077" s="5" t="s">
        <v>54</v>
      </c>
      <c r="I1077" s="5" t="s">
        <v>21</v>
      </c>
      <c r="J1077" s="5" t="s">
        <v>2055</v>
      </c>
      <c r="K1077" s="5" t="s">
        <v>56</v>
      </c>
      <c r="L1077" s="7" t="n">
        <v>43915</v>
      </c>
      <c r="M1077" s="5" t="s">
        <v>2054</v>
      </c>
      <c r="N1077" s="5" t="s">
        <v>23</v>
      </c>
      <c r="O1077" s="13" t="s">
        <v>2051</v>
      </c>
      <c r="P1077" s="7" t="n">
        <v>43915</v>
      </c>
    </row>
    <row r="1078" customFormat="false" ht="14.5" hidden="false" customHeight="false" outlineLevel="0" collapsed="false">
      <c r="A1078" s="4" t="n">
        <v>2227</v>
      </c>
      <c r="B1078" s="5" t="s">
        <v>2038</v>
      </c>
      <c r="C1078" s="6" t="str">
        <f aca="false">VLOOKUP(B1078,Lists!$A$2:$B$196,2,0)</f>
        <v>EGY</v>
      </c>
      <c r="F1078" s="4" t="str">
        <f aca="false">VLOOKUP(B1078,Lists!$A$2:$C$196,3,0)</f>
        <v>Africa</v>
      </c>
      <c r="G1078" s="4" t="str">
        <f aca="false">VLOOKUP(H1078,Lists!$D$2:$E$40,2,0)</f>
        <v>Social distancing</v>
      </c>
      <c r="H1078" s="5" t="s">
        <v>39</v>
      </c>
      <c r="I1078" s="5" t="s">
        <v>21</v>
      </c>
      <c r="J1078" s="5" t="s">
        <v>2056</v>
      </c>
      <c r="K1078" s="5" t="s">
        <v>56</v>
      </c>
      <c r="L1078" s="7" t="n">
        <v>43915</v>
      </c>
      <c r="M1078" s="5" t="s">
        <v>2054</v>
      </c>
      <c r="N1078" s="5" t="s">
        <v>23</v>
      </c>
      <c r="O1078" s="13" t="s">
        <v>2051</v>
      </c>
      <c r="P1078" s="7" t="n">
        <v>43915</v>
      </c>
    </row>
    <row r="1079" customFormat="false" ht="14.5" hidden="false" customHeight="false" outlineLevel="0" collapsed="false">
      <c r="A1079" s="4" t="n">
        <v>2233</v>
      </c>
      <c r="B1079" s="5" t="s">
        <v>2038</v>
      </c>
      <c r="C1079" s="6" t="str">
        <f aca="false">VLOOKUP(B1079,Lists!$A$2:$B$196,2,0)</f>
        <v>EGY</v>
      </c>
      <c r="F1079" s="4" t="str">
        <f aca="false">VLOOKUP(B1079,Lists!$A$2:$C$196,3,0)</f>
        <v>Africa</v>
      </c>
      <c r="G1079" s="4" t="str">
        <f aca="false">VLOOKUP(H1079,Lists!$D$2:$E$40,2,0)</f>
        <v>Public health measures</v>
      </c>
      <c r="H1079" s="5" t="s">
        <v>44</v>
      </c>
      <c r="I1079" s="5" t="s">
        <v>21</v>
      </c>
      <c r="J1079" s="5" t="s">
        <v>2057</v>
      </c>
      <c r="K1079" s="5" t="s">
        <v>56</v>
      </c>
      <c r="L1079" s="7" t="n">
        <v>43915</v>
      </c>
      <c r="M1079" s="5" t="s">
        <v>2054</v>
      </c>
      <c r="N1079" s="5" t="s">
        <v>23</v>
      </c>
      <c r="O1079" s="13" t="s">
        <v>2051</v>
      </c>
      <c r="P1079" s="7" t="n">
        <v>43915</v>
      </c>
    </row>
    <row r="1080" customFormat="false" ht="14.5" hidden="false" customHeight="false" outlineLevel="0" collapsed="false">
      <c r="A1080" s="4" t="n">
        <v>2981</v>
      </c>
      <c r="B1080" s="5" t="s">
        <v>2038</v>
      </c>
      <c r="C1080" s="6" t="str">
        <f aca="false">VLOOKUP(B1080,Lists!$A$2:$B$196,2,0)</f>
        <v>EGY</v>
      </c>
      <c r="F1080" s="4" t="str">
        <f aca="false">VLOOKUP(B1080,Lists!$A$2:$C$196,3,0)</f>
        <v>Africa</v>
      </c>
      <c r="G1080" s="14" t="str">
        <f aca="false">VLOOKUP(H1080,Lists!$D$2:$E$40,2,0)</f>
        <v>Movement restrictions</v>
      </c>
      <c r="H1080" s="5" t="s">
        <v>60</v>
      </c>
      <c r="I1080" s="5" t="s">
        <v>21</v>
      </c>
      <c r="J1080" s="5" t="s">
        <v>2058</v>
      </c>
      <c r="K1080" s="5" t="s">
        <v>346</v>
      </c>
      <c r="L1080" s="7" t="n">
        <v>43915</v>
      </c>
      <c r="M1080" s="5" t="s">
        <v>87</v>
      </c>
      <c r="N1080" s="5" t="s">
        <v>88</v>
      </c>
      <c r="O1080" s="13" t="s">
        <v>89</v>
      </c>
      <c r="P1080" s="7" t="n">
        <v>43919</v>
      </c>
      <c r="Q1080" s="22"/>
    </row>
    <row r="1081" customFormat="false" ht="14.5" hidden="false" customHeight="false" outlineLevel="0" collapsed="false">
      <c r="A1081" s="4" t="n">
        <v>3860</v>
      </c>
      <c r="B1081" s="5" t="s">
        <v>2038</v>
      </c>
      <c r="C1081" s="6" t="str">
        <f aca="false">VLOOKUP(B1081,Lists!$A$2:$B$196,2,0)</f>
        <v>EGY</v>
      </c>
      <c r="F1081" s="4" t="str">
        <f aca="false">VLOOKUP(B1081,Lists!$A$2:$C$196,3,0)</f>
        <v>Africa</v>
      </c>
      <c r="G1081" s="14" t="str">
        <f aca="false">VLOOKUP(H1081,Lists!$D$2:$E$40,2,0)</f>
        <v>Governance and socio-economic measures</v>
      </c>
      <c r="H1081" s="5" t="s">
        <v>68</v>
      </c>
      <c r="I1081" s="5" t="s">
        <v>51</v>
      </c>
      <c r="J1081" s="5" t="s">
        <v>2059</v>
      </c>
      <c r="K1081" s="5" t="s">
        <v>56</v>
      </c>
      <c r="L1081" s="7" t="n">
        <v>43907</v>
      </c>
      <c r="M1081" s="5" t="s">
        <v>2060</v>
      </c>
      <c r="N1081" s="5" t="s">
        <v>32</v>
      </c>
      <c r="O1081" s="13" t="s">
        <v>2061</v>
      </c>
      <c r="P1081" s="7" t="n">
        <v>43926</v>
      </c>
    </row>
    <row r="1082" customFormat="false" ht="14.5" hidden="false" customHeight="false" outlineLevel="0" collapsed="false">
      <c r="A1082" s="4" t="n">
        <v>3861</v>
      </c>
      <c r="B1082" s="5" t="s">
        <v>2038</v>
      </c>
      <c r="C1082" s="6" t="str">
        <f aca="false">VLOOKUP(B1082,Lists!$A$2:$B$196,2,0)</f>
        <v>EGY</v>
      </c>
      <c r="F1082" s="4" t="str">
        <f aca="false">VLOOKUP(B1082,Lists!$A$2:$C$196,3,0)</f>
        <v>Africa</v>
      </c>
      <c r="G1082" s="14" t="str">
        <f aca="false">VLOOKUP(H1082,Lists!$D$2:$E$40,2,0)</f>
        <v>Movement restrictions</v>
      </c>
      <c r="H1082" s="5" t="s">
        <v>143</v>
      </c>
      <c r="I1082" s="5" t="s">
        <v>21</v>
      </c>
      <c r="J1082" s="5" t="s">
        <v>2062</v>
      </c>
      <c r="K1082" s="5" t="s">
        <v>56</v>
      </c>
      <c r="L1082" s="7" t="n">
        <v>43914</v>
      </c>
      <c r="M1082" s="5" t="s">
        <v>48</v>
      </c>
      <c r="N1082" s="5" t="s">
        <v>23</v>
      </c>
      <c r="O1082" s="13" t="s">
        <v>2051</v>
      </c>
      <c r="P1082" s="7" t="n">
        <v>43926</v>
      </c>
    </row>
    <row r="1083" customFormat="false" ht="14.5" hidden="false" customHeight="false" outlineLevel="0" collapsed="false">
      <c r="A1083" s="4" t="n">
        <v>104</v>
      </c>
      <c r="B1083" s="5" t="s">
        <v>2063</v>
      </c>
      <c r="C1083" s="6" t="str">
        <f aca="false">VLOOKUP(B1083,Lists!$A$2:$B$196,2,0)</f>
        <v>SLV</v>
      </c>
      <c r="F1083" s="4" t="str">
        <f aca="false">VLOOKUP(B1083,Lists!$A$2:$C$196,3,0)</f>
        <v>Americas</v>
      </c>
      <c r="G1083" s="4" t="str">
        <f aca="false">VLOOKUP(H1083,Lists!$D$2:$E$40,2,0)</f>
        <v>Public health measures</v>
      </c>
      <c r="H1083" s="5" t="s">
        <v>26</v>
      </c>
      <c r="I1083" s="5" t="s">
        <v>21</v>
      </c>
      <c r="J1083" s="5" t="s">
        <v>2064</v>
      </c>
      <c r="K1083" s="5" t="s">
        <v>101</v>
      </c>
      <c r="L1083" s="7" t="n">
        <v>43902</v>
      </c>
      <c r="M1083" s="5" t="s">
        <v>269</v>
      </c>
      <c r="N1083" s="5" t="s">
        <v>23</v>
      </c>
      <c r="O1083" s="13" t="s">
        <v>2065</v>
      </c>
      <c r="P1083" s="7" t="n">
        <v>43904</v>
      </c>
    </row>
    <row r="1084" customFormat="false" ht="14.5" hidden="false" customHeight="false" outlineLevel="0" collapsed="false">
      <c r="A1084" s="4" t="n">
        <v>105</v>
      </c>
      <c r="B1084" s="5" t="s">
        <v>2063</v>
      </c>
      <c r="C1084" s="6" t="str">
        <f aca="false">VLOOKUP(B1084,Lists!$A$2:$B$196,2,0)</f>
        <v>SLV</v>
      </c>
      <c r="F1084" s="4" t="str">
        <f aca="false">VLOOKUP(B1084,Lists!$A$2:$C$196,3,0)</f>
        <v>Americas</v>
      </c>
      <c r="G1084" s="4" t="str">
        <f aca="false">VLOOKUP(H1084,Lists!$D$2:$E$40,2,0)</f>
        <v>Public health measures</v>
      </c>
      <c r="H1084" s="5" t="s">
        <v>20</v>
      </c>
      <c r="I1084" s="5" t="s">
        <v>21</v>
      </c>
      <c r="J1084" s="5" t="s">
        <v>2066</v>
      </c>
      <c r="K1084" s="5" t="s">
        <v>136</v>
      </c>
      <c r="L1084" s="7" t="n">
        <v>43902</v>
      </c>
      <c r="M1084" s="5" t="s">
        <v>269</v>
      </c>
      <c r="N1084" s="5" t="s">
        <v>23</v>
      </c>
      <c r="O1084" s="13" t="s">
        <v>2065</v>
      </c>
      <c r="P1084" s="7" t="n">
        <v>43904</v>
      </c>
    </row>
    <row r="1085" customFormat="false" ht="14.5" hidden="false" customHeight="false" outlineLevel="0" collapsed="false">
      <c r="A1085" s="4" t="n">
        <v>1132</v>
      </c>
      <c r="B1085" s="5" t="s">
        <v>2063</v>
      </c>
      <c r="C1085" s="6" t="str">
        <f aca="false">VLOOKUP(B1085,Lists!$A$2:$B$196,2,0)</f>
        <v>SLV</v>
      </c>
      <c r="F1085" s="4" t="str">
        <f aca="false">VLOOKUP(B1085,Lists!$A$2:$C$196,3,0)</f>
        <v>Americas</v>
      </c>
      <c r="G1085" s="4" t="str">
        <f aca="false">VLOOKUP(H1085,Lists!$D$2:$E$40,2,0)</f>
        <v>Movement restrictions</v>
      </c>
      <c r="H1085" s="5" t="s">
        <v>34</v>
      </c>
      <c r="I1085" s="5" t="s">
        <v>21</v>
      </c>
      <c r="J1085" s="5" t="s">
        <v>2067</v>
      </c>
      <c r="L1085" s="7" t="n">
        <v>43907</v>
      </c>
      <c r="M1085" s="5" t="s">
        <v>141</v>
      </c>
      <c r="N1085" s="5" t="s">
        <v>88</v>
      </c>
      <c r="O1085" s="13" t="s">
        <v>2068</v>
      </c>
      <c r="P1085" s="7" t="n">
        <v>43911</v>
      </c>
    </row>
    <row r="1086" customFormat="false" ht="14.5" hidden="false" customHeight="false" outlineLevel="0" collapsed="false">
      <c r="A1086" s="4" t="n">
        <v>1133</v>
      </c>
      <c r="B1086" s="5" t="s">
        <v>2063</v>
      </c>
      <c r="C1086" s="6" t="str">
        <f aca="false">VLOOKUP(B1086,Lists!$A$2:$B$196,2,0)</f>
        <v>SLV</v>
      </c>
      <c r="F1086" s="4" t="str">
        <f aca="false">VLOOKUP(B1086,Lists!$A$2:$C$196,3,0)</f>
        <v>Americas</v>
      </c>
      <c r="G1086" s="4" t="str">
        <f aca="false">VLOOKUP(H1086,Lists!$D$2:$E$40,2,0)</f>
        <v>Governance and socio-economic measures</v>
      </c>
      <c r="H1086" s="5" t="s">
        <v>160</v>
      </c>
      <c r="I1086" s="5" t="s">
        <v>21</v>
      </c>
      <c r="J1086" s="5" t="s">
        <v>2069</v>
      </c>
      <c r="L1086" s="7" t="n">
        <v>43904</v>
      </c>
      <c r="M1086" s="5" t="s">
        <v>141</v>
      </c>
      <c r="N1086" s="5" t="s">
        <v>88</v>
      </c>
      <c r="O1086" s="13" t="s">
        <v>2068</v>
      </c>
      <c r="P1086" s="7" t="n">
        <v>43911</v>
      </c>
    </row>
    <row r="1087" customFormat="false" ht="14.5" hidden="false" customHeight="false" outlineLevel="0" collapsed="false">
      <c r="A1087" s="4" t="n">
        <v>1134</v>
      </c>
      <c r="B1087" s="5" t="s">
        <v>2063</v>
      </c>
      <c r="C1087" s="6" t="str">
        <f aca="false">VLOOKUP(B1087,Lists!$A$2:$B$196,2,0)</f>
        <v>SLV</v>
      </c>
      <c r="F1087" s="4" t="str">
        <f aca="false">VLOOKUP(B1087,Lists!$A$2:$C$196,3,0)</f>
        <v>Americas</v>
      </c>
      <c r="G1087" s="4" t="str">
        <f aca="false">VLOOKUP(H1087,Lists!$D$2:$E$40,2,0)</f>
        <v>Social distancing</v>
      </c>
      <c r="H1087" s="5" t="s">
        <v>39</v>
      </c>
      <c r="I1087" s="5" t="s">
        <v>51</v>
      </c>
      <c r="J1087" s="5" t="s">
        <v>2070</v>
      </c>
      <c r="L1087" s="7" t="n">
        <v>43901</v>
      </c>
      <c r="M1087" s="5" t="s">
        <v>141</v>
      </c>
      <c r="N1087" s="5" t="s">
        <v>88</v>
      </c>
      <c r="O1087" s="13" t="s">
        <v>2068</v>
      </c>
      <c r="P1087" s="7" t="n">
        <v>43911</v>
      </c>
    </row>
    <row r="1088" customFormat="false" ht="14.5" hidden="false" customHeight="false" outlineLevel="0" collapsed="false">
      <c r="A1088" s="4" t="n">
        <v>1135</v>
      </c>
      <c r="B1088" s="5" t="s">
        <v>2063</v>
      </c>
      <c r="C1088" s="6" t="str">
        <f aca="false">VLOOKUP(B1088,Lists!$A$2:$B$196,2,0)</f>
        <v>SLV</v>
      </c>
      <c r="D1088" s="5" t="s">
        <v>2071</v>
      </c>
      <c r="F1088" s="4" t="str">
        <f aca="false">VLOOKUP(B1088,Lists!$A$2:$C$196,3,0)</f>
        <v>Americas</v>
      </c>
      <c r="G1088" s="4" t="str">
        <f aca="false">VLOOKUP(H1088,Lists!$D$2:$E$40,2,0)</f>
        <v>Lockdown</v>
      </c>
      <c r="H1088" s="5" t="s">
        <v>96</v>
      </c>
      <c r="I1088" s="5" t="s">
        <v>51</v>
      </c>
      <c r="J1088" s="5" t="s">
        <v>2072</v>
      </c>
      <c r="L1088" s="7" t="n">
        <v>43908</v>
      </c>
      <c r="M1088" s="5" t="s">
        <v>250</v>
      </c>
      <c r="N1088" s="5" t="s">
        <v>23</v>
      </c>
      <c r="O1088" s="13" t="s">
        <v>2073</v>
      </c>
      <c r="P1088" s="7" t="n">
        <v>43911</v>
      </c>
    </row>
    <row r="1089" customFormat="false" ht="14.5" hidden="false" customHeight="false" outlineLevel="0" collapsed="false">
      <c r="A1089" s="4" t="n">
        <v>1136</v>
      </c>
      <c r="B1089" s="5" t="s">
        <v>2063</v>
      </c>
      <c r="C1089" s="6" t="str">
        <f aca="false">VLOOKUP(B1089,Lists!$A$2:$B$196,2,0)</f>
        <v>SLV</v>
      </c>
      <c r="F1089" s="4" t="str">
        <f aca="false">VLOOKUP(B1089,Lists!$A$2:$C$196,3,0)</f>
        <v>Americas</v>
      </c>
      <c r="G1089" s="4" t="str">
        <f aca="false">VLOOKUP(H1089,Lists!$D$2:$E$40,2,0)</f>
        <v>Lockdown</v>
      </c>
      <c r="H1089" s="5" t="s">
        <v>96</v>
      </c>
      <c r="I1089" s="5" t="s">
        <v>21</v>
      </c>
      <c r="J1089" s="5" t="s">
        <v>2074</v>
      </c>
      <c r="L1089" s="7" t="n">
        <v>43901</v>
      </c>
      <c r="M1089" s="5" t="s">
        <v>141</v>
      </c>
      <c r="N1089" s="5" t="s">
        <v>88</v>
      </c>
      <c r="O1089" s="13" t="s">
        <v>2075</v>
      </c>
      <c r="P1089" s="7" t="n">
        <v>43911</v>
      </c>
    </row>
    <row r="1090" customFormat="false" ht="14.5" hidden="false" customHeight="false" outlineLevel="0" collapsed="false">
      <c r="A1090" s="4" t="n">
        <v>1137</v>
      </c>
      <c r="B1090" s="5" t="s">
        <v>2063</v>
      </c>
      <c r="C1090" s="6" t="str">
        <f aca="false">VLOOKUP(B1090,Lists!$A$2:$B$196,2,0)</f>
        <v>SLV</v>
      </c>
      <c r="F1090" s="4" t="str">
        <f aca="false">VLOOKUP(B1090,Lists!$A$2:$C$196,3,0)</f>
        <v>Americas</v>
      </c>
      <c r="G1090" s="4" t="str">
        <f aca="false">VLOOKUP(H1090,Lists!$D$2:$E$40,2,0)</f>
        <v>Social distancing</v>
      </c>
      <c r="H1090" s="5" t="s">
        <v>29</v>
      </c>
      <c r="I1090" s="5" t="s">
        <v>21</v>
      </c>
      <c r="J1090" s="5" t="s">
        <v>2076</v>
      </c>
      <c r="L1090" s="7" t="n">
        <v>43901</v>
      </c>
      <c r="M1090" s="5" t="s">
        <v>141</v>
      </c>
      <c r="N1090" s="5" t="s">
        <v>88</v>
      </c>
      <c r="O1090" s="13" t="s">
        <v>2075</v>
      </c>
      <c r="P1090" s="7" t="n">
        <v>43911</v>
      </c>
    </row>
    <row r="1091" customFormat="false" ht="14.5" hidden="false" customHeight="false" outlineLevel="0" collapsed="false">
      <c r="A1091" s="4" t="n">
        <v>1138</v>
      </c>
      <c r="B1091" s="5" t="s">
        <v>2063</v>
      </c>
      <c r="C1091" s="6" t="str">
        <f aca="false">VLOOKUP(B1091,Lists!$A$2:$B$196,2,0)</f>
        <v>SLV</v>
      </c>
      <c r="F1091" s="4" t="str">
        <f aca="false">VLOOKUP(B1091,Lists!$A$2:$C$196,3,0)</f>
        <v>Americas</v>
      </c>
      <c r="G1091" s="4" t="str">
        <f aca="false">VLOOKUP(H1091,Lists!$D$2:$E$40,2,0)</f>
        <v>Movement restrictions</v>
      </c>
      <c r="H1091" s="5" t="s">
        <v>34</v>
      </c>
      <c r="I1091" s="5" t="s">
        <v>51</v>
      </c>
      <c r="J1091" s="5" t="s">
        <v>2077</v>
      </c>
      <c r="L1091" s="7" t="n">
        <v>43901</v>
      </c>
      <c r="M1091" s="5" t="s">
        <v>141</v>
      </c>
      <c r="N1091" s="5" t="s">
        <v>88</v>
      </c>
      <c r="O1091" s="13" t="s">
        <v>2075</v>
      </c>
      <c r="P1091" s="7" t="n">
        <v>43911</v>
      </c>
    </row>
    <row r="1092" customFormat="false" ht="14.5" hidden="false" customHeight="false" outlineLevel="0" collapsed="false">
      <c r="A1092" s="4" t="n">
        <v>1139</v>
      </c>
      <c r="B1092" s="5" t="s">
        <v>2063</v>
      </c>
      <c r="C1092" s="6" t="str">
        <f aca="false">VLOOKUP(B1092,Lists!$A$2:$B$196,2,0)</f>
        <v>SLV</v>
      </c>
      <c r="F1092" s="4" t="str">
        <f aca="false">VLOOKUP(B1092,Lists!$A$2:$C$196,3,0)</f>
        <v>Americas</v>
      </c>
      <c r="G1092" s="4" t="str">
        <f aca="false">VLOOKUP(H1092,Lists!$D$2:$E$40,2,0)</f>
        <v>Public health measures</v>
      </c>
      <c r="H1092" s="5" t="s">
        <v>26</v>
      </c>
      <c r="I1092" s="5" t="s">
        <v>51</v>
      </c>
      <c r="J1092" s="5" t="s">
        <v>2078</v>
      </c>
      <c r="L1092" s="7" t="n">
        <v>43901</v>
      </c>
      <c r="M1092" s="5" t="s">
        <v>141</v>
      </c>
      <c r="N1092" s="5" t="s">
        <v>88</v>
      </c>
      <c r="O1092" s="13" t="s">
        <v>2075</v>
      </c>
      <c r="P1092" s="7" t="n">
        <v>43911</v>
      </c>
    </row>
    <row r="1093" customFormat="false" ht="14.5" hidden="false" customHeight="false" outlineLevel="0" collapsed="false">
      <c r="A1093" s="4" t="n">
        <v>1140</v>
      </c>
      <c r="B1093" s="5" t="s">
        <v>2063</v>
      </c>
      <c r="C1093" s="6" t="str">
        <f aca="false">VLOOKUP(B1093,Lists!$A$2:$B$196,2,0)</f>
        <v>SLV</v>
      </c>
      <c r="F1093" s="4" t="str">
        <f aca="false">VLOOKUP(B1093,Lists!$A$2:$C$196,3,0)</f>
        <v>Americas</v>
      </c>
      <c r="G1093" s="4" t="str">
        <f aca="false">VLOOKUP(H1093,Lists!$D$2:$E$40,2,0)</f>
        <v>Public health measures</v>
      </c>
      <c r="H1093" s="5" t="s">
        <v>26</v>
      </c>
      <c r="I1093" s="5" t="s">
        <v>51</v>
      </c>
      <c r="J1093" s="5" t="s">
        <v>2079</v>
      </c>
      <c r="L1093" s="7" t="n">
        <v>43901</v>
      </c>
      <c r="M1093" s="5" t="s">
        <v>2080</v>
      </c>
      <c r="N1093" s="5" t="s">
        <v>32</v>
      </c>
      <c r="O1093" s="13" t="s">
        <v>2081</v>
      </c>
      <c r="P1093" s="7" t="n">
        <v>43911</v>
      </c>
    </row>
    <row r="1094" customFormat="false" ht="14.5" hidden="false" customHeight="false" outlineLevel="0" collapsed="false">
      <c r="A1094" s="4" t="n">
        <v>1141</v>
      </c>
      <c r="B1094" s="5" t="s">
        <v>2063</v>
      </c>
      <c r="C1094" s="6" t="str">
        <f aca="false">VLOOKUP(B1094,Lists!$A$2:$B$196,2,0)</f>
        <v>SLV</v>
      </c>
      <c r="F1094" s="4" t="str">
        <f aca="false">VLOOKUP(B1094,Lists!$A$2:$C$196,3,0)</f>
        <v>Americas</v>
      </c>
      <c r="G1094" s="4" t="str">
        <f aca="false">VLOOKUP(H1094,Lists!$D$2:$E$40,2,0)</f>
        <v>Governance and socio-economic measures</v>
      </c>
      <c r="H1094" s="5" t="s">
        <v>68</v>
      </c>
      <c r="I1094" s="5" t="s">
        <v>51</v>
      </c>
      <c r="J1094" s="5" t="s">
        <v>2082</v>
      </c>
      <c r="L1094" s="7" t="n">
        <v>43901</v>
      </c>
      <c r="M1094" s="5" t="s">
        <v>2080</v>
      </c>
      <c r="N1094" s="5" t="s">
        <v>32</v>
      </c>
      <c r="O1094" s="13" t="s">
        <v>2081</v>
      </c>
      <c r="P1094" s="7" t="n">
        <v>43911</v>
      </c>
    </row>
    <row r="1095" customFormat="false" ht="14.5" hidden="false" customHeight="false" outlineLevel="0" collapsed="false">
      <c r="A1095" s="4" t="n">
        <v>2332</v>
      </c>
      <c r="B1095" s="5" t="s">
        <v>2063</v>
      </c>
      <c r="C1095" s="6" t="str">
        <f aca="false">VLOOKUP(B1095,Lists!$A$2:$B$196,2,0)</f>
        <v>SLV</v>
      </c>
      <c r="F1095" s="4" t="str">
        <f aca="false">VLOOKUP(B1095,Lists!$A$2:$C$196,3,0)</f>
        <v>Americas</v>
      </c>
      <c r="G1095" s="4" t="str">
        <f aca="false">VLOOKUP(H1095,Lists!$D$2:$E$40,2,0)</f>
        <v>Lockdown</v>
      </c>
      <c r="H1095" s="5" t="s">
        <v>96</v>
      </c>
      <c r="I1095" s="5" t="s">
        <v>21</v>
      </c>
      <c r="J1095" s="5" t="s">
        <v>2083</v>
      </c>
      <c r="K1095" s="5" t="s">
        <v>209</v>
      </c>
      <c r="L1095" s="7" t="n">
        <v>43912</v>
      </c>
      <c r="M1095" s="5" t="s">
        <v>2084</v>
      </c>
      <c r="N1095" s="5" t="s">
        <v>23</v>
      </c>
      <c r="O1095" s="13" t="s">
        <v>2073</v>
      </c>
      <c r="P1095" s="7" t="n">
        <v>43915</v>
      </c>
    </row>
    <row r="1096" customFormat="false" ht="14.5" hidden="false" customHeight="false" outlineLevel="0" collapsed="false">
      <c r="A1096" s="4" t="n">
        <v>2333</v>
      </c>
      <c r="B1096" s="5" t="s">
        <v>2063</v>
      </c>
      <c r="C1096" s="6" t="str">
        <f aca="false">VLOOKUP(B1096,Lists!$A$2:$B$196,2,0)</f>
        <v>SLV</v>
      </c>
      <c r="F1096" s="4" t="str">
        <f aca="false">VLOOKUP(B1096,Lists!$A$2:$C$196,3,0)</f>
        <v>Americas</v>
      </c>
      <c r="G1096" s="4" t="str">
        <f aca="false">VLOOKUP(H1096,Lists!$D$2:$E$40,2,0)</f>
        <v>Movement restrictions</v>
      </c>
      <c r="H1096" s="5" t="s">
        <v>299</v>
      </c>
      <c r="I1096" s="5" t="s">
        <v>51</v>
      </c>
      <c r="J1096" s="5" t="s">
        <v>2085</v>
      </c>
      <c r="K1096" s="5" t="s">
        <v>402</v>
      </c>
      <c r="L1096" s="7" t="n">
        <v>43913</v>
      </c>
      <c r="M1096" s="5" t="s">
        <v>2086</v>
      </c>
      <c r="N1096" s="5" t="s">
        <v>32</v>
      </c>
      <c r="O1096" s="13" t="s">
        <v>2087</v>
      </c>
      <c r="P1096" s="7" t="n">
        <v>43915</v>
      </c>
    </row>
    <row r="1097" customFormat="false" ht="14.5" hidden="false" customHeight="false" outlineLevel="0" collapsed="false">
      <c r="A1097" s="4" t="n">
        <v>3059</v>
      </c>
      <c r="B1097" s="5" t="s">
        <v>2063</v>
      </c>
      <c r="C1097" s="6" t="str">
        <f aca="false">VLOOKUP(B1097,Lists!$A$2:$B$196,2,0)</f>
        <v>SLV</v>
      </c>
      <c r="F1097" s="4" t="str">
        <f aca="false">VLOOKUP(B1097,Lists!$A$2:$C$196,3,0)</f>
        <v>Americas</v>
      </c>
      <c r="G1097" s="14" t="str">
        <f aca="false">VLOOKUP(H1097,Lists!$D$2:$E$40,2,0)</f>
        <v>Public health measures</v>
      </c>
      <c r="H1097" s="5" t="s">
        <v>26</v>
      </c>
      <c r="I1097" s="5" t="s">
        <v>21</v>
      </c>
      <c r="J1097" s="5" t="s">
        <v>2088</v>
      </c>
      <c r="K1097" s="5" t="s">
        <v>402</v>
      </c>
      <c r="L1097" s="7" t="n">
        <v>43908</v>
      </c>
      <c r="M1097" s="5" t="s">
        <v>491</v>
      </c>
      <c r="N1097" s="5" t="s">
        <v>32</v>
      </c>
      <c r="O1097" s="13" t="s">
        <v>2089</v>
      </c>
      <c r="P1097" s="7" t="n">
        <v>43920</v>
      </c>
    </row>
    <row r="1098" customFormat="false" ht="14.5" hidden="false" customHeight="false" outlineLevel="0" collapsed="false">
      <c r="A1098" s="4" t="n">
        <v>3060</v>
      </c>
      <c r="B1098" s="5" t="s">
        <v>2063</v>
      </c>
      <c r="C1098" s="6" t="str">
        <f aca="false">VLOOKUP(B1098,Lists!$A$2:$B$196,2,0)</f>
        <v>SLV</v>
      </c>
      <c r="F1098" s="4" t="str">
        <f aca="false">VLOOKUP(B1098,Lists!$A$2:$C$196,3,0)</f>
        <v>Americas</v>
      </c>
      <c r="G1098" s="14" t="str">
        <f aca="false">VLOOKUP(H1098,Lists!$D$2:$E$40,2,0)</f>
        <v>Governance and socio-economic measures</v>
      </c>
      <c r="H1098" s="5" t="s">
        <v>68</v>
      </c>
      <c r="I1098" s="5" t="s">
        <v>51</v>
      </c>
      <c r="J1098" s="5" t="s">
        <v>2090</v>
      </c>
      <c r="K1098" s="5" t="s">
        <v>56</v>
      </c>
      <c r="L1098" s="7" t="n">
        <v>43908</v>
      </c>
      <c r="M1098" s="5" t="s">
        <v>491</v>
      </c>
      <c r="N1098" s="5" t="s">
        <v>32</v>
      </c>
      <c r="O1098" s="13" t="s">
        <v>2091</v>
      </c>
      <c r="P1098" s="7" t="n">
        <v>43920</v>
      </c>
    </row>
    <row r="1099" customFormat="false" ht="14.5" hidden="false" customHeight="false" outlineLevel="0" collapsed="false">
      <c r="A1099" s="4" t="n">
        <v>3625</v>
      </c>
      <c r="B1099" s="5" t="s">
        <v>2063</v>
      </c>
      <c r="C1099" s="6" t="str">
        <f aca="false">VLOOKUP(B1099,Lists!$A$2:$B$196,2,0)</f>
        <v>SLV</v>
      </c>
      <c r="F1099" s="4" t="str">
        <f aca="false">VLOOKUP(B1099,Lists!$A$2:$C$196,3,0)</f>
        <v>Americas</v>
      </c>
      <c r="G1099" s="14" t="str">
        <f aca="false">VLOOKUP(H1099,Lists!$D$2:$E$40,2,0)</f>
        <v>Lockdown</v>
      </c>
      <c r="H1099" s="5" t="s">
        <v>96</v>
      </c>
      <c r="I1099" s="5" t="s">
        <v>21</v>
      </c>
      <c r="J1099" s="5" t="s">
        <v>2092</v>
      </c>
      <c r="K1099" s="5" t="s">
        <v>209</v>
      </c>
      <c r="L1099" s="7" t="n">
        <v>43912</v>
      </c>
      <c r="M1099" s="5" t="s">
        <v>141</v>
      </c>
      <c r="N1099" s="5" t="s">
        <v>88</v>
      </c>
      <c r="O1099" s="13" t="s">
        <v>2093</v>
      </c>
      <c r="P1099" s="7" t="n">
        <v>43924</v>
      </c>
    </row>
    <row r="1100" customFormat="false" ht="14.5" hidden="false" customHeight="false" outlineLevel="0" collapsed="false">
      <c r="A1100" s="4" t="n">
        <v>3626</v>
      </c>
      <c r="B1100" s="5" t="s">
        <v>2063</v>
      </c>
      <c r="C1100" s="6" t="str">
        <f aca="false">VLOOKUP(B1100,Lists!$A$2:$B$196,2,0)</f>
        <v>SLV</v>
      </c>
      <c r="F1100" s="4" t="str">
        <f aca="false">VLOOKUP(B1100,Lists!$A$2:$C$196,3,0)</f>
        <v>Americas</v>
      </c>
      <c r="G1100" s="14" t="str">
        <f aca="false">VLOOKUP(H1100,Lists!$D$2:$E$40,2,0)</f>
        <v>Social distancing</v>
      </c>
      <c r="H1100" s="5" t="s">
        <v>111</v>
      </c>
      <c r="I1100" s="5" t="s">
        <v>51</v>
      </c>
      <c r="J1100" s="5" t="s">
        <v>2094</v>
      </c>
      <c r="K1100" s="5" t="s">
        <v>56</v>
      </c>
      <c r="L1100" s="7" t="n">
        <v>43923</v>
      </c>
      <c r="M1100" s="5" t="s">
        <v>2095</v>
      </c>
      <c r="N1100" s="5" t="s">
        <v>32</v>
      </c>
      <c r="O1100" s="13" t="s">
        <v>2096</v>
      </c>
      <c r="P1100" s="7" t="n">
        <v>43924</v>
      </c>
    </row>
    <row r="1101" customFormat="false" ht="14.5" hidden="false" customHeight="false" outlineLevel="0" collapsed="false">
      <c r="A1101" s="4" t="n">
        <v>3627</v>
      </c>
      <c r="B1101" s="5" t="s">
        <v>2063</v>
      </c>
      <c r="C1101" s="6" t="str">
        <f aca="false">VLOOKUP(B1101,Lists!$A$2:$B$196,2,0)</f>
        <v>SLV</v>
      </c>
      <c r="F1101" s="4" t="str">
        <f aca="false">VLOOKUP(B1101,Lists!$A$2:$C$196,3,0)</f>
        <v>Americas</v>
      </c>
      <c r="G1101" s="14" t="str">
        <f aca="false">VLOOKUP(H1101,Lists!$D$2:$E$40,2,0)</f>
        <v>Social distancing</v>
      </c>
      <c r="H1101" s="5" t="s">
        <v>111</v>
      </c>
      <c r="I1101" s="5" t="s">
        <v>51</v>
      </c>
      <c r="J1101" s="5" t="s">
        <v>2097</v>
      </c>
      <c r="K1101" s="5" t="s">
        <v>101</v>
      </c>
      <c r="L1101" s="7" t="n">
        <v>43923</v>
      </c>
      <c r="M1101" s="5" t="s">
        <v>2095</v>
      </c>
      <c r="N1101" s="5" t="s">
        <v>32</v>
      </c>
      <c r="O1101" s="13" t="s">
        <v>2098</v>
      </c>
      <c r="P1101" s="7" t="n">
        <v>43924</v>
      </c>
    </row>
    <row r="1102" customFormat="false" ht="14.5" hidden="false" customHeight="false" outlineLevel="0" collapsed="false">
      <c r="A1102" s="4" t="n">
        <v>3628</v>
      </c>
      <c r="B1102" s="5" t="s">
        <v>2063</v>
      </c>
      <c r="C1102" s="6" t="str">
        <f aca="false">VLOOKUP(B1102,Lists!$A$2:$B$196,2,0)</f>
        <v>SLV</v>
      </c>
      <c r="F1102" s="4" t="str">
        <f aca="false">VLOOKUP(B1102,Lists!$A$2:$C$196,3,0)</f>
        <v>Americas</v>
      </c>
      <c r="G1102" s="14" t="str">
        <f aca="false">VLOOKUP(H1102,Lists!$D$2:$E$40,2,0)</f>
        <v>Social distancing</v>
      </c>
      <c r="H1102" s="5" t="s">
        <v>111</v>
      </c>
      <c r="I1102" s="5" t="s">
        <v>51</v>
      </c>
      <c r="J1102" s="5" t="s">
        <v>2099</v>
      </c>
      <c r="K1102" s="5" t="s">
        <v>101</v>
      </c>
      <c r="L1102" s="7" t="n">
        <v>43923</v>
      </c>
      <c r="M1102" s="5" t="s">
        <v>2095</v>
      </c>
      <c r="N1102" s="5" t="s">
        <v>32</v>
      </c>
      <c r="O1102" s="13" t="s">
        <v>2098</v>
      </c>
      <c r="P1102" s="7" t="n">
        <v>43924</v>
      </c>
    </row>
    <row r="1103" customFormat="false" ht="14.5" hidden="false" customHeight="false" outlineLevel="0" collapsed="false">
      <c r="A1103" s="4" t="n">
        <v>3629</v>
      </c>
      <c r="B1103" s="5" t="s">
        <v>2063</v>
      </c>
      <c r="C1103" s="6" t="str">
        <f aca="false">VLOOKUP(B1103,Lists!$A$2:$B$196,2,0)</f>
        <v>SLV</v>
      </c>
      <c r="F1103" s="4" t="str">
        <f aca="false">VLOOKUP(B1103,Lists!$A$2:$C$196,3,0)</f>
        <v>Americas</v>
      </c>
      <c r="G1103" s="14" t="str">
        <f aca="false">VLOOKUP(H1103,Lists!$D$2:$E$40,2,0)</f>
        <v>Social distancing</v>
      </c>
      <c r="H1103" s="5" t="s">
        <v>29</v>
      </c>
      <c r="I1103" s="5" t="s">
        <v>51</v>
      </c>
      <c r="J1103" s="5" t="s">
        <v>2100</v>
      </c>
      <c r="K1103" s="5" t="s">
        <v>101</v>
      </c>
      <c r="L1103" s="7" t="n">
        <v>43923</v>
      </c>
      <c r="M1103" s="5" t="s">
        <v>2095</v>
      </c>
      <c r="N1103" s="5" t="s">
        <v>32</v>
      </c>
      <c r="O1103" s="13" t="s">
        <v>2098</v>
      </c>
      <c r="P1103" s="7" t="n">
        <v>43924</v>
      </c>
    </row>
    <row r="1104" customFormat="false" ht="14.5" hidden="false" customHeight="false" outlineLevel="0" collapsed="false">
      <c r="A1104" s="4" t="n">
        <v>3630</v>
      </c>
      <c r="B1104" s="5" t="s">
        <v>2063</v>
      </c>
      <c r="C1104" s="6" t="str">
        <f aca="false">VLOOKUP(B1104,Lists!$A$2:$B$196,2,0)</f>
        <v>SLV</v>
      </c>
      <c r="F1104" s="4" t="str">
        <f aca="false">VLOOKUP(B1104,Lists!$A$2:$C$196,3,0)</f>
        <v>Americas</v>
      </c>
      <c r="G1104" s="14" t="str">
        <f aca="false">VLOOKUP(H1104,Lists!$D$2:$E$40,2,0)</f>
        <v>Governance and socio-economic measures</v>
      </c>
      <c r="H1104" s="5" t="s">
        <v>68</v>
      </c>
      <c r="I1104" s="5" t="s">
        <v>51</v>
      </c>
      <c r="J1104" s="5" t="s">
        <v>2101</v>
      </c>
      <c r="K1104" s="5" t="s">
        <v>56</v>
      </c>
      <c r="L1104" s="7" t="n">
        <v>43923</v>
      </c>
      <c r="M1104" s="5" t="s">
        <v>2095</v>
      </c>
      <c r="N1104" s="5" t="s">
        <v>32</v>
      </c>
      <c r="O1104" s="13" t="s">
        <v>2098</v>
      </c>
      <c r="P1104" s="7" t="n">
        <v>43924</v>
      </c>
    </row>
    <row r="1105" customFormat="false" ht="14.5" hidden="false" customHeight="false" outlineLevel="0" collapsed="false">
      <c r="A1105" s="4" t="n">
        <v>3631</v>
      </c>
      <c r="B1105" s="5" t="s">
        <v>2063</v>
      </c>
      <c r="C1105" s="6" t="str">
        <f aca="false">VLOOKUP(B1105,Lists!$A$2:$B$196,2,0)</f>
        <v>SLV</v>
      </c>
      <c r="F1105" s="4" t="str">
        <f aca="false">VLOOKUP(B1105,Lists!$A$2:$C$196,3,0)</f>
        <v>Americas</v>
      </c>
      <c r="G1105" s="14" t="str">
        <f aca="false">VLOOKUP(H1105,Lists!$D$2:$E$40,2,0)</f>
        <v>Governance and socio-economic measures</v>
      </c>
      <c r="H1105" s="5" t="s">
        <v>28</v>
      </c>
      <c r="I1105" s="5" t="s">
        <v>51</v>
      </c>
      <c r="J1105" s="5" t="s">
        <v>2102</v>
      </c>
      <c r="K1105" s="5" t="s">
        <v>101</v>
      </c>
      <c r="L1105" s="7" t="n">
        <v>43923</v>
      </c>
      <c r="M1105" s="5" t="s">
        <v>2095</v>
      </c>
      <c r="N1105" s="5" t="s">
        <v>32</v>
      </c>
      <c r="O1105" s="13" t="s">
        <v>2103</v>
      </c>
      <c r="P1105" s="7" t="n">
        <v>43924</v>
      </c>
      <c r="Q1105" s="13" t="s">
        <v>2104</v>
      </c>
    </row>
    <row r="1106" customFormat="false" ht="14.5" hidden="false" customHeight="false" outlineLevel="0" collapsed="false">
      <c r="A1106" s="4" t="n">
        <v>3632</v>
      </c>
      <c r="B1106" s="5" t="s">
        <v>2063</v>
      </c>
      <c r="C1106" s="6" t="str">
        <f aca="false">VLOOKUP(B1106,Lists!$A$2:$B$196,2,0)</f>
        <v>SLV</v>
      </c>
      <c r="F1106" s="4" t="str">
        <f aca="false">VLOOKUP(B1106,Lists!$A$2:$C$196,3,0)</f>
        <v>Americas</v>
      </c>
      <c r="G1106" s="14" t="str">
        <f aca="false">VLOOKUP(H1106,Lists!$D$2:$E$40,2,0)</f>
        <v>Governance and socio-economic measures</v>
      </c>
      <c r="H1106" s="5" t="s">
        <v>28</v>
      </c>
      <c r="I1106" s="5" t="s">
        <v>51</v>
      </c>
      <c r="J1106" s="5" t="s">
        <v>2105</v>
      </c>
      <c r="K1106" s="5" t="s">
        <v>101</v>
      </c>
      <c r="L1106" s="7" t="n">
        <v>43923</v>
      </c>
      <c r="M1106" s="5" t="s">
        <v>2095</v>
      </c>
      <c r="N1106" s="5" t="s">
        <v>32</v>
      </c>
      <c r="O1106" s="13" t="s">
        <v>2106</v>
      </c>
      <c r="P1106" s="7" t="n">
        <v>43924</v>
      </c>
    </row>
    <row r="1107" customFormat="false" ht="14.5" hidden="false" customHeight="false" outlineLevel="0" collapsed="false">
      <c r="A1107" s="4" t="n">
        <v>354</v>
      </c>
      <c r="B1107" s="5" t="s">
        <v>2107</v>
      </c>
      <c r="C1107" s="6" t="str">
        <f aca="false">VLOOKUP(B1107,Lists!$A$2:$B$196,2,0)</f>
        <v>GNQ</v>
      </c>
      <c r="F1107" s="4" t="str">
        <f aca="false">VLOOKUP(B1107,Lists!$A$2:$C$196,3,0)</f>
        <v>Africa</v>
      </c>
      <c r="G1107" s="4" t="str">
        <f aca="false">VLOOKUP(H1107,Lists!$D$2:$E$40,2,0)</f>
        <v>Public health measures</v>
      </c>
      <c r="H1107" s="5" t="s">
        <v>26</v>
      </c>
      <c r="I1107" s="5" t="s">
        <v>51</v>
      </c>
      <c r="J1107" s="5" t="s">
        <v>2108</v>
      </c>
      <c r="K1107" s="5" t="s">
        <v>56</v>
      </c>
      <c r="M1107" s="5" t="s">
        <v>87</v>
      </c>
      <c r="N1107" s="5" t="s">
        <v>88</v>
      </c>
      <c r="O1107" s="13" t="s">
        <v>89</v>
      </c>
      <c r="P1107" s="7" t="n">
        <v>43905</v>
      </c>
    </row>
    <row r="1108" customFormat="false" ht="14.5" hidden="false" customHeight="false" outlineLevel="0" collapsed="false">
      <c r="A1108" s="4" t="n">
        <v>355</v>
      </c>
      <c r="B1108" s="5" t="s">
        <v>2107</v>
      </c>
      <c r="C1108" s="6" t="str">
        <f aca="false">VLOOKUP(B1108,Lists!$A$2:$B$196,2,0)</f>
        <v>GNQ</v>
      </c>
      <c r="F1108" s="4" t="str">
        <f aca="false">VLOOKUP(B1108,Lists!$A$2:$C$196,3,0)</f>
        <v>Africa</v>
      </c>
      <c r="G1108" s="4" t="str">
        <f aca="false">VLOOKUP(H1108,Lists!$D$2:$E$40,2,0)</f>
        <v>Movement restrictions</v>
      </c>
      <c r="H1108" s="5" t="s">
        <v>54</v>
      </c>
      <c r="I1108" s="5" t="s">
        <v>21</v>
      </c>
      <c r="J1108" s="5" t="s">
        <v>2109</v>
      </c>
      <c r="K1108" s="5" t="s">
        <v>56</v>
      </c>
      <c r="L1108" s="7" t="n">
        <v>43905</v>
      </c>
      <c r="M1108" s="5" t="s">
        <v>87</v>
      </c>
      <c r="N1108" s="5" t="s">
        <v>88</v>
      </c>
      <c r="O1108" s="13" t="s">
        <v>89</v>
      </c>
      <c r="P1108" s="7" t="n">
        <v>43905</v>
      </c>
    </row>
    <row r="1109" customFormat="false" ht="14.5" hidden="false" customHeight="false" outlineLevel="0" collapsed="false">
      <c r="A1109" s="4" t="n">
        <v>356</v>
      </c>
      <c r="B1109" s="5" t="s">
        <v>2107</v>
      </c>
      <c r="C1109" s="6" t="str">
        <f aca="false">VLOOKUP(B1109,Lists!$A$2:$B$196,2,0)</f>
        <v>GNQ</v>
      </c>
      <c r="F1109" s="4" t="str">
        <f aca="false">VLOOKUP(B1109,Lists!$A$2:$C$196,3,0)</f>
        <v>Africa</v>
      </c>
      <c r="G1109" s="4" t="str">
        <f aca="false">VLOOKUP(H1109,Lists!$D$2:$E$40,2,0)</f>
        <v>Movement restrictions</v>
      </c>
      <c r="H1109" s="5" t="s">
        <v>34</v>
      </c>
      <c r="I1109" s="5" t="s">
        <v>51</v>
      </c>
      <c r="J1109" s="5" t="s">
        <v>2110</v>
      </c>
      <c r="K1109" s="5" t="s">
        <v>56</v>
      </c>
      <c r="L1109" s="7" t="n">
        <v>43905</v>
      </c>
      <c r="M1109" s="5" t="s">
        <v>87</v>
      </c>
      <c r="N1109" s="5" t="s">
        <v>88</v>
      </c>
      <c r="O1109" s="13" t="s">
        <v>89</v>
      </c>
      <c r="P1109" s="7" t="n">
        <v>43905</v>
      </c>
    </row>
    <row r="1110" customFormat="false" ht="14.5" hidden="false" customHeight="false" outlineLevel="0" collapsed="false">
      <c r="A1110" s="4" t="n">
        <v>796</v>
      </c>
      <c r="B1110" s="5" t="s">
        <v>2107</v>
      </c>
      <c r="C1110" s="6" t="str">
        <f aca="false">VLOOKUP(B1110,Lists!$A$2:$B$196,2,0)</f>
        <v>GNQ</v>
      </c>
      <c r="F1110" s="4" t="str">
        <f aca="false">VLOOKUP(B1110,Lists!$A$2:$C$196,3,0)</f>
        <v>Africa</v>
      </c>
      <c r="G1110" s="4" t="str">
        <f aca="false">VLOOKUP(H1110,Lists!$D$2:$E$40,2,0)</f>
        <v>Movement restrictions</v>
      </c>
      <c r="H1110" s="5" t="s">
        <v>54</v>
      </c>
      <c r="I1110" s="5" t="s">
        <v>21</v>
      </c>
      <c r="J1110" s="5" t="s">
        <v>2043</v>
      </c>
      <c r="L1110" s="7" t="n">
        <v>43907</v>
      </c>
      <c r="M1110" s="5" t="s">
        <v>913</v>
      </c>
      <c r="N1110" s="5" t="s">
        <v>23</v>
      </c>
      <c r="O1110" s="13" t="s">
        <v>1343</v>
      </c>
      <c r="P1110" s="7" t="n">
        <v>43907</v>
      </c>
    </row>
    <row r="1111" customFormat="false" ht="14.5" hidden="false" customHeight="false" outlineLevel="0" collapsed="false">
      <c r="A1111" s="4" t="n">
        <v>1278</v>
      </c>
      <c r="B1111" s="5" t="s">
        <v>2107</v>
      </c>
      <c r="C1111" s="6" t="str">
        <f aca="false">VLOOKUP(B1111,Lists!$A$2:$B$196,2,0)</f>
        <v>GNQ</v>
      </c>
      <c r="F1111" s="4" t="str">
        <f aca="false">VLOOKUP(B1111,Lists!$A$2:$C$196,3,0)</f>
        <v>Africa</v>
      </c>
      <c r="G1111" s="4" t="str">
        <f aca="false">VLOOKUP(H1111,Lists!$D$2:$E$40,2,0)</f>
        <v>Movement restrictions</v>
      </c>
      <c r="H1111" s="5" t="s">
        <v>34</v>
      </c>
      <c r="I1111" s="5" t="s">
        <v>21</v>
      </c>
      <c r="J1111" s="5" t="s">
        <v>2111</v>
      </c>
      <c r="L1111" s="7" t="n">
        <v>43905</v>
      </c>
      <c r="M1111" s="5" t="s">
        <v>87</v>
      </c>
      <c r="N1111" s="5" t="s">
        <v>88</v>
      </c>
      <c r="O1111" s="13" t="s">
        <v>2112</v>
      </c>
      <c r="P1111" s="7" t="n">
        <v>43911</v>
      </c>
    </row>
    <row r="1112" customFormat="false" ht="14.5" hidden="false" customHeight="false" outlineLevel="0" collapsed="false">
      <c r="A1112" s="4" t="n">
        <v>1279</v>
      </c>
      <c r="B1112" s="5" t="s">
        <v>2107</v>
      </c>
      <c r="C1112" s="6" t="str">
        <f aca="false">VLOOKUP(B1112,Lists!$A$2:$B$196,2,0)</f>
        <v>GNQ</v>
      </c>
      <c r="F1112" s="4" t="str">
        <f aca="false">VLOOKUP(B1112,Lists!$A$2:$C$196,3,0)</f>
        <v>Africa</v>
      </c>
      <c r="G1112" s="4" t="str">
        <f aca="false">VLOOKUP(H1112,Lists!$D$2:$E$40,2,0)</f>
        <v>Movement restrictions</v>
      </c>
      <c r="H1112" s="5" t="s">
        <v>143</v>
      </c>
      <c r="I1112" s="5" t="s">
        <v>51</v>
      </c>
      <c r="J1112" s="5" t="s">
        <v>2113</v>
      </c>
      <c r="L1112" s="7" t="n">
        <v>43905</v>
      </c>
      <c r="M1112" s="5" t="s">
        <v>2114</v>
      </c>
      <c r="N1112" s="5" t="s">
        <v>23</v>
      </c>
      <c r="O1112" s="13" t="s">
        <v>2115</v>
      </c>
      <c r="P1112" s="7" t="n">
        <v>43911</v>
      </c>
    </row>
    <row r="1113" customFormat="false" ht="14.5" hidden="false" customHeight="false" outlineLevel="0" collapsed="false">
      <c r="A1113" s="4" t="n">
        <v>1280</v>
      </c>
      <c r="B1113" s="5" t="s">
        <v>2107</v>
      </c>
      <c r="C1113" s="6" t="str">
        <f aca="false">VLOOKUP(B1113,Lists!$A$2:$B$196,2,0)</f>
        <v>GNQ</v>
      </c>
      <c r="F1113" s="4" t="str">
        <f aca="false">VLOOKUP(B1113,Lists!$A$2:$C$196,3,0)</f>
        <v>Africa</v>
      </c>
      <c r="G1113" s="4" t="str">
        <f aca="false">VLOOKUP(H1113,Lists!$D$2:$E$40,2,0)</f>
        <v>Movement restrictions</v>
      </c>
      <c r="H1113" s="5" t="s">
        <v>60</v>
      </c>
      <c r="I1113" s="5" t="s">
        <v>21</v>
      </c>
      <c r="J1113" s="5" t="s">
        <v>2116</v>
      </c>
      <c r="L1113" s="7" t="n">
        <v>43905</v>
      </c>
      <c r="M1113" s="5" t="s">
        <v>87</v>
      </c>
      <c r="N1113" s="5" t="s">
        <v>88</v>
      </c>
      <c r="O1113" s="13" t="s">
        <v>2112</v>
      </c>
      <c r="P1113" s="7" t="n">
        <v>43911</v>
      </c>
    </row>
    <row r="1114" customFormat="false" ht="14.5" hidden="false" customHeight="false" outlineLevel="0" collapsed="false">
      <c r="A1114" s="4" t="n">
        <v>1281</v>
      </c>
      <c r="B1114" s="5" t="s">
        <v>2107</v>
      </c>
      <c r="C1114" s="6" t="str">
        <f aca="false">VLOOKUP(B1114,Lists!$A$2:$B$196,2,0)</f>
        <v>GNQ</v>
      </c>
      <c r="F1114" s="4" t="str">
        <f aca="false">VLOOKUP(B1114,Lists!$A$2:$C$196,3,0)</f>
        <v>Africa</v>
      </c>
      <c r="G1114" s="4" t="str">
        <f aca="false">VLOOKUP(H1114,Lists!$D$2:$E$40,2,0)</f>
        <v>Public health measures</v>
      </c>
      <c r="H1114" s="5" t="s">
        <v>26</v>
      </c>
      <c r="I1114" s="5" t="s">
        <v>51</v>
      </c>
      <c r="J1114" s="5" t="s">
        <v>2117</v>
      </c>
      <c r="L1114" s="7" t="n">
        <v>43905</v>
      </c>
      <c r="M1114" s="5" t="s">
        <v>2114</v>
      </c>
      <c r="N1114" s="5" t="s">
        <v>23</v>
      </c>
      <c r="O1114" s="13" t="s">
        <v>2115</v>
      </c>
      <c r="P1114" s="7" t="n">
        <v>43911</v>
      </c>
    </row>
    <row r="1115" customFormat="false" ht="14.5" hidden="false" customHeight="false" outlineLevel="0" collapsed="false">
      <c r="A1115" s="4" t="n">
        <v>1282</v>
      </c>
      <c r="B1115" s="5" t="s">
        <v>2107</v>
      </c>
      <c r="C1115" s="6" t="str">
        <f aca="false">VLOOKUP(B1115,Lists!$A$2:$B$196,2,0)</f>
        <v>GNQ</v>
      </c>
      <c r="F1115" s="4" t="str">
        <f aca="false">VLOOKUP(B1115,Lists!$A$2:$C$196,3,0)</f>
        <v>Africa</v>
      </c>
      <c r="G1115" s="4" t="str">
        <f aca="false">VLOOKUP(H1115,Lists!$D$2:$E$40,2,0)</f>
        <v>Public health measures</v>
      </c>
      <c r="H1115" s="5" t="s">
        <v>44</v>
      </c>
      <c r="I1115" s="5" t="s">
        <v>21</v>
      </c>
      <c r="J1115" s="5" t="s">
        <v>2118</v>
      </c>
      <c r="L1115" s="7" t="n">
        <v>43905</v>
      </c>
      <c r="M1115" s="5" t="s">
        <v>2114</v>
      </c>
      <c r="N1115" s="5" t="s">
        <v>23</v>
      </c>
      <c r="O1115" s="13" t="s">
        <v>2115</v>
      </c>
      <c r="P1115" s="7" t="n">
        <v>43911</v>
      </c>
    </row>
    <row r="1116" customFormat="false" ht="14.5" hidden="false" customHeight="false" outlineLevel="0" collapsed="false">
      <c r="A1116" s="4" t="n">
        <v>1283</v>
      </c>
      <c r="B1116" s="5" t="s">
        <v>2107</v>
      </c>
      <c r="C1116" s="6" t="str">
        <f aca="false">VLOOKUP(B1116,Lists!$A$2:$B$196,2,0)</f>
        <v>GNQ</v>
      </c>
      <c r="F1116" s="4" t="str">
        <f aca="false">VLOOKUP(B1116,Lists!$A$2:$C$196,3,0)</f>
        <v>Africa</v>
      </c>
      <c r="G1116" s="4" t="str">
        <f aca="false">VLOOKUP(H1116,Lists!$D$2:$E$40,2,0)</f>
        <v>Governance and socio-economic measures</v>
      </c>
      <c r="H1116" s="5" t="s">
        <v>160</v>
      </c>
      <c r="I1116" s="5" t="s">
        <v>21</v>
      </c>
      <c r="J1116" s="5" t="s">
        <v>160</v>
      </c>
      <c r="K1116" s="5" t="s">
        <v>56</v>
      </c>
      <c r="L1116" s="7" t="n">
        <v>43908</v>
      </c>
      <c r="M1116" s="5" t="s">
        <v>2119</v>
      </c>
      <c r="N1116" s="5" t="s">
        <v>23</v>
      </c>
      <c r="O1116" s="13" t="s">
        <v>2120</v>
      </c>
      <c r="P1116" s="7" t="n">
        <v>43911</v>
      </c>
    </row>
    <row r="1117" customFormat="false" ht="14.5" hidden="false" customHeight="false" outlineLevel="0" collapsed="false">
      <c r="A1117" s="4" t="n">
        <v>1295</v>
      </c>
      <c r="B1117" s="5" t="s">
        <v>2107</v>
      </c>
      <c r="C1117" s="6" t="str">
        <f aca="false">VLOOKUP(B1117,Lists!$A$2:$B$196,2,0)</f>
        <v>GNQ</v>
      </c>
      <c r="F1117" s="4" t="str">
        <f aca="false">VLOOKUP(B1117,Lists!$A$2:$C$196,3,0)</f>
        <v>Africa</v>
      </c>
      <c r="G1117" s="4" t="str">
        <f aca="false">VLOOKUP(H1117,Lists!$D$2:$E$40,2,0)</f>
        <v>Public health measures</v>
      </c>
      <c r="H1117" s="5" t="s">
        <v>94</v>
      </c>
      <c r="I1117" s="5" t="s">
        <v>51</v>
      </c>
      <c r="J1117" s="5" t="s">
        <v>2121</v>
      </c>
      <c r="K1117" s="5" t="s">
        <v>101</v>
      </c>
      <c r="L1117" s="7" t="n">
        <v>43908</v>
      </c>
      <c r="M1117" s="5" t="s">
        <v>2119</v>
      </c>
      <c r="N1117" s="5" t="s">
        <v>23</v>
      </c>
      <c r="O1117" s="13" t="s">
        <v>2120</v>
      </c>
      <c r="P1117" s="7" t="n">
        <v>43911</v>
      </c>
    </row>
    <row r="1118" customFormat="false" ht="14.5" hidden="false" customHeight="false" outlineLevel="0" collapsed="false">
      <c r="A1118" s="4" t="n">
        <v>2334</v>
      </c>
      <c r="B1118" s="5" t="s">
        <v>2107</v>
      </c>
      <c r="C1118" s="6" t="str">
        <f aca="false">VLOOKUP(B1118,Lists!$A$2:$B$196,2,0)</f>
        <v>GNQ</v>
      </c>
      <c r="F1118" s="4" t="str">
        <f aca="false">VLOOKUP(B1118,Lists!$A$2:$C$196,3,0)</f>
        <v>Africa</v>
      </c>
      <c r="G1118" s="4" t="str">
        <f aca="false">VLOOKUP(H1118,Lists!$D$2:$E$40,2,0)</f>
        <v>Governance and socio-economic measures</v>
      </c>
      <c r="H1118" s="5" t="s">
        <v>68</v>
      </c>
      <c r="I1118" s="5" t="s">
        <v>51</v>
      </c>
      <c r="J1118" s="5" t="s">
        <v>2122</v>
      </c>
      <c r="K1118" s="5" t="s">
        <v>56</v>
      </c>
      <c r="L1118" s="7" t="n">
        <v>43914</v>
      </c>
      <c r="M1118" s="5" t="s">
        <v>2123</v>
      </c>
      <c r="N1118" s="5" t="s">
        <v>32</v>
      </c>
      <c r="O1118" s="13" t="s">
        <v>2124</v>
      </c>
      <c r="P1118" s="7" t="n">
        <v>43915</v>
      </c>
    </row>
    <row r="1119" customFormat="false" ht="14.5" hidden="false" customHeight="false" outlineLevel="0" collapsed="false">
      <c r="A1119" s="4" t="n">
        <v>2335</v>
      </c>
      <c r="B1119" s="5" t="s">
        <v>2107</v>
      </c>
      <c r="C1119" s="6" t="str">
        <f aca="false">VLOOKUP(B1119,Lists!$A$2:$B$196,2,0)</f>
        <v>GNQ</v>
      </c>
      <c r="F1119" s="4" t="str">
        <f aca="false">VLOOKUP(B1119,Lists!$A$2:$C$196,3,0)</f>
        <v>Africa</v>
      </c>
      <c r="G1119" s="4" t="str">
        <f aca="false">VLOOKUP(H1119,Lists!$D$2:$E$40,2,0)</f>
        <v>Governance and socio-economic measures</v>
      </c>
      <c r="H1119" s="5" t="s">
        <v>68</v>
      </c>
      <c r="I1119" s="5" t="s">
        <v>21</v>
      </c>
      <c r="J1119" s="5" t="s">
        <v>2125</v>
      </c>
      <c r="K1119" s="5" t="s">
        <v>56</v>
      </c>
      <c r="L1119" s="7" t="n">
        <v>43912</v>
      </c>
      <c r="M1119" s="5" t="s">
        <v>31</v>
      </c>
      <c r="N1119" s="5" t="s">
        <v>32</v>
      </c>
      <c r="O1119" s="13" t="s">
        <v>2126</v>
      </c>
      <c r="P1119" s="7" t="n">
        <v>43915</v>
      </c>
    </row>
    <row r="1120" customFormat="false" ht="14.5" hidden="false" customHeight="false" outlineLevel="0" collapsed="false">
      <c r="A1120" s="4" t="n">
        <v>2336</v>
      </c>
      <c r="B1120" s="5" t="s">
        <v>2107</v>
      </c>
      <c r="C1120" s="6" t="str">
        <f aca="false">VLOOKUP(B1120,Lists!$A$2:$B$196,2,0)</f>
        <v>GNQ</v>
      </c>
      <c r="F1120" s="4" t="str">
        <f aca="false">VLOOKUP(B1120,Lists!$A$2:$C$196,3,0)</f>
        <v>Africa</v>
      </c>
      <c r="G1120" s="4" t="str">
        <f aca="false">VLOOKUP(H1120,Lists!$D$2:$E$40,2,0)</f>
        <v>Governance and socio-economic measures</v>
      </c>
      <c r="H1120" s="5" t="s">
        <v>68</v>
      </c>
      <c r="I1120" s="5" t="s">
        <v>51</v>
      </c>
      <c r="J1120" s="5" t="s">
        <v>2127</v>
      </c>
      <c r="K1120" s="5" t="s">
        <v>56</v>
      </c>
      <c r="L1120" s="7" t="n">
        <v>43913</v>
      </c>
      <c r="M1120" s="5" t="s">
        <v>2128</v>
      </c>
      <c r="N1120" s="5" t="s">
        <v>32</v>
      </c>
      <c r="O1120" s="13" t="s">
        <v>2129</v>
      </c>
      <c r="P1120" s="7" t="n">
        <v>43915</v>
      </c>
    </row>
    <row r="1121" customFormat="false" ht="14.5" hidden="false" customHeight="false" outlineLevel="0" collapsed="false">
      <c r="A1121" s="4" t="n">
        <v>2337</v>
      </c>
      <c r="B1121" s="5" t="s">
        <v>2107</v>
      </c>
      <c r="C1121" s="6" t="str">
        <f aca="false">VLOOKUP(B1121,Lists!$A$2:$B$196,2,0)</f>
        <v>GNQ</v>
      </c>
      <c r="F1121" s="4" t="str">
        <f aca="false">VLOOKUP(B1121,Lists!$A$2:$C$196,3,0)</f>
        <v>Africa</v>
      </c>
      <c r="G1121" s="4" t="str">
        <f aca="false">VLOOKUP(H1121,Lists!$D$2:$E$40,2,0)</f>
        <v>Movement restrictions</v>
      </c>
      <c r="H1121" s="5" t="s">
        <v>60</v>
      </c>
      <c r="I1121" s="5" t="s">
        <v>21</v>
      </c>
      <c r="J1121" s="5" t="s">
        <v>2130</v>
      </c>
      <c r="K1121" s="5" t="s">
        <v>101</v>
      </c>
      <c r="L1121" s="7" t="n">
        <v>43913</v>
      </c>
      <c r="M1121" s="5" t="s">
        <v>2128</v>
      </c>
      <c r="N1121" s="5" t="s">
        <v>32</v>
      </c>
      <c r="O1121" s="13" t="s">
        <v>2129</v>
      </c>
      <c r="P1121" s="7" t="n">
        <v>43915</v>
      </c>
    </row>
    <row r="1122" customFormat="false" ht="14.5" hidden="false" customHeight="false" outlineLevel="0" collapsed="false">
      <c r="A1122" s="4" t="n">
        <v>2338</v>
      </c>
      <c r="B1122" s="5" t="s">
        <v>2107</v>
      </c>
      <c r="C1122" s="6" t="str">
        <f aca="false">VLOOKUP(B1122,Lists!$A$2:$B$196,2,0)</f>
        <v>GNQ</v>
      </c>
      <c r="F1122" s="4" t="str">
        <f aca="false">VLOOKUP(B1122,Lists!$A$2:$C$196,3,0)</f>
        <v>Africa</v>
      </c>
      <c r="G1122" s="4" t="str">
        <f aca="false">VLOOKUP(H1122,Lists!$D$2:$E$40,2,0)</f>
        <v>Social distancing</v>
      </c>
      <c r="H1122" s="5" t="s">
        <v>29</v>
      </c>
      <c r="I1122" s="5" t="s">
        <v>21</v>
      </c>
      <c r="J1122" s="27" t="s">
        <v>2131</v>
      </c>
      <c r="K1122" s="5" t="s">
        <v>101</v>
      </c>
      <c r="L1122" s="7" t="n">
        <v>43913</v>
      </c>
      <c r="M1122" s="5" t="s">
        <v>2128</v>
      </c>
      <c r="N1122" s="5" t="s">
        <v>32</v>
      </c>
      <c r="O1122" s="13" t="s">
        <v>2129</v>
      </c>
      <c r="P1122" s="7" t="n">
        <v>43915</v>
      </c>
    </row>
    <row r="1123" customFormat="false" ht="14.5" hidden="false" customHeight="false" outlineLevel="0" collapsed="false">
      <c r="A1123" s="4" t="n">
        <v>2339</v>
      </c>
      <c r="B1123" s="5" t="s">
        <v>2107</v>
      </c>
      <c r="C1123" s="6" t="str">
        <f aca="false">VLOOKUP(B1123,Lists!$A$2:$B$196,2,0)</f>
        <v>GNQ</v>
      </c>
      <c r="F1123" s="4" t="str">
        <f aca="false">VLOOKUP(B1123,Lists!$A$2:$C$196,3,0)</f>
        <v>Africa</v>
      </c>
      <c r="G1123" s="4" t="str">
        <f aca="false">VLOOKUP(H1123,Lists!$D$2:$E$40,2,0)</f>
        <v>Public health measures</v>
      </c>
      <c r="H1123" s="5" t="s">
        <v>26</v>
      </c>
      <c r="I1123" s="5" t="s">
        <v>21</v>
      </c>
      <c r="J1123" s="5" t="s">
        <v>2132</v>
      </c>
      <c r="K1123" s="5" t="s">
        <v>56</v>
      </c>
      <c r="L1123" s="7" t="n">
        <v>43913</v>
      </c>
      <c r="M1123" s="5" t="s">
        <v>2128</v>
      </c>
      <c r="N1123" s="5" t="s">
        <v>32</v>
      </c>
      <c r="O1123" s="13" t="s">
        <v>2129</v>
      </c>
      <c r="P1123" s="7" t="n">
        <v>43915</v>
      </c>
    </row>
    <row r="1124" customFormat="false" ht="14.5" hidden="false" customHeight="false" outlineLevel="0" collapsed="false">
      <c r="A1124" s="4" t="n">
        <v>2340</v>
      </c>
      <c r="B1124" s="5" t="s">
        <v>2107</v>
      </c>
      <c r="C1124" s="6" t="str">
        <f aca="false">VLOOKUP(B1124,Lists!$A$2:$B$196,2,0)</f>
        <v>GNQ</v>
      </c>
      <c r="F1124" s="4" t="str">
        <f aca="false">VLOOKUP(B1124,Lists!$A$2:$C$196,3,0)</f>
        <v>Africa</v>
      </c>
      <c r="G1124" s="4" t="str">
        <f aca="false">VLOOKUP(H1124,Lists!$D$2:$E$40,2,0)</f>
        <v>Social distancing</v>
      </c>
      <c r="H1124" s="5" t="s">
        <v>111</v>
      </c>
      <c r="I1124" s="5" t="s">
        <v>21</v>
      </c>
      <c r="J1124" s="5" t="s">
        <v>2133</v>
      </c>
      <c r="K1124" s="5" t="s">
        <v>101</v>
      </c>
      <c r="L1124" s="7" t="n">
        <v>43913</v>
      </c>
      <c r="M1124" s="5" t="s">
        <v>2128</v>
      </c>
      <c r="N1124" s="5" t="s">
        <v>32</v>
      </c>
      <c r="O1124" s="13" t="s">
        <v>2129</v>
      </c>
      <c r="P1124" s="7" t="n">
        <v>43915</v>
      </c>
    </row>
    <row r="1125" customFormat="false" ht="14.5" hidden="false" customHeight="false" outlineLevel="0" collapsed="false">
      <c r="A1125" s="4" t="n">
        <v>2341</v>
      </c>
      <c r="B1125" s="5" t="s">
        <v>2107</v>
      </c>
      <c r="C1125" s="6" t="str">
        <f aca="false">VLOOKUP(B1125,Lists!$A$2:$B$196,2,0)</f>
        <v>GNQ</v>
      </c>
      <c r="F1125" s="4" t="str">
        <f aca="false">VLOOKUP(B1125,Lists!$A$2:$C$196,3,0)</f>
        <v>Africa</v>
      </c>
      <c r="G1125" s="4" t="str">
        <f aca="false">VLOOKUP(H1125,Lists!$D$2:$E$40,2,0)</f>
        <v>Social distancing</v>
      </c>
      <c r="H1125" s="5" t="s">
        <v>29</v>
      </c>
      <c r="I1125" s="5" t="s">
        <v>21</v>
      </c>
      <c r="J1125" s="5" t="s">
        <v>2134</v>
      </c>
      <c r="K1125" s="5" t="s">
        <v>56</v>
      </c>
      <c r="L1125" s="7" t="n">
        <v>43913</v>
      </c>
      <c r="M1125" s="5" t="s">
        <v>2128</v>
      </c>
      <c r="N1125" s="5" t="s">
        <v>32</v>
      </c>
      <c r="O1125" s="13" t="s">
        <v>2129</v>
      </c>
      <c r="P1125" s="7" t="n">
        <v>43915</v>
      </c>
    </row>
    <row r="1126" customFormat="false" ht="14.5" hidden="false" customHeight="false" outlineLevel="0" collapsed="false">
      <c r="A1126" s="4" t="n">
        <v>2342</v>
      </c>
      <c r="B1126" s="5" t="s">
        <v>2107</v>
      </c>
      <c r="C1126" s="6" t="str">
        <f aca="false">VLOOKUP(B1126,Lists!$A$2:$B$196,2,0)</f>
        <v>GNQ</v>
      </c>
      <c r="F1126" s="4" t="str">
        <f aca="false">VLOOKUP(B1126,Lists!$A$2:$C$196,3,0)</f>
        <v>Africa</v>
      </c>
      <c r="G1126" s="4" t="str">
        <f aca="false">VLOOKUP(H1126,Lists!$D$2:$E$40,2,0)</f>
        <v>Public health measures</v>
      </c>
      <c r="H1126" s="5" t="s">
        <v>94</v>
      </c>
      <c r="I1126" s="5" t="s">
        <v>21</v>
      </c>
      <c r="J1126" s="5" t="s">
        <v>2135</v>
      </c>
      <c r="K1126" s="5" t="s">
        <v>101</v>
      </c>
      <c r="L1126" s="7" t="n">
        <v>43913</v>
      </c>
      <c r="M1126" s="5" t="s">
        <v>2128</v>
      </c>
      <c r="N1126" s="5" t="s">
        <v>32</v>
      </c>
      <c r="O1126" s="13" t="s">
        <v>2129</v>
      </c>
      <c r="P1126" s="7" t="n">
        <v>43915</v>
      </c>
    </row>
    <row r="1127" customFormat="false" ht="14.5" hidden="false" customHeight="false" outlineLevel="0" collapsed="false">
      <c r="A1127" s="4" t="n">
        <v>2343</v>
      </c>
      <c r="B1127" s="5" t="s">
        <v>2107</v>
      </c>
      <c r="C1127" s="6" t="str">
        <f aca="false">VLOOKUP(B1127,Lists!$A$2:$B$196,2,0)</f>
        <v>GNQ</v>
      </c>
      <c r="F1127" s="4" t="str">
        <f aca="false">VLOOKUP(B1127,Lists!$A$2:$C$196,3,0)</f>
        <v>Africa</v>
      </c>
      <c r="G1127" s="4" t="str">
        <f aca="false">VLOOKUP(H1127,Lists!$D$2:$E$40,2,0)</f>
        <v>Public health measures</v>
      </c>
      <c r="H1127" s="5" t="s">
        <v>27</v>
      </c>
      <c r="I1127" s="5" t="s">
        <v>21</v>
      </c>
      <c r="J1127" s="5" t="s">
        <v>2136</v>
      </c>
      <c r="K1127" s="5" t="s">
        <v>101</v>
      </c>
      <c r="L1127" s="7" t="n">
        <v>43913</v>
      </c>
      <c r="M1127" s="5" t="s">
        <v>2128</v>
      </c>
      <c r="N1127" s="5" t="s">
        <v>32</v>
      </c>
      <c r="O1127" s="13" t="s">
        <v>2129</v>
      </c>
      <c r="P1127" s="7" t="n">
        <v>43915</v>
      </c>
    </row>
    <row r="1128" customFormat="false" ht="14.5" hidden="false" customHeight="false" outlineLevel="0" collapsed="false">
      <c r="A1128" s="4" t="n">
        <v>2344</v>
      </c>
      <c r="B1128" s="5" t="s">
        <v>2107</v>
      </c>
      <c r="C1128" s="6" t="str">
        <f aca="false">VLOOKUP(B1128,Lists!$A$2:$B$196,2,0)</f>
        <v>GNQ</v>
      </c>
      <c r="F1128" s="4" t="str">
        <f aca="false">VLOOKUP(B1128,Lists!$A$2:$C$196,3,0)</f>
        <v>Africa</v>
      </c>
      <c r="G1128" s="4" t="str">
        <f aca="false">VLOOKUP(H1128,Lists!$D$2:$E$40,2,0)</f>
        <v>Governance and socio-economic measures</v>
      </c>
      <c r="H1128" s="5" t="s">
        <v>28</v>
      </c>
      <c r="I1128" s="5" t="s">
        <v>21</v>
      </c>
      <c r="J1128" s="5" t="s">
        <v>2137</v>
      </c>
      <c r="K1128" s="5" t="s">
        <v>101</v>
      </c>
      <c r="L1128" s="7" t="n">
        <v>43913</v>
      </c>
      <c r="M1128" s="5" t="s">
        <v>2128</v>
      </c>
      <c r="N1128" s="5" t="s">
        <v>32</v>
      </c>
      <c r="O1128" s="13" t="s">
        <v>2129</v>
      </c>
      <c r="P1128" s="7" t="n">
        <v>43915</v>
      </c>
    </row>
    <row r="1129" customFormat="false" ht="14.5" hidden="false" customHeight="false" outlineLevel="0" collapsed="false">
      <c r="A1129" s="4" t="n">
        <v>2345</v>
      </c>
      <c r="B1129" s="5" t="s">
        <v>2107</v>
      </c>
      <c r="C1129" s="6" t="str">
        <f aca="false">VLOOKUP(B1129,Lists!$A$2:$B$196,2,0)</f>
        <v>GNQ</v>
      </c>
      <c r="F1129" s="4" t="str">
        <f aca="false">VLOOKUP(B1129,Lists!$A$2:$C$196,3,0)</f>
        <v>Africa</v>
      </c>
      <c r="G1129" s="4" t="str">
        <f aca="false">VLOOKUP(H1129,Lists!$D$2:$E$40,2,0)</f>
        <v>Governance and socio-economic measures</v>
      </c>
      <c r="H1129" s="5" t="s">
        <v>28</v>
      </c>
      <c r="I1129" s="5" t="s">
        <v>21</v>
      </c>
      <c r="J1129" s="5" t="s">
        <v>2138</v>
      </c>
      <c r="K1129" s="5" t="s">
        <v>101</v>
      </c>
      <c r="L1129" s="7" t="n">
        <v>43913</v>
      </c>
      <c r="M1129" s="5" t="s">
        <v>2128</v>
      </c>
      <c r="N1129" s="5" t="s">
        <v>32</v>
      </c>
      <c r="O1129" s="13" t="s">
        <v>2129</v>
      </c>
      <c r="P1129" s="7" t="n">
        <v>43915</v>
      </c>
    </row>
    <row r="1130" customFormat="false" ht="14.5" hidden="false" customHeight="false" outlineLevel="0" collapsed="false">
      <c r="A1130" s="4" t="n">
        <v>3096</v>
      </c>
      <c r="B1130" s="5" t="s">
        <v>2107</v>
      </c>
      <c r="C1130" s="6" t="str">
        <f aca="false">VLOOKUP(B1130,Lists!$A$2:$B$196,2,0)</f>
        <v>GNQ</v>
      </c>
      <c r="F1130" s="4" t="str">
        <f aca="false">VLOOKUP(B1130,Lists!$A$2:$C$196,3,0)</f>
        <v>Africa</v>
      </c>
      <c r="G1130" s="14" t="str">
        <f aca="false">VLOOKUP(H1130,Lists!$D$2:$E$40,2,0)</f>
        <v>Social distancing</v>
      </c>
      <c r="H1130" s="5" t="s">
        <v>39</v>
      </c>
      <c r="I1130" s="5" t="s">
        <v>51</v>
      </c>
      <c r="J1130" s="5" t="s">
        <v>2139</v>
      </c>
      <c r="K1130" s="5" t="s">
        <v>56</v>
      </c>
      <c r="L1130" s="7" t="n">
        <v>43907</v>
      </c>
      <c r="M1130" s="5" t="s">
        <v>2140</v>
      </c>
      <c r="N1130" s="5" t="s">
        <v>23</v>
      </c>
      <c r="O1130" s="13" t="s">
        <v>2141</v>
      </c>
      <c r="P1130" s="7" t="n">
        <v>43920</v>
      </c>
    </row>
    <row r="1131" customFormat="false" ht="14.5" hidden="false" customHeight="false" outlineLevel="0" collapsed="false">
      <c r="A1131" s="4" t="n">
        <v>3097</v>
      </c>
      <c r="B1131" s="5" t="s">
        <v>2107</v>
      </c>
      <c r="C1131" s="6" t="str">
        <f aca="false">VLOOKUP(B1131,Lists!$A$2:$B$196,2,0)</f>
        <v>GNQ</v>
      </c>
      <c r="F1131" s="4" t="str">
        <f aca="false">VLOOKUP(B1131,Lists!$A$2:$C$196,3,0)</f>
        <v>Africa</v>
      </c>
      <c r="G1131" s="14" t="str">
        <f aca="false">VLOOKUP(H1131,Lists!$D$2:$E$40,2,0)</f>
        <v>Social distancing</v>
      </c>
      <c r="H1131" s="5" t="s">
        <v>29</v>
      </c>
      <c r="I1131" s="5" t="s">
        <v>21</v>
      </c>
      <c r="J1131" s="5" t="s">
        <v>2142</v>
      </c>
      <c r="K1131" s="5" t="s">
        <v>101</v>
      </c>
      <c r="L1131" s="7" t="n">
        <v>43907</v>
      </c>
      <c r="M1131" s="5" t="s">
        <v>2140</v>
      </c>
      <c r="N1131" s="5" t="s">
        <v>23</v>
      </c>
      <c r="O1131" s="13" t="s">
        <v>2141</v>
      </c>
      <c r="P1131" s="7" t="n">
        <v>43920</v>
      </c>
    </row>
    <row r="1132" customFormat="false" ht="14.5" hidden="false" customHeight="false" outlineLevel="0" collapsed="false">
      <c r="A1132" s="4" t="n">
        <v>3098</v>
      </c>
      <c r="B1132" s="5" t="s">
        <v>2107</v>
      </c>
      <c r="C1132" s="6" t="str">
        <f aca="false">VLOOKUP(B1132,Lists!$A$2:$B$196,2,0)</f>
        <v>GNQ</v>
      </c>
      <c r="F1132" s="4" t="str">
        <f aca="false">VLOOKUP(B1132,Lists!$A$2:$C$196,3,0)</f>
        <v>Africa</v>
      </c>
      <c r="G1132" s="14" t="str">
        <f aca="false">VLOOKUP(H1132,Lists!$D$2:$E$40,2,0)</f>
        <v>Social distancing</v>
      </c>
      <c r="H1132" s="5" t="s">
        <v>111</v>
      </c>
      <c r="I1132" s="5" t="s">
        <v>21</v>
      </c>
      <c r="J1132" s="5" t="s">
        <v>2143</v>
      </c>
      <c r="K1132" s="5" t="s">
        <v>101</v>
      </c>
      <c r="L1132" s="7" t="n">
        <v>43907</v>
      </c>
      <c r="M1132" s="5" t="s">
        <v>2140</v>
      </c>
      <c r="N1132" s="5" t="s">
        <v>23</v>
      </c>
      <c r="O1132" s="13" t="s">
        <v>2141</v>
      </c>
      <c r="P1132" s="7" t="n">
        <v>43920</v>
      </c>
    </row>
    <row r="1133" customFormat="false" ht="14.5" hidden="false" customHeight="false" outlineLevel="0" collapsed="false">
      <c r="A1133" s="4" t="n">
        <v>3099</v>
      </c>
      <c r="B1133" s="5" t="s">
        <v>2107</v>
      </c>
      <c r="C1133" s="6" t="str">
        <f aca="false">VLOOKUP(B1133,Lists!$A$2:$B$196,2,0)</f>
        <v>GNQ</v>
      </c>
      <c r="F1133" s="4" t="str">
        <f aca="false">VLOOKUP(B1133,Lists!$A$2:$C$196,3,0)</f>
        <v>Africa</v>
      </c>
      <c r="G1133" s="14" t="str">
        <f aca="false">VLOOKUP(H1133,Lists!$D$2:$E$40,2,0)</f>
        <v>Social distancing</v>
      </c>
      <c r="H1133" s="5" t="s">
        <v>111</v>
      </c>
      <c r="I1133" s="5" t="s">
        <v>51</v>
      </c>
      <c r="J1133" s="5" t="s">
        <v>2144</v>
      </c>
      <c r="K1133" s="5" t="s">
        <v>56</v>
      </c>
      <c r="L1133" s="7" t="n">
        <v>43907</v>
      </c>
      <c r="M1133" s="5" t="s">
        <v>2140</v>
      </c>
      <c r="N1133" s="5" t="s">
        <v>23</v>
      </c>
      <c r="O1133" s="13" t="s">
        <v>2141</v>
      </c>
      <c r="P1133" s="7" t="n">
        <v>43920</v>
      </c>
    </row>
    <row r="1134" customFormat="false" ht="14.5" hidden="false" customHeight="false" outlineLevel="0" collapsed="false">
      <c r="A1134" s="4" t="n">
        <v>3100</v>
      </c>
      <c r="B1134" s="5" t="s">
        <v>2107</v>
      </c>
      <c r="C1134" s="6" t="str">
        <f aca="false">VLOOKUP(B1134,Lists!$A$2:$B$196,2,0)</f>
        <v>GNQ</v>
      </c>
      <c r="F1134" s="4" t="str">
        <f aca="false">VLOOKUP(B1134,Lists!$A$2:$C$196,3,0)</f>
        <v>Africa</v>
      </c>
      <c r="G1134" s="14" t="str">
        <f aca="false">VLOOKUP(H1134,Lists!$D$2:$E$40,2,0)</f>
        <v>Public health measures</v>
      </c>
      <c r="H1134" s="5" t="s">
        <v>44</v>
      </c>
      <c r="I1134" s="5" t="s">
        <v>21</v>
      </c>
      <c r="J1134" s="5" t="s">
        <v>2145</v>
      </c>
      <c r="K1134" s="5" t="s">
        <v>56</v>
      </c>
      <c r="L1134" s="7" t="n">
        <v>43914</v>
      </c>
      <c r="M1134" s="5" t="s">
        <v>2140</v>
      </c>
      <c r="N1134" s="5" t="s">
        <v>23</v>
      </c>
      <c r="O1134" s="13" t="s">
        <v>2146</v>
      </c>
      <c r="P1134" s="7" t="n">
        <v>43920</v>
      </c>
    </row>
    <row r="1135" customFormat="false" ht="14.5" hidden="false" customHeight="false" outlineLevel="0" collapsed="false">
      <c r="A1135" s="4" t="n">
        <v>3101</v>
      </c>
      <c r="B1135" s="5" t="s">
        <v>2107</v>
      </c>
      <c r="C1135" s="6" t="str">
        <f aca="false">VLOOKUP(B1135,Lists!$A$2:$B$196,2,0)</f>
        <v>GNQ</v>
      </c>
      <c r="F1135" s="4" t="str">
        <f aca="false">VLOOKUP(B1135,Lists!$A$2:$C$196,3,0)</f>
        <v>Africa</v>
      </c>
      <c r="G1135" s="14" t="str">
        <f aca="false">VLOOKUP(H1135,Lists!$D$2:$E$40,2,0)</f>
        <v>Public health measures</v>
      </c>
      <c r="H1135" s="5" t="s">
        <v>44</v>
      </c>
      <c r="I1135" s="5" t="s">
        <v>51</v>
      </c>
      <c r="J1135" s="5" t="s">
        <v>2147</v>
      </c>
      <c r="K1135" s="5" t="s">
        <v>56</v>
      </c>
      <c r="L1135" s="7" t="n">
        <v>43916</v>
      </c>
      <c r="M1135" s="5" t="s">
        <v>2140</v>
      </c>
      <c r="N1135" s="5" t="s">
        <v>23</v>
      </c>
      <c r="O1135" s="13" t="s">
        <v>2148</v>
      </c>
      <c r="P1135" s="7" t="n">
        <v>43920</v>
      </c>
    </row>
    <row r="1136" customFormat="false" ht="14.5" hidden="false" customHeight="false" outlineLevel="0" collapsed="false">
      <c r="A1136" s="4" t="n">
        <v>3102</v>
      </c>
      <c r="B1136" s="5" t="s">
        <v>2107</v>
      </c>
      <c r="C1136" s="6" t="str">
        <f aca="false">VLOOKUP(B1136,Lists!$A$2:$B$196,2,0)</f>
        <v>GNQ</v>
      </c>
      <c r="F1136" s="4" t="str">
        <f aca="false">VLOOKUP(B1136,Lists!$A$2:$C$196,3,0)</f>
        <v>Africa</v>
      </c>
      <c r="G1136" s="14" t="str">
        <f aca="false">VLOOKUP(H1136,Lists!$D$2:$E$40,2,0)</f>
        <v>Public health measures</v>
      </c>
      <c r="H1136" s="5" t="s">
        <v>44</v>
      </c>
      <c r="I1136" s="5" t="s">
        <v>51</v>
      </c>
      <c r="J1136" s="5" t="s">
        <v>2149</v>
      </c>
      <c r="K1136" s="5" t="s">
        <v>56</v>
      </c>
      <c r="L1136" s="7" t="n">
        <v>43916</v>
      </c>
      <c r="M1136" s="5" t="s">
        <v>2140</v>
      </c>
      <c r="N1136" s="5" t="s">
        <v>23</v>
      </c>
      <c r="O1136" s="13" t="s">
        <v>2150</v>
      </c>
      <c r="P1136" s="7" t="n">
        <v>43920</v>
      </c>
    </row>
    <row r="1137" customFormat="false" ht="14.5" hidden="false" customHeight="false" outlineLevel="0" collapsed="false">
      <c r="A1137" s="4" t="n">
        <v>3527</v>
      </c>
      <c r="B1137" s="5" t="s">
        <v>2107</v>
      </c>
      <c r="C1137" s="6" t="str">
        <f aca="false">VLOOKUP(B1137,Lists!$A$2:$B$196,2,0)</f>
        <v>GNQ</v>
      </c>
      <c r="F1137" s="4" t="str">
        <f aca="false">VLOOKUP(B1137,Lists!$A$2:$C$196,3,0)</f>
        <v>Africa</v>
      </c>
      <c r="G1137" s="14" t="str">
        <f aca="false">VLOOKUP(H1137,Lists!$D$2:$E$40,2,0)</f>
        <v>Movement restrictions</v>
      </c>
      <c r="H1137" s="5" t="s">
        <v>99</v>
      </c>
      <c r="I1137" s="5" t="s">
        <v>51</v>
      </c>
      <c r="J1137" s="5" t="s">
        <v>2151</v>
      </c>
      <c r="K1137" s="5" t="s">
        <v>101</v>
      </c>
      <c r="L1137" s="7" t="n">
        <v>43921</v>
      </c>
      <c r="M1137" s="5" t="s">
        <v>2140</v>
      </c>
      <c r="N1137" s="5" t="s">
        <v>23</v>
      </c>
      <c r="O1137" s="13" t="s">
        <v>2152</v>
      </c>
      <c r="P1137" s="7" t="n">
        <v>43924</v>
      </c>
    </row>
    <row r="1138" customFormat="false" ht="14.5" hidden="false" customHeight="false" outlineLevel="0" collapsed="false">
      <c r="A1138" s="4" t="n">
        <v>3528</v>
      </c>
      <c r="B1138" s="5" t="s">
        <v>2107</v>
      </c>
      <c r="C1138" s="6" t="str">
        <f aca="false">VLOOKUP(B1138,Lists!$A$2:$B$196,2,0)</f>
        <v>GNQ</v>
      </c>
      <c r="F1138" s="4" t="str">
        <f aca="false">VLOOKUP(B1138,Lists!$A$2:$C$196,3,0)</f>
        <v>Africa</v>
      </c>
      <c r="G1138" s="14" t="str">
        <f aca="false">VLOOKUP(H1138,Lists!$D$2:$E$40,2,0)</f>
        <v>Governance and socio-economic measures</v>
      </c>
      <c r="H1138" s="5" t="s">
        <v>68</v>
      </c>
      <c r="I1138" s="5" t="s">
        <v>51</v>
      </c>
      <c r="J1138" s="5" t="s">
        <v>2153</v>
      </c>
      <c r="K1138" s="5" t="s">
        <v>56</v>
      </c>
      <c r="L1138" s="7" t="n">
        <v>43924</v>
      </c>
      <c r="M1138" s="5" t="s">
        <v>2140</v>
      </c>
      <c r="N1138" s="5" t="s">
        <v>23</v>
      </c>
      <c r="O1138" s="13" t="s">
        <v>2154</v>
      </c>
      <c r="P1138" s="7" t="n">
        <v>43924</v>
      </c>
    </row>
    <row r="1139" customFormat="false" ht="14.5" hidden="false" customHeight="false" outlineLevel="0" collapsed="false">
      <c r="A1139" s="4" t="n">
        <v>3529</v>
      </c>
      <c r="B1139" s="5" t="s">
        <v>2107</v>
      </c>
      <c r="C1139" s="6" t="str">
        <f aca="false">VLOOKUP(B1139,Lists!$A$2:$B$196,2,0)</f>
        <v>GNQ</v>
      </c>
      <c r="F1139" s="4" t="str">
        <f aca="false">VLOOKUP(B1139,Lists!$A$2:$C$196,3,0)</f>
        <v>Africa</v>
      </c>
      <c r="G1139" s="14" t="str">
        <f aca="false">VLOOKUP(H1139,Lists!$D$2:$E$40,2,0)</f>
        <v>Governance and socio-economic measures</v>
      </c>
      <c r="H1139" s="5" t="s">
        <v>28</v>
      </c>
      <c r="I1139" s="5" t="s">
        <v>21</v>
      </c>
      <c r="J1139" s="5" t="s">
        <v>2155</v>
      </c>
      <c r="K1139" s="5" t="s">
        <v>56</v>
      </c>
      <c r="L1139" s="7" t="n">
        <v>43921</v>
      </c>
      <c r="M1139" s="5" t="s">
        <v>2140</v>
      </c>
      <c r="N1139" s="5" t="s">
        <v>23</v>
      </c>
      <c r="O1139" s="13" t="s">
        <v>2156</v>
      </c>
      <c r="P1139" s="7" t="n">
        <v>43924</v>
      </c>
    </row>
    <row r="1140" customFormat="false" ht="14.5" hidden="false" customHeight="false" outlineLevel="0" collapsed="false">
      <c r="A1140" s="4" t="n">
        <v>3633</v>
      </c>
      <c r="B1140" s="5" t="s">
        <v>2107</v>
      </c>
      <c r="C1140" s="6" t="str">
        <f aca="false">VLOOKUP(B1140,Lists!$A$2:$B$196,2,0)</f>
        <v>GNQ</v>
      </c>
      <c r="F1140" s="4" t="str">
        <f aca="false">VLOOKUP(B1140,Lists!$A$2:$C$196,3,0)</f>
        <v>Africa</v>
      </c>
      <c r="G1140" s="14" t="str">
        <f aca="false">VLOOKUP(H1140,Lists!$D$2:$E$40,2,0)</f>
        <v>Governance and socio-economic measures</v>
      </c>
      <c r="H1140" s="5" t="s">
        <v>68</v>
      </c>
      <c r="I1140" s="5" t="s">
        <v>21</v>
      </c>
      <c r="J1140" s="5" t="s">
        <v>2157</v>
      </c>
      <c r="K1140" s="5" t="s">
        <v>56</v>
      </c>
      <c r="L1140" s="7" t="n">
        <v>43921</v>
      </c>
      <c r="M1140" s="5" t="s">
        <v>2140</v>
      </c>
      <c r="N1140" s="5" t="s">
        <v>23</v>
      </c>
      <c r="O1140" s="13" t="s">
        <v>2158</v>
      </c>
      <c r="P1140" s="7" t="n">
        <v>43924</v>
      </c>
    </row>
    <row r="1141" customFormat="false" ht="14.5" hidden="false" customHeight="false" outlineLevel="0" collapsed="false">
      <c r="A1141" s="4" t="n">
        <v>3634</v>
      </c>
      <c r="B1141" s="5" t="s">
        <v>2107</v>
      </c>
      <c r="C1141" s="6" t="str">
        <f aca="false">VLOOKUP(B1141,Lists!$A$2:$B$196,2,0)</f>
        <v>GNQ</v>
      </c>
      <c r="F1141" s="4" t="str">
        <f aca="false">VLOOKUP(B1141,Lists!$A$2:$C$196,3,0)</f>
        <v>Africa</v>
      </c>
      <c r="G1141" s="14" t="str">
        <f aca="false">VLOOKUP(H1141,Lists!$D$2:$E$40,2,0)</f>
        <v>Movement restrictions</v>
      </c>
      <c r="H1141" s="5" t="s">
        <v>60</v>
      </c>
      <c r="I1141" s="5" t="s">
        <v>21</v>
      </c>
      <c r="J1141" s="5" t="s">
        <v>2159</v>
      </c>
      <c r="K1141" s="5" t="s">
        <v>101</v>
      </c>
      <c r="L1141" s="7" t="n">
        <v>43924</v>
      </c>
      <c r="M1141" s="5" t="s">
        <v>2140</v>
      </c>
      <c r="N1141" s="5" t="s">
        <v>23</v>
      </c>
      <c r="O1141" s="13" t="s">
        <v>2152</v>
      </c>
      <c r="P1141" s="7" t="n">
        <v>43924</v>
      </c>
    </row>
    <row r="1142" customFormat="false" ht="14.5" hidden="false" customHeight="false" outlineLevel="0" collapsed="false">
      <c r="A1142" s="4" t="n">
        <v>3635</v>
      </c>
      <c r="B1142" s="5" t="s">
        <v>2107</v>
      </c>
      <c r="C1142" s="6" t="str">
        <f aca="false">VLOOKUP(B1142,Lists!$A$2:$B$196,2,0)</f>
        <v>GNQ</v>
      </c>
      <c r="F1142" s="4" t="str">
        <f aca="false">VLOOKUP(B1142,Lists!$A$2:$C$196,3,0)</f>
        <v>Africa</v>
      </c>
      <c r="G1142" s="14" t="str">
        <f aca="false">VLOOKUP(H1142,Lists!$D$2:$E$40,2,0)</f>
        <v>Movement restrictions</v>
      </c>
      <c r="H1142" s="5" t="s">
        <v>99</v>
      </c>
      <c r="I1142" s="5" t="s">
        <v>51</v>
      </c>
      <c r="J1142" s="5" t="s">
        <v>2160</v>
      </c>
      <c r="K1142" s="5" t="s">
        <v>101</v>
      </c>
      <c r="L1142" s="7" t="n">
        <v>43921</v>
      </c>
      <c r="M1142" s="5" t="s">
        <v>2140</v>
      </c>
      <c r="N1142" s="5" t="s">
        <v>23</v>
      </c>
      <c r="O1142" s="13" t="s">
        <v>2152</v>
      </c>
      <c r="P1142" s="7" t="n">
        <v>43924</v>
      </c>
    </row>
    <row r="1143" customFormat="false" ht="14.5" hidden="false" customHeight="false" outlineLevel="0" collapsed="false">
      <c r="A1143" s="4" t="n">
        <v>3657</v>
      </c>
      <c r="B1143" s="5" t="s">
        <v>2107</v>
      </c>
      <c r="C1143" s="6" t="str">
        <f aca="false">VLOOKUP(B1143,Lists!$A$2:$B$196,2,0)</f>
        <v>GNQ</v>
      </c>
      <c r="F1143" s="4" t="str">
        <f aca="false">VLOOKUP(B1143,Lists!$A$2:$C$196,3,0)</f>
        <v>Africa</v>
      </c>
      <c r="G1143" s="14" t="str">
        <f aca="false">VLOOKUP(H1143,Lists!$D$2:$E$40,2,0)</f>
        <v>Movement restrictions</v>
      </c>
      <c r="H1143" s="5" t="s">
        <v>34</v>
      </c>
      <c r="I1143" s="5" t="s">
        <v>21</v>
      </c>
      <c r="J1143" s="5" t="s">
        <v>2161</v>
      </c>
      <c r="K1143" s="5" t="s">
        <v>2162</v>
      </c>
      <c r="L1143" s="7" t="n">
        <v>43921</v>
      </c>
      <c r="M1143" s="5" t="s">
        <v>2140</v>
      </c>
      <c r="N1143" s="5" t="s">
        <v>23</v>
      </c>
      <c r="O1143" s="13" t="s">
        <v>2156</v>
      </c>
      <c r="P1143" s="7" t="n">
        <v>43924</v>
      </c>
    </row>
    <row r="1144" customFormat="false" ht="14.5" hidden="false" customHeight="false" outlineLevel="0" collapsed="false">
      <c r="A1144" s="4" t="n">
        <v>3658</v>
      </c>
      <c r="B1144" s="5" t="s">
        <v>2107</v>
      </c>
      <c r="C1144" s="6" t="str">
        <f aca="false">VLOOKUP(B1144,Lists!$A$2:$B$196,2,0)</f>
        <v>GNQ</v>
      </c>
      <c r="F1144" s="4" t="str">
        <f aca="false">VLOOKUP(B1144,Lists!$A$2:$C$196,3,0)</f>
        <v>Africa</v>
      </c>
      <c r="G1144" s="14" t="str">
        <f aca="false">VLOOKUP(H1144,Lists!$D$2:$E$40,2,0)</f>
        <v>Movement restrictions</v>
      </c>
      <c r="H1144" s="5" t="s">
        <v>143</v>
      </c>
      <c r="I1144" s="5" t="s">
        <v>51</v>
      </c>
      <c r="J1144" s="5" t="s">
        <v>2163</v>
      </c>
      <c r="K1144" s="5" t="s">
        <v>136</v>
      </c>
      <c r="L1144" s="7" t="n">
        <v>43921</v>
      </c>
      <c r="M1144" s="5" t="s">
        <v>2140</v>
      </c>
      <c r="N1144" s="5" t="s">
        <v>23</v>
      </c>
      <c r="O1144" s="13" t="s">
        <v>2156</v>
      </c>
      <c r="P1144" s="7" t="n">
        <v>43924</v>
      </c>
    </row>
    <row r="1145" customFormat="false" ht="14.5" hidden="false" customHeight="false" outlineLevel="0" collapsed="false">
      <c r="A1145" s="4" t="n">
        <v>3659</v>
      </c>
      <c r="B1145" s="5" t="s">
        <v>2107</v>
      </c>
      <c r="C1145" s="6" t="str">
        <f aca="false">VLOOKUP(B1145,Lists!$A$2:$B$196,2,0)</f>
        <v>GNQ</v>
      </c>
      <c r="F1145" s="4" t="str">
        <f aca="false">VLOOKUP(B1145,Lists!$A$2:$C$196,3,0)</f>
        <v>Africa</v>
      </c>
      <c r="G1145" s="14" t="str">
        <f aca="false">VLOOKUP(H1145,Lists!$D$2:$E$40,2,0)</f>
        <v>Movement restrictions</v>
      </c>
      <c r="H1145" s="5" t="s">
        <v>34</v>
      </c>
      <c r="I1145" s="5" t="s">
        <v>51</v>
      </c>
      <c r="J1145" s="5" t="s">
        <v>2164</v>
      </c>
      <c r="K1145" s="5" t="s">
        <v>2162</v>
      </c>
      <c r="L1145" s="7" t="n">
        <v>43921</v>
      </c>
      <c r="M1145" s="5" t="s">
        <v>2140</v>
      </c>
      <c r="N1145" s="5" t="s">
        <v>23</v>
      </c>
      <c r="O1145" s="13" t="s">
        <v>2156</v>
      </c>
      <c r="P1145" s="7" t="n">
        <v>43924</v>
      </c>
    </row>
    <row r="1146" customFormat="false" ht="14.5" hidden="false" customHeight="false" outlineLevel="0" collapsed="false">
      <c r="A1146" s="4" t="n">
        <v>3660</v>
      </c>
      <c r="B1146" s="5" t="s">
        <v>2107</v>
      </c>
      <c r="C1146" s="6" t="str">
        <f aca="false">VLOOKUP(B1146,Lists!$A$2:$B$196,2,0)</f>
        <v>GNQ</v>
      </c>
      <c r="F1146" s="4" t="str">
        <f aca="false">VLOOKUP(B1146,Lists!$A$2:$C$196,3,0)</f>
        <v>Africa</v>
      </c>
      <c r="G1146" s="14" t="str">
        <f aca="false">VLOOKUP(H1146,Lists!$D$2:$E$40,2,0)</f>
        <v>Movement restrictions</v>
      </c>
      <c r="H1146" s="5" t="s">
        <v>60</v>
      </c>
      <c r="I1146" s="5" t="s">
        <v>21</v>
      </c>
      <c r="J1146" s="5" t="s">
        <v>2165</v>
      </c>
      <c r="K1146" s="5" t="s">
        <v>2162</v>
      </c>
      <c r="L1146" s="7" t="n">
        <v>43921</v>
      </c>
      <c r="M1146" s="5" t="s">
        <v>2140</v>
      </c>
      <c r="N1146" s="5" t="s">
        <v>23</v>
      </c>
      <c r="O1146" s="13" t="s">
        <v>2156</v>
      </c>
      <c r="P1146" s="7" t="n">
        <v>43924</v>
      </c>
    </row>
    <row r="1147" customFormat="false" ht="14.5" hidden="false" customHeight="false" outlineLevel="0" collapsed="false">
      <c r="A1147" s="4" t="n">
        <v>3661</v>
      </c>
      <c r="B1147" s="5" t="s">
        <v>2107</v>
      </c>
      <c r="C1147" s="6" t="str">
        <f aca="false">VLOOKUP(B1147,Lists!$A$2:$B$196,2,0)</f>
        <v>GNQ</v>
      </c>
      <c r="F1147" s="4" t="str">
        <f aca="false">VLOOKUP(B1147,Lists!$A$2:$C$196,3,0)</f>
        <v>Africa</v>
      </c>
      <c r="G1147" s="14" t="str">
        <f aca="false">VLOOKUP(H1147,Lists!$D$2:$E$40,2,0)</f>
        <v>Movement restrictions</v>
      </c>
      <c r="H1147" s="5" t="s">
        <v>54</v>
      </c>
      <c r="I1147" s="5" t="s">
        <v>21</v>
      </c>
      <c r="J1147" s="5" t="s">
        <v>2166</v>
      </c>
      <c r="K1147" s="5" t="s">
        <v>136</v>
      </c>
      <c r="L1147" s="7" t="n">
        <v>43936</v>
      </c>
      <c r="M1147" s="5" t="s">
        <v>2140</v>
      </c>
      <c r="N1147" s="5" t="s">
        <v>23</v>
      </c>
      <c r="O1147" s="13" t="s">
        <v>2156</v>
      </c>
      <c r="P1147" s="7" t="n">
        <v>43924</v>
      </c>
    </row>
    <row r="1148" customFormat="false" ht="14.5" hidden="false" customHeight="false" outlineLevel="0" collapsed="false">
      <c r="A1148" s="4" t="n">
        <v>3662</v>
      </c>
      <c r="B1148" s="5" t="s">
        <v>2107</v>
      </c>
      <c r="C1148" s="6" t="str">
        <f aca="false">VLOOKUP(B1148,Lists!$A$2:$B$196,2,0)</f>
        <v>GNQ</v>
      </c>
      <c r="F1148" s="4" t="str">
        <f aca="false">VLOOKUP(B1148,Lists!$A$2:$C$196,3,0)</f>
        <v>Africa</v>
      </c>
      <c r="G1148" s="14" t="str">
        <f aca="false">VLOOKUP(H1148,Lists!$D$2:$E$40,2,0)</f>
        <v>Public health measures</v>
      </c>
      <c r="H1148" s="5" t="s">
        <v>26</v>
      </c>
      <c r="I1148" s="5" t="s">
        <v>51</v>
      </c>
      <c r="J1148" s="5" t="s">
        <v>2167</v>
      </c>
      <c r="K1148" s="5" t="s">
        <v>2162</v>
      </c>
      <c r="L1148" s="7" t="n">
        <v>43921</v>
      </c>
      <c r="M1148" s="5" t="s">
        <v>2140</v>
      </c>
      <c r="N1148" s="5" t="s">
        <v>23</v>
      </c>
      <c r="O1148" s="13" t="s">
        <v>2156</v>
      </c>
      <c r="P1148" s="7" t="n">
        <v>43924</v>
      </c>
    </row>
    <row r="1149" customFormat="false" ht="14.5" hidden="false" customHeight="false" outlineLevel="0" collapsed="false">
      <c r="A1149" s="4" t="n">
        <v>3663</v>
      </c>
      <c r="B1149" s="5" t="s">
        <v>2107</v>
      </c>
      <c r="C1149" s="6" t="str">
        <f aca="false">VLOOKUP(B1149,Lists!$A$2:$B$196,2,0)</f>
        <v>GNQ</v>
      </c>
      <c r="F1149" s="4" t="str">
        <f aca="false">VLOOKUP(B1149,Lists!$A$2:$C$196,3,0)</f>
        <v>Africa</v>
      </c>
      <c r="G1149" s="14" t="str">
        <f aca="false">VLOOKUP(H1149,Lists!$D$2:$E$40,2,0)</f>
        <v>Movement restrictions</v>
      </c>
      <c r="H1149" s="5" t="s">
        <v>299</v>
      </c>
      <c r="I1149" s="5" t="s">
        <v>51</v>
      </c>
      <c r="J1149" s="5" t="s">
        <v>2168</v>
      </c>
      <c r="K1149" s="5" t="s">
        <v>56</v>
      </c>
      <c r="L1149" s="7" t="n">
        <v>43921</v>
      </c>
      <c r="M1149" s="5" t="s">
        <v>2140</v>
      </c>
      <c r="N1149" s="5" t="s">
        <v>23</v>
      </c>
      <c r="O1149" s="13" t="s">
        <v>2156</v>
      </c>
      <c r="P1149" s="7" t="n">
        <v>43924</v>
      </c>
    </row>
    <row r="1150" customFormat="false" ht="14.5" hidden="false" customHeight="false" outlineLevel="0" collapsed="false">
      <c r="A1150" s="4" t="n">
        <v>3664</v>
      </c>
      <c r="B1150" s="5" t="s">
        <v>2107</v>
      </c>
      <c r="C1150" s="6" t="str">
        <f aca="false">VLOOKUP(B1150,Lists!$A$2:$B$196,2,0)</f>
        <v>GNQ</v>
      </c>
      <c r="F1150" s="4" t="str">
        <f aca="false">VLOOKUP(B1150,Lists!$A$2:$C$196,3,0)</f>
        <v>Africa</v>
      </c>
      <c r="G1150" s="14" t="str">
        <f aca="false">VLOOKUP(H1150,Lists!$D$2:$E$40,2,0)</f>
        <v>Social distancing</v>
      </c>
      <c r="H1150" s="5" t="s">
        <v>29</v>
      </c>
      <c r="I1150" s="5" t="s">
        <v>21</v>
      </c>
      <c r="J1150" s="5" t="s">
        <v>2169</v>
      </c>
      <c r="K1150" s="5" t="s">
        <v>2162</v>
      </c>
      <c r="L1150" s="7" t="n">
        <v>43921</v>
      </c>
      <c r="M1150" s="5" t="s">
        <v>2140</v>
      </c>
      <c r="N1150" s="5" t="s">
        <v>23</v>
      </c>
      <c r="O1150" s="13" t="s">
        <v>2156</v>
      </c>
      <c r="P1150" s="7" t="n">
        <v>43924</v>
      </c>
    </row>
    <row r="1151" customFormat="false" ht="14.5" hidden="false" customHeight="false" outlineLevel="0" collapsed="false">
      <c r="A1151" s="4" t="n">
        <v>3665</v>
      </c>
      <c r="B1151" s="5" t="s">
        <v>2107</v>
      </c>
      <c r="C1151" s="6" t="str">
        <f aca="false">VLOOKUP(B1151,Lists!$A$2:$B$196,2,0)</f>
        <v>GNQ</v>
      </c>
      <c r="F1151" s="4" t="str">
        <f aca="false">VLOOKUP(B1151,Lists!$A$2:$C$196,3,0)</f>
        <v>Africa</v>
      </c>
      <c r="G1151" s="14" t="str">
        <f aca="false">VLOOKUP(H1151,Lists!$D$2:$E$40,2,0)</f>
        <v>Social distancing</v>
      </c>
      <c r="H1151" s="5" t="s">
        <v>39</v>
      </c>
      <c r="I1151" s="5" t="s">
        <v>51</v>
      </c>
      <c r="J1151" s="5" t="s">
        <v>2170</v>
      </c>
      <c r="K1151" s="5" t="s">
        <v>56</v>
      </c>
      <c r="L1151" s="7" t="n">
        <v>43921</v>
      </c>
      <c r="M1151" s="5" t="s">
        <v>2140</v>
      </c>
      <c r="N1151" s="5" t="s">
        <v>23</v>
      </c>
      <c r="O1151" s="13" t="s">
        <v>2156</v>
      </c>
      <c r="P1151" s="7" t="n">
        <v>43924</v>
      </c>
    </row>
    <row r="1152" customFormat="false" ht="14.5" hidden="false" customHeight="false" outlineLevel="0" collapsed="false">
      <c r="A1152" s="4" t="n">
        <v>3666</v>
      </c>
      <c r="B1152" s="5" t="s">
        <v>2107</v>
      </c>
      <c r="C1152" s="6" t="str">
        <f aca="false">VLOOKUP(B1152,Lists!$A$2:$B$196,2,0)</f>
        <v>GNQ</v>
      </c>
      <c r="F1152" s="4" t="str">
        <f aca="false">VLOOKUP(B1152,Lists!$A$2:$C$196,3,0)</f>
        <v>Africa</v>
      </c>
      <c r="G1152" s="14" t="str">
        <f aca="false">VLOOKUP(H1152,Lists!$D$2:$E$40,2,0)</f>
        <v>Social distancing</v>
      </c>
      <c r="H1152" s="5" t="s">
        <v>29</v>
      </c>
      <c r="I1152" s="5" t="s">
        <v>51</v>
      </c>
      <c r="J1152" s="5" t="s">
        <v>2171</v>
      </c>
      <c r="K1152" s="5" t="s">
        <v>56</v>
      </c>
      <c r="L1152" s="7" t="n">
        <v>43921</v>
      </c>
      <c r="M1152" s="5" t="s">
        <v>2140</v>
      </c>
      <c r="N1152" s="5" t="s">
        <v>23</v>
      </c>
      <c r="O1152" s="13" t="s">
        <v>2156</v>
      </c>
      <c r="P1152" s="7" t="n">
        <v>43924</v>
      </c>
    </row>
    <row r="1153" customFormat="false" ht="14.5" hidden="false" customHeight="false" outlineLevel="0" collapsed="false">
      <c r="A1153" s="4" t="n">
        <v>3667</v>
      </c>
      <c r="B1153" s="5" t="s">
        <v>2107</v>
      </c>
      <c r="C1153" s="6" t="str">
        <f aca="false">VLOOKUP(B1153,Lists!$A$2:$B$196,2,0)</f>
        <v>GNQ</v>
      </c>
      <c r="F1153" s="4" t="str">
        <f aca="false">VLOOKUP(B1153,Lists!$A$2:$C$196,3,0)</f>
        <v>Africa</v>
      </c>
      <c r="G1153" s="14" t="str">
        <f aca="false">VLOOKUP(H1153,Lists!$D$2:$E$40,2,0)</f>
        <v>Social distancing</v>
      </c>
      <c r="H1153" s="5" t="s">
        <v>29</v>
      </c>
      <c r="I1153" s="5" t="s">
        <v>21</v>
      </c>
      <c r="J1153" s="5" t="s">
        <v>2172</v>
      </c>
      <c r="K1153" s="5" t="s">
        <v>2162</v>
      </c>
      <c r="L1153" s="7" t="n">
        <v>43921</v>
      </c>
      <c r="M1153" s="5" t="s">
        <v>2140</v>
      </c>
      <c r="N1153" s="5" t="s">
        <v>23</v>
      </c>
      <c r="O1153" s="13" t="s">
        <v>2156</v>
      </c>
      <c r="P1153" s="7" t="n">
        <v>43924</v>
      </c>
    </row>
    <row r="1154" customFormat="false" ht="14.5" hidden="false" customHeight="false" outlineLevel="0" collapsed="false">
      <c r="A1154" s="4" t="n">
        <v>3668</v>
      </c>
      <c r="B1154" s="5" t="s">
        <v>2107</v>
      </c>
      <c r="C1154" s="6" t="str">
        <f aca="false">VLOOKUP(B1154,Lists!$A$2:$B$196,2,0)</f>
        <v>GNQ</v>
      </c>
      <c r="F1154" s="4" t="str">
        <f aca="false">VLOOKUP(B1154,Lists!$A$2:$C$196,3,0)</f>
        <v>Africa</v>
      </c>
      <c r="G1154" s="14" t="str">
        <f aca="false">VLOOKUP(H1154,Lists!$D$2:$E$40,2,0)</f>
        <v>Governance and socio-economic measures</v>
      </c>
      <c r="H1154" s="5" t="s">
        <v>68</v>
      </c>
      <c r="I1154" s="5" t="s">
        <v>21</v>
      </c>
      <c r="J1154" s="5" t="s">
        <v>2173</v>
      </c>
      <c r="K1154" s="5" t="s">
        <v>56</v>
      </c>
      <c r="L1154" s="7" t="n">
        <v>43921</v>
      </c>
      <c r="M1154" s="5" t="s">
        <v>2140</v>
      </c>
      <c r="N1154" s="5" t="s">
        <v>23</v>
      </c>
      <c r="O1154" s="13" t="s">
        <v>2156</v>
      </c>
      <c r="P1154" s="7" t="n">
        <v>43924</v>
      </c>
    </row>
    <row r="1155" customFormat="false" ht="14.5" hidden="false" customHeight="false" outlineLevel="0" collapsed="false">
      <c r="A1155" s="4" t="n">
        <v>3669</v>
      </c>
      <c r="B1155" s="5" t="s">
        <v>2107</v>
      </c>
      <c r="C1155" s="6" t="str">
        <f aca="false">VLOOKUP(B1155,Lists!$A$2:$B$196,2,0)</f>
        <v>GNQ</v>
      </c>
      <c r="F1155" s="4" t="str">
        <f aca="false">VLOOKUP(B1155,Lists!$A$2:$C$196,3,0)</f>
        <v>Africa</v>
      </c>
      <c r="G1155" s="14" t="str">
        <f aca="false">VLOOKUP(H1155,Lists!$D$2:$E$40,2,0)</f>
        <v>Governance and socio-economic measures</v>
      </c>
      <c r="H1155" s="5" t="s">
        <v>28</v>
      </c>
      <c r="I1155" s="5" t="s">
        <v>51</v>
      </c>
      <c r="J1155" s="5" t="s">
        <v>2174</v>
      </c>
      <c r="K1155" s="5" t="s">
        <v>56</v>
      </c>
      <c r="L1155" s="7" t="n">
        <v>43921</v>
      </c>
      <c r="M1155" s="5" t="s">
        <v>2140</v>
      </c>
      <c r="N1155" s="5" t="s">
        <v>23</v>
      </c>
      <c r="O1155" s="13" t="s">
        <v>2156</v>
      </c>
      <c r="P1155" s="7" t="n">
        <v>43924</v>
      </c>
    </row>
    <row r="1156" customFormat="false" ht="14.5" hidden="false" customHeight="false" outlineLevel="0" collapsed="false">
      <c r="A1156" s="4" t="n">
        <v>3670</v>
      </c>
      <c r="B1156" s="5" t="s">
        <v>2107</v>
      </c>
      <c r="C1156" s="6" t="str">
        <f aca="false">VLOOKUP(B1156,Lists!$A$2:$B$196,2,0)</f>
        <v>GNQ</v>
      </c>
      <c r="F1156" s="4" t="str">
        <f aca="false">VLOOKUP(B1156,Lists!$A$2:$C$196,3,0)</f>
        <v>Africa</v>
      </c>
      <c r="G1156" s="14" t="str">
        <f aca="false">VLOOKUP(H1156,Lists!$D$2:$E$40,2,0)</f>
        <v>Public health measures</v>
      </c>
      <c r="H1156" s="5" t="s">
        <v>44</v>
      </c>
      <c r="I1156" s="5" t="s">
        <v>51</v>
      </c>
      <c r="J1156" s="5" t="s">
        <v>2175</v>
      </c>
      <c r="K1156" s="5" t="s">
        <v>56</v>
      </c>
      <c r="L1156" s="7" t="n">
        <v>43921</v>
      </c>
      <c r="M1156" s="5" t="s">
        <v>2140</v>
      </c>
      <c r="N1156" s="5" t="s">
        <v>23</v>
      </c>
      <c r="O1156" s="13" t="s">
        <v>2156</v>
      </c>
      <c r="P1156" s="7" t="n">
        <v>43924</v>
      </c>
    </row>
    <row r="1157" customFormat="false" ht="14.5" hidden="false" customHeight="false" outlineLevel="0" collapsed="false">
      <c r="A1157" s="4" t="n">
        <v>3671</v>
      </c>
      <c r="B1157" s="5" t="s">
        <v>2107</v>
      </c>
      <c r="C1157" s="6" t="str">
        <f aca="false">VLOOKUP(B1157,Lists!$A$2:$B$196,2,0)</f>
        <v>GNQ</v>
      </c>
      <c r="F1157" s="4" t="str">
        <f aca="false">VLOOKUP(B1157,Lists!$A$2:$C$196,3,0)</f>
        <v>Africa</v>
      </c>
      <c r="G1157" s="14" t="str">
        <f aca="false">VLOOKUP(H1157,Lists!$D$2:$E$40,2,0)</f>
        <v>Public health measures</v>
      </c>
      <c r="H1157" s="5" t="s">
        <v>27</v>
      </c>
      <c r="I1157" s="5" t="s">
        <v>21</v>
      </c>
      <c r="J1157" s="5" t="s">
        <v>2176</v>
      </c>
      <c r="K1157" s="5" t="s">
        <v>101</v>
      </c>
      <c r="L1157" s="7" t="n">
        <v>43921</v>
      </c>
      <c r="M1157" s="5" t="s">
        <v>2140</v>
      </c>
      <c r="N1157" s="5" t="s">
        <v>23</v>
      </c>
      <c r="O1157" s="13" t="s">
        <v>2156</v>
      </c>
      <c r="P1157" s="7" t="n">
        <v>43924</v>
      </c>
    </row>
    <row r="1158" customFormat="false" ht="14.5" hidden="false" customHeight="false" outlineLevel="0" collapsed="false">
      <c r="A1158" s="4" t="n">
        <v>3672</v>
      </c>
      <c r="B1158" s="5" t="s">
        <v>2107</v>
      </c>
      <c r="C1158" s="6" t="str">
        <f aca="false">VLOOKUP(B1158,Lists!$A$2:$B$196,2,0)</f>
        <v>GNQ</v>
      </c>
      <c r="F1158" s="4" t="str">
        <f aca="false">VLOOKUP(B1158,Lists!$A$2:$C$196,3,0)</f>
        <v>Africa</v>
      </c>
      <c r="G1158" s="14" t="str">
        <f aca="false">VLOOKUP(H1158,Lists!$D$2:$E$40,2,0)</f>
        <v>Public health measures</v>
      </c>
      <c r="H1158" s="5" t="s">
        <v>27</v>
      </c>
      <c r="I1158" s="5" t="s">
        <v>21</v>
      </c>
      <c r="J1158" s="5" t="s">
        <v>2177</v>
      </c>
      <c r="K1158" s="5" t="s">
        <v>2162</v>
      </c>
      <c r="L1158" s="7" t="n">
        <v>43921</v>
      </c>
      <c r="M1158" s="5" t="s">
        <v>2140</v>
      </c>
      <c r="N1158" s="5" t="s">
        <v>23</v>
      </c>
      <c r="O1158" s="13" t="s">
        <v>2156</v>
      </c>
      <c r="P1158" s="7" t="n">
        <v>43924</v>
      </c>
    </row>
    <row r="1159" customFormat="false" ht="14.5" hidden="false" customHeight="false" outlineLevel="0" collapsed="false">
      <c r="A1159" s="4" t="n">
        <v>494</v>
      </c>
      <c r="B1159" s="5" t="s">
        <v>2178</v>
      </c>
      <c r="C1159" s="6" t="str">
        <f aca="false">VLOOKUP(B1159,Lists!$A$2:$B$196,2,0)</f>
        <v>ERI</v>
      </c>
      <c r="F1159" s="4" t="str">
        <f aca="false">VLOOKUP(B1159,Lists!$A$2:$C$196,3,0)</f>
        <v>Africa</v>
      </c>
      <c r="G1159" s="4" t="str">
        <f aca="false">VLOOKUP(H1159,Lists!$D$2:$E$40,2,0)</f>
        <v>Public health measures</v>
      </c>
      <c r="H1159" s="5" t="s">
        <v>20</v>
      </c>
      <c r="I1159" s="5" t="s">
        <v>21</v>
      </c>
      <c r="J1159" s="5" t="s">
        <v>2179</v>
      </c>
      <c r="K1159" s="5" t="s">
        <v>56</v>
      </c>
      <c r="L1159" s="7" t="n">
        <v>43901</v>
      </c>
      <c r="M1159" s="5" t="s">
        <v>250</v>
      </c>
      <c r="N1159" s="5" t="s">
        <v>23</v>
      </c>
      <c r="O1159" s="13" t="s">
        <v>2180</v>
      </c>
      <c r="P1159" s="7" t="n">
        <v>43906</v>
      </c>
    </row>
    <row r="1160" customFormat="false" ht="14.5" hidden="false" customHeight="false" outlineLevel="0" collapsed="false">
      <c r="A1160" s="4" t="n">
        <v>502</v>
      </c>
      <c r="B1160" s="5" t="s">
        <v>2178</v>
      </c>
      <c r="C1160" s="6" t="str">
        <f aca="false">VLOOKUP(B1160,Lists!$A$2:$B$196,2,0)</f>
        <v>ERI</v>
      </c>
      <c r="F1160" s="4" t="str">
        <f aca="false">VLOOKUP(B1160,Lists!$A$2:$C$196,3,0)</f>
        <v>Africa</v>
      </c>
      <c r="G1160" s="4" t="str">
        <f aca="false">VLOOKUP(H1160,Lists!$D$2:$E$40,2,0)</f>
        <v>Public health measures</v>
      </c>
      <c r="H1160" s="5" t="s">
        <v>27</v>
      </c>
      <c r="I1160" s="5" t="s">
        <v>21</v>
      </c>
      <c r="L1160" s="7" t="n">
        <v>43902</v>
      </c>
      <c r="M1160" s="5" t="s">
        <v>2181</v>
      </c>
      <c r="N1160" s="5" t="s">
        <v>32</v>
      </c>
      <c r="O1160" s="13" t="s">
        <v>2182</v>
      </c>
      <c r="P1160" s="7" t="n">
        <v>43906</v>
      </c>
    </row>
    <row r="1161" customFormat="false" ht="14.5" hidden="false" customHeight="false" outlineLevel="0" collapsed="false">
      <c r="A1161" s="4" t="n">
        <v>1347</v>
      </c>
      <c r="B1161" s="5" t="s">
        <v>2178</v>
      </c>
      <c r="C1161" s="6" t="str">
        <f aca="false">VLOOKUP(B1161,Lists!$A$2:$B$196,2,0)</f>
        <v>ERI</v>
      </c>
      <c r="F1161" s="4" t="str">
        <f aca="false">VLOOKUP(B1161,Lists!$A$2:$C$196,3,0)</f>
        <v>Africa</v>
      </c>
      <c r="G1161" s="4" t="str">
        <f aca="false">VLOOKUP(H1161,Lists!$D$2:$E$40,2,0)</f>
        <v>Movement restrictions</v>
      </c>
      <c r="H1161" s="5" t="s">
        <v>54</v>
      </c>
      <c r="I1161" s="5" t="s">
        <v>21</v>
      </c>
      <c r="J1161" s="5" t="s">
        <v>2183</v>
      </c>
      <c r="L1161" s="7" t="n">
        <v>43907</v>
      </c>
      <c r="M1161" s="5" t="s">
        <v>22</v>
      </c>
      <c r="N1161" s="5" t="s">
        <v>23</v>
      </c>
      <c r="O1161" s="13" t="s">
        <v>2184</v>
      </c>
      <c r="P1161" s="7" t="n">
        <v>43911</v>
      </c>
    </row>
    <row r="1162" customFormat="false" ht="14.5" hidden="false" customHeight="false" outlineLevel="0" collapsed="false">
      <c r="A1162" s="4" t="n">
        <v>1348</v>
      </c>
      <c r="B1162" s="5" t="s">
        <v>2178</v>
      </c>
      <c r="C1162" s="6" t="str">
        <f aca="false">VLOOKUP(B1162,Lists!$A$2:$B$196,2,0)</f>
        <v>ERI</v>
      </c>
      <c r="F1162" s="4" t="str">
        <f aca="false">VLOOKUP(B1162,Lists!$A$2:$C$196,3,0)</f>
        <v>Africa</v>
      </c>
      <c r="G1162" s="4" t="str">
        <f aca="false">VLOOKUP(H1162,Lists!$D$2:$E$40,2,0)</f>
        <v>Public health measures</v>
      </c>
      <c r="H1162" s="5" t="s">
        <v>94</v>
      </c>
      <c r="I1162" s="5" t="s">
        <v>21</v>
      </c>
      <c r="J1162" s="5" t="s">
        <v>2185</v>
      </c>
      <c r="L1162" s="7" t="n">
        <v>43901</v>
      </c>
      <c r="M1162" s="5" t="s">
        <v>22</v>
      </c>
      <c r="N1162" s="5" t="s">
        <v>23</v>
      </c>
      <c r="O1162" s="13" t="s">
        <v>2184</v>
      </c>
      <c r="P1162" s="7" t="n">
        <v>43911</v>
      </c>
    </row>
    <row r="1163" customFormat="false" ht="14.5" hidden="false" customHeight="false" outlineLevel="0" collapsed="false">
      <c r="A1163" s="4" t="n">
        <v>1349</v>
      </c>
      <c r="B1163" s="5" t="s">
        <v>2178</v>
      </c>
      <c r="C1163" s="6" t="str">
        <f aca="false">VLOOKUP(B1163,Lists!$A$2:$B$196,2,0)</f>
        <v>ERI</v>
      </c>
      <c r="F1163" s="4" t="str">
        <f aca="false">VLOOKUP(B1163,Lists!$A$2:$C$196,3,0)</f>
        <v>Africa</v>
      </c>
      <c r="G1163" s="4" t="str">
        <f aca="false">VLOOKUP(H1163,Lists!$D$2:$E$40,2,0)</f>
        <v>Public health measures</v>
      </c>
      <c r="H1163" s="5" t="s">
        <v>94</v>
      </c>
      <c r="I1163" s="5" t="s">
        <v>51</v>
      </c>
      <c r="J1163" s="5" t="s">
        <v>2186</v>
      </c>
      <c r="L1163" s="7" t="n">
        <v>43893</v>
      </c>
      <c r="M1163" s="5" t="s">
        <v>1063</v>
      </c>
      <c r="N1163" s="5" t="s">
        <v>32</v>
      </c>
      <c r="O1163" s="13" t="s">
        <v>2187</v>
      </c>
      <c r="P1163" s="7" t="n">
        <v>43911</v>
      </c>
    </row>
    <row r="1164" customFormat="false" ht="14.5" hidden="false" customHeight="false" outlineLevel="0" collapsed="false">
      <c r="A1164" s="4" t="n">
        <v>1350</v>
      </c>
      <c r="B1164" s="5" t="s">
        <v>2178</v>
      </c>
      <c r="C1164" s="6" t="str">
        <f aca="false">VLOOKUP(B1164,Lists!$A$2:$B$196,2,0)</f>
        <v>ERI</v>
      </c>
      <c r="F1164" s="4" t="str">
        <f aca="false">VLOOKUP(B1164,Lists!$A$2:$C$196,3,0)</f>
        <v>Africa</v>
      </c>
      <c r="G1164" s="4" t="str">
        <f aca="false">VLOOKUP(H1164,Lists!$D$2:$E$40,2,0)</f>
        <v>Social distancing</v>
      </c>
      <c r="H1164" s="5" t="s">
        <v>29</v>
      </c>
      <c r="I1164" s="5" t="s">
        <v>21</v>
      </c>
      <c r="J1164" s="5" t="s">
        <v>2188</v>
      </c>
      <c r="L1164" s="7" t="n">
        <v>43907</v>
      </c>
      <c r="M1164" s="5" t="s">
        <v>2181</v>
      </c>
      <c r="N1164" s="5" t="s">
        <v>32</v>
      </c>
      <c r="O1164" s="13" t="s">
        <v>2189</v>
      </c>
      <c r="P1164" s="7" t="n">
        <v>43911</v>
      </c>
    </row>
    <row r="1165" customFormat="false" ht="14.5" hidden="false" customHeight="false" outlineLevel="0" collapsed="false">
      <c r="A1165" s="4" t="n">
        <v>2153</v>
      </c>
      <c r="B1165" s="5" t="s">
        <v>2178</v>
      </c>
      <c r="C1165" s="6" t="str">
        <f aca="false">VLOOKUP(B1165,Lists!$A$2:$B$196,2,0)</f>
        <v>ERI</v>
      </c>
      <c r="F1165" s="4" t="str">
        <f aca="false">VLOOKUP(B1165,Lists!$A$2:$C$196,3,0)</f>
        <v>Africa</v>
      </c>
      <c r="G1165" s="4" t="str">
        <f aca="false">VLOOKUP(H1165,Lists!$D$2:$E$40,2,0)</f>
        <v>Movement restrictions</v>
      </c>
      <c r="H1165" s="5" t="s">
        <v>60</v>
      </c>
      <c r="I1165" s="5" t="s">
        <v>21</v>
      </c>
      <c r="J1165" s="5" t="s">
        <v>2183</v>
      </c>
      <c r="L1165" s="7" t="n">
        <v>43907</v>
      </c>
      <c r="M1165" s="5" t="s">
        <v>22</v>
      </c>
      <c r="N1165" s="5" t="s">
        <v>23</v>
      </c>
      <c r="O1165" s="13" t="s">
        <v>2184</v>
      </c>
      <c r="P1165" s="7" t="n">
        <v>43914</v>
      </c>
    </row>
    <row r="1166" customFormat="false" ht="14.5" hidden="false" customHeight="false" outlineLevel="0" collapsed="false">
      <c r="A1166" s="4" t="n">
        <v>2679</v>
      </c>
      <c r="B1166" s="5" t="s">
        <v>2178</v>
      </c>
      <c r="C1166" s="6" t="str">
        <f aca="false">VLOOKUP(B1166,Lists!$A$2:$B$196,2,0)</f>
        <v>ERI</v>
      </c>
      <c r="F1166" s="4" t="str">
        <f aca="false">VLOOKUP(B1166,Lists!$A$2:$C$196,3,0)</f>
        <v>Africa</v>
      </c>
      <c r="G1166" s="4" t="str">
        <f aca="false">VLOOKUP(H1166,Lists!$D$2:$E$40,2,0)</f>
        <v>Movement restrictions</v>
      </c>
      <c r="H1166" s="5" t="s">
        <v>60</v>
      </c>
      <c r="I1166" s="5" t="s">
        <v>21</v>
      </c>
      <c r="J1166" s="5" t="s">
        <v>2190</v>
      </c>
      <c r="L1166" s="7" t="n">
        <v>43913</v>
      </c>
      <c r="M1166" s="5" t="s">
        <v>22</v>
      </c>
      <c r="N1166" s="5" t="s">
        <v>23</v>
      </c>
      <c r="O1166" s="13" t="s">
        <v>2191</v>
      </c>
      <c r="P1166" s="7" t="n">
        <v>43917</v>
      </c>
    </row>
    <row r="1167" customFormat="false" ht="14.5" hidden="false" customHeight="false" outlineLevel="0" collapsed="false">
      <c r="A1167" s="4" t="n">
        <v>2680</v>
      </c>
      <c r="B1167" s="5" t="s">
        <v>2178</v>
      </c>
      <c r="C1167" s="6" t="str">
        <f aca="false">VLOOKUP(B1167,Lists!$A$2:$B$196,2,0)</f>
        <v>ERI</v>
      </c>
      <c r="F1167" s="4" t="str">
        <f aca="false">VLOOKUP(B1167,Lists!$A$2:$C$196,3,0)</f>
        <v>Africa</v>
      </c>
      <c r="G1167" s="4" t="str">
        <f aca="false">VLOOKUP(H1167,Lists!$D$2:$E$40,2,0)</f>
        <v>Social distancing</v>
      </c>
      <c r="H1167" s="5" t="s">
        <v>29</v>
      </c>
      <c r="I1167" s="5" t="s">
        <v>21</v>
      </c>
      <c r="J1167" s="5" t="s">
        <v>2192</v>
      </c>
      <c r="L1167" s="7" t="n">
        <v>43913</v>
      </c>
      <c r="M1167" s="5" t="s">
        <v>22</v>
      </c>
      <c r="N1167" s="5" t="s">
        <v>23</v>
      </c>
      <c r="O1167" s="13" t="s">
        <v>2191</v>
      </c>
      <c r="P1167" s="7" t="n">
        <v>43917</v>
      </c>
    </row>
    <row r="1168" customFormat="false" ht="14.5" hidden="false" customHeight="false" outlineLevel="0" collapsed="false">
      <c r="A1168" s="4" t="n">
        <v>2681</v>
      </c>
      <c r="B1168" s="5" t="s">
        <v>2178</v>
      </c>
      <c r="C1168" s="6" t="str">
        <f aca="false">VLOOKUP(B1168,Lists!$A$2:$B$196,2,0)</f>
        <v>ERI</v>
      </c>
      <c r="F1168" s="4" t="str">
        <f aca="false">VLOOKUP(B1168,Lists!$A$2:$C$196,3,0)</f>
        <v>Africa</v>
      </c>
      <c r="G1168" s="4" t="str">
        <f aca="false">VLOOKUP(H1168,Lists!$D$2:$E$40,2,0)</f>
        <v>Social distancing</v>
      </c>
      <c r="H1168" s="5" t="s">
        <v>29</v>
      </c>
      <c r="I1168" s="5" t="s">
        <v>21</v>
      </c>
      <c r="J1168" s="5" t="s">
        <v>2193</v>
      </c>
      <c r="L1168" s="7" t="n">
        <v>43913</v>
      </c>
      <c r="M1168" s="5" t="s">
        <v>22</v>
      </c>
      <c r="N1168" s="5" t="s">
        <v>23</v>
      </c>
      <c r="O1168" s="13" t="s">
        <v>2191</v>
      </c>
      <c r="P1168" s="7" t="n">
        <v>43917</v>
      </c>
    </row>
    <row r="1169" customFormat="false" ht="14.5" hidden="false" customHeight="false" outlineLevel="0" collapsed="false">
      <c r="A1169" s="4" t="n">
        <v>2682</v>
      </c>
      <c r="B1169" s="5" t="s">
        <v>2178</v>
      </c>
      <c r="C1169" s="6" t="str">
        <f aca="false">VLOOKUP(B1169,Lists!$A$2:$B$196,2,0)</f>
        <v>ERI</v>
      </c>
      <c r="F1169" s="4" t="str">
        <f aca="false">VLOOKUP(B1169,Lists!$A$2:$C$196,3,0)</f>
        <v>Africa</v>
      </c>
      <c r="G1169" s="4" t="str">
        <f aca="false">VLOOKUP(H1169,Lists!$D$2:$E$40,2,0)</f>
        <v>Public health measures</v>
      </c>
      <c r="H1169" s="5" t="s">
        <v>94</v>
      </c>
      <c r="I1169" s="5" t="s">
        <v>51</v>
      </c>
      <c r="J1169" s="5" t="s">
        <v>2194</v>
      </c>
      <c r="L1169" s="7" t="n">
        <v>43913</v>
      </c>
      <c r="M1169" s="5" t="s">
        <v>22</v>
      </c>
      <c r="N1169" s="5" t="s">
        <v>23</v>
      </c>
      <c r="O1169" s="13" t="s">
        <v>2191</v>
      </c>
      <c r="P1169" s="7" t="n">
        <v>43917</v>
      </c>
    </row>
    <row r="1170" customFormat="false" ht="14.5" hidden="false" customHeight="false" outlineLevel="0" collapsed="false">
      <c r="A1170" s="4" t="n">
        <v>2683</v>
      </c>
      <c r="B1170" s="5" t="s">
        <v>2178</v>
      </c>
      <c r="C1170" s="6" t="str">
        <f aca="false">VLOOKUP(B1170,Lists!$A$2:$B$196,2,0)</f>
        <v>ERI</v>
      </c>
      <c r="F1170" s="4" t="str">
        <f aca="false">VLOOKUP(B1170,Lists!$A$2:$C$196,3,0)</f>
        <v>Africa</v>
      </c>
      <c r="G1170" s="4" t="str">
        <f aca="false">VLOOKUP(H1170,Lists!$D$2:$E$40,2,0)</f>
        <v>Governance and socio-economic measures</v>
      </c>
      <c r="H1170" s="5" t="s">
        <v>68</v>
      </c>
      <c r="I1170" s="5" t="s">
        <v>21</v>
      </c>
      <c r="J1170" s="5" t="s">
        <v>2195</v>
      </c>
      <c r="L1170" s="7" t="n">
        <v>43913</v>
      </c>
      <c r="M1170" s="5" t="s">
        <v>22</v>
      </c>
      <c r="N1170" s="5" t="s">
        <v>23</v>
      </c>
      <c r="O1170" s="13" t="s">
        <v>2191</v>
      </c>
      <c r="P1170" s="7" t="n">
        <v>43917</v>
      </c>
    </row>
    <row r="1171" customFormat="false" ht="14.5" hidden="false" customHeight="false" outlineLevel="0" collapsed="false">
      <c r="A1171" s="4" t="n">
        <v>3330</v>
      </c>
      <c r="B1171" s="5" t="s">
        <v>2178</v>
      </c>
      <c r="C1171" s="6" t="str">
        <f aca="false">VLOOKUP(B1171,Lists!$A$2:$B$196,2,0)</f>
        <v>ERI</v>
      </c>
      <c r="F1171" s="4" t="str">
        <f aca="false">VLOOKUP(B1171,Lists!$A$2:$C$196,3,0)</f>
        <v>Africa</v>
      </c>
      <c r="G1171" s="14" t="str">
        <f aca="false">VLOOKUP(H1171,Lists!$D$2:$E$40,2,0)</f>
        <v>Social distancing</v>
      </c>
      <c r="H1171" s="5" t="s">
        <v>111</v>
      </c>
      <c r="I1171" s="5" t="s">
        <v>21</v>
      </c>
      <c r="J1171" s="5" t="s">
        <v>2196</v>
      </c>
      <c r="L1171" s="7" t="n">
        <v>43921</v>
      </c>
      <c r="M1171" s="5" t="s">
        <v>22</v>
      </c>
      <c r="N1171" s="5" t="s">
        <v>23</v>
      </c>
      <c r="O1171" s="13" t="s">
        <v>2197</v>
      </c>
      <c r="P1171" s="7" t="n">
        <v>43921</v>
      </c>
    </row>
    <row r="1172" customFormat="false" ht="14.5" hidden="false" customHeight="false" outlineLevel="0" collapsed="false">
      <c r="A1172" s="4" t="n">
        <v>3331</v>
      </c>
      <c r="B1172" s="5" t="s">
        <v>2178</v>
      </c>
      <c r="C1172" s="6" t="str">
        <f aca="false">VLOOKUP(B1172,Lists!$A$2:$B$196,2,0)</f>
        <v>ERI</v>
      </c>
      <c r="F1172" s="4" t="str">
        <f aca="false">VLOOKUP(B1172,Lists!$A$2:$C$196,3,0)</f>
        <v>Africa</v>
      </c>
      <c r="G1172" s="14" t="str">
        <f aca="false">VLOOKUP(H1172,Lists!$D$2:$E$40,2,0)</f>
        <v>Governance and socio-economic measures</v>
      </c>
      <c r="H1172" s="5" t="s">
        <v>68</v>
      </c>
      <c r="I1172" s="5" t="s">
        <v>21</v>
      </c>
      <c r="J1172" s="5" t="s">
        <v>2198</v>
      </c>
      <c r="L1172" s="7" t="n">
        <v>43920</v>
      </c>
      <c r="M1172" s="5" t="s">
        <v>22</v>
      </c>
      <c r="N1172" s="5" t="s">
        <v>23</v>
      </c>
      <c r="O1172" s="13" t="s">
        <v>2197</v>
      </c>
      <c r="P1172" s="7" t="n">
        <v>43921</v>
      </c>
    </row>
    <row r="1173" customFormat="false" ht="14.5" hidden="false" customHeight="false" outlineLevel="0" collapsed="false">
      <c r="A1173" s="4" t="n">
        <v>3332</v>
      </c>
      <c r="B1173" s="5" t="s">
        <v>2178</v>
      </c>
      <c r="C1173" s="6" t="str">
        <f aca="false">VLOOKUP(B1173,Lists!$A$2:$B$196,2,0)</f>
        <v>ERI</v>
      </c>
      <c r="F1173" s="4" t="str">
        <f aca="false">VLOOKUP(B1173,Lists!$A$2:$C$196,3,0)</f>
        <v>Africa</v>
      </c>
      <c r="G1173" s="14" t="str">
        <f aca="false">VLOOKUP(H1173,Lists!$D$2:$E$40,2,0)</f>
        <v>Social distancing</v>
      </c>
      <c r="H1173" s="5" t="s">
        <v>29</v>
      </c>
      <c r="I1173" s="5" t="s">
        <v>21</v>
      </c>
      <c r="J1173" s="5" t="s">
        <v>2199</v>
      </c>
      <c r="L1173" s="7" t="n">
        <v>43920</v>
      </c>
      <c r="M1173" s="5" t="s">
        <v>22</v>
      </c>
      <c r="N1173" s="5" t="s">
        <v>23</v>
      </c>
      <c r="O1173" s="13" t="s">
        <v>2197</v>
      </c>
      <c r="P1173" s="7" t="n">
        <v>43921</v>
      </c>
    </row>
    <row r="1174" customFormat="false" ht="14.5" hidden="false" customHeight="false" outlineLevel="0" collapsed="false">
      <c r="A1174" s="4" t="n">
        <v>3333</v>
      </c>
      <c r="B1174" s="5" t="s">
        <v>2178</v>
      </c>
      <c r="C1174" s="6" t="str">
        <f aca="false">VLOOKUP(B1174,Lists!$A$2:$B$196,2,0)</f>
        <v>ERI</v>
      </c>
      <c r="F1174" s="4" t="str">
        <f aca="false">VLOOKUP(B1174,Lists!$A$2:$C$196,3,0)</f>
        <v>Africa</v>
      </c>
      <c r="G1174" s="14" t="str">
        <f aca="false">VLOOKUP(H1174,Lists!$D$2:$E$40,2,0)</f>
        <v>Movement restrictions</v>
      </c>
      <c r="H1174" s="5" t="s">
        <v>54</v>
      </c>
      <c r="I1174" s="5" t="s">
        <v>21</v>
      </c>
      <c r="J1174" s="5" t="s">
        <v>2200</v>
      </c>
      <c r="L1174" s="7" t="n">
        <v>43916</v>
      </c>
      <c r="M1174" s="5" t="s">
        <v>22</v>
      </c>
      <c r="N1174" s="5" t="s">
        <v>23</v>
      </c>
      <c r="O1174" s="13" t="s">
        <v>2201</v>
      </c>
      <c r="P1174" s="7" t="n">
        <v>43921</v>
      </c>
    </row>
    <row r="1175" customFormat="false" ht="14.5" hidden="false" customHeight="false" outlineLevel="0" collapsed="false">
      <c r="A1175" s="4" t="n">
        <v>3928</v>
      </c>
      <c r="B1175" s="5" t="s">
        <v>2178</v>
      </c>
      <c r="C1175" s="6" t="str">
        <f aca="false">VLOOKUP(B1175,Lists!$A$2:$B$196,2,0)</f>
        <v>ERI</v>
      </c>
      <c r="F1175" s="4" t="str">
        <f aca="false">VLOOKUP(B1175,Lists!$A$2:$C$196,3,0)</f>
        <v>Africa</v>
      </c>
      <c r="G1175" s="14" t="str">
        <f aca="false">VLOOKUP(H1175,Lists!$D$2:$E$40,2,0)</f>
        <v>Lockdown</v>
      </c>
      <c r="H1175" s="5" t="s">
        <v>541</v>
      </c>
      <c r="I1175" s="5" t="s">
        <v>21</v>
      </c>
      <c r="J1175" s="5" t="s">
        <v>2202</v>
      </c>
      <c r="L1175" s="7" t="n">
        <v>43923</v>
      </c>
      <c r="M1175" s="5" t="s">
        <v>2203</v>
      </c>
      <c r="N1175" s="5" t="s">
        <v>23</v>
      </c>
      <c r="O1175" s="13" t="s">
        <v>2204</v>
      </c>
      <c r="P1175" s="7" t="n">
        <v>43927</v>
      </c>
    </row>
    <row r="1176" customFormat="false" ht="14.5" hidden="false" customHeight="false" outlineLevel="0" collapsed="false">
      <c r="A1176" s="4" t="n">
        <v>3930</v>
      </c>
      <c r="B1176" s="5" t="s">
        <v>2178</v>
      </c>
      <c r="C1176" s="6" t="str">
        <f aca="false">VLOOKUP(B1176,Lists!$A$2:$B$196,2,0)</f>
        <v>ERI</v>
      </c>
      <c r="F1176" s="4" t="str">
        <f aca="false">VLOOKUP(B1176,Lists!$A$2:$C$196,3,0)</f>
        <v>Africa</v>
      </c>
      <c r="G1176" s="14" t="str">
        <f aca="false">VLOOKUP(H1176,Lists!$D$2:$E$40,2,0)</f>
        <v>Social distancing</v>
      </c>
      <c r="H1176" s="5" t="s">
        <v>111</v>
      </c>
      <c r="I1176" s="5" t="s">
        <v>51</v>
      </c>
      <c r="J1176" s="5" t="s">
        <v>2205</v>
      </c>
      <c r="L1176" s="7" t="n">
        <v>43923</v>
      </c>
      <c r="M1176" s="5" t="s">
        <v>2203</v>
      </c>
      <c r="N1176" s="5" t="s">
        <v>23</v>
      </c>
      <c r="O1176" s="13" t="s">
        <v>2204</v>
      </c>
      <c r="P1176" s="7" t="n">
        <v>43927</v>
      </c>
    </row>
    <row r="1177" customFormat="false" ht="14.5" hidden="false" customHeight="false" outlineLevel="0" collapsed="false">
      <c r="A1177" s="4" t="n">
        <v>3931</v>
      </c>
      <c r="B1177" s="5" t="s">
        <v>2178</v>
      </c>
      <c r="C1177" s="6" t="str">
        <f aca="false">VLOOKUP(B1177,Lists!$A$2:$B$196,2,0)</f>
        <v>ERI</v>
      </c>
      <c r="F1177" s="4" t="str">
        <f aca="false">VLOOKUP(B1177,Lists!$A$2:$C$196,3,0)</f>
        <v>Africa</v>
      </c>
      <c r="G1177" s="14" t="str">
        <f aca="false">VLOOKUP(H1177,Lists!$D$2:$E$40,2,0)</f>
        <v>Social distancing</v>
      </c>
      <c r="H1177" s="5" t="s">
        <v>111</v>
      </c>
      <c r="I1177" s="5" t="s">
        <v>21</v>
      </c>
      <c r="J1177" s="5" t="s">
        <v>2206</v>
      </c>
      <c r="L1177" s="7" t="n">
        <v>43923</v>
      </c>
      <c r="M1177" s="5" t="s">
        <v>2203</v>
      </c>
      <c r="N1177" s="5" t="s">
        <v>23</v>
      </c>
      <c r="O1177" s="13" t="s">
        <v>2204</v>
      </c>
      <c r="P1177" s="7" t="n">
        <v>43927</v>
      </c>
    </row>
    <row r="1178" customFormat="false" ht="14.5" hidden="false" customHeight="false" outlineLevel="0" collapsed="false">
      <c r="A1178" s="4" t="n">
        <v>3932</v>
      </c>
      <c r="B1178" s="5" t="s">
        <v>2178</v>
      </c>
      <c r="C1178" s="6" t="str">
        <f aca="false">VLOOKUP(B1178,Lists!$A$2:$B$196,2,0)</f>
        <v>ERI</v>
      </c>
      <c r="F1178" s="4" t="str">
        <f aca="false">VLOOKUP(B1178,Lists!$A$2:$C$196,3,0)</f>
        <v>Africa</v>
      </c>
      <c r="G1178" s="14" t="str">
        <f aca="false">VLOOKUP(H1178,Lists!$D$2:$E$40,2,0)</f>
        <v>Movement restrictions</v>
      </c>
      <c r="H1178" s="5" t="s">
        <v>60</v>
      </c>
      <c r="I1178" s="5" t="s">
        <v>21</v>
      </c>
      <c r="J1178" s="5" t="s">
        <v>2207</v>
      </c>
      <c r="L1178" s="7" t="n">
        <v>43923</v>
      </c>
      <c r="M1178" s="5" t="s">
        <v>2203</v>
      </c>
      <c r="N1178" s="5" t="s">
        <v>23</v>
      </c>
      <c r="O1178" s="13" t="s">
        <v>2204</v>
      </c>
      <c r="P1178" s="7" t="n">
        <v>43927</v>
      </c>
    </row>
    <row r="1179" customFormat="false" ht="15.75" hidden="false" customHeight="true" outlineLevel="0" collapsed="false">
      <c r="A1179" s="4" t="n">
        <v>3933</v>
      </c>
      <c r="B1179" s="5" t="s">
        <v>2178</v>
      </c>
      <c r="C1179" s="6" t="str">
        <f aca="false">VLOOKUP(B1179,Lists!$A$2:$B$196,2,0)</f>
        <v>ERI</v>
      </c>
      <c r="F1179" s="4" t="str">
        <f aca="false">VLOOKUP(B1179,Lists!$A$2:$C$196,3,0)</f>
        <v>Africa</v>
      </c>
      <c r="G1179" s="14" t="str">
        <f aca="false">VLOOKUP(H1179,Lists!$D$2:$E$40,2,0)</f>
        <v>Social distancing</v>
      </c>
      <c r="H1179" s="5" t="s">
        <v>29</v>
      </c>
      <c r="I1179" s="5" t="s">
        <v>51</v>
      </c>
      <c r="J1179" s="5" t="s">
        <v>2208</v>
      </c>
      <c r="L1179" s="7" t="n">
        <v>43923</v>
      </c>
      <c r="M1179" s="5" t="s">
        <v>2203</v>
      </c>
      <c r="N1179" s="5" t="s">
        <v>23</v>
      </c>
      <c r="O1179" s="13" t="s">
        <v>2204</v>
      </c>
      <c r="P1179" s="7" t="n">
        <v>43927</v>
      </c>
    </row>
    <row r="1180" customFormat="false" ht="14.5" hidden="false" customHeight="false" outlineLevel="0" collapsed="false">
      <c r="A1180" s="4" t="n">
        <v>435</v>
      </c>
      <c r="B1180" s="5" t="s">
        <v>2209</v>
      </c>
      <c r="C1180" s="6" t="str">
        <f aca="false">VLOOKUP(B1180,Lists!$A$2:$B$196,2,0)</f>
        <v>EST</v>
      </c>
      <c r="F1180" s="4" t="str">
        <f aca="false">VLOOKUP(B1180,Lists!$A$2:$C$196,3,0)</f>
        <v>Europe</v>
      </c>
      <c r="G1180" s="4" t="str">
        <f aca="false">VLOOKUP(H1180,Lists!$D$2:$E$40,2,0)</f>
        <v>Public health measures</v>
      </c>
      <c r="H1180" s="5" t="s">
        <v>94</v>
      </c>
      <c r="I1180" s="5" t="s">
        <v>51</v>
      </c>
      <c r="J1180" s="5" t="s">
        <v>2210</v>
      </c>
      <c r="K1180" s="5" t="s">
        <v>56</v>
      </c>
      <c r="L1180" s="7" t="n">
        <v>43901</v>
      </c>
      <c r="M1180" s="5" t="s">
        <v>1980</v>
      </c>
      <c r="N1180" s="5" t="s">
        <v>23</v>
      </c>
      <c r="O1180" s="13" t="s">
        <v>2211</v>
      </c>
      <c r="P1180" s="7" t="n">
        <v>43906</v>
      </c>
    </row>
    <row r="1181" customFormat="false" ht="14.5" hidden="false" customHeight="false" outlineLevel="0" collapsed="false">
      <c r="A1181" s="4" t="n">
        <v>436</v>
      </c>
      <c r="B1181" s="5" t="s">
        <v>2209</v>
      </c>
      <c r="C1181" s="6" t="str">
        <f aca="false">VLOOKUP(B1181,Lists!$A$2:$B$196,2,0)</f>
        <v>EST</v>
      </c>
      <c r="F1181" s="4" t="str">
        <f aca="false">VLOOKUP(B1181,Lists!$A$2:$C$196,3,0)</f>
        <v>Europe</v>
      </c>
      <c r="G1181" s="4" t="str">
        <f aca="false">VLOOKUP(H1181,Lists!$D$2:$E$40,2,0)</f>
        <v>Public health measures</v>
      </c>
      <c r="H1181" s="5" t="s">
        <v>20</v>
      </c>
      <c r="I1181" s="5" t="s">
        <v>21</v>
      </c>
      <c r="K1181" s="5" t="s">
        <v>56</v>
      </c>
      <c r="L1181" s="7" t="n">
        <v>43901</v>
      </c>
      <c r="M1181" s="5" t="s">
        <v>1980</v>
      </c>
      <c r="N1181" s="5" t="s">
        <v>23</v>
      </c>
      <c r="O1181" s="13" t="s">
        <v>2211</v>
      </c>
      <c r="P1181" s="7" t="n">
        <v>43906</v>
      </c>
    </row>
    <row r="1182" customFormat="false" ht="14.5" hidden="false" customHeight="false" outlineLevel="0" collapsed="false">
      <c r="A1182" s="4" t="n">
        <v>437</v>
      </c>
      <c r="B1182" s="5" t="s">
        <v>2209</v>
      </c>
      <c r="C1182" s="6" t="str">
        <f aca="false">VLOOKUP(B1182,Lists!$A$2:$B$196,2,0)</f>
        <v>EST</v>
      </c>
      <c r="F1182" s="4" t="str">
        <f aca="false">VLOOKUP(B1182,Lists!$A$2:$C$196,3,0)</f>
        <v>Europe</v>
      </c>
      <c r="G1182" s="4" t="str">
        <f aca="false">VLOOKUP(H1182,Lists!$D$2:$E$40,2,0)</f>
        <v>Movement restrictions</v>
      </c>
      <c r="H1182" s="5" t="s">
        <v>54</v>
      </c>
      <c r="I1182" s="5" t="s">
        <v>51</v>
      </c>
      <c r="J1182" s="5" t="s">
        <v>2212</v>
      </c>
      <c r="K1182" s="5" t="s">
        <v>56</v>
      </c>
      <c r="L1182" s="7" t="n">
        <v>43901</v>
      </c>
      <c r="M1182" s="5" t="s">
        <v>1980</v>
      </c>
      <c r="N1182" s="5" t="s">
        <v>23</v>
      </c>
      <c r="O1182" s="13" t="s">
        <v>2211</v>
      </c>
      <c r="P1182" s="7" t="n">
        <v>43906</v>
      </c>
    </row>
    <row r="1183" customFormat="false" ht="14.5" hidden="false" customHeight="false" outlineLevel="0" collapsed="false">
      <c r="A1183" s="4" t="n">
        <v>443</v>
      </c>
      <c r="B1183" s="5" t="s">
        <v>2209</v>
      </c>
      <c r="C1183" s="6" t="str">
        <f aca="false">VLOOKUP(B1183,Lists!$A$2:$B$196,2,0)</f>
        <v>EST</v>
      </c>
      <c r="F1183" s="4" t="str">
        <f aca="false">VLOOKUP(B1183,Lists!$A$2:$C$196,3,0)</f>
        <v>Europe</v>
      </c>
      <c r="G1183" s="4" t="str">
        <f aca="false">VLOOKUP(H1183,Lists!$D$2:$E$40,2,0)</f>
        <v>Movement restrictions</v>
      </c>
      <c r="H1183" s="5" t="s">
        <v>34</v>
      </c>
      <c r="I1183" s="5" t="s">
        <v>21</v>
      </c>
      <c r="J1183" s="5" t="s">
        <v>2213</v>
      </c>
      <c r="K1183" s="5" t="s">
        <v>56</v>
      </c>
      <c r="L1183" s="7" t="n">
        <v>43907</v>
      </c>
      <c r="M1183" s="5" t="s">
        <v>2040</v>
      </c>
      <c r="N1183" s="5" t="s">
        <v>23</v>
      </c>
      <c r="O1183" s="13" t="s">
        <v>2214</v>
      </c>
      <c r="P1183" s="7" t="n">
        <v>43906</v>
      </c>
      <c r="Q1183" s="16" t="s">
        <v>2215</v>
      </c>
    </row>
    <row r="1184" customFormat="false" ht="14.5" hidden="false" customHeight="false" outlineLevel="0" collapsed="false">
      <c r="A1184" s="4" t="n">
        <v>444</v>
      </c>
      <c r="B1184" s="5" t="s">
        <v>2209</v>
      </c>
      <c r="C1184" s="6" t="str">
        <f aca="false">VLOOKUP(B1184,Lists!$A$2:$B$196,2,0)</f>
        <v>EST</v>
      </c>
      <c r="F1184" s="4" t="str">
        <f aca="false">VLOOKUP(B1184,Lists!$A$2:$C$196,3,0)</f>
        <v>Europe</v>
      </c>
      <c r="G1184" s="4" t="str">
        <f aca="false">VLOOKUP(H1184,Lists!$D$2:$E$40,2,0)</f>
        <v>Public health measures</v>
      </c>
      <c r="H1184" s="5" t="s">
        <v>26</v>
      </c>
      <c r="I1184" s="5" t="s">
        <v>21</v>
      </c>
      <c r="J1184" s="5" t="s">
        <v>2216</v>
      </c>
      <c r="K1184" s="5" t="s">
        <v>56</v>
      </c>
      <c r="L1184" s="7" t="n">
        <v>43907</v>
      </c>
      <c r="M1184" s="5" t="s">
        <v>2217</v>
      </c>
      <c r="N1184" s="5" t="s">
        <v>23</v>
      </c>
      <c r="O1184" s="13" t="s">
        <v>2218</v>
      </c>
      <c r="P1184" s="7" t="n">
        <v>43906</v>
      </c>
    </row>
    <row r="1185" customFormat="false" ht="14.5" hidden="false" customHeight="false" outlineLevel="0" collapsed="false">
      <c r="A1185" s="4" t="n">
        <v>1316</v>
      </c>
      <c r="B1185" s="5" t="s">
        <v>2209</v>
      </c>
      <c r="C1185" s="6" t="str">
        <f aca="false">VLOOKUP(B1185,Lists!$A$2:$B$196,2,0)</f>
        <v>EST</v>
      </c>
      <c r="F1185" s="4" t="str">
        <f aca="false">VLOOKUP(B1185,Lists!$A$2:$C$196,3,0)</f>
        <v>Europe</v>
      </c>
      <c r="G1185" s="4" t="str">
        <f aca="false">VLOOKUP(H1185,Lists!$D$2:$E$40,2,0)</f>
        <v>Public health measures</v>
      </c>
      <c r="H1185" s="5" t="s">
        <v>27</v>
      </c>
      <c r="I1185" s="5" t="s">
        <v>598</v>
      </c>
      <c r="J1185" s="5" t="s">
        <v>2219</v>
      </c>
      <c r="K1185" s="5" t="s">
        <v>56</v>
      </c>
      <c r="L1185" s="7" t="n">
        <v>43906</v>
      </c>
      <c r="M1185" s="5" t="s">
        <v>2220</v>
      </c>
      <c r="N1185" s="5" t="s">
        <v>23</v>
      </c>
      <c r="O1185" s="13" t="s">
        <v>2221</v>
      </c>
      <c r="P1185" s="7" t="n">
        <v>43911</v>
      </c>
    </row>
    <row r="1186" customFormat="false" ht="14.5" hidden="false" customHeight="false" outlineLevel="0" collapsed="false">
      <c r="A1186" s="4" t="n">
        <v>1317</v>
      </c>
      <c r="B1186" s="5" t="s">
        <v>2209</v>
      </c>
      <c r="C1186" s="6" t="str">
        <f aca="false">VLOOKUP(B1186,Lists!$A$2:$B$196,2,0)</f>
        <v>EST</v>
      </c>
      <c r="F1186" s="4" t="str">
        <f aca="false">VLOOKUP(B1186,Lists!$A$2:$C$196,3,0)</f>
        <v>Europe</v>
      </c>
      <c r="G1186" s="4" t="str">
        <f aca="false">VLOOKUP(H1186,Lists!$D$2:$E$40,2,0)</f>
        <v>Movement restrictions</v>
      </c>
      <c r="H1186" s="5" t="s">
        <v>60</v>
      </c>
      <c r="I1186" s="5" t="s">
        <v>21</v>
      </c>
      <c r="J1186" s="5" t="s">
        <v>2222</v>
      </c>
      <c r="K1186" s="5" t="s">
        <v>56</v>
      </c>
      <c r="L1186" s="7" t="n">
        <v>43904</v>
      </c>
      <c r="M1186" s="5" t="s">
        <v>2223</v>
      </c>
      <c r="N1186" s="5" t="s">
        <v>23</v>
      </c>
      <c r="O1186" s="13" t="s">
        <v>2224</v>
      </c>
      <c r="P1186" s="7" t="n">
        <v>43911</v>
      </c>
    </row>
    <row r="1187" customFormat="false" ht="14.5" hidden="false" customHeight="false" outlineLevel="0" collapsed="false">
      <c r="A1187" s="4" t="n">
        <v>1318</v>
      </c>
      <c r="B1187" s="5" t="s">
        <v>2209</v>
      </c>
      <c r="C1187" s="6" t="str">
        <f aca="false">VLOOKUP(B1187,Lists!$A$2:$B$196,2,0)</f>
        <v>EST</v>
      </c>
      <c r="F1187" s="4" t="str">
        <f aca="false">VLOOKUP(B1187,Lists!$A$2:$C$196,3,0)</f>
        <v>Europe</v>
      </c>
      <c r="G1187" s="4" t="str">
        <f aca="false">VLOOKUP(H1187,Lists!$D$2:$E$40,2,0)</f>
        <v>Governance and socio-economic measures</v>
      </c>
      <c r="H1187" s="5" t="s">
        <v>160</v>
      </c>
      <c r="I1187" s="5" t="s">
        <v>21</v>
      </c>
      <c r="J1187" s="5" t="s">
        <v>2225</v>
      </c>
      <c r="K1187" s="5" t="s">
        <v>56</v>
      </c>
      <c r="L1187" s="7" t="n">
        <v>43902</v>
      </c>
      <c r="M1187" s="5" t="s">
        <v>23</v>
      </c>
      <c r="N1187" s="5" t="s">
        <v>23</v>
      </c>
      <c r="O1187" s="13" t="s">
        <v>2226</v>
      </c>
      <c r="P1187" s="7" t="n">
        <v>43911</v>
      </c>
    </row>
    <row r="1188" customFormat="false" ht="14.5" hidden="false" customHeight="false" outlineLevel="0" collapsed="false">
      <c r="A1188" s="4" t="n">
        <v>1319</v>
      </c>
      <c r="B1188" s="5" t="s">
        <v>2209</v>
      </c>
      <c r="C1188" s="6" t="str">
        <f aca="false">VLOOKUP(B1188,Lists!$A$2:$B$196,2,0)</f>
        <v>EST</v>
      </c>
      <c r="F1188" s="4" t="str">
        <f aca="false">VLOOKUP(B1188,Lists!$A$2:$C$196,3,0)</f>
        <v>Europe</v>
      </c>
      <c r="G1188" s="4" t="str">
        <f aca="false">VLOOKUP(H1188,Lists!$D$2:$E$40,2,0)</f>
        <v>Social distancing</v>
      </c>
      <c r="H1188" s="5" t="s">
        <v>29</v>
      </c>
      <c r="I1188" s="5" t="s">
        <v>21</v>
      </c>
      <c r="J1188" s="5" t="s">
        <v>2227</v>
      </c>
      <c r="K1188" s="5" t="s">
        <v>101</v>
      </c>
      <c r="L1188" s="7" t="n">
        <v>43902</v>
      </c>
      <c r="M1188" s="5" t="s">
        <v>23</v>
      </c>
      <c r="N1188" s="5" t="s">
        <v>23</v>
      </c>
      <c r="O1188" s="13" t="s">
        <v>2226</v>
      </c>
      <c r="P1188" s="7" t="n">
        <v>43911</v>
      </c>
    </row>
    <row r="1189" customFormat="false" ht="14.5" hidden="false" customHeight="false" outlineLevel="0" collapsed="false">
      <c r="A1189" s="4" t="n">
        <v>1320</v>
      </c>
      <c r="B1189" s="5" t="s">
        <v>2209</v>
      </c>
      <c r="C1189" s="6" t="str">
        <f aca="false">VLOOKUP(B1189,Lists!$A$2:$B$196,2,0)</f>
        <v>EST</v>
      </c>
      <c r="F1189" s="4" t="str">
        <f aca="false">VLOOKUP(B1189,Lists!$A$2:$C$196,3,0)</f>
        <v>Europe</v>
      </c>
      <c r="G1189" s="4" t="str">
        <f aca="false">VLOOKUP(H1189,Lists!$D$2:$E$40,2,0)</f>
        <v>Social distancing</v>
      </c>
      <c r="H1189" s="5" t="s">
        <v>39</v>
      </c>
      <c r="I1189" s="5" t="s">
        <v>21</v>
      </c>
      <c r="J1189" s="5" t="s">
        <v>2228</v>
      </c>
      <c r="K1189" s="5" t="s">
        <v>56</v>
      </c>
      <c r="L1189" s="7" t="n">
        <v>43902</v>
      </c>
      <c r="M1189" s="5" t="s">
        <v>2229</v>
      </c>
      <c r="N1189" s="5" t="s">
        <v>23</v>
      </c>
      <c r="O1189" s="13" t="s">
        <v>2226</v>
      </c>
      <c r="P1189" s="7" t="n">
        <v>43911</v>
      </c>
    </row>
    <row r="1190" customFormat="false" ht="14.5" hidden="false" customHeight="false" outlineLevel="0" collapsed="false">
      <c r="A1190" s="4" t="n">
        <v>1321</v>
      </c>
      <c r="B1190" s="5" t="s">
        <v>2209</v>
      </c>
      <c r="C1190" s="6" t="str">
        <f aca="false">VLOOKUP(B1190,Lists!$A$2:$B$196,2,0)</f>
        <v>EST</v>
      </c>
      <c r="F1190" s="4" t="str">
        <f aca="false">VLOOKUP(B1190,Lists!$A$2:$C$196,3,0)</f>
        <v>Europe</v>
      </c>
      <c r="G1190" s="4" t="str">
        <f aca="false">VLOOKUP(H1190,Lists!$D$2:$E$40,2,0)</f>
        <v>Public health measures</v>
      </c>
      <c r="H1190" s="5" t="s">
        <v>20</v>
      </c>
      <c r="I1190" s="5" t="s">
        <v>21</v>
      </c>
      <c r="J1190" s="5" t="s">
        <v>2230</v>
      </c>
      <c r="K1190" s="5" t="s">
        <v>56</v>
      </c>
      <c r="L1190" s="7" t="n">
        <v>43902</v>
      </c>
      <c r="M1190" s="5" t="s">
        <v>23</v>
      </c>
      <c r="N1190" s="5" t="s">
        <v>23</v>
      </c>
      <c r="O1190" s="13" t="s">
        <v>2226</v>
      </c>
      <c r="P1190" s="7" t="n">
        <v>43911</v>
      </c>
    </row>
    <row r="1191" customFormat="false" ht="14.5" hidden="false" customHeight="false" outlineLevel="0" collapsed="false">
      <c r="A1191" s="4" t="n">
        <v>1322</v>
      </c>
      <c r="B1191" s="5" t="s">
        <v>2209</v>
      </c>
      <c r="C1191" s="6" t="str">
        <f aca="false">VLOOKUP(B1191,Lists!$A$2:$B$196,2,0)</f>
        <v>EST</v>
      </c>
      <c r="F1191" s="4" t="str">
        <f aca="false">VLOOKUP(B1191,Lists!$A$2:$C$196,3,0)</f>
        <v>Europe</v>
      </c>
      <c r="G1191" s="4" t="str">
        <f aca="false">VLOOKUP(H1191,Lists!$D$2:$E$40,2,0)</f>
        <v>Social distancing</v>
      </c>
      <c r="H1191" s="5" t="s">
        <v>29</v>
      </c>
      <c r="I1191" s="5" t="s">
        <v>21</v>
      </c>
      <c r="J1191" s="5" t="s">
        <v>2231</v>
      </c>
      <c r="K1191" s="5" t="s">
        <v>56</v>
      </c>
      <c r="L1191" s="7" t="n">
        <v>43902</v>
      </c>
      <c r="M1191" s="5" t="s">
        <v>23</v>
      </c>
      <c r="N1191" s="5" t="s">
        <v>23</v>
      </c>
      <c r="O1191" s="13" t="s">
        <v>2226</v>
      </c>
      <c r="P1191" s="7" t="n">
        <v>43911</v>
      </c>
    </row>
    <row r="1192" customFormat="false" ht="14.5" hidden="false" customHeight="false" outlineLevel="0" collapsed="false">
      <c r="A1192" s="4" t="n">
        <v>1323</v>
      </c>
      <c r="B1192" s="5" t="s">
        <v>2209</v>
      </c>
      <c r="C1192" s="6" t="str">
        <f aca="false">VLOOKUP(B1192,Lists!$A$2:$B$196,2,0)</f>
        <v>EST</v>
      </c>
      <c r="F1192" s="4" t="str">
        <f aca="false">VLOOKUP(B1192,Lists!$A$2:$C$196,3,0)</f>
        <v>Europe</v>
      </c>
      <c r="G1192" s="4" t="str">
        <f aca="false">VLOOKUP(H1192,Lists!$D$2:$E$40,2,0)</f>
        <v>Social distancing</v>
      </c>
      <c r="H1192" s="5" t="s">
        <v>29</v>
      </c>
      <c r="I1192" s="5" t="s">
        <v>21</v>
      </c>
      <c r="J1192" s="5" t="s">
        <v>2232</v>
      </c>
      <c r="K1192" s="5" t="s">
        <v>1645</v>
      </c>
      <c r="L1192" s="7" t="n">
        <v>43908</v>
      </c>
      <c r="M1192" s="5" t="s">
        <v>475</v>
      </c>
      <c r="N1192" s="5" t="s">
        <v>23</v>
      </c>
      <c r="O1192" s="13" t="s">
        <v>2233</v>
      </c>
      <c r="P1192" s="7" t="n">
        <v>43911</v>
      </c>
    </row>
    <row r="1193" customFormat="false" ht="14.5" hidden="false" customHeight="false" outlineLevel="0" collapsed="false">
      <c r="A1193" s="4" t="n">
        <v>1324</v>
      </c>
      <c r="B1193" s="5" t="s">
        <v>2209</v>
      </c>
      <c r="C1193" s="6" t="str">
        <f aca="false">VLOOKUP(B1193,Lists!$A$2:$B$196,2,0)</f>
        <v>EST</v>
      </c>
      <c r="F1193" s="4" t="str">
        <f aca="false">VLOOKUP(B1193,Lists!$A$2:$C$196,3,0)</f>
        <v>Europe</v>
      </c>
      <c r="G1193" s="4" t="str">
        <f aca="false">VLOOKUP(H1193,Lists!$D$2:$E$40,2,0)</f>
        <v>Social distancing</v>
      </c>
      <c r="H1193" s="5" t="s">
        <v>111</v>
      </c>
      <c r="I1193" s="5" t="s">
        <v>21</v>
      </c>
      <c r="J1193" s="5" t="s">
        <v>2234</v>
      </c>
      <c r="K1193" s="5" t="s">
        <v>101</v>
      </c>
      <c r="L1193" s="7" t="n">
        <v>43906</v>
      </c>
      <c r="M1193" s="5" t="s">
        <v>23</v>
      </c>
      <c r="N1193" s="5" t="s">
        <v>23</v>
      </c>
      <c r="O1193" s="13" t="s">
        <v>2235</v>
      </c>
      <c r="P1193" s="7" t="n">
        <v>43911</v>
      </c>
    </row>
    <row r="1194" customFormat="false" ht="14.5" hidden="false" customHeight="false" outlineLevel="0" collapsed="false">
      <c r="A1194" s="4" t="n">
        <v>1325</v>
      </c>
      <c r="B1194" s="5" t="s">
        <v>2209</v>
      </c>
      <c r="C1194" s="6" t="str">
        <f aca="false">VLOOKUP(B1194,Lists!$A$2:$B$196,2,0)</f>
        <v>EST</v>
      </c>
      <c r="F1194" s="4" t="str">
        <f aca="false">VLOOKUP(B1194,Lists!$A$2:$C$196,3,0)</f>
        <v>Europe</v>
      </c>
      <c r="G1194" s="4" t="str">
        <f aca="false">VLOOKUP(H1194,Lists!$D$2:$E$40,2,0)</f>
        <v>Movement restrictions</v>
      </c>
      <c r="H1194" s="5" t="s">
        <v>143</v>
      </c>
      <c r="I1194" s="5" t="s">
        <v>21</v>
      </c>
      <c r="J1194" s="5" t="s">
        <v>2236</v>
      </c>
      <c r="K1194" s="5" t="s">
        <v>56</v>
      </c>
      <c r="L1194" s="7" t="n">
        <v>43907</v>
      </c>
      <c r="M1194" s="5" t="s">
        <v>2237</v>
      </c>
      <c r="N1194" s="5" t="s">
        <v>88</v>
      </c>
      <c r="O1194" s="13" t="s">
        <v>2238</v>
      </c>
      <c r="P1194" s="7" t="n">
        <v>43911</v>
      </c>
    </row>
    <row r="1195" customFormat="false" ht="14.5" hidden="false" customHeight="false" outlineLevel="0" collapsed="false">
      <c r="A1195" s="4" t="n">
        <v>1326</v>
      </c>
      <c r="B1195" s="5" t="s">
        <v>2209</v>
      </c>
      <c r="C1195" s="6" t="str">
        <f aca="false">VLOOKUP(B1195,Lists!$A$2:$B$196,2,0)</f>
        <v>EST</v>
      </c>
      <c r="F1195" s="4" t="str">
        <f aca="false">VLOOKUP(B1195,Lists!$A$2:$C$196,3,0)</f>
        <v>Europe</v>
      </c>
      <c r="G1195" s="4" t="str">
        <f aca="false">VLOOKUP(H1195,Lists!$D$2:$E$40,2,0)</f>
        <v>Governance and socio-economic measures</v>
      </c>
      <c r="H1195" s="5" t="s">
        <v>68</v>
      </c>
      <c r="I1195" s="5" t="s">
        <v>21</v>
      </c>
      <c r="J1195" s="5" t="s">
        <v>2239</v>
      </c>
      <c r="K1195" s="5" t="s">
        <v>56</v>
      </c>
      <c r="L1195" s="7" t="n">
        <v>43909</v>
      </c>
      <c r="M1195" s="5" t="s">
        <v>23</v>
      </c>
      <c r="N1195" s="5" t="s">
        <v>23</v>
      </c>
      <c r="O1195" s="13" t="s">
        <v>2240</v>
      </c>
      <c r="P1195" s="7" t="n">
        <v>43911</v>
      </c>
      <c r="Q1195" s="13" t="s">
        <v>2241</v>
      </c>
    </row>
    <row r="1196" customFormat="false" ht="14.5" hidden="false" customHeight="false" outlineLevel="0" collapsed="false">
      <c r="A1196" s="4" t="n">
        <v>3010</v>
      </c>
      <c r="B1196" s="5" t="s">
        <v>2209</v>
      </c>
      <c r="C1196" s="6" t="str">
        <f aca="false">VLOOKUP(B1196,Lists!$A$2:$B$196,2,0)</f>
        <v>EST</v>
      </c>
      <c r="F1196" s="4" t="str">
        <f aca="false">VLOOKUP(B1196,Lists!$A$2:$C$196,3,0)</f>
        <v>Europe</v>
      </c>
      <c r="G1196" s="14" t="str">
        <f aca="false">VLOOKUP(H1196,Lists!$D$2:$E$40,2,0)</f>
        <v>Public health measures</v>
      </c>
      <c r="H1196" s="5" t="s">
        <v>27</v>
      </c>
      <c r="I1196" s="5" t="s">
        <v>21</v>
      </c>
      <c r="J1196" s="5" t="s">
        <v>2242</v>
      </c>
      <c r="K1196" s="5" t="s">
        <v>56</v>
      </c>
      <c r="L1196" s="7" t="n">
        <v>43915</v>
      </c>
      <c r="M1196" s="5" t="s">
        <v>23</v>
      </c>
      <c r="N1196" s="5" t="s">
        <v>23</v>
      </c>
      <c r="O1196" s="13" t="s">
        <v>2243</v>
      </c>
      <c r="P1196" s="7" t="n">
        <v>43920</v>
      </c>
    </row>
    <row r="1197" customFormat="false" ht="14.5" hidden="false" customHeight="false" outlineLevel="0" collapsed="false">
      <c r="A1197" s="4" t="n">
        <v>3011</v>
      </c>
      <c r="B1197" s="5" t="s">
        <v>2209</v>
      </c>
      <c r="C1197" s="6" t="str">
        <f aca="false">VLOOKUP(B1197,Lists!$A$2:$B$196,2,0)</f>
        <v>EST</v>
      </c>
      <c r="F1197" s="4" t="str">
        <f aca="false">VLOOKUP(B1197,Lists!$A$2:$C$196,3,0)</f>
        <v>Europe</v>
      </c>
      <c r="G1197" s="14" t="str">
        <f aca="false">VLOOKUP(H1197,Lists!$D$2:$E$40,2,0)</f>
        <v>Public health measures</v>
      </c>
      <c r="H1197" s="5" t="s">
        <v>44</v>
      </c>
      <c r="I1197" s="5" t="s">
        <v>21</v>
      </c>
      <c r="J1197" s="5" t="s">
        <v>2244</v>
      </c>
      <c r="K1197" s="5" t="s">
        <v>56</v>
      </c>
      <c r="L1197" s="7" t="n">
        <v>43915</v>
      </c>
      <c r="M1197" s="5" t="s">
        <v>23</v>
      </c>
      <c r="N1197" s="5" t="s">
        <v>23</v>
      </c>
      <c r="O1197" s="13" t="s">
        <v>2245</v>
      </c>
      <c r="P1197" s="7" t="n">
        <v>43920</v>
      </c>
    </row>
    <row r="1198" customFormat="false" ht="14.5" hidden="false" customHeight="false" outlineLevel="0" collapsed="false">
      <c r="A1198" s="4" t="n">
        <v>3012</v>
      </c>
      <c r="B1198" s="5" t="s">
        <v>2209</v>
      </c>
      <c r="C1198" s="6" t="str">
        <f aca="false">VLOOKUP(B1198,Lists!$A$2:$B$196,2,0)</f>
        <v>EST</v>
      </c>
      <c r="F1198" s="4" t="str">
        <f aca="false">VLOOKUP(B1198,Lists!$A$2:$C$196,3,0)</f>
        <v>Europe</v>
      </c>
      <c r="G1198" s="14" t="str">
        <f aca="false">VLOOKUP(H1198,Lists!$D$2:$E$40,2,0)</f>
        <v>Governance and socio-economic measures</v>
      </c>
      <c r="H1198" s="5" t="s">
        <v>68</v>
      </c>
      <c r="I1198" s="5" t="s">
        <v>21</v>
      </c>
      <c r="J1198" s="5" t="s">
        <v>2246</v>
      </c>
      <c r="K1198" s="5" t="s">
        <v>56</v>
      </c>
      <c r="L1198" s="7" t="n">
        <v>43915</v>
      </c>
      <c r="M1198" s="5" t="s">
        <v>23</v>
      </c>
      <c r="N1198" s="5" t="s">
        <v>23</v>
      </c>
      <c r="O1198" s="13" t="s">
        <v>2245</v>
      </c>
      <c r="P1198" s="7" t="n">
        <v>43920</v>
      </c>
    </row>
    <row r="1199" customFormat="false" ht="14.5" hidden="false" customHeight="false" outlineLevel="0" collapsed="false">
      <c r="A1199" s="4" t="n">
        <v>3013</v>
      </c>
      <c r="B1199" s="5" t="s">
        <v>2209</v>
      </c>
      <c r="C1199" s="6" t="str">
        <f aca="false">VLOOKUP(B1199,Lists!$A$2:$B$196,2,0)</f>
        <v>EST</v>
      </c>
      <c r="F1199" s="4" t="str">
        <f aca="false">VLOOKUP(B1199,Lists!$A$2:$C$196,3,0)</f>
        <v>Europe</v>
      </c>
      <c r="G1199" s="14" t="str">
        <f aca="false">VLOOKUP(H1199,Lists!$D$2:$E$40,2,0)</f>
        <v>Social distancing</v>
      </c>
      <c r="H1199" s="5" t="s">
        <v>1886</v>
      </c>
      <c r="I1199" s="5" t="s">
        <v>21</v>
      </c>
      <c r="J1199" s="5" t="s">
        <v>2247</v>
      </c>
      <c r="K1199" s="5" t="s">
        <v>1888</v>
      </c>
      <c r="L1199" s="7" t="n">
        <v>43915</v>
      </c>
      <c r="M1199" s="5" t="s">
        <v>23</v>
      </c>
      <c r="N1199" s="5" t="s">
        <v>23</v>
      </c>
      <c r="O1199" s="13" t="s">
        <v>2248</v>
      </c>
      <c r="P1199" s="7" t="n">
        <v>43920</v>
      </c>
    </row>
    <row r="1200" customFormat="false" ht="14.5" hidden="false" customHeight="false" outlineLevel="0" collapsed="false">
      <c r="A1200" s="4" t="n">
        <v>3014</v>
      </c>
      <c r="B1200" s="5" t="s">
        <v>2209</v>
      </c>
      <c r="C1200" s="6" t="str">
        <f aca="false">VLOOKUP(B1200,Lists!$A$2:$B$196,2,0)</f>
        <v>EST</v>
      </c>
      <c r="F1200" s="4" t="str">
        <f aca="false">VLOOKUP(B1200,Lists!$A$2:$C$196,3,0)</f>
        <v>Europe</v>
      </c>
      <c r="G1200" s="14" t="str">
        <f aca="false">VLOOKUP(H1200,Lists!$D$2:$E$40,2,0)</f>
        <v>Social distancing</v>
      </c>
      <c r="H1200" s="5" t="s">
        <v>111</v>
      </c>
      <c r="I1200" s="5" t="s">
        <v>21</v>
      </c>
      <c r="J1200" s="5" t="s">
        <v>2249</v>
      </c>
      <c r="K1200" s="5" t="s">
        <v>1888</v>
      </c>
      <c r="L1200" s="7" t="n">
        <v>43917</v>
      </c>
      <c r="M1200" s="5" t="s">
        <v>23</v>
      </c>
      <c r="N1200" s="5" t="s">
        <v>23</v>
      </c>
      <c r="O1200" s="13" t="s">
        <v>2248</v>
      </c>
      <c r="P1200" s="7" t="n">
        <v>43920</v>
      </c>
    </row>
    <row r="1201" customFormat="false" ht="14.5" hidden="false" customHeight="false" outlineLevel="0" collapsed="false">
      <c r="A1201" s="4" t="n">
        <v>3015</v>
      </c>
      <c r="B1201" s="5" t="s">
        <v>2209</v>
      </c>
      <c r="C1201" s="6" t="str">
        <f aca="false">VLOOKUP(B1201,Lists!$A$2:$B$196,2,0)</f>
        <v>EST</v>
      </c>
      <c r="F1201" s="4" t="str">
        <f aca="false">VLOOKUP(B1201,Lists!$A$2:$C$196,3,0)</f>
        <v>Europe</v>
      </c>
      <c r="G1201" s="14" t="str">
        <f aca="false">VLOOKUP(H1201,Lists!$D$2:$E$40,2,0)</f>
        <v>Social distancing</v>
      </c>
      <c r="H1201" s="5" t="s">
        <v>111</v>
      </c>
      <c r="I1201" s="5" t="s">
        <v>21</v>
      </c>
      <c r="J1201" s="5" t="s">
        <v>2250</v>
      </c>
      <c r="K1201" s="5" t="s">
        <v>1888</v>
      </c>
      <c r="L1201" s="7" t="n">
        <v>43917</v>
      </c>
      <c r="M1201" s="5" t="s">
        <v>23</v>
      </c>
      <c r="N1201" s="5" t="s">
        <v>23</v>
      </c>
      <c r="O1201" s="13" t="s">
        <v>2248</v>
      </c>
      <c r="P1201" s="7" t="n">
        <v>43920</v>
      </c>
    </row>
    <row r="1202" customFormat="false" ht="14.5" hidden="false" customHeight="false" outlineLevel="0" collapsed="false">
      <c r="A1202" s="4" t="n">
        <v>3016</v>
      </c>
      <c r="B1202" s="5" t="s">
        <v>2209</v>
      </c>
      <c r="C1202" s="6" t="str">
        <f aca="false">VLOOKUP(B1202,Lists!$A$2:$B$196,2,0)</f>
        <v>EST</v>
      </c>
      <c r="F1202" s="4" t="str">
        <f aca="false">VLOOKUP(B1202,Lists!$A$2:$C$196,3,0)</f>
        <v>Europe</v>
      </c>
      <c r="G1202" s="14" t="str">
        <f aca="false">VLOOKUP(H1202,Lists!$D$2:$E$40,2,0)</f>
        <v>Public health measures</v>
      </c>
      <c r="H1202" s="5" t="s">
        <v>27</v>
      </c>
      <c r="I1202" s="5" t="s">
        <v>21</v>
      </c>
      <c r="J1202" s="5" t="s">
        <v>2251</v>
      </c>
      <c r="K1202" s="5" t="s">
        <v>56</v>
      </c>
      <c r="L1202" s="7" t="n">
        <v>43913</v>
      </c>
      <c r="M1202" s="5" t="s">
        <v>23</v>
      </c>
      <c r="N1202" s="5" t="s">
        <v>23</v>
      </c>
      <c r="O1202" s="13" t="s">
        <v>2252</v>
      </c>
      <c r="P1202" s="7" t="n">
        <v>43920</v>
      </c>
    </row>
    <row r="1203" customFormat="false" ht="14.5" hidden="false" customHeight="false" outlineLevel="0" collapsed="false">
      <c r="A1203" s="4" t="n">
        <v>3017</v>
      </c>
      <c r="B1203" s="5" t="s">
        <v>2209</v>
      </c>
      <c r="C1203" s="6" t="str">
        <f aca="false">VLOOKUP(B1203,Lists!$A$2:$B$196,2,0)</f>
        <v>EST</v>
      </c>
      <c r="D1203" s="5" t="s">
        <v>2253</v>
      </c>
      <c r="F1203" s="4" t="str">
        <f aca="false">VLOOKUP(B1203,Lists!$A$2:$C$196,3,0)</f>
        <v>Europe</v>
      </c>
      <c r="G1203" s="14" t="str">
        <f aca="false">VLOOKUP(H1203,Lists!$D$2:$E$40,2,0)</f>
        <v>Lockdown</v>
      </c>
      <c r="H1203" s="5" t="s">
        <v>96</v>
      </c>
      <c r="I1203" s="5" t="s">
        <v>21</v>
      </c>
      <c r="J1203" s="5" t="s">
        <v>2254</v>
      </c>
      <c r="K1203" s="5" t="s">
        <v>1645</v>
      </c>
      <c r="L1203" s="7" t="n">
        <v>43920</v>
      </c>
      <c r="M1203" s="5" t="s">
        <v>23</v>
      </c>
      <c r="N1203" s="5" t="s">
        <v>23</v>
      </c>
      <c r="O1203" s="13" t="s">
        <v>2255</v>
      </c>
      <c r="P1203" s="7" t="n">
        <v>43920</v>
      </c>
    </row>
    <row r="1204" s="12" customFormat="true" ht="14.5" hidden="false" customHeight="false" outlineLevel="0" collapsed="false">
      <c r="A1204" s="4" t="n">
        <v>3018</v>
      </c>
      <c r="B1204" s="5" t="s">
        <v>2209</v>
      </c>
      <c r="C1204" s="6" t="str">
        <f aca="false">VLOOKUP(B1204,Lists!$A$2:$B$196,2,0)</f>
        <v>EST</v>
      </c>
      <c r="D1204" s="5" t="s">
        <v>2253</v>
      </c>
      <c r="E1204" s="4"/>
      <c r="F1204" s="4" t="str">
        <f aca="false">VLOOKUP(B1204,Lists!$A$2:$C$196,3,0)</f>
        <v>Europe</v>
      </c>
      <c r="G1204" s="14" t="str">
        <f aca="false">VLOOKUP(H1204,Lists!$D$2:$E$40,2,0)</f>
        <v>Social distancing</v>
      </c>
      <c r="H1204" s="5" t="s">
        <v>111</v>
      </c>
      <c r="I1204" s="5" t="s">
        <v>21</v>
      </c>
      <c r="J1204" s="5" t="s">
        <v>2256</v>
      </c>
      <c r="K1204" s="5" t="s">
        <v>1888</v>
      </c>
      <c r="L1204" s="7" t="n">
        <v>43919</v>
      </c>
      <c r="M1204" s="5" t="s">
        <v>23</v>
      </c>
      <c r="N1204" s="5" t="s">
        <v>23</v>
      </c>
      <c r="O1204" s="13" t="s">
        <v>2255</v>
      </c>
      <c r="P1204" s="7" t="n">
        <v>43920</v>
      </c>
      <c r="Q1204" s="5"/>
      <c r="R1204" s="4"/>
      <c r="S1204" s="4"/>
      <c r="T1204" s="4"/>
      <c r="U1204" s="4"/>
      <c r="V1204" s="4"/>
    </row>
    <row r="1205" customFormat="false" ht="14.5" hidden="false" customHeight="false" outlineLevel="0" collapsed="false">
      <c r="A1205" s="4" t="n">
        <v>3019</v>
      </c>
      <c r="B1205" s="5" t="s">
        <v>2209</v>
      </c>
      <c r="C1205" s="6" t="str">
        <f aca="false">VLOOKUP(B1205,Lists!$A$2:$B$196,2,0)</f>
        <v>EST</v>
      </c>
      <c r="F1205" s="4" t="str">
        <f aca="false">VLOOKUP(B1205,Lists!$A$2:$C$196,3,0)</f>
        <v>Europe</v>
      </c>
      <c r="G1205" s="14" t="str">
        <f aca="false">VLOOKUP(H1205,Lists!$D$2:$E$40,2,0)</f>
        <v>Public health measures</v>
      </c>
      <c r="H1205" s="5" t="s">
        <v>1881</v>
      </c>
      <c r="I1205" s="5" t="s">
        <v>21</v>
      </c>
      <c r="J1205" s="5" t="s">
        <v>2257</v>
      </c>
      <c r="K1205" s="5" t="s">
        <v>56</v>
      </c>
      <c r="M1205" s="5" t="s">
        <v>23</v>
      </c>
      <c r="N1205" s="5" t="s">
        <v>23</v>
      </c>
      <c r="O1205" s="13" t="s">
        <v>2258</v>
      </c>
      <c r="P1205" s="7" t="n">
        <v>43920</v>
      </c>
    </row>
    <row r="1206" customFormat="false" ht="14.5" hidden="false" customHeight="false" outlineLevel="0" collapsed="false">
      <c r="A1206" s="4" t="n">
        <v>3020</v>
      </c>
      <c r="B1206" s="5" t="s">
        <v>2209</v>
      </c>
      <c r="C1206" s="6" t="str">
        <f aca="false">VLOOKUP(B1206,Lists!$A$2:$B$196,2,0)</f>
        <v>EST</v>
      </c>
      <c r="D1206" s="5" t="s">
        <v>2253</v>
      </c>
      <c r="F1206" s="4" t="str">
        <f aca="false">VLOOKUP(B1206,Lists!$A$2:$C$196,3,0)</f>
        <v>Europe</v>
      </c>
      <c r="G1206" s="14" t="str">
        <f aca="false">VLOOKUP(H1206,Lists!$D$2:$E$40,2,0)</f>
        <v>Governance and socio-economic measures</v>
      </c>
      <c r="H1206" s="5" t="s">
        <v>127</v>
      </c>
      <c r="I1206" s="5" t="s">
        <v>21</v>
      </c>
      <c r="J1206" s="5" t="s">
        <v>2259</v>
      </c>
      <c r="K1206" s="5" t="s">
        <v>56</v>
      </c>
      <c r="L1206" s="7" t="n">
        <v>43920</v>
      </c>
      <c r="M1206" s="5" t="s">
        <v>23</v>
      </c>
      <c r="N1206" s="5" t="s">
        <v>23</v>
      </c>
      <c r="O1206" s="13" t="s">
        <v>2260</v>
      </c>
      <c r="P1206" s="7" t="n">
        <v>43920</v>
      </c>
    </row>
    <row r="1207" customFormat="false" ht="14.5" hidden="false" customHeight="false" outlineLevel="0" collapsed="false">
      <c r="A1207" s="4" t="n">
        <v>3845</v>
      </c>
      <c r="B1207" s="5" t="s">
        <v>2209</v>
      </c>
      <c r="C1207" s="6" t="str">
        <f aca="false">VLOOKUP(B1207,Lists!$A$2:$B$196,2,0)</f>
        <v>EST</v>
      </c>
      <c r="F1207" s="4" t="str">
        <f aca="false">VLOOKUP(B1207,Lists!$A$2:$C$196,3,0)</f>
        <v>Europe</v>
      </c>
      <c r="G1207" s="14" t="str">
        <f aca="false">VLOOKUP(H1207,Lists!$D$2:$E$40,2,0)</f>
        <v>Public health measures</v>
      </c>
      <c r="H1207" s="5" t="s">
        <v>26</v>
      </c>
      <c r="I1207" s="5" t="s">
        <v>51</v>
      </c>
      <c r="J1207" s="5" t="s">
        <v>2261</v>
      </c>
      <c r="K1207" s="5" t="s">
        <v>56</v>
      </c>
      <c r="L1207" s="7" t="n">
        <v>43924</v>
      </c>
      <c r="M1207" s="5" t="s">
        <v>23</v>
      </c>
      <c r="N1207" s="5" t="s">
        <v>23</v>
      </c>
      <c r="O1207" s="16" t="s">
        <v>2262</v>
      </c>
      <c r="P1207" s="7" t="n">
        <v>43926</v>
      </c>
    </row>
    <row r="1208" customFormat="false" ht="14.5" hidden="false" customHeight="false" outlineLevel="0" collapsed="false">
      <c r="A1208" s="4" t="n">
        <v>3846</v>
      </c>
      <c r="B1208" s="5" t="s">
        <v>2209</v>
      </c>
      <c r="C1208" s="6" t="str">
        <f aca="false">VLOOKUP(B1208,Lists!$A$2:$B$196,2,0)</f>
        <v>EST</v>
      </c>
      <c r="F1208" s="4" t="str">
        <f aca="false">VLOOKUP(B1208,Lists!$A$2:$C$196,3,0)</f>
        <v>Europe</v>
      </c>
      <c r="G1208" s="14" t="str">
        <f aca="false">VLOOKUP(H1208,Lists!$D$2:$E$40,2,0)</f>
        <v>Social distancing</v>
      </c>
      <c r="H1208" s="5" t="s">
        <v>29</v>
      </c>
      <c r="I1208" s="5" t="s">
        <v>51</v>
      </c>
      <c r="J1208" s="5" t="s">
        <v>2263</v>
      </c>
      <c r="K1208" s="5" t="s">
        <v>56</v>
      </c>
      <c r="L1208" s="7" t="n">
        <v>43923</v>
      </c>
      <c r="M1208" s="5" t="s">
        <v>23</v>
      </c>
      <c r="N1208" s="5" t="s">
        <v>23</v>
      </c>
      <c r="O1208" s="16" t="s">
        <v>2264</v>
      </c>
      <c r="P1208" s="7" t="n">
        <v>43926</v>
      </c>
    </row>
    <row r="1209" customFormat="false" ht="14.5" hidden="false" customHeight="false" outlineLevel="0" collapsed="false">
      <c r="A1209" s="4" t="n">
        <v>3847</v>
      </c>
      <c r="B1209" s="5" t="s">
        <v>2209</v>
      </c>
      <c r="C1209" s="6" t="str">
        <f aca="false">VLOOKUP(B1209,Lists!$A$2:$B$196,2,0)</f>
        <v>EST</v>
      </c>
      <c r="D1209" s="5" t="s">
        <v>2265</v>
      </c>
      <c r="F1209" s="4" t="str">
        <f aca="false">VLOOKUP(B1209,Lists!$A$2:$C$196,3,0)</f>
        <v>Europe</v>
      </c>
      <c r="G1209" s="14" t="str">
        <f aca="false">VLOOKUP(H1209,Lists!$D$2:$E$40,2,0)</f>
        <v>Public health measures</v>
      </c>
      <c r="H1209" s="5" t="s">
        <v>44</v>
      </c>
      <c r="I1209" s="5" t="s">
        <v>21</v>
      </c>
      <c r="J1209" s="5" t="s">
        <v>2266</v>
      </c>
      <c r="K1209" s="5" t="s">
        <v>56</v>
      </c>
      <c r="L1209" s="7" t="n">
        <v>43924</v>
      </c>
      <c r="M1209" s="5" t="s">
        <v>2220</v>
      </c>
      <c r="N1209" s="5" t="s">
        <v>23</v>
      </c>
      <c r="O1209" s="16" t="s">
        <v>2267</v>
      </c>
      <c r="P1209" s="7" t="n">
        <v>43926</v>
      </c>
    </row>
    <row r="1210" customFormat="false" ht="14.5" hidden="false" customHeight="false" outlineLevel="0" collapsed="false">
      <c r="A1210" s="4" t="n">
        <v>3848</v>
      </c>
      <c r="B1210" s="5" t="s">
        <v>2209</v>
      </c>
      <c r="C1210" s="6" t="str">
        <f aca="false">VLOOKUP(B1210,Lists!$A$2:$B$196,2,0)</f>
        <v>EST</v>
      </c>
      <c r="F1210" s="4" t="str">
        <f aca="false">VLOOKUP(B1210,Lists!$A$2:$C$196,3,0)</f>
        <v>Europe</v>
      </c>
      <c r="G1210" s="14" t="str">
        <f aca="false">VLOOKUP(H1210,Lists!$D$2:$E$40,2,0)</f>
        <v>Movement restrictions</v>
      </c>
      <c r="H1210" s="5" t="s">
        <v>143</v>
      </c>
      <c r="I1210" s="5" t="s">
        <v>21</v>
      </c>
      <c r="J1210" s="5" t="s">
        <v>2268</v>
      </c>
      <c r="K1210" s="5" t="s">
        <v>101</v>
      </c>
      <c r="L1210" s="7" t="n">
        <v>43924</v>
      </c>
      <c r="M1210" s="5" t="s">
        <v>537</v>
      </c>
      <c r="N1210" s="5" t="s">
        <v>23</v>
      </c>
      <c r="O1210" s="16" t="s">
        <v>2269</v>
      </c>
      <c r="P1210" s="7" t="n">
        <v>43926</v>
      </c>
    </row>
    <row r="1211" customFormat="false" ht="14.5" hidden="false" customHeight="false" outlineLevel="0" collapsed="false">
      <c r="A1211" s="4" t="n">
        <v>3849</v>
      </c>
      <c r="B1211" s="5" t="s">
        <v>2209</v>
      </c>
      <c r="C1211" s="6" t="str">
        <f aca="false">VLOOKUP(B1211,Lists!$A$2:$B$196,2,0)</f>
        <v>EST</v>
      </c>
      <c r="F1211" s="4" t="str">
        <f aca="false">VLOOKUP(B1211,Lists!$A$2:$C$196,3,0)</f>
        <v>Europe</v>
      </c>
      <c r="G1211" s="14" t="str">
        <f aca="false">VLOOKUP(H1211,Lists!$D$2:$E$40,2,0)</f>
        <v>Governance and socio-economic measures</v>
      </c>
      <c r="H1211" s="5" t="s">
        <v>68</v>
      </c>
      <c r="I1211" s="5" t="s">
        <v>51</v>
      </c>
      <c r="J1211" s="5" t="s">
        <v>2270</v>
      </c>
      <c r="K1211" s="5" t="s">
        <v>56</v>
      </c>
      <c r="L1211" s="7" t="n">
        <v>43925</v>
      </c>
      <c r="M1211" s="5" t="s">
        <v>2271</v>
      </c>
      <c r="N1211" s="5" t="s">
        <v>32</v>
      </c>
      <c r="O1211" s="16" t="s">
        <v>2272</v>
      </c>
      <c r="P1211" s="7" t="n">
        <v>43926</v>
      </c>
    </row>
    <row r="1212" customFormat="false" ht="14.5" hidden="false" customHeight="false" outlineLevel="0" collapsed="false">
      <c r="A1212" s="4" t="n">
        <v>3883</v>
      </c>
      <c r="B1212" s="5" t="s">
        <v>2209</v>
      </c>
      <c r="C1212" s="6" t="str">
        <f aca="false">VLOOKUP(B1212,Lists!$A$2:$B$196,2,0)</f>
        <v>EST</v>
      </c>
      <c r="F1212" s="4" t="str">
        <f aca="false">VLOOKUP(B1212,Lists!$A$2:$C$196,3,0)</f>
        <v>Europe</v>
      </c>
      <c r="G1212" s="14" t="str">
        <f aca="false">VLOOKUP(H1212,Lists!$D$2:$E$40,2,0)</f>
        <v>Social distancing</v>
      </c>
      <c r="H1212" s="5" t="s">
        <v>223</v>
      </c>
      <c r="I1212" s="5" t="s">
        <v>21</v>
      </c>
      <c r="J1212" s="5" t="s">
        <v>2273</v>
      </c>
      <c r="K1212" s="5" t="s">
        <v>56</v>
      </c>
      <c r="L1212" s="7" t="n">
        <v>43925</v>
      </c>
      <c r="M1212" s="5" t="s">
        <v>2271</v>
      </c>
      <c r="N1212" s="5" t="s">
        <v>32</v>
      </c>
      <c r="O1212" s="16" t="s">
        <v>2274</v>
      </c>
      <c r="P1212" s="7" t="n">
        <v>43926</v>
      </c>
    </row>
    <row r="1213" customFormat="false" ht="14.5" hidden="false" customHeight="false" outlineLevel="0" collapsed="false">
      <c r="A1213" s="4" t="n">
        <v>340</v>
      </c>
      <c r="B1213" s="5" t="s">
        <v>2275</v>
      </c>
      <c r="C1213" s="6" t="str">
        <f aca="false">VLOOKUP(B1213,Lists!$A$2:$B$196,2,0)</f>
        <v>SWZ</v>
      </c>
      <c r="F1213" s="4" t="str">
        <f aca="false">VLOOKUP(B1213,Lists!$A$2:$C$196,3,0)</f>
        <v>Africa</v>
      </c>
      <c r="G1213" s="4" t="str">
        <f aca="false">VLOOKUP(H1213,Lists!$D$2:$E$40,2,0)</f>
        <v>Public health measures</v>
      </c>
      <c r="H1213" s="5" t="s">
        <v>94</v>
      </c>
      <c r="I1213" s="5" t="s">
        <v>21</v>
      </c>
      <c r="J1213" s="5" t="s">
        <v>2276</v>
      </c>
      <c r="K1213" s="5" t="s">
        <v>56</v>
      </c>
      <c r="L1213" s="7" t="n">
        <v>43886</v>
      </c>
      <c r="M1213" s="5" t="s">
        <v>250</v>
      </c>
      <c r="N1213" s="5" t="s">
        <v>23</v>
      </c>
      <c r="O1213" s="13" t="s">
        <v>2277</v>
      </c>
      <c r="P1213" s="7" t="n">
        <v>43905</v>
      </c>
    </row>
    <row r="1214" customFormat="false" ht="14.5" hidden="false" customHeight="false" outlineLevel="0" collapsed="false">
      <c r="A1214" s="4" t="n">
        <v>341</v>
      </c>
      <c r="B1214" s="5" t="s">
        <v>2275</v>
      </c>
      <c r="C1214" s="6" t="str">
        <f aca="false">VLOOKUP(B1214,Lists!$A$2:$B$196,2,0)</f>
        <v>SWZ</v>
      </c>
      <c r="F1214" s="4" t="str">
        <f aca="false">VLOOKUP(B1214,Lists!$A$2:$C$196,3,0)</f>
        <v>Africa</v>
      </c>
      <c r="G1214" s="4" t="str">
        <f aca="false">VLOOKUP(H1214,Lists!$D$2:$E$40,2,0)</f>
        <v>Public health measures</v>
      </c>
      <c r="H1214" s="5" t="s">
        <v>20</v>
      </c>
      <c r="I1214" s="5" t="s">
        <v>51</v>
      </c>
      <c r="J1214" s="5" t="s">
        <v>2278</v>
      </c>
      <c r="K1214" s="5" t="s">
        <v>56</v>
      </c>
      <c r="L1214" s="7" t="n">
        <v>43886</v>
      </c>
      <c r="M1214" s="5" t="s">
        <v>250</v>
      </c>
      <c r="N1214" s="5" t="s">
        <v>23</v>
      </c>
      <c r="O1214" s="13" t="s">
        <v>2277</v>
      </c>
      <c r="P1214" s="7" t="n">
        <v>43905</v>
      </c>
    </row>
    <row r="1215" customFormat="false" ht="14.5" hidden="false" customHeight="false" outlineLevel="0" collapsed="false">
      <c r="A1215" s="4" t="n">
        <v>1302</v>
      </c>
      <c r="B1215" s="5" t="s">
        <v>2275</v>
      </c>
      <c r="C1215" s="6" t="str">
        <f aca="false">VLOOKUP(B1215,Lists!$A$2:$B$196,2,0)</f>
        <v>SWZ</v>
      </c>
      <c r="F1215" s="4" t="str">
        <f aca="false">VLOOKUP(B1215,Lists!$A$2:$C$196,3,0)</f>
        <v>Africa</v>
      </c>
      <c r="G1215" s="4" t="str">
        <f aca="false">VLOOKUP(H1215,Lists!$D$2:$E$40,2,0)</f>
        <v>Movement restrictions</v>
      </c>
      <c r="H1215" s="5" t="s">
        <v>143</v>
      </c>
      <c r="I1215" s="5" t="s">
        <v>51</v>
      </c>
      <c r="J1215" s="5" t="s">
        <v>2279</v>
      </c>
      <c r="L1215" s="7" t="n">
        <v>43910</v>
      </c>
      <c r="M1215" s="5" t="s">
        <v>23</v>
      </c>
      <c r="N1215" s="5" t="s">
        <v>23</v>
      </c>
      <c r="O1215" s="13" t="s">
        <v>2280</v>
      </c>
      <c r="P1215" s="7" t="n">
        <v>43911</v>
      </c>
    </row>
    <row r="1216" customFormat="false" ht="14.5" hidden="false" customHeight="false" outlineLevel="0" collapsed="false">
      <c r="A1216" s="4" t="n">
        <v>1304</v>
      </c>
      <c r="B1216" s="5" t="s">
        <v>2275</v>
      </c>
      <c r="C1216" s="6" t="str">
        <f aca="false">VLOOKUP(B1216,Lists!$A$2:$B$196,2,0)</f>
        <v>SWZ</v>
      </c>
      <c r="F1216" s="4" t="str">
        <f aca="false">VLOOKUP(B1216,Lists!$A$2:$C$196,3,0)</f>
        <v>Africa</v>
      </c>
      <c r="G1216" s="4" t="str">
        <f aca="false">VLOOKUP(H1216,Lists!$D$2:$E$40,2,0)</f>
        <v>Social distancing</v>
      </c>
      <c r="H1216" s="5" t="s">
        <v>223</v>
      </c>
      <c r="I1216" s="5" t="s">
        <v>21</v>
      </c>
      <c r="J1216" s="5" t="s">
        <v>2281</v>
      </c>
      <c r="L1216" s="7" t="n">
        <v>43908</v>
      </c>
      <c r="M1216" s="5" t="s">
        <v>2282</v>
      </c>
      <c r="N1216" s="5" t="s">
        <v>32</v>
      </c>
      <c r="O1216" s="13" t="s">
        <v>2283</v>
      </c>
      <c r="P1216" s="7" t="n">
        <v>43911</v>
      </c>
      <c r="Q1216" s="13" t="s">
        <v>2280</v>
      </c>
    </row>
    <row r="1217" customFormat="false" ht="14.5" hidden="false" customHeight="false" outlineLevel="0" collapsed="false">
      <c r="A1217" s="4" t="n">
        <v>1305</v>
      </c>
      <c r="B1217" s="5" t="s">
        <v>2275</v>
      </c>
      <c r="C1217" s="6" t="str">
        <f aca="false">VLOOKUP(B1217,Lists!$A$2:$B$196,2,0)</f>
        <v>SWZ</v>
      </c>
      <c r="F1217" s="4" t="str">
        <f aca="false">VLOOKUP(B1217,Lists!$A$2:$C$196,3,0)</f>
        <v>Africa</v>
      </c>
      <c r="G1217" s="4" t="str">
        <f aca="false">VLOOKUP(H1217,Lists!$D$2:$E$40,2,0)</f>
        <v>Movement restrictions</v>
      </c>
      <c r="H1217" s="5" t="s">
        <v>143</v>
      </c>
      <c r="I1217" s="5" t="s">
        <v>51</v>
      </c>
      <c r="J1217" s="5" t="s">
        <v>2284</v>
      </c>
      <c r="L1217" s="7" t="n">
        <v>43907</v>
      </c>
      <c r="M1217" s="5" t="s">
        <v>23</v>
      </c>
      <c r="N1217" s="5" t="s">
        <v>23</v>
      </c>
      <c r="O1217" s="13" t="s">
        <v>2280</v>
      </c>
      <c r="P1217" s="7" t="n">
        <v>43911</v>
      </c>
    </row>
    <row r="1218" customFormat="false" ht="14.5" hidden="false" customHeight="false" outlineLevel="0" collapsed="false">
      <c r="A1218" s="4" t="n">
        <v>1311</v>
      </c>
      <c r="B1218" s="5" t="s">
        <v>2275</v>
      </c>
      <c r="C1218" s="6" t="str">
        <f aca="false">VLOOKUP(B1218,Lists!$A$2:$B$196,2,0)</f>
        <v>SWZ</v>
      </c>
      <c r="F1218" s="4" t="str">
        <f aca="false">VLOOKUP(B1218,Lists!$A$2:$C$196,3,0)</f>
        <v>Africa</v>
      </c>
      <c r="G1218" s="4" t="str">
        <f aca="false">VLOOKUP(H1218,Lists!$D$2:$E$40,2,0)</f>
        <v>Social distancing</v>
      </c>
      <c r="H1218" s="5" t="s">
        <v>39</v>
      </c>
      <c r="I1218" s="5" t="s">
        <v>21</v>
      </c>
      <c r="J1218" s="5" t="s">
        <v>2285</v>
      </c>
      <c r="L1218" s="7" t="n">
        <v>43907</v>
      </c>
      <c r="M1218" s="5" t="s">
        <v>23</v>
      </c>
      <c r="N1218" s="5" t="s">
        <v>23</v>
      </c>
      <c r="O1218" s="13" t="s">
        <v>2280</v>
      </c>
      <c r="P1218" s="7" t="n">
        <v>43911</v>
      </c>
    </row>
    <row r="1219" customFormat="false" ht="14.5" hidden="false" customHeight="false" outlineLevel="0" collapsed="false">
      <c r="A1219" s="4" t="n">
        <v>1342</v>
      </c>
      <c r="B1219" s="5" t="s">
        <v>2275</v>
      </c>
      <c r="C1219" s="6" t="str">
        <f aca="false">VLOOKUP(B1219,Lists!$A$2:$B$196,2,0)</f>
        <v>SWZ</v>
      </c>
      <c r="F1219" s="4" t="str">
        <f aca="false">VLOOKUP(B1219,Lists!$A$2:$C$196,3,0)</f>
        <v>Africa</v>
      </c>
      <c r="G1219" s="4" t="str">
        <f aca="false">VLOOKUP(H1219,Lists!$D$2:$E$40,2,0)</f>
        <v>Public health measures</v>
      </c>
      <c r="H1219" s="5" t="s">
        <v>20</v>
      </c>
      <c r="I1219" s="5" t="s">
        <v>21</v>
      </c>
      <c r="J1219" s="5" t="s">
        <v>2286</v>
      </c>
      <c r="L1219" s="7" t="n">
        <v>43907</v>
      </c>
      <c r="M1219" s="5" t="s">
        <v>23</v>
      </c>
      <c r="N1219" s="5" t="s">
        <v>23</v>
      </c>
      <c r="O1219" s="13" t="s">
        <v>2280</v>
      </c>
      <c r="P1219" s="7" t="n">
        <v>43911</v>
      </c>
    </row>
    <row r="1220" customFormat="false" ht="14.5" hidden="false" customHeight="false" outlineLevel="0" collapsed="false">
      <c r="A1220" s="4" t="n">
        <v>1343</v>
      </c>
      <c r="B1220" s="5" t="s">
        <v>2275</v>
      </c>
      <c r="C1220" s="6" t="str">
        <f aca="false">VLOOKUP(B1220,Lists!$A$2:$B$196,2,0)</f>
        <v>SWZ</v>
      </c>
      <c r="F1220" s="4" t="str">
        <f aca="false">VLOOKUP(B1220,Lists!$A$2:$C$196,3,0)</f>
        <v>Africa</v>
      </c>
      <c r="G1220" s="4" t="str">
        <f aca="false">VLOOKUP(H1220,Lists!$D$2:$E$40,2,0)</f>
        <v>Movement restrictions</v>
      </c>
      <c r="H1220" s="5" t="s">
        <v>54</v>
      </c>
      <c r="I1220" s="5" t="s">
        <v>21</v>
      </c>
      <c r="J1220" s="5" t="s">
        <v>2287</v>
      </c>
      <c r="L1220" s="7" t="n">
        <v>43907</v>
      </c>
      <c r="M1220" s="5" t="s">
        <v>23</v>
      </c>
      <c r="N1220" s="5" t="s">
        <v>23</v>
      </c>
      <c r="O1220" s="13" t="s">
        <v>2280</v>
      </c>
      <c r="P1220" s="7" t="n">
        <v>43911</v>
      </c>
    </row>
    <row r="1221" customFormat="false" ht="14.5" hidden="false" customHeight="false" outlineLevel="0" collapsed="false">
      <c r="A1221" s="4" t="n">
        <v>1344</v>
      </c>
      <c r="B1221" s="5" t="s">
        <v>2275</v>
      </c>
      <c r="C1221" s="6" t="str">
        <f aca="false">VLOOKUP(B1221,Lists!$A$2:$B$196,2,0)</f>
        <v>SWZ</v>
      </c>
      <c r="F1221" s="4" t="str">
        <f aca="false">VLOOKUP(B1221,Lists!$A$2:$C$196,3,0)</f>
        <v>Africa</v>
      </c>
      <c r="G1221" s="4" t="str">
        <f aca="false">VLOOKUP(H1221,Lists!$D$2:$E$40,2,0)</f>
        <v>Social distancing</v>
      </c>
      <c r="H1221" s="5" t="s">
        <v>29</v>
      </c>
      <c r="I1221" s="5" t="s">
        <v>21</v>
      </c>
      <c r="J1221" s="5" t="s">
        <v>2288</v>
      </c>
      <c r="L1221" s="7" t="n">
        <v>43907</v>
      </c>
      <c r="M1221" s="5" t="s">
        <v>23</v>
      </c>
      <c r="N1221" s="5" t="s">
        <v>23</v>
      </c>
      <c r="O1221" s="13" t="s">
        <v>2280</v>
      </c>
      <c r="P1221" s="7" t="n">
        <v>43911</v>
      </c>
    </row>
    <row r="1222" customFormat="false" ht="14.5" hidden="false" customHeight="false" outlineLevel="0" collapsed="false">
      <c r="A1222" s="4" t="n">
        <v>1345</v>
      </c>
      <c r="B1222" s="5" t="s">
        <v>2275</v>
      </c>
      <c r="C1222" s="6" t="str">
        <f aca="false">VLOOKUP(B1222,Lists!$A$2:$B$196,2,0)</f>
        <v>SWZ</v>
      </c>
      <c r="F1222" s="4" t="str">
        <f aca="false">VLOOKUP(B1222,Lists!$A$2:$C$196,3,0)</f>
        <v>Africa</v>
      </c>
      <c r="G1222" s="4" t="str">
        <f aca="false">VLOOKUP(H1222,Lists!$D$2:$E$40,2,0)</f>
        <v>Social distancing</v>
      </c>
      <c r="H1222" s="5" t="s">
        <v>29</v>
      </c>
      <c r="I1222" s="5" t="s">
        <v>21</v>
      </c>
      <c r="J1222" s="5" t="s">
        <v>2289</v>
      </c>
      <c r="L1222" s="7" t="n">
        <v>43908</v>
      </c>
      <c r="M1222" s="5" t="s">
        <v>2282</v>
      </c>
      <c r="N1222" s="5" t="s">
        <v>32</v>
      </c>
      <c r="O1222" s="13" t="s">
        <v>2283</v>
      </c>
      <c r="P1222" s="7" t="n">
        <v>43911</v>
      </c>
      <c r="Q1222" s="13" t="s">
        <v>2280</v>
      </c>
    </row>
    <row r="1223" customFormat="false" ht="14.5" hidden="false" customHeight="false" outlineLevel="0" collapsed="false">
      <c r="A1223" s="4" t="n">
        <v>2692</v>
      </c>
      <c r="B1223" s="5" t="s">
        <v>2275</v>
      </c>
      <c r="C1223" s="6" t="str">
        <f aca="false">VLOOKUP(B1223,Lists!$A$2:$B$196,2,0)</f>
        <v>SWZ</v>
      </c>
      <c r="F1223" s="4" t="str">
        <f aca="false">VLOOKUP(B1223,Lists!$A$2:$C$196,3,0)</f>
        <v>Africa</v>
      </c>
      <c r="G1223" s="4" t="str">
        <f aca="false">VLOOKUP(H1223,Lists!$D$2:$E$40,2,0)</f>
        <v>Lockdown</v>
      </c>
      <c r="H1223" s="5" t="s">
        <v>96</v>
      </c>
      <c r="I1223" s="5" t="s">
        <v>21</v>
      </c>
      <c r="J1223" s="5" t="s">
        <v>2290</v>
      </c>
      <c r="L1223" s="7" t="n">
        <v>43917</v>
      </c>
      <c r="M1223" s="5" t="s">
        <v>2291</v>
      </c>
      <c r="N1223" s="5" t="s">
        <v>1007</v>
      </c>
      <c r="O1223" s="13" t="s">
        <v>2292</v>
      </c>
      <c r="P1223" s="7" t="n">
        <v>43917</v>
      </c>
    </row>
    <row r="1224" customFormat="false" ht="14.5" hidden="false" customHeight="false" outlineLevel="0" collapsed="false">
      <c r="A1224" s="4" t="n">
        <v>2693</v>
      </c>
      <c r="B1224" s="5" t="s">
        <v>2275</v>
      </c>
      <c r="C1224" s="6" t="str">
        <f aca="false">VLOOKUP(B1224,Lists!$A$2:$B$196,2,0)</f>
        <v>SWZ</v>
      </c>
      <c r="F1224" s="4" t="str">
        <f aca="false">VLOOKUP(B1224,Lists!$A$2:$C$196,3,0)</f>
        <v>Africa</v>
      </c>
      <c r="G1224" s="4" t="str">
        <f aca="false">VLOOKUP(H1224,Lists!$D$2:$E$40,2,0)</f>
        <v>Movement restrictions</v>
      </c>
      <c r="H1224" s="5" t="s">
        <v>34</v>
      </c>
      <c r="I1224" s="5" t="s">
        <v>21</v>
      </c>
      <c r="J1224" s="5" t="s">
        <v>2293</v>
      </c>
      <c r="L1224" s="7" t="n">
        <v>43916</v>
      </c>
      <c r="M1224" s="5" t="s">
        <v>1063</v>
      </c>
      <c r="N1224" s="5" t="s">
        <v>32</v>
      </c>
      <c r="O1224" s="13" t="s">
        <v>2294</v>
      </c>
      <c r="P1224" s="7" t="n">
        <v>43917</v>
      </c>
    </row>
    <row r="1225" customFormat="false" ht="14.5" hidden="false" customHeight="false" outlineLevel="0" collapsed="false">
      <c r="A1225" s="4" t="n">
        <v>2694</v>
      </c>
      <c r="B1225" s="5" t="s">
        <v>2275</v>
      </c>
      <c r="C1225" s="6" t="str">
        <f aca="false">VLOOKUP(B1225,Lists!$A$2:$B$196,2,0)</f>
        <v>SWZ</v>
      </c>
      <c r="F1225" s="4" t="str">
        <f aca="false">VLOOKUP(B1225,Lists!$A$2:$C$196,3,0)</f>
        <v>Africa</v>
      </c>
      <c r="G1225" s="4" t="str">
        <f aca="false">VLOOKUP(H1225,Lists!$D$2:$E$40,2,0)</f>
        <v>Public health measures</v>
      </c>
      <c r="H1225" s="5" t="s">
        <v>26</v>
      </c>
      <c r="I1225" s="5" t="s">
        <v>51</v>
      </c>
      <c r="J1225" s="5" t="s">
        <v>2295</v>
      </c>
      <c r="L1225" s="7" t="n">
        <v>43916</v>
      </c>
      <c r="M1225" s="5" t="s">
        <v>1063</v>
      </c>
      <c r="N1225" s="5" t="s">
        <v>32</v>
      </c>
      <c r="O1225" s="13" t="s">
        <v>2294</v>
      </c>
      <c r="P1225" s="7" t="n">
        <v>43917</v>
      </c>
    </row>
    <row r="1226" customFormat="false" ht="14.5" hidden="false" customHeight="false" outlineLevel="0" collapsed="false">
      <c r="A1226" s="4" t="n">
        <v>2695</v>
      </c>
      <c r="B1226" s="5" t="s">
        <v>2275</v>
      </c>
      <c r="C1226" s="6" t="str">
        <f aca="false">VLOOKUP(B1226,Lists!$A$2:$B$196,2,0)</f>
        <v>SWZ</v>
      </c>
      <c r="F1226" s="4" t="str">
        <f aca="false">VLOOKUP(B1226,Lists!$A$2:$C$196,3,0)</f>
        <v>Africa</v>
      </c>
      <c r="G1226" s="4" t="str">
        <f aca="false">VLOOKUP(H1226,Lists!$D$2:$E$40,2,0)</f>
        <v>Governance and socio-economic measures</v>
      </c>
      <c r="H1226" s="5" t="s">
        <v>127</v>
      </c>
      <c r="I1226" s="5" t="s">
        <v>21</v>
      </c>
      <c r="J1226" s="5" t="s">
        <v>2296</v>
      </c>
      <c r="L1226" s="7" t="n">
        <v>43916</v>
      </c>
      <c r="M1226" s="5" t="s">
        <v>2297</v>
      </c>
      <c r="N1226" s="5" t="s">
        <v>32</v>
      </c>
      <c r="O1226" s="13" t="s">
        <v>2298</v>
      </c>
      <c r="P1226" s="7" t="n">
        <v>43917</v>
      </c>
    </row>
    <row r="1227" customFormat="false" ht="14.5" hidden="false" customHeight="false" outlineLevel="0" collapsed="false">
      <c r="A1227" s="4" t="n">
        <v>2696</v>
      </c>
      <c r="B1227" s="5" t="s">
        <v>2275</v>
      </c>
      <c r="C1227" s="6" t="str">
        <f aca="false">VLOOKUP(B1227,Lists!$A$2:$B$196,2,0)</f>
        <v>SWZ</v>
      </c>
      <c r="F1227" s="4" t="str">
        <f aca="false">VLOOKUP(B1227,Lists!$A$2:$C$196,3,0)</f>
        <v>Africa</v>
      </c>
      <c r="G1227" s="4" t="str">
        <f aca="false">VLOOKUP(H1227,Lists!$D$2:$E$40,2,0)</f>
        <v>Movement restrictions</v>
      </c>
      <c r="H1227" s="5" t="s">
        <v>60</v>
      </c>
      <c r="I1227" s="5" t="s">
        <v>21</v>
      </c>
      <c r="J1227" s="5" t="s">
        <v>2299</v>
      </c>
      <c r="L1227" s="7" t="n">
        <v>43917</v>
      </c>
      <c r="M1227" s="5" t="s">
        <v>1063</v>
      </c>
      <c r="N1227" s="5" t="s">
        <v>32</v>
      </c>
      <c r="O1227" s="13" t="s">
        <v>2294</v>
      </c>
      <c r="P1227" s="7" t="n">
        <v>43917</v>
      </c>
    </row>
    <row r="1228" customFormat="false" ht="14.5" hidden="false" customHeight="false" outlineLevel="0" collapsed="false">
      <c r="A1228" s="4" t="n">
        <v>2697</v>
      </c>
      <c r="B1228" s="5" t="s">
        <v>2275</v>
      </c>
      <c r="C1228" s="6" t="str">
        <f aca="false">VLOOKUP(B1228,Lists!$A$2:$B$196,2,0)</f>
        <v>SWZ</v>
      </c>
      <c r="F1228" s="4" t="str">
        <f aca="false">VLOOKUP(B1228,Lists!$A$2:$C$196,3,0)</f>
        <v>Africa</v>
      </c>
      <c r="G1228" s="4" t="str">
        <f aca="false">VLOOKUP(H1228,Lists!$D$2:$E$40,2,0)</f>
        <v>Social distancing</v>
      </c>
      <c r="H1228" s="5" t="s">
        <v>29</v>
      </c>
      <c r="I1228" s="5" t="s">
        <v>21</v>
      </c>
      <c r="J1228" s="5" t="s">
        <v>2300</v>
      </c>
      <c r="M1228" s="5" t="s">
        <v>1063</v>
      </c>
      <c r="N1228" s="5" t="s">
        <v>32</v>
      </c>
      <c r="O1228" s="13" t="s">
        <v>2294</v>
      </c>
      <c r="P1228" s="7" t="n">
        <v>43917</v>
      </c>
    </row>
    <row r="1229" customFormat="false" ht="14.5" hidden="false" customHeight="false" outlineLevel="0" collapsed="false">
      <c r="A1229" s="4" t="n">
        <v>2698</v>
      </c>
      <c r="B1229" s="5" t="s">
        <v>2275</v>
      </c>
      <c r="C1229" s="6" t="str">
        <f aca="false">VLOOKUP(B1229,Lists!$A$2:$B$196,2,0)</f>
        <v>SWZ</v>
      </c>
      <c r="F1229" s="4" t="str">
        <f aca="false">VLOOKUP(B1229,Lists!$A$2:$C$196,3,0)</f>
        <v>Africa</v>
      </c>
      <c r="G1229" s="4" t="str">
        <f aca="false">VLOOKUP(H1229,Lists!$D$2:$E$40,2,0)</f>
        <v>Social distancing</v>
      </c>
      <c r="H1229" s="5" t="s">
        <v>29</v>
      </c>
      <c r="I1229" s="5" t="s">
        <v>21</v>
      </c>
      <c r="J1229" s="5" t="s">
        <v>2301</v>
      </c>
      <c r="M1229" s="5" t="s">
        <v>1063</v>
      </c>
      <c r="N1229" s="5" t="s">
        <v>32</v>
      </c>
      <c r="O1229" s="13" t="s">
        <v>2294</v>
      </c>
      <c r="P1229" s="7" t="n">
        <v>43917</v>
      </c>
    </row>
    <row r="1230" customFormat="false" ht="14.5" hidden="false" customHeight="false" outlineLevel="0" collapsed="false">
      <c r="A1230" s="4" t="n">
        <v>2699</v>
      </c>
      <c r="B1230" s="5" t="s">
        <v>2275</v>
      </c>
      <c r="C1230" s="6" t="str">
        <f aca="false">VLOOKUP(B1230,Lists!$A$2:$B$196,2,0)</f>
        <v>SWZ</v>
      </c>
      <c r="F1230" s="4" t="str">
        <f aca="false">VLOOKUP(B1230,Lists!$A$2:$C$196,3,0)</f>
        <v>Africa</v>
      </c>
      <c r="G1230" s="4" t="str">
        <f aca="false">VLOOKUP(H1230,Lists!$D$2:$E$40,2,0)</f>
        <v>Governance and socio-economic measures</v>
      </c>
      <c r="H1230" s="5" t="s">
        <v>160</v>
      </c>
      <c r="I1230" s="5" t="s">
        <v>21</v>
      </c>
      <c r="J1230" s="13"/>
      <c r="L1230" s="7" t="n">
        <v>43907</v>
      </c>
      <c r="M1230" s="5" t="s">
        <v>23</v>
      </c>
      <c r="N1230" s="5" t="s">
        <v>23</v>
      </c>
      <c r="O1230" s="13" t="s">
        <v>2280</v>
      </c>
      <c r="P1230" s="7" t="n">
        <v>43917</v>
      </c>
    </row>
    <row r="1231" customFormat="false" ht="14.5" hidden="false" customHeight="false" outlineLevel="0" collapsed="false">
      <c r="A1231" s="4" t="n">
        <v>3334</v>
      </c>
      <c r="B1231" s="5" t="s">
        <v>2275</v>
      </c>
      <c r="C1231" s="6" t="str">
        <f aca="false">VLOOKUP(B1231,Lists!$A$2:$B$196,2,0)</f>
        <v>SWZ</v>
      </c>
      <c r="F1231" s="4" t="str">
        <f aca="false">VLOOKUP(B1231,Lists!$A$2:$C$196,3,0)</f>
        <v>Africa</v>
      </c>
      <c r="G1231" s="14" t="str">
        <f aca="false">VLOOKUP(H1231,Lists!$D$2:$E$40,2,0)</f>
        <v>Social distancing</v>
      </c>
      <c r="H1231" s="5" t="s">
        <v>29</v>
      </c>
      <c r="I1231" s="5" t="s">
        <v>21</v>
      </c>
      <c r="J1231" s="5" t="s">
        <v>2302</v>
      </c>
      <c r="L1231" s="7" t="n">
        <v>43919</v>
      </c>
      <c r="M1231" s="5" t="s">
        <v>2291</v>
      </c>
      <c r="N1231" s="5" t="s">
        <v>1007</v>
      </c>
      <c r="O1231" s="13" t="s">
        <v>2303</v>
      </c>
      <c r="P1231" s="7" t="n">
        <v>43921</v>
      </c>
    </row>
    <row r="1232" customFormat="false" ht="14.5" hidden="false" customHeight="false" outlineLevel="0" collapsed="false">
      <c r="A1232" s="4" t="n">
        <v>3335</v>
      </c>
      <c r="B1232" s="5" t="s">
        <v>2275</v>
      </c>
      <c r="C1232" s="6" t="str">
        <f aca="false">VLOOKUP(B1232,Lists!$A$2:$B$196,2,0)</f>
        <v>SWZ</v>
      </c>
      <c r="F1232" s="4" t="str">
        <f aca="false">VLOOKUP(B1232,Lists!$A$2:$C$196,3,0)</f>
        <v>Africa</v>
      </c>
      <c r="G1232" s="14" t="str">
        <f aca="false">VLOOKUP(H1232,Lists!$D$2:$E$40,2,0)</f>
        <v>Governance and socio-economic measures</v>
      </c>
      <c r="H1232" s="5" t="s">
        <v>68</v>
      </c>
      <c r="I1232" s="5" t="s">
        <v>21</v>
      </c>
      <c r="J1232" s="5" t="s">
        <v>2304</v>
      </c>
      <c r="K1232" s="5" t="s">
        <v>83</v>
      </c>
      <c r="L1232" s="7" t="n">
        <v>43918</v>
      </c>
      <c r="M1232" s="5" t="s">
        <v>2291</v>
      </c>
      <c r="N1232" s="5" t="s">
        <v>1007</v>
      </c>
      <c r="O1232" s="13" t="s">
        <v>2305</v>
      </c>
      <c r="P1232" s="7" t="n">
        <v>43921</v>
      </c>
    </row>
    <row r="1233" customFormat="false" ht="14.5" hidden="false" customHeight="false" outlineLevel="0" collapsed="false">
      <c r="A1233" s="4" t="n">
        <v>3347</v>
      </c>
      <c r="B1233" s="5" t="s">
        <v>2275</v>
      </c>
      <c r="C1233" s="6" t="str">
        <f aca="false">VLOOKUP(B1233,Lists!$A$2:$B$196,2,0)</f>
        <v>SWZ</v>
      </c>
      <c r="F1233" s="4" t="str">
        <f aca="false">VLOOKUP(B1233,Lists!$A$2:$C$196,3,0)</f>
        <v>Africa</v>
      </c>
      <c r="G1233" s="14" t="str">
        <f aca="false">VLOOKUP(H1233,Lists!$D$2:$E$40,2,0)</f>
        <v>Movement restrictions</v>
      </c>
      <c r="H1233" s="5" t="s">
        <v>299</v>
      </c>
      <c r="I1233" s="5" t="s">
        <v>21</v>
      </c>
      <c r="J1233" s="5" t="s">
        <v>2306</v>
      </c>
      <c r="K1233" s="5" t="s">
        <v>402</v>
      </c>
      <c r="L1233" s="7" t="n">
        <v>43917</v>
      </c>
      <c r="M1233" s="5" t="s">
        <v>2307</v>
      </c>
      <c r="N1233" s="5" t="s">
        <v>23</v>
      </c>
      <c r="O1233" s="13" t="s">
        <v>2308</v>
      </c>
      <c r="P1233" s="7" t="n">
        <v>43834</v>
      </c>
    </row>
    <row r="1234" customFormat="false" ht="14.5" hidden="false" customHeight="false" outlineLevel="0" collapsed="false">
      <c r="A1234" s="4" t="n">
        <v>3348</v>
      </c>
      <c r="B1234" s="5" t="s">
        <v>2275</v>
      </c>
      <c r="C1234" s="6" t="str">
        <f aca="false">VLOOKUP(B1234,Lists!$A$2:$B$196,2,0)</f>
        <v>SWZ</v>
      </c>
      <c r="F1234" s="4" t="str">
        <f aca="false">VLOOKUP(B1234,Lists!$A$2:$C$196,3,0)</f>
        <v>Africa</v>
      </c>
      <c r="G1234" s="14" t="str">
        <f aca="false">VLOOKUP(H1234,Lists!$D$2:$E$40,2,0)</f>
        <v>Movement restrictions</v>
      </c>
      <c r="H1234" s="5" t="s">
        <v>299</v>
      </c>
      <c r="I1234" s="5" t="s">
        <v>21</v>
      </c>
      <c r="J1234" s="5" t="s">
        <v>2309</v>
      </c>
      <c r="K1234" s="5" t="s">
        <v>209</v>
      </c>
      <c r="L1234" s="7" t="n">
        <v>43917</v>
      </c>
      <c r="M1234" s="5" t="s">
        <v>2291</v>
      </c>
      <c r="N1234" s="5" t="s">
        <v>1007</v>
      </c>
      <c r="O1234" s="13" t="s">
        <v>2310</v>
      </c>
      <c r="P1234" s="7" t="n">
        <v>43834</v>
      </c>
    </row>
    <row r="1235" customFormat="false" ht="14.5" hidden="false" customHeight="false" outlineLevel="0" collapsed="false">
      <c r="A1235" s="4" t="n">
        <v>3934</v>
      </c>
      <c r="B1235" s="5" t="s">
        <v>2275</v>
      </c>
      <c r="C1235" s="6" t="str">
        <f aca="false">VLOOKUP(B1235,Lists!$A$2:$B$196,2,0)</f>
        <v>SWZ</v>
      </c>
      <c r="F1235" s="4" t="str">
        <f aca="false">VLOOKUP(B1235,Lists!$A$2:$C$196,3,0)</f>
        <v>Africa</v>
      </c>
      <c r="G1235" s="14" t="str">
        <f aca="false">VLOOKUP(H1235,Lists!$D$2:$E$40,2,0)</f>
        <v>Social distancing</v>
      </c>
      <c r="H1235" s="5" t="s">
        <v>29</v>
      </c>
      <c r="I1235" s="5" t="s">
        <v>51</v>
      </c>
      <c r="J1235" s="5" t="s">
        <v>2311</v>
      </c>
      <c r="L1235" s="7" t="n">
        <v>43925</v>
      </c>
      <c r="M1235" s="5" t="s">
        <v>2291</v>
      </c>
      <c r="N1235" s="5" t="s">
        <v>1007</v>
      </c>
      <c r="O1235" s="13" t="s">
        <v>2312</v>
      </c>
      <c r="P1235" s="7" t="n">
        <v>43927</v>
      </c>
    </row>
    <row r="1236" customFormat="false" ht="14.5" hidden="false" customHeight="false" outlineLevel="0" collapsed="false">
      <c r="A1236" s="4" t="n">
        <v>3935</v>
      </c>
      <c r="B1236" s="5" t="s">
        <v>2275</v>
      </c>
      <c r="C1236" s="6" t="str">
        <f aca="false">VLOOKUP(B1236,Lists!$A$2:$B$196,2,0)</f>
        <v>SWZ</v>
      </c>
      <c r="F1236" s="4" t="str">
        <f aca="false">VLOOKUP(B1236,Lists!$A$2:$C$196,3,0)</f>
        <v>Africa</v>
      </c>
      <c r="G1236" s="14" t="str">
        <f aca="false">VLOOKUP(H1236,Lists!$D$2:$E$40,2,0)</f>
        <v>Social distancing</v>
      </c>
      <c r="H1236" s="5" t="s">
        <v>111</v>
      </c>
      <c r="I1236" s="5" t="s">
        <v>21</v>
      </c>
      <c r="J1236" s="5" t="s">
        <v>2313</v>
      </c>
      <c r="L1236" s="7" t="n">
        <v>43927</v>
      </c>
      <c r="M1236" s="5" t="s">
        <v>2291</v>
      </c>
      <c r="N1236" s="5" t="s">
        <v>1007</v>
      </c>
      <c r="O1236" s="13" t="s">
        <v>2314</v>
      </c>
      <c r="P1236" s="7" t="n">
        <v>43927</v>
      </c>
    </row>
    <row r="1237" customFormat="false" ht="14.5" hidden="false" customHeight="false" outlineLevel="0" collapsed="false">
      <c r="A1237" s="4" t="n">
        <v>3936</v>
      </c>
      <c r="B1237" s="5" t="s">
        <v>2275</v>
      </c>
      <c r="C1237" s="6" t="str">
        <f aca="false">VLOOKUP(B1237,Lists!$A$2:$B$196,2,0)</f>
        <v>SWZ</v>
      </c>
      <c r="F1237" s="4" t="str">
        <f aca="false">VLOOKUP(B1237,Lists!$A$2:$C$196,3,0)</f>
        <v>Africa</v>
      </c>
      <c r="G1237" s="14" t="str">
        <f aca="false">VLOOKUP(H1237,Lists!$D$2:$E$40,2,0)</f>
        <v>Governance and socio-economic measures</v>
      </c>
      <c r="H1237" s="5" t="s">
        <v>68</v>
      </c>
      <c r="I1237" s="5" t="s">
        <v>21</v>
      </c>
      <c r="J1237" s="5" t="s">
        <v>2315</v>
      </c>
      <c r="L1237" s="7" t="n">
        <v>43923</v>
      </c>
      <c r="M1237" s="5" t="s">
        <v>2291</v>
      </c>
      <c r="N1237" s="5" t="s">
        <v>23</v>
      </c>
      <c r="O1237" s="13" t="s">
        <v>2316</v>
      </c>
      <c r="P1237" s="7" t="n">
        <v>43927</v>
      </c>
    </row>
    <row r="1238" customFormat="false" ht="14.5" hidden="false" customHeight="false" outlineLevel="0" collapsed="false">
      <c r="A1238" s="4" t="n">
        <v>3937</v>
      </c>
      <c r="B1238" s="5" t="s">
        <v>2275</v>
      </c>
      <c r="C1238" s="6" t="str">
        <f aca="false">VLOOKUP(B1238,Lists!$A$2:$B$196,2,0)</f>
        <v>SWZ</v>
      </c>
      <c r="F1238" s="4" t="str">
        <f aca="false">VLOOKUP(B1238,Lists!$A$2:$C$196,3,0)</f>
        <v>Africa</v>
      </c>
      <c r="G1238" s="14" t="str">
        <f aca="false">VLOOKUP(H1238,Lists!$D$2:$E$40,2,0)</f>
        <v>Governance and socio-economic measures</v>
      </c>
      <c r="H1238" s="5" t="s">
        <v>68</v>
      </c>
      <c r="I1238" s="5" t="s">
        <v>21</v>
      </c>
      <c r="J1238" s="5" t="s">
        <v>2317</v>
      </c>
      <c r="L1238" s="7" t="n">
        <v>43922</v>
      </c>
      <c r="M1238" s="5" t="s">
        <v>2291</v>
      </c>
      <c r="N1238" s="5" t="s">
        <v>23</v>
      </c>
      <c r="O1238" s="13" t="s">
        <v>2316</v>
      </c>
      <c r="P1238" s="7" t="n">
        <v>43927</v>
      </c>
    </row>
    <row r="1239" customFormat="false" ht="14.5" hidden="false" customHeight="false" outlineLevel="0" collapsed="false">
      <c r="A1239" s="4" t="n">
        <v>3938</v>
      </c>
      <c r="B1239" s="5" t="s">
        <v>2275</v>
      </c>
      <c r="C1239" s="6" t="str">
        <f aca="false">VLOOKUP(B1239,Lists!$A$2:$B$196,2,0)</f>
        <v>SWZ</v>
      </c>
      <c r="F1239" s="4" t="str">
        <f aca="false">VLOOKUP(B1239,Lists!$A$2:$C$196,3,0)</f>
        <v>Africa</v>
      </c>
      <c r="G1239" s="14" t="str">
        <f aca="false">VLOOKUP(H1239,Lists!$D$2:$E$40,2,0)</f>
        <v>Governance and socio-economic measures</v>
      </c>
      <c r="H1239" s="5" t="s">
        <v>68</v>
      </c>
      <c r="I1239" s="5" t="s">
        <v>21</v>
      </c>
      <c r="J1239" s="5" t="s">
        <v>2318</v>
      </c>
      <c r="L1239" s="7" t="n">
        <v>43922</v>
      </c>
      <c r="M1239" s="5" t="s">
        <v>2291</v>
      </c>
      <c r="N1239" s="5" t="s">
        <v>23</v>
      </c>
      <c r="O1239" s="13" t="s">
        <v>2316</v>
      </c>
      <c r="P1239" s="7" t="n">
        <v>43927</v>
      </c>
    </row>
    <row r="1240" customFormat="false" ht="14.5" hidden="false" customHeight="false" outlineLevel="0" collapsed="false">
      <c r="A1240" s="4" t="n">
        <v>3939</v>
      </c>
      <c r="B1240" s="5" t="s">
        <v>2275</v>
      </c>
      <c r="C1240" s="6" t="str">
        <f aca="false">VLOOKUP(B1240,Lists!$A$2:$B$196,2,0)</f>
        <v>SWZ</v>
      </c>
      <c r="F1240" s="4" t="str">
        <f aca="false">VLOOKUP(B1240,Lists!$A$2:$C$196,3,0)</f>
        <v>Africa</v>
      </c>
      <c r="G1240" s="14" t="str">
        <f aca="false">VLOOKUP(H1240,Lists!$D$2:$E$40,2,0)</f>
        <v>Governance and socio-economic measures</v>
      </c>
      <c r="H1240" s="5" t="s">
        <v>68</v>
      </c>
      <c r="I1240" s="5" t="s">
        <v>51</v>
      </c>
      <c r="J1240" s="5" t="s">
        <v>2319</v>
      </c>
      <c r="L1240" s="7" t="n">
        <v>43922</v>
      </c>
      <c r="M1240" s="5" t="s">
        <v>2291</v>
      </c>
      <c r="N1240" s="5" t="s">
        <v>23</v>
      </c>
      <c r="O1240" s="13" t="s">
        <v>2316</v>
      </c>
      <c r="P1240" s="7" t="n">
        <v>43927</v>
      </c>
    </row>
    <row r="1241" customFormat="false" ht="14.5" hidden="false" customHeight="false" outlineLevel="0" collapsed="false">
      <c r="A1241" s="4" t="n">
        <v>3940</v>
      </c>
      <c r="B1241" s="5" t="s">
        <v>2275</v>
      </c>
      <c r="C1241" s="6" t="str">
        <f aca="false">VLOOKUP(B1241,Lists!$A$2:$B$196,2,0)</f>
        <v>SWZ</v>
      </c>
      <c r="F1241" s="4" t="str">
        <f aca="false">VLOOKUP(B1241,Lists!$A$2:$C$196,3,0)</f>
        <v>Africa</v>
      </c>
      <c r="G1241" s="14" t="str">
        <f aca="false">VLOOKUP(H1241,Lists!$D$2:$E$40,2,0)</f>
        <v>Governance and socio-economic measures</v>
      </c>
      <c r="H1241" s="5" t="s">
        <v>68</v>
      </c>
      <c r="I1241" s="5" t="s">
        <v>51</v>
      </c>
      <c r="J1241" s="5" t="s">
        <v>2320</v>
      </c>
      <c r="L1241" s="7" t="n">
        <v>43922</v>
      </c>
      <c r="M1241" s="5" t="s">
        <v>2291</v>
      </c>
      <c r="N1241" s="5" t="s">
        <v>23</v>
      </c>
      <c r="O1241" s="13" t="s">
        <v>2316</v>
      </c>
      <c r="P1241" s="7" t="n">
        <v>43927</v>
      </c>
    </row>
    <row r="1242" customFormat="false" ht="14.5" hidden="false" customHeight="false" outlineLevel="0" collapsed="false">
      <c r="A1242" s="4" t="n">
        <v>3941</v>
      </c>
      <c r="B1242" s="5" t="s">
        <v>2275</v>
      </c>
      <c r="C1242" s="6" t="str">
        <f aca="false">VLOOKUP(B1242,Lists!$A$2:$B$196,2,0)</f>
        <v>SWZ</v>
      </c>
      <c r="F1242" s="4" t="str">
        <f aca="false">VLOOKUP(B1242,Lists!$A$2:$C$196,3,0)</f>
        <v>Africa</v>
      </c>
      <c r="G1242" s="14" t="str">
        <f aca="false">VLOOKUP(H1242,Lists!$D$2:$E$40,2,0)</f>
        <v>Governance and socio-economic measures</v>
      </c>
      <c r="H1242" s="5" t="s">
        <v>28</v>
      </c>
      <c r="I1242" s="5" t="s">
        <v>51</v>
      </c>
      <c r="J1242" s="5" t="s">
        <v>2321</v>
      </c>
      <c r="L1242" s="7" t="n">
        <v>43921</v>
      </c>
      <c r="M1242" s="5" t="s">
        <v>2291</v>
      </c>
      <c r="N1242" s="5" t="s">
        <v>1007</v>
      </c>
      <c r="O1242" s="13" t="s">
        <v>2314</v>
      </c>
      <c r="P1242" s="7" t="n">
        <v>43927</v>
      </c>
    </row>
    <row r="1243" customFormat="false" ht="14.5" hidden="false" customHeight="false" outlineLevel="0" collapsed="false">
      <c r="A1243" s="4" t="n">
        <v>3942</v>
      </c>
      <c r="B1243" s="5" t="s">
        <v>2275</v>
      </c>
      <c r="C1243" s="6" t="str">
        <f aca="false">VLOOKUP(B1243,Lists!$A$2:$B$196,2,0)</f>
        <v>SWZ</v>
      </c>
      <c r="F1243" s="4" t="str">
        <f aca="false">VLOOKUP(B1243,Lists!$A$2:$C$196,3,0)</f>
        <v>Africa</v>
      </c>
      <c r="G1243" s="14" t="str">
        <f aca="false">VLOOKUP(H1243,Lists!$D$2:$E$40,2,0)</f>
        <v>Social distancing</v>
      </c>
      <c r="H1243" s="5" t="s">
        <v>29</v>
      </c>
      <c r="I1243" s="5" t="s">
        <v>51</v>
      </c>
      <c r="J1243" s="5" t="s">
        <v>2322</v>
      </c>
      <c r="L1243" s="7" t="n">
        <v>43922</v>
      </c>
      <c r="M1243" s="5" t="s">
        <v>2291</v>
      </c>
      <c r="N1243" s="5" t="s">
        <v>1007</v>
      </c>
      <c r="O1243" s="13" t="s">
        <v>2323</v>
      </c>
      <c r="P1243" s="7" t="n">
        <v>43927</v>
      </c>
    </row>
    <row r="1244" customFormat="false" ht="14.5" hidden="false" customHeight="false" outlineLevel="0" collapsed="false">
      <c r="A1244" s="4" t="n">
        <v>250</v>
      </c>
      <c r="B1244" s="5" t="s">
        <v>2324</v>
      </c>
      <c r="C1244" s="6" t="str">
        <f aca="false">VLOOKUP(B1244,Lists!$A$2:$B$196,2,0)</f>
        <v>ETH</v>
      </c>
      <c r="D1244" s="5" t="s">
        <v>2325</v>
      </c>
      <c r="F1244" s="4" t="str">
        <f aca="false">VLOOKUP(B1244,Lists!$A$2:$C$196,3,0)</f>
        <v>Africa</v>
      </c>
      <c r="G1244" s="4" t="str">
        <f aca="false">VLOOKUP(H1244,Lists!$D$2:$E$40,2,0)</f>
        <v>Public health measures</v>
      </c>
      <c r="H1244" s="5" t="s">
        <v>20</v>
      </c>
      <c r="I1244" s="5" t="s">
        <v>21</v>
      </c>
      <c r="J1244" s="5" t="s">
        <v>2326</v>
      </c>
      <c r="K1244" s="5" t="s">
        <v>56</v>
      </c>
      <c r="L1244" s="7" t="n">
        <v>43914</v>
      </c>
      <c r="M1244" s="5" t="s">
        <v>31</v>
      </c>
      <c r="N1244" s="5" t="s">
        <v>32</v>
      </c>
      <c r="O1244" s="13" t="s">
        <v>2327</v>
      </c>
      <c r="P1244" s="7" t="n">
        <v>43905</v>
      </c>
    </row>
    <row r="1245" customFormat="false" ht="14.5" hidden="false" customHeight="false" outlineLevel="0" collapsed="false">
      <c r="A1245" s="4" t="n">
        <v>251</v>
      </c>
      <c r="B1245" s="5" t="s">
        <v>2324</v>
      </c>
      <c r="C1245" s="6" t="str">
        <f aca="false">VLOOKUP(B1245,Lists!$A$2:$B$196,2,0)</f>
        <v>ETH</v>
      </c>
      <c r="F1245" s="4" t="str">
        <f aca="false">VLOOKUP(B1245,Lists!$A$2:$C$196,3,0)</f>
        <v>Africa</v>
      </c>
      <c r="G1245" s="4" t="str">
        <f aca="false">VLOOKUP(H1245,Lists!$D$2:$E$40,2,0)</f>
        <v>Public health measures</v>
      </c>
      <c r="H1245" s="5" t="s">
        <v>26</v>
      </c>
      <c r="I1245" s="5" t="s">
        <v>51</v>
      </c>
      <c r="J1245" s="5" t="s">
        <v>2328</v>
      </c>
      <c r="K1245" s="5" t="s">
        <v>56</v>
      </c>
      <c r="L1245" s="7" t="n">
        <v>43883</v>
      </c>
      <c r="M1245" s="5" t="s">
        <v>250</v>
      </c>
      <c r="N1245" s="5" t="s">
        <v>23</v>
      </c>
      <c r="O1245" s="13" t="s">
        <v>2329</v>
      </c>
      <c r="P1245" s="7" t="n">
        <v>43905</v>
      </c>
    </row>
    <row r="1246" customFormat="false" ht="14.5" hidden="false" customHeight="false" outlineLevel="0" collapsed="false">
      <c r="A1246" s="4" t="n">
        <v>254</v>
      </c>
      <c r="B1246" s="5" t="s">
        <v>2324</v>
      </c>
      <c r="C1246" s="6" t="str">
        <f aca="false">VLOOKUP(B1246,Lists!$A$2:$B$196,2,0)</f>
        <v>ETH</v>
      </c>
      <c r="F1246" s="4" t="str">
        <f aca="false">VLOOKUP(B1246,Lists!$A$2:$C$196,3,0)</f>
        <v>Africa</v>
      </c>
      <c r="G1246" s="4" t="str">
        <f aca="false">VLOOKUP(H1246,Lists!$D$2:$E$40,2,0)</f>
        <v>Public health measures</v>
      </c>
      <c r="H1246" s="5" t="s">
        <v>27</v>
      </c>
      <c r="I1246" s="5" t="s">
        <v>21</v>
      </c>
      <c r="J1246" s="5" t="s">
        <v>246</v>
      </c>
      <c r="K1246" s="5" t="s">
        <v>56</v>
      </c>
      <c r="L1246" s="7" t="n">
        <v>43903</v>
      </c>
      <c r="M1246" s="5" t="s">
        <v>2330</v>
      </c>
      <c r="N1246" s="5" t="s">
        <v>32</v>
      </c>
      <c r="O1246" s="13" t="s">
        <v>2331</v>
      </c>
      <c r="P1246" s="7" t="n">
        <v>43905</v>
      </c>
    </row>
    <row r="1247" customFormat="false" ht="14.5" hidden="false" customHeight="false" outlineLevel="0" collapsed="false">
      <c r="A1247" s="4" t="n">
        <v>747</v>
      </c>
      <c r="B1247" s="5" t="s">
        <v>2324</v>
      </c>
      <c r="C1247" s="6" t="str">
        <f aca="false">VLOOKUP(B1247,Lists!$A$2:$B$196,2,0)</f>
        <v>ETH</v>
      </c>
      <c r="F1247" s="4" t="str">
        <f aca="false">VLOOKUP(B1247,Lists!$A$2:$C$196,3,0)</f>
        <v>Africa</v>
      </c>
      <c r="G1247" s="4" t="str">
        <f aca="false">VLOOKUP(H1247,Lists!$D$2:$E$40,2,0)</f>
        <v>Social distancing</v>
      </c>
      <c r="H1247" s="5" t="s">
        <v>39</v>
      </c>
      <c r="I1247" s="5" t="s">
        <v>21</v>
      </c>
      <c r="J1247" s="5" t="s">
        <v>2332</v>
      </c>
      <c r="L1247" s="7" t="n">
        <v>43906</v>
      </c>
      <c r="M1247" s="5" t="s">
        <v>2181</v>
      </c>
      <c r="N1247" s="5" t="s">
        <v>32</v>
      </c>
      <c r="O1247" s="13" t="s">
        <v>2333</v>
      </c>
      <c r="P1247" s="7" t="n">
        <v>43906</v>
      </c>
    </row>
    <row r="1248" customFormat="false" ht="14.5" hidden="false" customHeight="false" outlineLevel="0" collapsed="false">
      <c r="A1248" s="4" t="n">
        <v>748</v>
      </c>
      <c r="B1248" s="5" t="s">
        <v>2324</v>
      </c>
      <c r="C1248" s="6" t="str">
        <f aca="false">VLOOKUP(B1248,Lists!$A$2:$B$196,2,0)</f>
        <v>ETH</v>
      </c>
      <c r="F1248" s="4" t="str">
        <f aca="false">VLOOKUP(B1248,Lists!$A$2:$C$196,3,0)</f>
        <v>Africa</v>
      </c>
      <c r="G1248" s="4" t="str">
        <f aca="false">VLOOKUP(H1248,Lists!$D$2:$E$40,2,0)</f>
        <v>Social distancing</v>
      </c>
      <c r="H1248" s="5" t="s">
        <v>29</v>
      </c>
      <c r="I1248" s="5" t="s">
        <v>21</v>
      </c>
      <c r="J1248" s="5" t="s">
        <v>2334</v>
      </c>
      <c r="L1248" s="7" t="n">
        <v>43906</v>
      </c>
      <c r="M1248" s="5" t="s">
        <v>2181</v>
      </c>
      <c r="N1248" s="5" t="s">
        <v>32</v>
      </c>
      <c r="O1248" s="13" t="s">
        <v>2333</v>
      </c>
      <c r="P1248" s="7" t="n">
        <v>43906</v>
      </c>
    </row>
    <row r="1249" customFormat="false" ht="14.5" hidden="false" customHeight="false" outlineLevel="0" collapsed="false">
      <c r="A1249" s="4" t="n">
        <v>750</v>
      </c>
      <c r="B1249" s="5" t="s">
        <v>2324</v>
      </c>
      <c r="C1249" s="6" t="str">
        <f aca="false">VLOOKUP(B1249,Lists!$A$2:$B$196,2,0)</f>
        <v>ETH</v>
      </c>
      <c r="F1249" s="4" t="str">
        <f aca="false">VLOOKUP(B1249,Lists!$A$2:$C$196,3,0)</f>
        <v>Africa</v>
      </c>
      <c r="G1249" s="4" t="str">
        <f aca="false">VLOOKUP(H1249,Lists!$D$2:$E$40,2,0)</f>
        <v>Governance and socio-economic measures</v>
      </c>
      <c r="H1249" s="5" t="s">
        <v>68</v>
      </c>
      <c r="I1249" s="5" t="s">
        <v>21</v>
      </c>
      <c r="J1249" s="5" t="s">
        <v>2335</v>
      </c>
      <c r="L1249" s="7" t="n">
        <v>43906</v>
      </c>
      <c r="M1249" s="5" t="s">
        <v>2181</v>
      </c>
      <c r="N1249" s="5" t="s">
        <v>32</v>
      </c>
      <c r="O1249" s="13" t="s">
        <v>2333</v>
      </c>
      <c r="P1249" s="7" t="n">
        <v>43906</v>
      </c>
    </row>
    <row r="1250" customFormat="false" ht="14.5" hidden="false" customHeight="false" outlineLevel="0" collapsed="false">
      <c r="A1250" s="4" t="n">
        <v>1297</v>
      </c>
      <c r="B1250" s="5" t="s">
        <v>2324</v>
      </c>
      <c r="C1250" s="6" t="str">
        <f aca="false">VLOOKUP(B1250,Lists!$A$2:$B$196,2,0)</f>
        <v>ETH</v>
      </c>
      <c r="F1250" s="4" t="str">
        <f aca="false">VLOOKUP(B1250,Lists!$A$2:$C$196,3,0)</f>
        <v>Africa</v>
      </c>
      <c r="G1250" s="4" t="str">
        <f aca="false">VLOOKUP(H1250,Lists!$D$2:$E$40,2,0)</f>
        <v>Social distancing</v>
      </c>
      <c r="H1250" s="5" t="s">
        <v>39</v>
      </c>
      <c r="I1250" s="5" t="s">
        <v>21</v>
      </c>
      <c r="J1250" s="5" t="s">
        <v>2336</v>
      </c>
      <c r="L1250" s="7" t="n">
        <v>43906</v>
      </c>
      <c r="M1250" s="5" t="s">
        <v>1063</v>
      </c>
      <c r="N1250" s="5" t="s">
        <v>32</v>
      </c>
      <c r="O1250" s="13" t="s">
        <v>2337</v>
      </c>
      <c r="P1250" s="7" t="n">
        <v>43911</v>
      </c>
      <c r="Q1250" s="13" t="s">
        <v>2338</v>
      </c>
    </row>
    <row r="1251" customFormat="false" ht="14.5" hidden="false" customHeight="false" outlineLevel="0" collapsed="false">
      <c r="A1251" s="4" t="n">
        <v>1298</v>
      </c>
      <c r="B1251" s="5" t="s">
        <v>2324</v>
      </c>
      <c r="C1251" s="6" t="str">
        <f aca="false">VLOOKUP(B1251,Lists!$A$2:$B$196,2,0)</f>
        <v>ETH</v>
      </c>
      <c r="F1251" s="4" t="str">
        <f aca="false">VLOOKUP(B1251,Lists!$A$2:$C$196,3,0)</f>
        <v>Africa</v>
      </c>
      <c r="G1251" s="4" t="str">
        <f aca="false">VLOOKUP(H1251,Lists!$D$2:$E$40,2,0)</f>
        <v>Social distancing</v>
      </c>
      <c r="H1251" s="5" t="s">
        <v>111</v>
      </c>
      <c r="I1251" s="5" t="s">
        <v>21</v>
      </c>
      <c r="J1251" s="5" t="s">
        <v>2339</v>
      </c>
      <c r="L1251" s="7" t="n">
        <v>43906</v>
      </c>
      <c r="M1251" s="5" t="s">
        <v>1063</v>
      </c>
      <c r="N1251" s="5" t="s">
        <v>32</v>
      </c>
      <c r="O1251" s="13" t="s">
        <v>2337</v>
      </c>
      <c r="P1251" s="7" t="n">
        <v>43911</v>
      </c>
    </row>
    <row r="1252" customFormat="false" ht="14.5" hidden="false" customHeight="false" outlineLevel="0" collapsed="false">
      <c r="A1252" s="4" t="n">
        <v>1299</v>
      </c>
      <c r="B1252" s="5" t="s">
        <v>2324</v>
      </c>
      <c r="C1252" s="6" t="str">
        <f aca="false">VLOOKUP(B1252,Lists!$A$2:$B$196,2,0)</f>
        <v>ETH</v>
      </c>
      <c r="F1252" s="4" t="str">
        <f aca="false">VLOOKUP(B1252,Lists!$A$2:$C$196,3,0)</f>
        <v>Africa</v>
      </c>
      <c r="G1252" s="4" t="str">
        <f aca="false">VLOOKUP(H1252,Lists!$D$2:$E$40,2,0)</f>
        <v>Social distancing</v>
      </c>
      <c r="H1252" s="5" t="s">
        <v>29</v>
      </c>
      <c r="I1252" s="5" t="s">
        <v>21</v>
      </c>
      <c r="J1252" s="5" t="s">
        <v>2340</v>
      </c>
      <c r="L1252" s="7" t="n">
        <v>43906</v>
      </c>
      <c r="M1252" s="5" t="s">
        <v>1063</v>
      </c>
      <c r="N1252" s="5" t="s">
        <v>32</v>
      </c>
      <c r="O1252" s="13" t="s">
        <v>2337</v>
      </c>
      <c r="P1252" s="7" t="n">
        <v>43911</v>
      </c>
      <c r="Q1252" s="13" t="s">
        <v>2338</v>
      </c>
    </row>
    <row r="1253" customFormat="false" ht="14.5" hidden="false" customHeight="false" outlineLevel="0" collapsed="false">
      <c r="A1253" s="4" t="n">
        <v>1300</v>
      </c>
      <c r="B1253" s="5" t="s">
        <v>2324</v>
      </c>
      <c r="C1253" s="6" t="str">
        <f aca="false">VLOOKUP(B1253,Lists!$A$2:$B$196,2,0)</f>
        <v>ETH</v>
      </c>
      <c r="F1253" s="4" t="str">
        <f aca="false">VLOOKUP(B1253,Lists!$A$2:$C$196,3,0)</f>
        <v>Africa</v>
      </c>
      <c r="G1253" s="4" t="str">
        <f aca="false">VLOOKUP(H1253,Lists!$D$2:$E$40,2,0)</f>
        <v>Social distancing</v>
      </c>
      <c r="H1253" s="5" t="s">
        <v>29</v>
      </c>
      <c r="I1253" s="5" t="s">
        <v>21</v>
      </c>
      <c r="J1253" s="5" t="s">
        <v>2341</v>
      </c>
      <c r="L1253" s="7" t="n">
        <v>43906</v>
      </c>
      <c r="M1253" s="5" t="s">
        <v>1063</v>
      </c>
      <c r="N1253" s="5" t="s">
        <v>32</v>
      </c>
      <c r="O1253" s="13" t="s">
        <v>2337</v>
      </c>
      <c r="P1253" s="7" t="n">
        <v>43911</v>
      </c>
      <c r="Q1253" s="13" t="s">
        <v>2338</v>
      </c>
    </row>
    <row r="1254" customFormat="false" ht="14.5" hidden="false" customHeight="false" outlineLevel="0" collapsed="false">
      <c r="A1254" s="4" t="n">
        <v>1301</v>
      </c>
      <c r="B1254" s="5" t="s">
        <v>2324</v>
      </c>
      <c r="C1254" s="6" t="str">
        <f aca="false">VLOOKUP(B1254,Lists!$A$2:$B$196,2,0)</f>
        <v>ETH</v>
      </c>
      <c r="F1254" s="4" t="str">
        <f aca="false">VLOOKUP(B1254,Lists!$A$2:$C$196,3,0)</f>
        <v>Africa</v>
      </c>
      <c r="G1254" s="4" t="str">
        <f aca="false">VLOOKUP(H1254,Lists!$D$2:$E$40,2,0)</f>
        <v>Social distancing</v>
      </c>
      <c r="H1254" s="5" t="s">
        <v>29</v>
      </c>
      <c r="I1254" s="5" t="s">
        <v>51</v>
      </c>
      <c r="J1254" s="5" t="s">
        <v>2342</v>
      </c>
      <c r="L1254" s="7" t="n">
        <v>43906</v>
      </c>
      <c r="M1254" s="5" t="s">
        <v>1063</v>
      </c>
      <c r="N1254" s="5" t="s">
        <v>32</v>
      </c>
      <c r="O1254" s="13" t="s">
        <v>2337</v>
      </c>
      <c r="P1254" s="7" t="n">
        <v>43911</v>
      </c>
    </row>
    <row r="1255" customFormat="false" ht="14.5" hidden="false" customHeight="false" outlineLevel="0" collapsed="false">
      <c r="A1255" s="4" t="n">
        <v>2719</v>
      </c>
      <c r="B1255" s="5" t="s">
        <v>2324</v>
      </c>
      <c r="C1255" s="6" t="str">
        <f aca="false">VLOOKUP(B1255,Lists!$A$2:$B$196,2,0)</f>
        <v>ETH</v>
      </c>
      <c r="F1255" s="4" t="str">
        <f aca="false">VLOOKUP(B1255,Lists!$A$2:$C$196,3,0)</f>
        <v>Africa</v>
      </c>
      <c r="G1255" s="4" t="str">
        <f aca="false">VLOOKUP(H1255,Lists!$D$2:$E$40,2,0)</f>
        <v>Public health measures</v>
      </c>
      <c r="H1255" s="5" t="s">
        <v>26</v>
      </c>
      <c r="I1255" s="5" t="s">
        <v>51</v>
      </c>
      <c r="J1255" s="5" t="s">
        <v>2343</v>
      </c>
      <c r="L1255" s="7" t="n">
        <v>43910</v>
      </c>
      <c r="M1255" s="5" t="s">
        <v>2344</v>
      </c>
      <c r="N1255" s="5" t="s">
        <v>1007</v>
      </c>
      <c r="O1255" s="13" t="s">
        <v>2345</v>
      </c>
      <c r="P1255" s="7" t="n">
        <v>43917</v>
      </c>
    </row>
    <row r="1256" customFormat="false" ht="14.5" hidden="false" customHeight="false" outlineLevel="0" collapsed="false">
      <c r="A1256" s="4" t="n">
        <v>2720</v>
      </c>
      <c r="B1256" s="5" t="s">
        <v>2324</v>
      </c>
      <c r="C1256" s="6" t="str">
        <f aca="false">VLOOKUP(B1256,Lists!$A$2:$B$196,2,0)</f>
        <v>ETH</v>
      </c>
      <c r="F1256" s="4" t="str">
        <f aca="false">VLOOKUP(B1256,Lists!$A$2:$C$196,3,0)</f>
        <v>Africa</v>
      </c>
      <c r="G1256" s="4" t="str">
        <f aca="false">VLOOKUP(H1256,Lists!$D$2:$E$40,2,0)</f>
        <v>Social distancing</v>
      </c>
      <c r="H1256" s="5" t="s">
        <v>111</v>
      </c>
      <c r="I1256" s="5" t="s">
        <v>21</v>
      </c>
      <c r="J1256" s="5" t="s">
        <v>2346</v>
      </c>
      <c r="L1256" s="7" t="n">
        <v>43910</v>
      </c>
      <c r="M1256" s="5" t="s">
        <v>2344</v>
      </c>
      <c r="N1256" s="5" t="s">
        <v>1007</v>
      </c>
      <c r="O1256" s="13" t="s">
        <v>2345</v>
      </c>
      <c r="P1256" s="7" t="n">
        <v>43917</v>
      </c>
    </row>
    <row r="1257" customFormat="false" ht="14.5" hidden="false" customHeight="false" outlineLevel="0" collapsed="false">
      <c r="A1257" s="4" t="n">
        <v>2721</v>
      </c>
      <c r="B1257" s="5" t="s">
        <v>2324</v>
      </c>
      <c r="C1257" s="6" t="str">
        <f aca="false">VLOOKUP(B1257,Lists!$A$2:$B$196,2,0)</f>
        <v>ETH</v>
      </c>
      <c r="F1257" s="4" t="str">
        <f aca="false">VLOOKUP(B1257,Lists!$A$2:$C$196,3,0)</f>
        <v>Africa</v>
      </c>
      <c r="G1257" s="4" t="str">
        <f aca="false">VLOOKUP(H1257,Lists!$D$2:$E$40,2,0)</f>
        <v>Governance and socio-economic measures</v>
      </c>
      <c r="H1257" s="5" t="s">
        <v>28</v>
      </c>
      <c r="I1257" s="5" t="s">
        <v>21</v>
      </c>
      <c r="J1257" s="5" t="s">
        <v>2347</v>
      </c>
      <c r="L1257" s="7" t="n">
        <v>43910</v>
      </c>
      <c r="M1257" s="5" t="s">
        <v>2344</v>
      </c>
      <c r="N1257" s="5" t="s">
        <v>1007</v>
      </c>
      <c r="O1257" s="13" t="s">
        <v>2345</v>
      </c>
      <c r="P1257" s="7" t="n">
        <v>43917</v>
      </c>
    </row>
    <row r="1258" customFormat="false" ht="14.5" hidden="false" customHeight="false" outlineLevel="0" collapsed="false">
      <c r="A1258" s="4" t="n">
        <v>2722</v>
      </c>
      <c r="B1258" s="5" t="s">
        <v>2324</v>
      </c>
      <c r="C1258" s="6" t="str">
        <f aca="false">VLOOKUP(B1258,Lists!$A$2:$B$196,2,0)</f>
        <v>ETH</v>
      </c>
      <c r="F1258" s="4" t="str">
        <f aca="false">VLOOKUP(B1258,Lists!$A$2:$C$196,3,0)</f>
        <v>Africa</v>
      </c>
      <c r="G1258" s="4" t="str">
        <f aca="false">VLOOKUP(H1258,Lists!$D$2:$E$40,2,0)</f>
        <v>Governance and socio-economic measures</v>
      </c>
      <c r="H1258" s="5" t="s">
        <v>127</v>
      </c>
      <c r="I1258" s="5" t="s">
        <v>21</v>
      </c>
      <c r="J1258" s="5" t="s">
        <v>2348</v>
      </c>
      <c r="L1258" s="7" t="n">
        <v>43912</v>
      </c>
      <c r="M1258" s="5" t="s">
        <v>2181</v>
      </c>
      <c r="N1258" s="5" t="s">
        <v>32</v>
      </c>
      <c r="O1258" s="13" t="s">
        <v>2349</v>
      </c>
      <c r="P1258" s="7" t="n">
        <v>43917</v>
      </c>
    </row>
    <row r="1259" customFormat="false" ht="14.5" hidden="false" customHeight="false" outlineLevel="0" collapsed="false">
      <c r="A1259" s="4" t="n">
        <v>2723</v>
      </c>
      <c r="B1259" s="5" t="s">
        <v>2324</v>
      </c>
      <c r="C1259" s="6" t="str">
        <f aca="false">VLOOKUP(B1259,Lists!$A$2:$B$196,2,0)</f>
        <v>ETH</v>
      </c>
      <c r="D1259" s="5" t="s">
        <v>2350</v>
      </c>
      <c r="F1259" s="4" t="str">
        <f aca="false">VLOOKUP(B1259,Lists!$A$2:$C$196,3,0)</f>
        <v>Africa</v>
      </c>
      <c r="G1259" s="4" t="str">
        <f aca="false">VLOOKUP(H1259,Lists!$D$2:$E$40,2,0)</f>
        <v>Governance and socio-economic measures</v>
      </c>
      <c r="H1259" s="5" t="s">
        <v>160</v>
      </c>
      <c r="I1259" s="5" t="s">
        <v>21</v>
      </c>
      <c r="J1259" s="5" t="s">
        <v>2351</v>
      </c>
      <c r="L1259" s="7" t="n">
        <v>43916</v>
      </c>
      <c r="M1259" s="5" t="s">
        <v>2181</v>
      </c>
      <c r="N1259" s="5" t="s">
        <v>32</v>
      </c>
      <c r="O1259" s="13" t="s">
        <v>2349</v>
      </c>
      <c r="P1259" s="7" t="n">
        <v>43917</v>
      </c>
    </row>
    <row r="1260" customFormat="false" ht="14.5" hidden="false" customHeight="false" outlineLevel="0" collapsed="false">
      <c r="A1260" s="4" t="n">
        <v>2724</v>
      </c>
      <c r="B1260" s="5" t="s">
        <v>2324</v>
      </c>
      <c r="C1260" s="6" t="str">
        <f aca="false">VLOOKUP(B1260,Lists!$A$2:$B$196,2,0)</f>
        <v>ETH</v>
      </c>
      <c r="F1260" s="4" t="str">
        <f aca="false">VLOOKUP(B1260,Lists!$A$2:$C$196,3,0)</f>
        <v>Africa</v>
      </c>
      <c r="G1260" s="4" t="str">
        <f aca="false">VLOOKUP(H1260,Lists!$D$2:$E$40,2,0)</f>
        <v>Movement restrictions</v>
      </c>
      <c r="H1260" s="5" t="s">
        <v>34</v>
      </c>
      <c r="I1260" s="5" t="s">
        <v>21</v>
      </c>
      <c r="J1260" s="5" t="s">
        <v>2352</v>
      </c>
      <c r="L1260" s="7" t="n">
        <v>43913</v>
      </c>
      <c r="M1260" s="5" t="s">
        <v>2353</v>
      </c>
      <c r="N1260" s="5" t="s">
        <v>32</v>
      </c>
      <c r="O1260" s="13" t="s">
        <v>2354</v>
      </c>
      <c r="P1260" s="7" t="n">
        <v>43917</v>
      </c>
    </row>
    <row r="1261" customFormat="false" ht="14.5" hidden="false" customHeight="false" outlineLevel="0" collapsed="false">
      <c r="A1261" s="4" t="n">
        <v>3353</v>
      </c>
      <c r="B1261" s="5" t="s">
        <v>2324</v>
      </c>
      <c r="C1261" s="6" t="str">
        <f aca="false">VLOOKUP(B1261,Lists!$A$2:$B$196,2,0)</f>
        <v>ETH</v>
      </c>
      <c r="F1261" s="4" t="str">
        <f aca="false">VLOOKUP(B1261,Lists!$A$2:$C$196,3,0)</f>
        <v>Africa</v>
      </c>
      <c r="G1261" s="14" t="str">
        <f aca="false">VLOOKUP(H1261,Lists!$D$2:$E$40,2,0)</f>
        <v>Social distancing</v>
      </c>
      <c r="H1261" s="5" t="s">
        <v>29</v>
      </c>
      <c r="I1261" s="5" t="s">
        <v>21</v>
      </c>
      <c r="J1261" s="5" t="s">
        <v>2355</v>
      </c>
      <c r="L1261" s="7" t="n">
        <v>43921</v>
      </c>
      <c r="M1261" s="5" t="s">
        <v>31</v>
      </c>
      <c r="N1261" s="5" t="s">
        <v>32</v>
      </c>
      <c r="O1261" s="13" t="s">
        <v>2356</v>
      </c>
      <c r="P1261" s="7" t="n">
        <v>43834</v>
      </c>
    </row>
    <row r="1262" customFormat="false" ht="14.5" hidden="false" customHeight="false" outlineLevel="0" collapsed="false">
      <c r="A1262" s="4" t="n">
        <v>3473</v>
      </c>
      <c r="B1262" s="5" t="s">
        <v>2324</v>
      </c>
      <c r="C1262" s="6" t="str">
        <f aca="false">VLOOKUP(B1262,Lists!$A$2:$B$196,2,0)</f>
        <v>ETH</v>
      </c>
      <c r="F1262" s="4" t="str">
        <f aca="false">VLOOKUP(B1262,Lists!$A$2:$C$196,3,0)</f>
        <v>Africa</v>
      </c>
      <c r="G1262" s="14" t="str">
        <f aca="false">VLOOKUP(H1262,Lists!$D$2:$E$40,2,0)</f>
        <v>Social distancing</v>
      </c>
      <c r="H1262" s="5" t="s">
        <v>223</v>
      </c>
      <c r="I1262" s="5" t="s">
        <v>51</v>
      </c>
      <c r="J1262" s="5" t="s">
        <v>2357</v>
      </c>
      <c r="L1262" s="7" t="n">
        <v>43917</v>
      </c>
      <c r="M1262" s="5" t="s">
        <v>2358</v>
      </c>
      <c r="N1262" s="5" t="s">
        <v>32</v>
      </c>
      <c r="O1262" s="13" t="s">
        <v>2359</v>
      </c>
      <c r="P1262" s="7" t="n">
        <v>43922</v>
      </c>
    </row>
    <row r="1263" customFormat="false" ht="14.5" hidden="false" customHeight="false" outlineLevel="0" collapsed="false">
      <c r="A1263" s="4" t="n">
        <v>3943</v>
      </c>
      <c r="B1263" s="5" t="s">
        <v>2324</v>
      </c>
      <c r="C1263" s="6" t="str">
        <f aca="false">VLOOKUP(B1263,Lists!$A$2:$B$196,2,0)</f>
        <v>ETH</v>
      </c>
      <c r="F1263" s="4" t="str">
        <f aca="false">VLOOKUP(B1263,Lists!$A$2:$C$196,3,0)</f>
        <v>Africa</v>
      </c>
      <c r="G1263" s="14" t="str">
        <f aca="false">VLOOKUP(H1263,Lists!$D$2:$E$40,2,0)</f>
        <v>Public health measures</v>
      </c>
      <c r="H1263" s="5" t="s">
        <v>26</v>
      </c>
      <c r="I1263" s="5" t="s">
        <v>21</v>
      </c>
      <c r="J1263" s="5" t="s">
        <v>2360</v>
      </c>
      <c r="L1263" s="7" t="n">
        <v>43917</v>
      </c>
      <c r="M1263" s="5" t="s">
        <v>616</v>
      </c>
      <c r="N1263" s="5" t="s">
        <v>1007</v>
      </c>
      <c r="O1263" s="13" t="s">
        <v>2361</v>
      </c>
      <c r="P1263" s="7" t="n">
        <v>43927</v>
      </c>
    </row>
    <row r="1264" customFormat="false" ht="14.5" hidden="false" customHeight="false" outlineLevel="0" collapsed="false">
      <c r="A1264" s="4" t="n">
        <v>3944</v>
      </c>
      <c r="B1264" s="5" t="s">
        <v>2324</v>
      </c>
      <c r="C1264" s="6" t="str">
        <f aca="false">VLOOKUP(B1264,Lists!$A$2:$B$196,2,0)</f>
        <v>ETH</v>
      </c>
      <c r="F1264" s="4" t="str">
        <f aca="false">VLOOKUP(B1264,Lists!$A$2:$C$196,3,0)</f>
        <v>Africa</v>
      </c>
      <c r="G1264" s="14" t="str">
        <f aca="false">VLOOKUP(H1264,Lists!$D$2:$E$40,2,0)</f>
        <v>Social distancing</v>
      </c>
      <c r="H1264" s="5" t="s">
        <v>39</v>
      </c>
      <c r="I1264" s="5" t="s">
        <v>21</v>
      </c>
      <c r="J1264" s="5" t="s">
        <v>2362</v>
      </c>
      <c r="L1264" s="7" t="n">
        <v>43917</v>
      </c>
      <c r="M1264" s="5" t="s">
        <v>616</v>
      </c>
      <c r="N1264" s="5" t="s">
        <v>1007</v>
      </c>
      <c r="O1264" s="13" t="s">
        <v>2361</v>
      </c>
      <c r="P1264" s="7" t="n">
        <v>43927</v>
      </c>
    </row>
    <row r="1265" customFormat="false" ht="14.5" hidden="false" customHeight="false" outlineLevel="0" collapsed="false">
      <c r="A1265" s="4" t="n">
        <v>3945</v>
      </c>
      <c r="B1265" s="5" t="s">
        <v>2324</v>
      </c>
      <c r="C1265" s="6" t="str">
        <f aca="false">VLOOKUP(B1265,Lists!$A$2:$B$196,2,0)</f>
        <v>ETH</v>
      </c>
      <c r="F1265" s="4" t="str">
        <f aca="false">VLOOKUP(B1265,Lists!$A$2:$C$196,3,0)</f>
        <v>Africa</v>
      </c>
      <c r="G1265" s="14" t="str">
        <f aca="false">VLOOKUP(H1265,Lists!$D$2:$E$40,2,0)</f>
        <v>Public health measures</v>
      </c>
      <c r="H1265" s="5" t="s">
        <v>44</v>
      </c>
      <c r="I1265" s="5" t="s">
        <v>51</v>
      </c>
      <c r="J1265" s="5" t="s">
        <v>2363</v>
      </c>
      <c r="L1265" s="7" t="n">
        <v>43917</v>
      </c>
      <c r="M1265" s="5" t="s">
        <v>616</v>
      </c>
      <c r="N1265" s="5" t="s">
        <v>1007</v>
      </c>
      <c r="O1265" s="13" t="s">
        <v>2361</v>
      </c>
      <c r="P1265" s="7" t="n">
        <v>43927</v>
      </c>
    </row>
    <row r="1266" customFormat="false" ht="14.5" hidden="false" customHeight="false" outlineLevel="0" collapsed="false">
      <c r="A1266" s="4" t="n">
        <v>3946</v>
      </c>
      <c r="B1266" s="5" t="s">
        <v>2324</v>
      </c>
      <c r="C1266" s="6" t="str">
        <f aca="false">VLOOKUP(B1266,Lists!$A$2:$B$196,2,0)</f>
        <v>ETH</v>
      </c>
      <c r="F1266" s="4" t="str">
        <f aca="false">VLOOKUP(B1266,Lists!$A$2:$C$196,3,0)</f>
        <v>Africa</v>
      </c>
      <c r="G1266" s="14" t="str">
        <f aca="false">VLOOKUP(H1266,Lists!$D$2:$E$40,2,0)</f>
        <v>Public health measures</v>
      </c>
      <c r="H1266" s="5" t="s">
        <v>44</v>
      </c>
      <c r="I1266" s="5" t="s">
        <v>21</v>
      </c>
      <c r="J1266" s="5" t="s">
        <v>2364</v>
      </c>
      <c r="L1266" s="7" t="n">
        <v>43917</v>
      </c>
      <c r="M1266" s="5" t="s">
        <v>616</v>
      </c>
      <c r="N1266" s="5" t="s">
        <v>1007</v>
      </c>
      <c r="O1266" s="13" t="s">
        <v>2361</v>
      </c>
      <c r="P1266" s="7" t="n">
        <v>43927</v>
      </c>
    </row>
    <row r="1267" customFormat="false" ht="14.5" hidden="false" customHeight="false" outlineLevel="0" collapsed="false">
      <c r="A1267" s="4" t="n">
        <v>3947</v>
      </c>
      <c r="B1267" s="5" t="s">
        <v>2324</v>
      </c>
      <c r="C1267" s="6" t="str">
        <f aca="false">VLOOKUP(B1267,Lists!$A$2:$B$196,2,0)</f>
        <v>ETH</v>
      </c>
      <c r="F1267" s="4" t="str">
        <f aca="false">VLOOKUP(B1267,Lists!$A$2:$C$196,3,0)</f>
        <v>Africa</v>
      </c>
      <c r="G1267" s="14" t="str">
        <f aca="false">VLOOKUP(H1267,Lists!$D$2:$E$40,2,0)</f>
        <v>Governance and socio-economic measures</v>
      </c>
      <c r="H1267" s="5" t="s">
        <v>68</v>
      </c>
      <c r="I1267" s="5" t="s">
        <v>21</v>
      </c>
      <c r="J1267" s="5" t="s">
        <v>2365</v>
      </c>
      <c r="L1267" s="7" t="n">
        <v>43917</v>
      </c>
      <c r="M1267" s="5" t="s">
        <v>616</v>
      </c>
      <c r="N1267" s="5" t="s">
        <v>1007</v>
      </c>
      <c r="O1267" s="13" t="s">
        <v>2361</v>
      </c>
      <c r="P1267" s="7" t="n">
        <v>43927</v>
      </c>
    </row>
    <row r="1268" customFormat="false" ht="14.5" hidden="false" customHeight="false" outlineLevel="0" collapsed="false">
      <c r="A1268" s="4" t="n">
        <v>3948</v>
      </c>
      <c r="B1268" s="5" t="s">
        <v>2324</v>
      </c>
      <c r="C1268" s="6" t="str">
        <f aca="false">VLOOKUP(B1268,Lists!$A$2:$B$196,2,0)</f>
        <v>ETH</v>
      </c>
      <c r="F1268" s="4" t="str">
        <f aca="false">VLOOKUP(B1268,Lists!$A$2:$C$196,3,0)</f>
        <v>Africa</v>
      </c>
      <c r="G1268" s="14" t="str">
        <f aca="false">VLOOKUP(H1268,Lists!$D$2:$E$40,2,0)</f>
        <v>Governance and socio-economic measures</v>
      </c>
      <c r="H1268" s="5" t="s">
        <v>68</v>
      </c>
      <c r="I1268" s="5" t="s">
        <v>51</v>
      </c>
      <c r="J1268" s="5" t="s">
        <v>2366</v>
      </c>
      <c r="L1268" s="7" t="n">
        <v>43917</v>
      </c>
      <c r="M1268" s="5" t="s">
        <v>616</v>
      </c>
      <c r="N1268" s="5" t="s">
        <v>1007</v>
      </c>
      <c r="O1268" s="13" t="s">
        <v>2361</v>
      </c>
      <c r="P1268" s="7" t="n">
        <v>43927</v>
      </c>
    </row>
    <row r="1269" customFormat="false" ht="14.5" hidden="false" customHeight="false" outlineLevel="0" collapsed="false">
      <c r="A1269" s="4" t="n">
        <v>3949</v>
      </c>
      <c r="B1269" s="5" t="s">
        <v>2324</v>
      </c>
      <c r="C1269" s="6" t="str">
        <f aca="false">VLOOKUP(B1269,Lists!$A$2:$B$196,2,0)</f>
        <v>ETH</v>
      </c>
      <c r="F1269" s="4" t="str">
        <f aca="false">VLOOKUP(B1269,Lists!$A$2:$C$196,3,0)</f>
        <v>Africa</v>
      </c>
      <c r="G1269" s="14" t="str">
        <f aca="false">VLOOKUP(H1269,Lists!$D$2:$E$40,2,0)</f>
        <v>Governance and socio-economic measures</v>
      </c>
      <c r="H1269" s="5" t="s">
        <v>68</v>
      </c>
      <c r="I1269" s="5" t="s">
        <v>21</v>
      </c>
      <c r="J1269" s="5" t="s">
        <v>2367</v>
      </c>
      <c r="L1269" s="7" t="n">
        <v>43917</v>
      </c>
      <c r="M1269" s="5" t="s">
        <v>616</v>
      </c>
      <c r="N1269" s="5" t="s">
        <v>1007</v>
      </c>
      <c r="O1269" s="13" t="s">
        <v>2361</v>
      </c>
      <c r="P1269" s="7" t="n">
        <v>43927</v>
      </c>
    </row>
    <row r="1270" customFormat="false" ht="14.5" hidden="false" customHeight="false" outlineLevel="0" collapsed="false">
      <c r="A1270" s="4" t="n">
        <v>140</v>
      </c>
      <c r="B1270" s="5" t="s">
        <v>2368</v>
      </c>
      <c r="C1270" s="6" t="str">
        <f aca="false">VLOOKUP(B1270,Lists!$A$2:$B$196,2,0)</f>
        <v>FJI</v>
      </c>
      <c r="F1270" s="4" t="str">
        <f aca="false">VLOOKUP(B1270,Lists!$A$2:$C$196,3,0)</f>
        <v>Pacific</v>
      </c>
      <c r="G1270" s="4" t="str">
        <f aca="false">VLOOKUP(H1270,Lists!$D$2:$E$40,2,0)</f>
        <v>Movement restrictions</v>
      </c>
      <c r="H1270" s="5" t="s">
        <v>143</v>
      </c>
      <c r="I1270" s="5" t="s">
        <v>51</v>
      </c>
      <c r="J1270" s="5" t="s">
        <v>2369</v>
      </c>
      <c r="K1270" s="5" t="s">
        <v>136</v>
      </c>
      <c r="L1270" s="7" t="n">
        <v>43897</v>
      </c>
      <c r="M1270" s="5" t="s">
        <v>269</v>
      </c>
      <c r="N1270" s="5" t="s">
        <v>23</v>
      </c>
      <c r="O1270" s="13" t="s">
        <v>2370</v>
      </c>
      <c r="P1270" s="7" t="n">
        <v>43905</v>
      </c>
    </row>
    <row r="1271" customFormat="false" ht="14.5" hidden="false" customHeight="false" outlineLevel="0" collapsed="false">
      <c r="A1271" s="4" t="n">
        <v>141</v>
      </c>
      <c r="B1271" s="5" t="s">
        <v>2368</v>
      </c>
      <c r="C1271" s="6" t="str">
        <f aca="false">VLOOKUP(B1271,Lists!$A$2:$B$196,2,0)</f>
        <v>FJI</v>
      </c>
      <c r="F1271" s="4" t="str">
        <f aca="false">VLOOKUP(B1271,Lists!$A$2:$C$196,3,0)</f>
        <v>Pacific</v>
      </c>
      <c r="G1271" s="4" t="str">
        <f aca="false">VLOOKUP(H1271,Lists!$D$2:$E$40,2,0)</f>
        <v>Public health measures</v>
      </c>
      <c r="H1271" s="5" t="s">
        <v>20</v>
      </c>
      <c r="I1271" s="5" t="s">
        <v>21</v>
      </c>
      <c r="K1271" s="5" t="s">
        <v>136</v>
      </c>
      <c r="L1271" s="7" t="n">
        <v>43897</v>
      </c>
      <c r="M1271" s="5" t="s">
        <v>269</v>
      </c>
      <c r="N1271" s="5" t="s">
        <v>23</v>
      </c>
      <c r="O1271" s="13" t="s">
        <v>2370</v>
      </c>
      <c r="P1271" s="7" t="n">
        <v>43905</v>
      </c>
    </row>
    <row r="1272" customFormat="false" ht="14.5" hidden="false" customHeight="false" outlineLevel="0" collapsed="false">
      <c r="A1272" s="4" t="n">
        <v>856</v>
      </c>
      <c r="B1272" s="5" t="s">
        <v>2368</v>
      </c>
      <c r="C1272" s="6" t="str">
        <f aca="false">VLOOKUP(B1272,Lists!$A$2:$B$196,2,0)</f>
        <v>FJI</v>
      </c>
      <c r="F1272" s="4" t="str">
        <f aca="false">VLOOKUP(B1272,Lists!$A$2:$C$196,3,0)</f>
        <v>Pacific</v>
      </c>
      <c r="G1272" s="4" t="str">
        <f aca="false">VLOOKUP(H1272,Lists!$D$2:$E$40,2,0)</f>
        <v>Public health measures</v>
      </c>
      <c r="H1272" s="5" t="s">
        <v>26</v>
      </c>
      <c r="I1272" s="5" t="s">
        <v>51</v>
      </c>
      <c r="J1272" s="5" t="s">
        <v>2371</v>
      </c>
      <c r="L1272" s="7" t="n">
        <v>43908</v>
      </c>
      <c r="M1272" s="5" t="s">
        <v>2372</v>
      </c>
      <c r="N1272" s="5" t="s">
        <v>23</v>
      </c>
      <c r="O1272" s="13" t="s">
        <v>2373</v>
      </c>
      <c r="P1272" s="7" t="n">
        <v>43910</v>
      </c>
    </row>
    <row r="1273" customFormat="false" ht="14.5" hidden="false" customHeight="false" outlineLevel="0" collapsed="false">
      <c r="A1273" s="4" t="n">
        <v>857</v>
      </c>
      <c r="B1273" s="5" t="s">
        <v>2368</v>
      </c>
      <c r="C1273" s="6" t="str">
        <f aca="false">VLOOKUP(B1273,Lists!$A$2:$B$196,2,0)</f>
        <v>FJI</v>
      </c>
      <c r="F1273" s="4" t="str">
        <f aca="false">VLOOKUP(B1273,Lists!$A$2:$C$196,3,0)</f>
        <v>Pacific</v>
      </c>
      <c r="G1273" s="4" t="str">
        <f aca="false">VLOOKUP(H1273,Lists!$D$2:$E$40,2,0)</f>
        <v>Public health measures</v>
      </c>
      <c r="H1273" s="5" t="s">
        <v>20</v>
      </c>
      <c r="I1273" s="5" t="s">
        <v>51</v>
      </c>
      <c r="J1273" s="5" t="s">
        <v>2374</v>
      </c>
      <c r="L1273" s="7" t="n">
        <v>43908</v>
      </c>
      <c r="M1273" s="5" t="s">
        <v>2372</v>
      </c>
      <c r="N1273" s="5" t="s">
        <v>23</v>
      </c>
      <c r="O1273" s="13" t="s">
        <v>2373</v>
      </c>
      <c r="P1273" s="7" t="n">
        <v>43910</v>
      </c>
    </row>
    <row r="1274" customFormat="false" ht="14.5" hidden="false" customHeight="false" outlineLevel="0" collapsed="false">
      <c r="A1274" s="4" t="n">
        <v>858</v>
      </c>
      <c r="B1274" s="5" t="s">
        <v>2368</v>
      </c>
      <c r="C1274" s="6" t="str">
        <f aca="false">VLOOKUP(B1274,Lists!$A$2:$B$196,2,0)</f>
        <v>FJI</v>
      </c>
      <c r="F1274" s="4" t="str">
        <f aca="false">VLOOKUP(B1274,Lists!$A$2:$C$196,3,0)</f>
        <v>Pacific</v>
      </c>
      <c r="G1274" s="4" t="str">
        <f aca="false">VLOOKUP(H1274,Lists!$D$2:$E$40,2,0)</f>
        <v>Movement restrictions</v>
      </c>
      <c r="H1274" s="5" t="s">
        <v>34</v>
      </c>
      <c r="I1274" s="5" t="s">
        <v>51</v>
      </c>
      <c r="J1274" s="5" t="s">
        <v>2375</v>
      </c>
      <c r="L1274" s="7" t="n">
        <v>43908</v>
      </c>
      <c r="M1274" s="5" t="s">
        <v>2372</v>
      </c>
      <c r="N1274" s="5" t="s">
        <v>23</v>
      </c>
      <c r="O1274" s="13" t="s">
        <v>2373</v>
      </c>
      <c r="P1274" s="7" t="n">
        <v>43910</v>
      </c>
    </row>
    <row r="1275" customFormat="false" ht="14.5" hidden="false" customHeight="false" outlineLevel="0" collapsed="false">
      <c r="A1275" s="4" t="n">
        <v>870</v>
      </c>
      <c r="B1275" s="5" t="s">
        <v>2368</v>
      </c>
      <c r="C1275" s="6" t="str">
        <f aca="false">VLOOKUP(B1275,Lists!$A$2:$B$196,2,0)</f>
        <v>FJI</v>
      </c>
      <c r="F1275" s="4" t="str">
        <f aca="false">VLOOKUP(B1275,Lists!$A$2:$C$196,3,0)</f>
        <v>Pacific</v>
      </c>
      <c r="G1275" s="4" t="str">
        <f aca="false">VLOOKUP(H1275,Lists!$D$2:$E$40,2,0)</f>
        <v>Movement restrictions</v>
      </c>
      <c r="H1275" s="5" t="s">
        <v>54</v>
      </c>
      <c r="I1275" s="5" t="s">
        <v>51</v>
      </c>
      <c r="J1275" s="5" t="s">
        <v>2376</v>
      </c>
      <c r="L1275" s="7" t="n">
        <v>43904</v>
      </c>
      <c r="M1275" s="5" t="s">
        <v>2372</v>
      </c>
      <c r="N1275" s="5" t="s">
        <v>23</v>
      </c>
      <c r="O1275" s="13" t="s">
        <v>2373</v>
      </c>
      <c r="P1275" s="7" t="n">
        <v>43910</v>
      </c>
    </row>
    <row r="1276" customFormat="false" ht="14.5" hidden="false" customHeight="false" outlineLevel="0" collapsed="false">
      <c r="A1276" s="4" t="n">
        <v>880</v>
      </c>
      <c r="B1276" s="5" t="s">
        <v>2368</v>
      </c>
      <c r="C1276" s="6" t="str">
        <f aca="false">VLOOKUP(B1276,Lists!$A$2:$B$196,2,0)</f>
        <v>FJI</v>
      </c>
      <c r="D1276" s="5" t="s">
        <v>2377</v>
      </c>
      <c r="F1276" s="4" t="str">
        <f aca="false">VLOOKUP(B1276,Lists!$A$2:$C$196,3,0)</f>
        <v>Pacific</v>
      </c>
      <c r="G1276" s="4" t="str">
        <f aca="false">VLOOKUP(H1276,Lists!$D$2:$E$40,2,0)</f>
        <v>Lockdown</v>
      </c>
      <c r="H1276" s="5" t="s">
        <v>96</v>
      </c>
      <c r="I1276" s="5" t="s">
        <v>51</v>
      </c>
      <c r="J1276" s="5" t="s">
        <v>2378</v>
      </c>
      <c r="L1276" s="7" t="n">
        <v>43909</v>
      </c>
      <c r="M1276" s="5" t="s">
        <v>2379</v>
      </c>
      <c r="N1276" s="5" t="s">
        <v>32</v>
      </c>
      <c r="O1276" s="13" t="s">
        <v>2380</v>
      </c>
      <c r="P1276" s="7" t="n">
        <v>43910</v>
      </c>
    </row>
    <row r="1277" customFormat="false" ht="14.5" hidden="false" customHeight="false" outlineLevel="0" collapsed="false">
      <c r="A1277" s="4" t="n">
        <v>881</v>
      </c>
      <c r="B1277" s="5" t="s">
        <v>2368</v>
      </c>
      <c r="C1277" s="6" t="str">
        <f aca="false">VLOOKUP(B1277,Lists!$A$2:$B$196,2,0)</f>
        <v>FJI</v>
      </c>
      <c r="F1277" s="4" t="str">
        <f aca="false">VLOOKUP(B1277,Lists!$A$2:$C$196,3,0)</f>
        <v>Pacific</v>
      </c>
      <c r="G1277" s="4" t="str">
        <f aca="false">VLOOKUP(H1277,Lists!$D$2:$E$40,2,0)</f>
        <v>Social distancing</v>
      </c>
      <c r="H1277" s="5" t="s">
        <v>29</v>
      </c>
      <c r="I1277" s="5" t="s">
        <v>21</v>
      </c>
      <c r="J1277" s="5" t="s">
        <v>2381</v>
      </c>
      <c r="L1277" s="7" t="n">
        <v>43909</v>
      </c>
      <c r="M1277" s="5" t="s">
        <v>2379</v>
      </c>
      <c r="N1277" s="5" t="s">
        <v>32</v>
      </c>
      <c r="O1277" s="13" t="s">
        <v>2380</v>
      </c>
      <c r="P1277" s="7" t="n">
        <v>43910</v>
      </c>
    </row>
    <row r="1278" customFormat="false" ht="14.5" hidden="false" customHeight="false" outlineLevel="0" collapsed="false">
      <c r="A1278" s="4" t="n">
        <v>882</v>
      </c>
      <c r="B1278" s="5" t="s">
        <v>2368</v>
      </c>
      <c r="C1278" s="6" t="str">
        <f aca="false">VLOOKUP(B1278,Lists!$A$2:$B$196,2,0)</f>
        <v>FJI</v>
      </c>
      <c r="F1278" s="4" t="str">
        <f aca="false">VLOOKUP(B1278,Lists!$A$2:$C$196,3,0)</f>
        <v>Pacific</v>
      </c>
      <c r="G1278" s="4" t="str">
        <f aca="false">VLOOKUP(H1278,Lists!$D$2:$E$40,2,0)</f>
        <v>Public health measures</v>
      </c>
      <c r="H1278" s="5" t="s">
        <v>26</v>
      </c>
      <c r="I1278" s="5" t="s">
        <v>51</v>
      </c>
      <c r="J1278" s="5" t="s">
        <v>2382</v>
      </c>
      <c r="L1278" s="7" t="n">
        <v>43909</v>
      </c>
      <c r="M1278" s="5" t="s">
        <v>2379</v>
      </c>
      <c r="N1278" s="5" t="s">
        <v>32</v>
      </c>
      <c r="O1278" s="13" t="s">
        <v>2380</v>
      </c>
      <c r="P1278" s="7" t="n">
        <v>43910</v>
      </c>
    </row>
    <row r="1279" customFormat="false" ht="14.5" hidden="false" customHeight="false" outlineLevel="0" collapsed="false">
      <c r="A1279" s="4" t="n">
        <v>1989</v>
      </c>
      <c r="B1279" s="5" t="s">
        <v>2368</v>
      </c>
      <c r="C1279" s="6" t="str">
        <f aca="false">VLOOKUP(B1279,Lists!$A$2:$B$196,2,0)</f>
        <v>FJI</v>
      </c>
      <c r="F1279" s="4" t="str">
        <f aca="false">VLOOKUP(B1279,Lists!$A$2:$C$196,3,0)</f>
        <v>Pacific</v>
      </c>
      <c r="G1279" s="4" t="str">
        <f aca="false">VLOOKUP(H1279,Lists!$D$2:$E$40,2,0)</f>
        <v>Public health measures</v>
      </c>
      <c r="H1279" s="5" t="s">
        <v>44</v>
      </c>
      <c r="I1279" s="5" t="s">
        <v>21</v>
      </c>
      <c r="J1279" s="5" t="s">
        <v>2383</v>
      </c>
      <c r="K1279" s="5" t="s">
        <v>56</v>
      </c>
      <c r="L1279" s="7" t="n">
        <v>43912</v>
      </c>
      <c r="M1279" s="5" t="s">
        <v>2384</v>
      </c>
      <c r="N1279" s="5" t="s">
        <v>23</v>
      </c>
      <c r="O1279" s="13" t="s">
        <v>2385</v>
      </c>
      <c r="P1279" s="7" t="n">
        <v>43914</v>
      </c>
    </row>
    <row r="1280" customFormat="false" ht="14.5" hidden="false" customHeight="false" outlineLevel="0" collapsed="false">
      <c r="A1280" s="4" t="n">
        <v>1990</v>
      </c>
      <c r="B1280" s="5" t="s">
        <v>2368</v>
      </c>
      <c r="C1280" s="6" t="str">
        <f aca="false">VLOOKUP(B1280,Lists!$A$2:$B$196,2,0)</f>
        <v>FJI</v>
      </c>
      <c r="F1280" s="4" t="str">
        <f aca="false">VLOOKUP(B1280,Lists!$A$2:$C$196,3,0)</f>
        <v>Pacific</v>
      </c>
      <c r="G1280" s="4" t="str">
        <f aca="false">VLOOKUP(H1280,Lists!$D$2:$E$40,2,0)</f>
        <v>Movement restrictions</v>
      </c>
      <c r="H1280" s="5" t="s">
        <v>299</v>
      </c>
      <c r="I1280" s="5" t="s">
        <v>21</v>
      </c>
      <c r="J1280" s="5" t="s">
        <v>2386</v>
      </c>
      <c r="K1280" s="5" t="s">
        <v>209</v>
      </c>
      <c r="L1280" s="7" t="n">
        <v>43914</v>
      </c>
      <c r="M1280" s="5" t="s">
        <v>2387</v>
      </c>
      <c r="N1280" s="5" t="s">
        <v>32</v>
      </c>
      <c r="O1280" s="13" t="s">
        <v>2388</v>
      </c>
      <c r="P1280" s="7" t="n">
        <v>43914</v>
      </c>
    </row>
    <row r="1281" customFormat="false" ht="14.5" hidden="false" customHeight="false" outlineLevel="0" collapsed="false">
      <c r="A1281" s="4" t="n">
        <v>1991</v>
      </c>
      <c r="B1281" s="5" t="s">
        <v>2368</v>
      </c>
      <c r="C1281" s="6" t="str">
        <f aca="false">VLOOKUP(B1281,Lists!$A$2:$B$196,2,0)</f>
        <v>FJI</v>
      </c>
      <c r="F1281" s="4" t="str">
        <f aca="false">VLOOKUP(B1281,Lists!$A$2:$C$196,3,0)</f>
        <v>Pacific</v>
      </c>
      <c r="G1281" s="4" t="str">
        <f aca="false">VLOOKUP(H1281,Lists!$D$2:$E$40,2,0)</f>
        <v>Public health measures</v>
      </c>
      <c r="H1281" s="5" t="s">
        <v>26</v>
      </c>
      <c r="I1281" s="5" t="s">
        <v>51</v>
      </c>
      <c r="J1281" s="5" t="s">
        <v>2389</v>
      </c>
      <c r="K1281" s="5" t="s">
        <v>101</v>
      </c>
      <c r="L1281" s="7" t="n">
        <v>43911</v>
      </c>
      <c r="M1281" s="5" t="s">
        <v>2384</v>
      </c>
      <c r="N1281" s="5" t="s">
        <v>23</v>
      </c>
      <c r="O1281" s="13" t="s">
        <v>2390</v>
      </c>
      <c r="P1281" s="7" t="n">
        <v>43914</v>
      </c>
    </row>
    <row r="1282" customFormat="false" ht="14.5" hidden="false" customHeight="false" outlineLevel="0" collapsed="false">
      <c r="A1282" s="4" t="n">
        <v>1992</v>
      </c>
      <c r="B1282" s="5" t="s">
        <v>2368</v>
      </c>
      <c r="C1282" s="6" t="str">
        <f aca="false">VLOOKUP(B1282,Lists!$A$2:$B$196,2,0)</f>
        <v>FJI</v>
      </c>
      <c r="F1282" s="4" t="str">
        <f aca="false">VLOOKUP(B1282,Lists!$A$2:$C$196,3,0)</f>
        <v>Pacific</v>
      </c>
      <c r="G1282" s="4" t="str">
        <f aca="false">VLOOKUP(H1282,Lists!$D$2:$E$40,2,0)</f>
        <v>Movement restrictions</v>
      </c>
      <c r="H1282" s="5" t="s">
        <v>54</v>
      </c>
      <c r="I1282" s="5" t="s">
        <v>21</v>
      </c>
      <c r="J1282" s="5" t="s">
        <v>2391</v>
      </c>
      <c r="K1282" s="5" t="s">
        <v>56</v>
      </c>
      <c r="L1282" s="7" t="n">
        <v>43914</v>
      </c>
      <c r="M1282" s="5" t="s">
        <v>2379</v>
      </c>
      <c r="N1282" s="5" t="s">
        <v>32</v>
      </c>
      <c r="O1282" s="13" t="s">
        <v>2392</v>
      </c>
      <c r="P1282" s="7" t="n">
        <v>43914</v>
      </c>
    </row>
    <row r="1283" customFormat="false" ht="14.5" hidden="false" customHeight="false" outlineLevel="0" collapsed="false">
      <c r="A1283" s="4" t="n">
        <v>1993</v>
      </c>
      <c r="B1283" s="5" t="s">
        <v>2368</v>
      </c>
      <c r="C1283" s="6" t="str">
        <f aca="false">VLOOKUP(B1283,Lists!$A$2:$B$196,2,0)</f>
        <v>FJI</v>
      </c>
      <c r="F1283" s="4" t="str">
        <f aca="false">VLOOKUP(B1283,Lists!$A$2:$C$196,3,0)</f>
        <v>Pacific</v>
      </c>
      <c r="G1283" s="4" t="str">
        <f aca="false">VLOOKUP(H1283,Lists!$D$2:$E$40,2,0)</f>
        <v>Social distancing</v>
      </c>
      <c r="H1283" s="5" t="s">
        <v>29</v>
      </c>
      <c r="I1283" s="5" t="s">
        <v>21</v>
      </c>
      <c r="J1283" s="5" t="s">
        <v>2393</v>
      </c>
      <c r="K1283" s="5" t="s">
        <v>101</v>
      </c>
      <c r="L1283" s="7" t="n">
        <v>43913</v>
      </c>
      <c r="M1283" s="5" t="s">
        <v>2379</v>
      </c>
      <c r="N1283" s="5" t="s">
        <v>32</v>
      </c>
      <c r="O1283" s="13" t="s">
        <v>2392</v>
      </c>
      <c r="P1283" s="7" t="n">
        <v>43914</v>
      </c>
    </row>
    <row r="1284" customFormat="false" ht="14.5" hidden="false" customHeight="false" outlineLevel="0" collapsed="false">
      <c r="A1284" s="4" t="n">
        <v>2813</v>
      </c>
      <c r="B1284" s="5" t="s">
        <v>2368</v>
      </c>
      <c r="C1284" s="6" t="str">
        <f aca="false">VLOOKUP(B1284,Lists!$A$2:$B$196,2,0)</f>
        <v>FJI</v>
      </c>
      <c r="D1284" s="5" t="s">
        <v>2377</v>
      </c>
      <c r="F1284" s="4" t="str">
        <f aca="false">VLOOKUP(B1284,Lists!$A$2:$C$196,3,0)</f>
        <v>Pacific</v>
      </c>
      <c r="G1284" s="4" t="str">
        <f aca="false">VLOOKUP(H1284,Lists!$D$2:$E$40,2,0)</f>
        <v>Lockdown</v>
      </c>
      <c r="H1284" s="5" t="s">
        <v>96</v>
      </c>
      <c r="I1284" s="5" t="s">
        <v>51</v>
      </c>
      <c r="J1284" s="5" t="s">
        <v>2394</v>
      </c>
      <c r="K1284" s="5" t="s">
        <v>2162</v>
      </c>
      <c r="L1284" s="7" t="n">
        <v>43915</v>
      </c>
      <c r="M1284" s="5" t="s">
        <v>2379</v>
      </c>
      <c r="N1284" s="5" t="s">
        <v>32</v>
      </c>
      <c r="O1284" s="13" t="s">
        <v>2395</v>
      </c>
      <c r="P1284" s="7" t="n">
        <v>43917</v>
      </c>
    </row>
    <row r="1285" customFormat="false" ht="14.5" hidden="false" customHeight="false" outlineLevel="0" collapsed="false">
      <c r="A1285" s="4" t="n">
        <v>2814</v>
      </c>
      <c r="B1285" s="5" t="s">
        <v>2368</v>
      </c>
      <c r="C1285" s="6" t="str">
        <f aca="false">VLOOKUP(B1285,Lists!$A$2:$B$196,2,0)</f>
        <v>FJI</v>
      </c>
      <c r="F1285" s="4" t="str">
        <f aca="false">VLOOKUP(B1285,Lists!$A$2:$C$196,3,0)</f>
        <v>Pacific</v>
      </c>
      <c r="G1285" s="4" t="str">
        <f aca="false">VLOOKUP(H1285,Lists!$D$2:$E$40,2,0)</f>
        <v>Movement restrictions</v>
      </c>
      <c r="H1285" s="5" t="s">
        <v>54</v>
      </c>
      <c r="I1285" s="5" t="s">
        <v>51</v>
      </c>
      <c r="J1285" s="5" t="s">
        <v>2396</v>
      </c>
      <c r="K1285" s="5" t="s">
        <v>56</v>
      </c>
      <c r="L1285" s="7" t="n">
        <v>43917</v>
      </c>
      <c r="M1285" s="5" t="s">
        <v>2379</v>
      </c>
      <c r="N1285" s="5" t="s">
        <v>32</v>
      </c>
      <c r="O1285" s="13" t="s">
        <v>2397</v>
      </c>
      <c r="P1285" s="7" t="n">
        <v>43917</v>
      </c>
    </row>
    <row r="1286" customFormat="false" ht="14.5" hidden="false" customHeight="false" outlineLevel="0" collapsed="false">
      <c r="A1286" s="4" t="n">
        <v>2815</v>
      </c>
      <c r="B1286" s="5" t="s">
        <v>2368</v>
      </c>
      <c r="C1286" s="6" t="str">
        <f aca="false">VLOOKUP(B1286,Lists!$A$2:$B$196,2,0)</f>
        <v>FJI</v>
      </c>
      <c r="F1286" s="4" t="str">
        <f aca="false">VLOOKUP(B1286,Lists!$A$2:$C$196,3,0)</f>
        <v>Pacific</v>
      </c>
      <c r="G1286" s="4" t="str">
        <f aca="false">VLOOKUP(H1286,Lists!$D$2:$E$40,2,0)</f>
        <v>Movement restrictions</v>
      </c>
      <c r="H1286" s="5" t="s">
        <v>60</v>
      </c>
      <c r="I1286" s="5" t="s">
        <v>51</v>
      </c>
      <c r="J1286" s="5" t="s">
        <v>2398</v>
      </c>
      <c r="K1286" s="5" t="s">
        <v>101</v>
      </c>
      <c r="L1286" s="7" t="n">
        <v>43919</v>
      </c>
      <c r="M1286" s="5" t="s">
        <v>2399</v>
      </c>
      <c r="N1286" s="5" t="s">
        <v>23</v>
      </c>
      <c r="O1286" s="13" t="s">
        <v>2400</v>
      </c>
      <c r="P1286" s="7" t="n">
        <v>43917</v>
      </c>
    </row>
    <row r="1287" customFormat="false" ht="14.5" hidden="false" customHeight="false" outlineLevel="0" collapsed="false">
      <c r="A1287" s="4" t="n">
        <v>2816</v>
      </c>
      <c r="B1287" s="5" t="s">
        <v>2368</v>
      </c>
      <c r="C1287" s="6" t="str">
        <f aca="false">VLOOKUP(B1287,Lists!$A$2:$B$196,2,0)</f>
        <v>FJI</v>
      </c>
      <c r="F1287" s="4" t="str">
        <f aca="false">VLOOKUP(B1287,Lists!$A$2:$C$196,3,0)</f>
        <v>Pacific</v>
      </c>
      <c r="G1287" s="4" t="str">
        <f aca="false">VLOOKUP(H1287,Lists!$D$2:$E$40,2,0)</f>
        <v>Movement restrictions</v>
      </c>
      <c r="H1287" s="5" t="s">
        <v>99</v>
      </c>
      <c r="I1287" s="5" t="s">
        <v>21</v>
      </c>
      <c r="J1287" s="5" t="s">
        <v>2401</v>
      </c>
      <c r="K1287" s="5" t="s">
        <v>209</v>
      </c>
      <c r="L1287" s="7" t="n">
        <v>43920</v>
      </c>
      <c r="M1287" s="5" t="s">
        <v>2379</v>
      </c>
      <c r="N1287" s="5" t="s">
        <v>32</v>
      </c>
      <c r="O1287" s="13" t="s">
        <v>2402</v>
      </c>
      <c r="P1287" s="7" t="n">
        <v>43917</v>
      </c>
      <c r="Q1287" s="13" t="s">
        <v>2403</v>
      </c>
    </row>
    <row r="1288" customFormat="false" ht="14.5" hidden="false" customHeight="false" outlineLevel="0" collapsed="false">
      <c r="A1288" s="4" t="n">
        <v>2817</v>
      </c>
      <c r="B1288" s="5" t="s">
        <v>2368</v>
      </c>
      <c r="C1288" s="6" t="str">
        <f aca="false">VLOOKUP(B1288,Lists!$A$2:$B$196,2,0)</f>
        <v>FJI</v>
      </c>
      <c r="F1288" s="4" t="str">
        <f aca="false">VLOOKUP(B1288,Lists!$A$2:$C$196,3,0)</f>
        <v>Pacific</v>
      </c>
      <c r="G1288" s="4" t="str">
        <f aca="false">VLOOKUP(H1288,Lists!$D$2:$E$40,2,0)</f>
        <v>Governance and socio-economic measures</v>
      </c>
      <c r="H1288" s="5" t="s">
        <v>68</v>
      </c>
      <c r="I1288" s="5" t="s">
        <v>21</v>
      </c>
      <c r="J1288" s="5" t="s">
        <v>2404</v>
      </c>
      <c r="K1288" s="5" t="s">
        <v>56</v>
      </c>
      <c r="L1288" s="7" t="n">
        <v>43917</v>
      </c>
      <c r="M1288" s="5" t="s">
        <v>2379</v>
      </c>
      <c r="N1288" s="5" t="s">
        <v>32</v>
      </c>
      <c r="O1288" s="13" t="s">
        <v>2405</v>
      </c>
      <c r="P1288" s="7" t="n">
        <v>43917</v>
      </c>
    </row>
    <row r="1289" customFormat="false" ht="14.5" hidden="false" customHeight="false" outlineLevel="0" collapsed="false">
      <c r="A1289" s="4" t="n">
        <v>3608</v>
      </c>
      <c r="B1289" s="5" t="s">
        <v>2368</v>
      </c>
      <c r="C1289" s="6" t="str">
        <f aca="false">VLOOKUP(B1289,Lists!$A$2:$B$196,2,0)</f>
        <v>FJI</v>
      </c>
      <c r="F1289" s="4" t="str">
        <f aca="false">VLOOKUP(B1289,Lists!$A$2:$C$196,3,0)</f>
        <v>Pacific</v>
      </c>
      <c r="G1289" s="14" t="str">
        <f aca="false">VLOOKUP(H1289,Lists!$D$2:$E$40,2,0)</f>
        <v>Movement restrictions</v>
      </c>
      <c r="H1289" s="5" t="s">
        <v>60</v>
      </c>
      <c r="I1289" s="5" t="s">
        <v>51</v>
      </c>
      <c r="J1289" s="5" t="s">
        <v>2406</v>
      </c>
      <c r="K1289" s="5" t="s">
        <v>56</v>
      </c>
      <c r="L1289" s="7" t="n">
        <v>43920</v>
      </c>
      <c r="M1289" s="5" t="s">
        <v>2379</v>
      </c>
      <c r="N1289" s="5" t="s">
        <v>32</v>
      </c>
      <c r="O1289" s="13" t="s">
        <v>2407</v>
      </c>
      <c r="P1289" s="7" t="n">
        <v>43924</v>
      </c>
    </row>
    <row r="1290" customFormat="false" ht="14.5" hidden="false" customHeight="false" outlineLevel="0" collapsed="false">
      <c r="A1290" s="4" t="n">
        <v>3609</v>
      </c>
      <c r="B1290" s="5" t="s">
        <v>2368</v>
      </c>
      <c r="C1290" s="6" t="str">
        <f aca="false">VLOOKUP(B1290,Lists!$A$2:$B$196,2,0)</f>
        <v>FJI</v>
      </c>
      <c r="F1290" s="4" t="str">
        <f aca="false">VLOOKUP(B1290,Lists!$A$2:$C$196,3,0)</f>
        <v>Pacific</v>
      </c>
      <c r="G1290" s="14" t="str">
        <f aca="false">VLOOKUP(H1290,Lists!$D$2:$E$40,2,0)</f>
        <v>Public health measures</v>
      </c>
      <c r="H1290" s="5" t="s">
        <v>26</v>
      </c>
      <c r="I1290" s="5" t="s">
        <v>51</v>
      </c>
      <c r="J1290" s="5" t="s">
        <v>2408</v>
      </c>
      <c r="K1290" s="5" t="s">
        <v>56</v>
      </c>
      <c r="L1290" s="7" t="n">
        <v>43919</v>
      </c>
      <c r="M1290" s="5" t="s">
        <v>2399</v>
      </c>
      <c r="N1290" s="5" t="s">
        <v>23</v>
      </c>
      <c r="O1290" s="13" t="s">
        <v>2400</v>
      </c>
      <c r="P1290" s="7" t="n">
        <v>43924</v>
      </c>
    </row>
    <row r="1291" customFormat="false" ht="14.5" hidden="false" customHeight="false" outlineLevel="0" collapsed="false">
      <c r="A1291" s="4" t="n">
        <v>3610</v>
      </c>
      <c r="B1291" s="5" t="s">
        <v>2368</v>
      </c>
      <c r="C1291" s="6" t="str">
        <f aca="false">VLOOKUP(B1291,Lists!$A$2:$B$196,2,0)</f>
        <v>FJI</v>
      </c>
      <c r="D1291" s="5" t="s">
        <v>2377</v>
      </c>
      <c r="F1291" s="4" t="str">
        <f aca="false">VLOOKUP(B1291,Lists!$A$2:$C$196,3,0)</f>
        <v>Pacific</v>
      </c>
      <c r="G1291" s="14" t="str">
        <f aca="false">VLOOKUP(H1291,Lists!$D$2:$E$40,2,0)</f>
        <v>Lockdown</v>
      </c>
      <c r="H1291" s="5" t="s">
        <v>96</v>
      </c>
      <c r="I1291" s="5" t="s">
        <v>51</v>
      </c>
      <c r="J1291" s="5" t="s">
        <v>2409</v>
      </c>
      <c r="K1291" s="5" t="s">
        <v>209</v>
      </c>
      <c r="L1291" s="7" t="n">
        <v>43922</v>
      </c>
      <c r="M1291" s="5" t="s">
        <v>2379</v>
      </c>
      <c r="N1291" s="5" t="s">
        <v>32</v>
      </c>
      <c r="O1291" s="13" t="s">
        <v>2410</v>
      </c>
      <c r="P1291" s="7" t="n">
        <v>43924</v>
      </c>
    </row>
    <row r="1292" customFormat="false" ht="14.5" hidden="false" customHeight="false" outlineLevel="0" collapsed="false">
      <c r="A1292" s="4" t="n">
        <v>3611</v>
      </c>
      <c r="B1292" s="5" t="s">
        <v>2368</v>
      </c>
      <c r="C1292" s="6" t="str">
        <f aca="false">VLOOKUP(B1292,Lists!$A$2:$B$196,2,0)</f>
        <v>FJI</v>
      </c>
      <c r="D1292" s="5" t="s">
        <v>2411</v>
      </c>
      <c r="F1292" s="4" t="str">
        <f aca="false">VLOOKUP(B1292,Lists!$A$2:$C$196,3,0)</f>
        <v>Pacific</v>
      </c>
      <c r="G1292" s="14" t="str">
        <f aca="false">VLOOKUP(H1292,Lists!$D$2:$E$40,2,0)</f>
        <v>Lockdown</v>
      </c>
      <c r="H1292" s="5" t="s">
        <v>96</v>
      </c>
      <c r="I1292" s="5" t="s">
        <v>51</v>
      </c>
      <c r="J1292" s="5" t="s">
        <v>2412</v>
      </c>
      <c r="K1292" s="5" t="s">
        <v>209</v>
      </c>
      <c r="L1292" s="7" t="n">
        <v>43924</v>
      </c>
      <c r="M1292" s="5" t="s">
        <v>2379</v>
      </c>
      <c r="N1292" s="5" t="s">
        <v>32</v>
      </c>
      <c r="O1292" s="13" t="s">
        <v>2413</v>
      </c>
      <c r="P1292" s="7" t="n">
        <v>43924</v>
      </c>
    </row>
    <row r="1293" customFormat="false" ht="14.5" hidden="false" customHeight="false" outlineLevel="0" collapsed="false">
      <c r="A1293" s="4" t="n">
        <v>3612</v>
      </c>
      <c r="B1293" s="5" t="s">
        <v>2368</v>
      </c>
      <c r="C1293" s="6" t="str">
        <f aca="false">VLOOKUP(B1293,Lists!$A$2:$B$196,2,0)</f>
        <v>FJI</v>
      </c>
      <c r="D1293" s="5" t="s">
        <v>2411</v>
      </c>
      <c r="F1293" s="4" t="str">
        <f aca="false">VLOOKUP(B1293,Lists!$A$2:$C$196,3,0)</f>
        <v>Pacific</v>
      </c>
      <c r="G1293" s="14" t="str">
        <f aca="false">VLOOKUP(H1293,Lists!$D$2:$E$40,2,0)</f>
        <v>Social distancing</v>
      </c>
      <c r="H1293" s="5" t="s">
        <v>111</v>
      </c>
      <c r="I1293" s="5" t="s">
        <v>51</v>
      </c>
      <c r="J1293" s="5" t="s">
        <v>2414</v>
      </c>
      <c r="K1293" s="5" t="s">
        <v>101</v>
      </c>
      <c r="L1293" s="7" t="n">
        <v>43924</v>
      </c>
      <c r="M1293" s="5" t="s">
        <v>2379</v>
      </c>
      <c r="N1293" s="5" t="s">
        <v>32</v>
      </c>
      <c r="O1293" s="13" t="s">
        <v>2413</v>
      </c>
      <c r="P1293" s="7" t="n">
        <v>43924</v>
      </c>
    </row>
    <row r="1294" customFormat="false" ht="14.5" hidden="false" customHeight="false" outlineLevel="0" collapsed="false">
      <c r="A1294" s="4" t="n">
        <v>3613</v>
      </c>
      <c r="B1294" s="5" t="s">
        <v>2368</v>
      </c>
      <c r="C1294" s="6" t="str">
        <f aca="false">VLOOKUP(B1294,Lists!$A$2:$B$196,2,0)</f>
        <v>FJI</v>
      </c>
      <c r="F1294" s="4" t="str">
        <f aca="false">VLOOKUP(B1294,Lists!$A$2:$C$196,3,0)</f>
        <v>Pacific</v>
      </c>
      <c r="G1294" s="14" t="str">
        <f aca="false">VLOOKUP(H1294,Lists!$D$2:$E$40,2,0)</f>
        <v>Movement restrictions</v>
      </c>
      <c r="H1294" s="5" t="s">
        <v>99</v>
      </c>
      <c r="I1294" s="5" t="s">
        <v>21</v>
      </c>
      <c r="J1294" s="5" t="s">
        <v>2415</v>
      </c>
      <c r="K1294" s="5" t="s">
        <v>209</v>
      </c>
      <c r="L1294" s="7" t="n">
        <v>43924</v>
      </c>
      <c r="M1294" s="5" t="s">
        <v>2379</v>
      </c>
      <c r="N1294" s="5" t="s">
        <v>32</v>
      </c>
      <c r="O1294" s="13" t="s">
        <v>2413</v>
      </c>
      <c r="P1294" s="7" t="n">
        <v>43924</v>
      </c>
    </row>
    <row r="1295" customFormat="false" ht="14.5" hidden="false" customHeight="false" outlineLevel="0" collapsed="false">
      <c r="A1295" s="4" t="n">
        <v>3614</v>
      </c>
      <c r="B1295" s="5" t="s">
        <v>2368</v>
      </c>
      <c r="C1295" s="6" t="str">
        <f aca="false">VLOOKUP(B1295,Lists!$A$2:$B$196,2,0)</f>
        <v>FJI</v>
      </c>
      <c r="D1295" s="5" t="s">
        <v>2416</v>
      </c>
      <c r="F1295" s="4" t="str">
        <f aca="false">VLOOKUP(B1295,Lists!$A$2:$C$196,3,0)</f>
        <v>Pacific</v>
      </c>
      <c r="G1295" s="14" t="str">
        <f aca="false">VLOOKUP(H1295,Lists!$D$2:$E$40,2,0)</f>
        <v>Governance and socio-economic measures</v>
      </c>
      <c r="H1295" s="5" t="s">
        <v>68</v>
      </c>
      <c r="I1295" s="5" t="s">
        <v>51</v>
      </c>
      <c r="J1295" s="5" t="s">
        <v>2417</v>
      </c>
      <c r="K1295" s="5" t="s">
        <v>56</v>
      </c>
      <c r="L1295" s="7" t="n">
        <v>43924</v>
      </c>
      <c r="M1295" s="5" t="s">
        <v>2379</v>
      </c>
      <c r="N1295" s="5" t="s">
        <v>32</v>
      </c>
      <c r="O1295" s="13" t="s">
        <v>2413</v>
      </c>
      <c r="P1295" s="7" t="n">
        <v>43924</v>
      </c>
    </row>
    <row r="1296" customFormat="false" ht="14.5" hidden="false" customHeight="false" outlineLevel="0" collapsed="false">
      <c r="A1296" s="4" t="n">
        <v>3615</v>
      </c>
      <c r="B1296" s="5" t="s">
        <v>2368</v>
      </c>
      <c r="C1296" s="6" t="str">
        <f aca="false">VLOOKUP(B1296,Lists!$A$2:$B$196,2,0)</f>
        <v>FJI</v>
      </c>
      <c r="F1296" s="4" t="str">
        <f aca="false">VLOOKUP(B1296,Lists!$A$2:$C$196,3,0)</f>
        <v>Pacific</v>
      </c>
      <c r="G1296" s="14" t="str">
        <f aca="false">VLOOKUP(H1296,Lists!$D$2:$E$40,2,0)</f>
        <v>Public health measures</v>
      </c>
      <c r="H1296" s="5" t="s">
        <v>27</v>
      </c>
      <c r="I1296" s="5" t="s">
        <v>21</v>
      </c>
      <c r="J1296" s="5" t="s">
        <v>2418</v>
      </c>
      <c r="K1296" s="5" t="s">
        <v>56</v>
      </c>
      <c r="L1296" s="7" t="n">
        <v>43921</v>
      </c>
      <c r="M1296" s="5" t="s">
        <v>2384</v>
      </c>
      <c r="N1296" s="5" t="s">
        <v>23</v>
      </c>
      <c r="O1296" s="13" t="s">
        <v>2419</v>
      </c>
      <c r="P1296" s="7" t="n">
        <v>43924</v>
      </c>
    </row>
    <row r="1297" customFormat="false" ht="14.5" hidden="false" customHeight="false" outlineLevel="0" collapsed="false">
      <c r="A1297" s="4" t="n">
        <v>3616</v>
      </c>
      <c r="B1297" s="5" t="s">
        <v>2368</v>
      </c>
      <c r="C1297" s="6" t="str">
        <f aca="false">VLOOKUP(B1297,Lists!$A$2:$B$196,2,0)</f>
        <v>FJI</v>
      </c>
      <c r="F1297" s="4" t="str">
        <f aca="false">VLOOKUP(B1297,Lists!$A$2:$C$196,3,0)</f>
        <v>Pacific</v>
      </c>
      <c r="G1297" s="14" t="str">
        <f aca="false">VLOOKUP(H1297,Lists!$D$2:$E$40,2,0)</f>
        <v>Public health measures</v>
      </c>
      <c r="H1297" s="5" t="s">
        <v>44</v>
      </c>
      <c r="I1297" s="5" t="s">
        <v>51</v>
      </c>
      <c r="J1297" s="20" t="s">
        <v>2420</v>
      </c>
      <c r="K1297" s="5" t="s">
        <v>56</v>
      </c>
      <c r="L1297" s="7" t="n">
        <v>43924</v>
      </c>
      <c r="M1297" s="5" t="s">
        <v>2384</v>
      </c>
      <c r="N1297" s="5" t="s">
        <v>23</v>
      </c>
      <c r="O1297" s="13" t="s">
        <v>2421</v>
      </c>
      <c r="P1297" s="7" t="n">
        <v>43924</v>
      </c>
    </row>
    <row r="1298" customFormat="false" ht="14.5" hidden="false" customHeight="false" outlineLevel="0" collapsed="false">
      <c r="A1298" s="4" t="n">
        <v>3617</v>
      </c>
      <c r="B1298" s="5" t="s">
        <v>2368</v>
      </c>
      <c r="C1298" s="6" t="str">
        <f aca="false">VLOOKUP(B1298,Lists!$A$2:$B$196,2,0)</f>
        <v>FJI</v>
      </c>
      <c r="F1298" s="4" t="str">
        <f aca="false">VLOOKUP(B1298,Lists!$A$2:$C$196,3,0)</f>
        <v>Pacific</v>
      </c>
      <c r="G1298" s="14" t="str">
        <f aca="false">VLOOKUP(H1298,Lists!$D$2:$E$40,2,0)</f>
        <v>Social distancing</v>
      </c>
      <c r="H1298" s="5" t="s">
        <v>29</v>
      </c>
      <c r="I1298" s="5" t="s">
        <v>21</v>
      </c>
      <c r="J1298" s="5" t="s">
        <v>2422</v>
      </c>
      <c r="K1298" s="5" t="s">
        <v>209</v>
      </c>
      <c r="L1298" s="7" t="n">
        <v>43924</v>
      </c>
      <c r="M1298" s="5" t="s">
        <v>2399</v>
      </c>
      <c r="N1298" s="5" t="s">
        <v>23</v>
      </c>
      <c r="O1298" s="13" t="s">
        <v>2423</v>
      </c>
      <c r="P1298" s="7" t="n">
        <v>43924</v>
      </c>
    </row>
    <row r="1299" customFormat="false" ht="14.5" hidden="false" customHeight="false" outlineLevel="0" collapsed="false">
      <c r="A1299" s="4" t="n">
        <v>3618</v>
      </c>
      <c r="B1299" s="5" t="s">
        <v>2368</v>
      </c>
      <c r="C1299" s="6" t="str">
        <f aca="false">VLOOKUP(B1299,Lists!$A$2:$B$196,2,0)</f>
        <v>FJI</v>
      </c>
      <c r="F1299" s="4" t="str">
        <f aca="false">VLOOKUP(B1299,Lists!$A$2:$C$196,3,0)</f>
        <v>Pacific</v>
      </c>
      <c r="G1299" s="14" t="str">
        <f aca="false">VLOOKUP(H1299,Lists!$D$2:$E$40,2,0)</f>
        <v>Social distancing</v>
      </c>
      <c r="H1299" s="5" t="s">
        <v>29</v>
      </c>
      <c r="I1299" s="5" t="s">
        <v>51</v>
      </c>
      <c r="J1299" s="5" t="s">
        <v>2424</v>
      </c>
      <c r="K1299" s="5" t="s">
        <v>101</v>
      </c>
      <c r="L1299" s="7" t="n">
        <v>43924</v>
      </c>
      <c r="M1299" s="5" t="s">
        <v>2399</v>
      </c>
      <c r="N1299" s="5" t="s">
        <v>23</v>
      </c>
      <c r="O1299" s="13" t="s">
        <v>2423</v>
      </c>
      <c r="P1299" s="7" t="n">
        <v>43924</v>
      </c>
    </row>
    <row r="1300" customFormat="false" ht="14.5" hidden="false" customHeight="false" outlineLevel="0" collapsed="false">
      <c r="A1300" s="4" t="n">
        <v>3619</v>
      </c>
      <c r="B1300" s="5" t="s">
        <v>2368</v>
      </c>
      <c r="C1300" s="6" t="str">
        <f aca="false">VLOOKUP(B1300,Lists!$A$2:$B$196,2,0)</f>
        <v>FJI</v>
      </c>
      <c r="F1300" s="4" t="str">
        <f aca="false">VLOOKUP(B1300,Lists!$A$2:$C$196,3,0)</f>
        <v>Pacific</v>
      </c>
      <c r="G1300" s="14" t="str">
        <f aca="false">VLOOKUP(H1300,Lists!$D$2:$E$40,2,0)</f>
        <v>Public health measures</v>
      </c>
      <c r="H1300" s="5" t="s">
        <v>94</v>
      </c>
      <c r="I1300" s="5" t="s">
        <v>21</v>
      </c>
      <c r="J1300" s="5" t="s">
        <v>2425</v>
      </c>
      <c r="K1300" s="5" t="s">
        <v>56</v>
      </c>
      <c r="L1300" s="7" t="n">
        <v>43924</v>
      </c>
      <c r="M1300" s="5" t="s">
        <v>2399</v>
      </c>
      <c r="N1300" s="5" t="s">
        <v>23</v>
      </c>
      <c r="O1300" s="13" t="s">
        <v>2423</v>
      </c>
      <c r="P1300" s="7" t="n">
        <v>43924</v>
      </c>
    </row>
    <row r="1301" customFormat="false" ht="14.5" hidden="false" customHeight="false" outlineLevel="0" collapsed="false">
      <c r="A1301" s="4" t="n">
        <v>3620</v>
      </c>
      <c r="B1301" s="5" t="s">
        <v>2368</v>
      </c>
      <c r="C1301" s="6" t="str">
        <f aca="false">VLOOKUP(B1301,Lists!$A$2:$B$196,2,0)</f>
        <v>FJI</v>
      </c>
      <c r="F1301" s="4" t="str">
        <f aca="false">VLOOKUP(B1301,Lists!$A$2:$C$196,3,0)</f>
        <v>Pacific</v>
      </c>
      <c r="G1301" s="14" t="str">
        <f aca="false">VLOOKUP(H1301,Lists!$D$2:$E$40,2,0)</f>
        <v>Governance and socio-economic measures</v>
      </c>
      <c r="H1301" s="5" t="s">
        <v>28</v>
      </c>
      <c r="I1301" s="5" t="s">
        <v>21</v>
      </c>
      <c r="J1301" s="5" t="s">
        <v>2426</v>
      </c>
      <c r="K1301" s="5" t="s">
        <v>402</v>
      </c>
      <c r="L1301" s="7" t="n">
        <v>43922</v>
      </c>
      <c r="M1301" s="5" t="s">
        <v>2384</v>
      </c>
      <c r="N1301" s="5" t="s">
        <v>23</v>
      </c>
      <c r="O1301" s="13" t="s">
        <v>2427</v>
      </c>
      <c r="P1301" s="7" t="n">
        <v>43924</v>
      </c>
    </row>
    <row r="1302" customFormat="false" ht="14.5" hidden="false" customHeight="false" outlineLevel="0" collapsed="false">
      <c r="A1302" s="4" t="n">
        <v>454</v>
      </c>
      <c r="B1302" s="5" t="s">
        <v>2428</v>
      </c>
      <c r="C1302" s="6" t="str">
        <f aca="false">VLOOKUP(B1302,Lists!$A$2:$B$196,2,0)</f>
        <v>FIN</v>
      </c>
      <c r="F1302" s="4" t="str">
        <f aca="false">VLOOKUP(B1302,Lists!$A$2:$C$196,3,0)</f>
        <v>Europe</v>
      </c>
      <c r="G1302" s="4" t="str">
        <f aca="false">VLOOKUP(H1302,Lists!$D$2:$E$40,2,0)</f>
        <v>Movement restrictions</v>
      </c>
      <c r="H1302" s="5" t="s">
        <v>54</v>
      </c>
      <c r="I1302" s="5" t="s">
        <v>51</v>
      </c>
      <c r="J1302" s="5" t="s">
        <v>2429</v>
      </c>
      <c r="K1302" s="5" t="s">
        <v>56</v>
      </c>
      <c r="L1302" s="7" t="n">
        <v>43897</v>
      </c>
      <c r="M1302" s="5" t="s">
        <v>913</v>
      </c>
      <c r="N1302" s="5" t="s">
        <v>23</v>
      </c>
      <c r="O1302" s="13" t="s">
        <v>2430</v>
      </c>
      <c r="P1302" s="7" t="n">
        <v>43906</v>
      </c>
    </row>
    <row r="1303" customFormat="false" ht="14.5" hidden="false" customHeight="false" outlineLevel="0" collapsed="false">
      <c r="A1303" s="4" t="n">
        <v>459</v>
      </c>
      <c r="B1303" s="5" t="s">
        <v>2428</v>
      </c>
      <c r="C1303" s="6" t="str">
        <f aca="false">VLOOKUP(B1303,Lists!$A$2:$B$196,2,0)</f>
        <v>FIN</v>
      </c>
      <c r="F1303" s="4" t="str">
        <f aca="false">VLOOKUP(B1303,Lists!$A$2:$C$196,3,0)</f>
        <v>Europe</v>
      </c>
      <c r="G1303" s="4" t="str">
        <f aca="false">VLOOKUP(H1303,Lists!$D$2:$E$40,2,0)</f>
        <v>Public health measures</v>
      </c>
      <c r="H1303" s="5" t="s">
        <v>26</v>
      </c>
      <c r="I1303" s="5" t="s">
        <v>51</v>
      </c>
      <c r="J1303" s="5" t="s">
        <v>2431</v>
      </c>
      <c r="K1303" s="5" t="s">
        <v>56</v>
      </c>
      <c r="L1303" s="7" t="n">
        <v>43906</v>
      </c>
      <c r="M1303" s="5" t="s">
        <v>2040</v>
      </c>
      <c r="N1303" s="5" t="s">
        <v>23</v>
      </c>
      <c r="O1303" s="13" t="s">
        <v>2432</v>
      </c>
      <c r="P1303" s="7" t="n">
        <v>43906</v>
      </c>
    </row>
    <row r="1304" customFormat="false" ht="14.5" hidden="false" customHeight="false" outlineLevel="0" collapsed="false">
      <c r="A1304" s="4" t="n">
        <v>461</v>
      </c>
      <c r="B1304" s="5" t="s">
        <v>2428</v>
      </c>
      <c r="C1304" s="6" t="str">
        <f aca="false">VLOOKUP(B1304,Lists!$A$2:$B$196,2,0)</f>
        <v>FIN</v>
      </c>
      <c r="F1304" s="4" t="str">
        <f aca="false">VLOOKUP(B1304,Lists!$A$2:$C$196,3,0)</f>
        <v>Europe</v>
      </c>
      <c r="G1304" s="4" t="str">
        <f aca="false">VLOOKUP(H1304,Lists!$D$2:$E$40,2,0)</f>
        <v>Social distancing</v>
      </c>
      <c r="H1304" s="5" t="s">
        <v>29</v>
      </c>
      <c r="I1304" s="5" t="s">
        <v>21</v>
      </c>
      <c r="J1304" s="5" t="s">
        <v>2433</v>
      </c>
      <c r="K1304" s="5" t="s">
        <v>56</v>
      </c>
      <c r="L1304" s="7" t="n">
        <v>43903</v>
      </c>
      <c r="M1304" s="5" t="s">
        <v>2434</v>
      </c>
      <c r="N1304" s="5" t="s">
        <v>23</v>
      </c>
      <c r="O1304" s="13" t="s">
        <v>2435</v>
      </c>
      <c r="P1304" s="7" t="n">
        <v>43906</v>
      </c>
    </row>
    <row r="1305" customFormat="false" ht="14.5" hidden="false" customHeight="false" outlineLevel="0" collapsed="false">
      <c r="A1305" s="4" t="n">
        <v>1327</v>
      </c>
      <c r="B1305" s="5" t="s">
        <v>2428</v>
      </c>
      <c r="C1305" s="6" t="str">
        <f aca="false">VLOOKUP(B1305,Lists!$A$2:$B$196,2,0)</f>
        <v>FIN</v>
      </c>
      <c r="F1305" s="4" t="str">
        <f aca="false">VLOOKUP(B1305,Lists!$A$2:$C$196,3,0)</f>
        <v>Europe</v>
      </c>
      <c r="G1305" s="4" t="str">
        <f aca="false">VLOOKUP(H1305,Lists!$D$2:$E$40,2,0)</f>
        <v>Governance and socio-economic measures</v>
      </c>
      <c r="H1305" s="5" t="s">
        <v>160</v>
      </c>
      <c r="I1305" s="5" t="s">
        <v>21</v>
      </c>
      <c r="J1305" s="5" t="s">
        <v>2436</v>
      </c>
      <c r="K1305" s="5" t="s">
        <v>56</v>
      </c>
      <c r="L1305" s="7" t="n">
        <v>43906</v>
      </c>
      <c r="M1305" s="5" t="s">
        <v>23</v>
      </c>
      <c r="N1305" s="5" t="s">
        <v>23</v>
      </c>
      <c r="O1305" s="13" t="s">
        <v>2437</v>
      </c>
      <c r="P1305" s="7" t="n">
        <v>43911</v>
      </c>
    </row>
    <row r="1306" customFormat="false" ht="14.5" hidden="false" customHeight="false" outlineLevel="0" collapsed="false">
      <c r="A1306" s="4" t="n">
        <v>1328</v>
      </c>
      <c r="B1306" s="5" t="s">
        <v>2428</v>
      </c>
      <c r="C1306" s="6" t="str">
        <f aca="false">VLOOKUP(B1306,Lists!$A$2:$B$196,2,0)</f>
        <v>FIN</v>
      </c>
      <c r="F1306" s="4" t="str">
        <f aca="false">VLOOKUP(B1306,Lists!$A$2:$C$196,3,0)</f>
        <v>Europe</v>
      </c>
      <c r="G1306" s="4" t="str">
        <f aca="false">VLOOKUP(H1306,Lists!$D$2:$E$40,2,0)</f>
        <v>Social distancing</v>
      </c>
      <c r="H1306" s="5" t="s">
        <v>39</v>
      </c>
      <c r="I1306" s="5" t="s">
        <v>51</v>
      </c>
      <c r="J1306" s="5" t="s">
        <v>2438</v>
      </c>
      <c r="K1306" s="5" t="s">
        <v>56</v>
      </c>
      <c r="L1306" s="7" t="n">
        <v>43908</v>
      </c>
      <c r="M1306" s="5" t="s">
        <v>23</v>
      </c>
      <c r="N1306" s="5" t="s">
        <v>23</v>
      </c>
      <c r="O1306" s="13" t="s">
        <v>2437</v>
      </c>
      <c r="P1306" s="7" t="n">
        <v>43911</v>
      </c>
    </row>
    <row r="1307" customFormat="false" ht="14.5" hidden="false" customHeight="false" outlineLevel="0" collapsed="false">
      <c r="A1307" s="4" t="n">
        <v>1329</v>
      </c>
      <c r="B1307" s="5" t="s">
        <v>2428</v>
      </c>
      <c r="C1307" s="6" t="str">
        <f aca="false">VLOOKUP(B1307,Lists!$A$2:$B$196,2,0)</f>
        <v>FIN</v>
      </c>
      <c r="F1307" s="4" t="str">
        <f aca="false">VLOOKUP(B1307,Lists!$A$2:$C$196,3,0)</f>
        <v>Europe</v>
      </c>
      <c r="G1307" s="4" t="str">
        <f aca="false">VLOOKUP(H1307,Lists!$D$2:$E$40,2,0)</f>
        <v>Social distancing</v>
      </c>
      <c r="H1307" s="5" t="s">
        <v>29</v>
      </c>
      <c r="I1307" s="5" t="s">
        <v>21</v>
      </c>
      <c r="J1307" s="5" t="s">
        <v>2439</v>
      </c>
      <c r="K1307" s="5" t="s">
        <v>101</v>
      </c>
      <c r="L1307" s="7" t="n">
        <v>43906</v>
      </c>
      <c r="M1307" s="5" t="s">
        <v>23</v>
      </c>
      <c r="N1307" s="5" t="s">
        <v>23</v>
      </c>
      <c r="O1307" s="13" t="s">
        <v>2437</v>
      </c>
      <c r="P1307" s="7" t="n">
        <v>43911</v>
      </c>
    </row>
    <row r="1308" customFormat="false" ht="14.5" hidden="false" customHeight="false" outlineLevel="0" collapsed="false">
      <c r="A1308" s="4" t="n">
        <v>1330</v>
      </c>
      <c r="B1308" s="5" t="s">
        <v>2428</v>
      </c>
      <c r="C1308" s="6" t="str">
        <f aca="false">VLOOKUP(B1308,Lists!$A$2:$B$196,2,0)</f>
        <v>FIN</v>
      </c>
      <c r="F1308" s="4" t="str">
        <f aca="false">VLOOKUP(B1308,Lists!$A$2:$C$196,3,0)</f>
        <v>Europe</v>
      </c>
      <c r="G1308" s="4" t="str">
        <f aca="false">VLOOKUP(H1308,Lists!$D$2:$E$40,2,0)</f>
        <v>Social distancing</v>
      </c>
      <c r="H1308" s="5" t="s">
        <v>111</v>
      </c>
      <c r="I1308" s="5" t="s">
        <v>21</v>
      </c>
      <c r="J1308" s="5" t="s">
        <v>2440</v>
      </c>
      <c r="K1308" s="5" t="s">
        <v>101</v>
      </c>
      <c r="L1308" s="7" t="n">
        <v>43906</v>
      </c>
      <c r="M1308" s="5" t="s">
        <v>23</v>
      </c>
      <c r="N1308" s="5" t="s">
        <v>23</v>
      </c>
      <c r="O1308" s="13" t="s">
        <v>2437</v>
      </c>
      <c r="P1308" s="7" t="n">
        <v>43911</v>
      </c>
    </row>
    <row r="1309" customFormat="false" ht="14.5" hidden="false" customHeight="false" outlineLevel="0" collapsed="false">
      <c r="A1309" s="4" t="n">
        <v>1331</v>
      </c>
      <c r="B1309" s="5" t="s">
        <v>2428</v>
      </c>
      <c r="C1309" s="6" t="str">
        <f aca="false">VLOOKUP(B1309,Lists!$A$2:$B$196,2,0)</f>
        <v>FIN</v>
      </c>
      <c r="F1309" s="4" t="str">
        <f aca="false">VLOOKUP(B1309,Lists!$A$2:$C$196,3,0)</f>
        <v>Europe</v>
      </c>
      <c r="G1309" s="4" t="str">
        <f aca="false">VLOOKUP(H1309,Lists!$D$2:$E$40,2,0)</f>
        <v>Social distancing</v>
      </c>
      <c r="H1309" s="5" t="s">
        <v>29</v>
      </c>
      <c r="I1309" s="5" t="s">
        <v>21</v>
      </c>
      <c r="J1309" s="5" t="s">
        <v>2441</v>
      </c>
      <c r="K1309" s="5" t="s">
        <v>56</v>
      </c>
      <c r="L1309" s="7" t="n">
        <v>43906</v>
      </c>
      <c r="M1309" s="5" t="s">
        <v>23</v>
      </c>
      <c r="N1309" s="5" t="s">
        <v>23</v>
      </c>
      <c r="O1309" s="13" t="s">
        <v>2437</v>
      </c>
      <c r="P1309" s="7" t="n">
        <v>43911</v>
      </c>
    </row>
    <row r="1310" customFormat="false" ht="14.5" hidden="false" customHeight="false" outlineLevel="0" collapsed="false">
      <c r="A1310" s="4" t="n">
        <v>1332</v>
      </c>
      <c r="B1310" s="5" t="s">
        <v>2428</v>
      </c>
      <c r="C1310" s="6" t="str">
        <f aca="false">VLOOKUP(B1310,Lists!$A$2:$B$196,2,0)</f>
        <v>FIN</v>
      </c>
      <c r="F1310" s="4" t="str">
        <f aca="false">VLOOKUP(B1310,Lists!$A$2:$C$196,3,0)</f>
        <v>Europe</v>
      </c>
      <c r="G1310" s="4" t="str">
        <f aca="false">VLOOKUP(H1310,Lists!$D$2:$E$40,2,0)</f>
        <v>Public health measures</v>
      </c>
      <c r="H1310" s="5" t="s">
        <v>94</v>
      </c>
      <c r="I1310" s="5" t="s">
        <v>51</v>
      </c>
      <c r="J1310" s="5" t="s">
        <v>2442</v>
      </c>
      <c r="K1310" s="5" t="s">
        <v>56</v>
      </c>
      <c r="L1310" s="7" t="n">
        <v>43906</v>
      </c>
      <c r="M1310" s="5" t="s">
        <v>23</v>
      </c>
      <c r="N1310" s="5" t="s">
        <v>23</v>
      </c>
      <c r="O1310" s="13" t="s">
        <v>2437</v>
      </c>
      <c r="P1310" s="7" t="n">
        <v>43911</v>
      </c>
    </row>
    <row r="1311" customFormat="false" ht="14.5" hidden="false" customHeight="false" outlineLevel="0" collapsed="false">
      <c r="A1311" s="4" t="n">
        <v>1333</v>
      </c>
      <c r="B1311" s="5" t="s">
        <v>2428</v>
      </c>
      <c r="C1311" s="6" t="str">
        <f aca="false">VLOOKUP(B1311,Lists!$A$2:$B$196,2,0)</f>
        <v>FIN</v>
      </c>
      <c r="F1311" s="4" t="str">
        <f aca="false">VLOOKUP(B1311,Lists!$A$2:$C$196,3,0)</f>
        <v>Europe</v>
      </c>
      <c r="G1311" s="4" t="str">
        <f aca="false">VLOOKUP(H1311,Lists!$D$2:$E$40,2,0)</f>
        <v>Public health measures</v>
      </c>
      <c r="H1311" s="5" t="s">
        <v>94</v>
      </c>
      <c r="I1311" s="5" t="s">
        <v>51</v>
      </c>
      <c r="J1311" s="5" t="s">
        <v>2443</v>
      </c>
      <c r="K1311" s="5" t="s">
        <v>56</v>
      </c>
      <c r="L1311" s="7" t="n">
        <v>43906</v>
      </c>
      <c r="M1311" s="5" t="s">
        <v>23</v>
      </c>
      <c r="N1311" s="5" t="s">
        <v>23</v>
      </c>
      <c r="O1311" s="13" t="s">
        <v>2437</v>
      </c>
      <c r="P1311" s="7" t="n">
        <v>43911</v>
      </c>
      <c r="Q1311" s="13" t="s">
        <v>2444</v>
      </c>
    </row>
    <row r="1312" customFormat="false" ht="14.5" hidden="false" customHeight="false" outlineLevel="0" collapsed="false">
      <c r="A1312" s="4" t="n">
        <v>1334</v>
      </c>
      <c r="B1312" s="5" t="s">
        <v>2428</v>
      </c>
      <c r="C1312" s="6" t="str">
        <f aca="false">VLOOKUP(B1312,Lists!$A$2:$B$196,2,0)</f>
        <v>FIN</v>
      </c>
      <c r="F1312" s="4" t="str">
        <f aca="false">VLOOKUP(B1312,Lists!$A$2:$C$196,3,0)</f>
        <v>Europe</v>
      </c>
      <c r="G1312" s="4" t="str">
        <f aca="false">VLOOKUP(H1312,Lists!$D$2:$E$40,2,0)</f>
        <v>Public health measures</v>
      </c>
      <c r="H1312" s="5" t="s">
        <v>44</v>
      </c>
      <c r="I1312" s="5" t="s">
        <v>21</v>
      </c>
      <c r="J1312" s="5" t="s">
        <v>2445</v>
      </c>
      <c r="K1312" s="5" t="s">
        <v>56</v>
      </c>
      <c r="L1312" s="7" t="n">
        <v>43906</v>
      </c>
      <c r="M1312" s="5" t="s">
        <v>23</v>
      </c>
      <c r="N1312" s="5" t="s">
        <v>23</v>
      </c>
      <c r="O1312" s="13" t="s">
        <v>2437</v>
      </c>
      <c r="P1312" s="7" t="n">
        <v>43911</v>
      </c>
    </row>
    <row r="1313" customFormat="false" ht="14.5" hidden="false" customHeight="false" outlineLevel="0" collapsed="false">
      <c r="A1313" s="4" t="n">
        <v>1335</v>
      </c>
      <c r="B1313" s="5" t="s">
        <v>2428</v>
      </c>
      <c r="C1313" s="6" t="str">
        <f aca="false">VLOOKUP(B1313,Lists!$A$2:$B$196,2,0)</f>
        <v>FIN</v>
      </c>
      <c r="F1313" s="4" t="str">
        <f aca="false">VLOOKUP(B1313,Lists!$A$2:$C$196,3,0)</f>
        <v>Europe</v>
      </c>
      <c r="G1313" s="4" t="str">
        <f aca="false">VLOOKUP(H1313,Lists!$D$2:$E$40,2,0)</f>
        <v>Governance and socio-economic measures</v>
      </c>
      <c r="H1313" s="5" t="s">
        <v>28</v>
      </c>
      <c r="I1313" s="5" t="s">
        <v>21</v>
      </c>
      <c r="J1313" s="5" t="s">
        <v>2446</v>
      </c>
      <c r="K1313" s="5" t="s">
        <v>56</v>
      </c>
      <c r="L1313" s="7" t="n">
        <v>43906</v>
      </c>
      <c r="M1313" s="5" t="s">
        <v>23</v>
      </c>
      <c r="N1313" s="5" t="s">
        <v>23</v>
      </c>
      <c r="O1313" s="13" t="s">
        <v>2437</v>
      </c>
      <c r="P1313" s="7" t="n">
        <v>43911</v>
      </c>
    </row>
    <row r="1314" customFormat="false" ht="14.5" hidden="false" customHeight="false" outlineLevel="0" collapsed="false">
      <c r="A1314" s="4" t="n">
        <v>1336</v>
      </c>
      <c r="B1314" s="5" t="s">
        <v>2428</v>
      </c>
      <c r="C1314" s="6" t="str">
        <f aca="false">VLOOKUP(B1314,Lists!$A$2:$B$196,2,0)</f>
        <v>FIN</v>
      </c>
      <c r="F1314" s="4" t="str">
        <f aca="false">VLOOKUP(B1314,Lists!$A$2:$C$196,3,0)</f>
        <v>Europe</v>
      </c>
      <c r="G1314" s="4" t="str">
        <f aca="false">VLOOKUP(H1314,Lists!$D$2:$E$40,2,0)</f>
        <v>Movement restrictions</v>
      </c>
      <c r="H1314" s="5" t="s">
        <v>34</v>
      </c>
      <c r="I1314" s="5" t="s">
        <v>21</v>
      </c>
      <c r="J1314" s="5" t="s">
        <v>2447</v>
      </c>
      <c r="K1314" s="5" t="s">
        <v>56</v>
      </c>
      <c r="L1314" s="7" t="n">
        <v>43909</v>
      </c>
      <c r="M1314" s="5" t="s">
        <v>2448</v>
      </c>
      <c r="N1314" s="5" t="s">
        <v>23</v>
      </c>
      <c r="O1314" s="13" t="s">
        <v>2449</v>
      </c>
      <c r="P1314" s="7" t="n">
        <v>43911</v>
      </c>
      <c r="Q1314" s="13" t="s">
        <v>2450</v>
      </c>
    </row>
    <row r="1315" customFormat="false" ht="14.5" hidden="false" customHeight="false" outlineLevel="0" collapsed="false">
      <c r="A1315" s="4" t="n">
        <v>1337</v>
      </c>
      <c r="B1315" s="5" t="s">
        <v>2428</v>
      </c>
      <c r="C1315" s="6" t="str">
        <f aca="false">VLOOKUP(B1315,Lists!$A$2:$B$196,2,0)</f>
        <v>FIN</v>
      </c>
      <c r="F1315" s="4" t="str">
        <f aca="false">VLOOKUP(B1315,Lists!$A$2:$C$196,3,0)</f>
        <v>Europe</v>
      </c>
      <c r="G1315" s="4" t="str">
        <f aca="false">VLOOKUP(H1315,Lists!$D$2:$E$40,2,0)</f>
        <v>Social distancing</v>
      </c>
      <c r="H1315" s="5" t="s">
        <v>29</v>
      </c>
      <c r="I1315" s="5" t="s">
        <v>51</v>
      </c>
      <c r="J1315" s="5" t="s">
        <v>2451</v>
      </c>
      <c r="K1315" s="5" t="s">
        <v>56</v>
      </c>
      <c r="L1315" s="7" t="n">
        <v>43917</v>
      </c>
      <c r="M1315" s="5" t="s">
        <v>2452</v>
      </c>
      <c r="N1315" s="5" t="s">
        <v>32</v>
      </c>
      <c r="O1315" s="13" t="s">
        <v>2453</v>
      </c>
      <c r="P1315" s="7" t="n">
        <v>43911</v>
      </c>
    </row>
    <row r="1316" customFormat="false" ht="14.5" hidden="false" customHeight="false" outlineLevel="0" collapsed="false">
      <c r="A1316" s="4" t="n">
        <v>1338</v>
      </c>
      <c r="B1316" s="5" t="s">
        <v>2428</v>
      </c>
      <c r="C1316" s="6" t="str">
        <f aca="false">VLOOKUP(B1316,Lists!$A$2:$B$196,2,0)</f>
        <v>FIN</v>
      </c>
      <c r="F1316" s="4" t="str">
        <f aca="false">VLOOKUP(B1316,Lists!$A$2:$C$196,3,0)</f>
        <v>Europe</v>
      </c>
      <c r="G1316" s="4" t="str">
        <f aca="false">VLOOKUP(H1316,Lists!$D$2:$E$40,2,0)</f>
        <v>Public health measures</v>
      </c>
      <c r="H1316" s="5" t="s">
        <v>44</v>
      </c>
      <c r="I1316" s="5" t="s">
        <v>21</v>
      </c>
      <c r="J1316" s="5" t="s">
        <v>2454</v>
      </c>
      <c r="K1316" s="5" t="s">
        <v>56</v>
      </c>
      <c r="L1316" s="7" t="n">
        <v>43907</v>
      </c>
      <c r="M1316" s="5" t="s">
        <v>2452</v>
      </c>
      <c r="N1316" s="5" t="s">
        <v>32</v>
      </c>
      <c r="O1316" s="13" t="s">
        <v>2455</v>
      </c>
      <c r="P1316" s="7" t="n">
        <v>43911</v>
      </c>
    </row>
    <row r="1317" customFormat="false" ht="14.5" hidden="false" customHeight="false" outlineLevel="0" collapsed="false">
      <c r="A1317" s="4" t="n">
        <v>1339</v>
      </c>
      <c r="B1317" s="5" t="s">
        <v>2428</v>
      </c>
      <c r="C1317" s="6" t="str">
        <f aca="false">VLOOKUP(B1317,Lists!$A$2:$B$196,2,0)</f>
        <v>FIN</v>
      </c>
      <c r="F1317" s="4" t="str">
        <f aca="false">VLOOKUP(B1317,Lists!$A$2:$C$196,3,0)</f>
        <v>Europe</v>
      </c>
      <c r="G1317" s="4" t="str">
        <f aca="false">VLOOKUP(H1317,Lists!$D$2:$E$40,2,0)</f>
        <v>Social distancing</v>
      </c>
      <c r="H1317" s="5" t="s">
        <v>39</v>
      </c>
      <c r="I1317" s="5" t="s">
        <v>51</v>
      </c>
      <c r="J1317" s="5" t="s">
        <v>2456</v>
      </c>
      <c r="K1317" s="5" t="s">
        <v>56</v>
      </c>
      <c r="L1317" s="7" t="n">
        <v>43906</v>
      </c>
      <c r="M1317" s="5" t="s">
        <v>2452</v>
      </c>
      <c r="N1317" s="5" t="s">
        <v>32</v>
      </c>
      <c r="P1317" s="7" t="n">
        <v>43911</v>
      </c>
    </row>
    <row r="1318" customFormat="false" ht="14.5" hidden="false" customHeight="false" outlineLevel="0" collapsed="false">
      <c r="A1318" s="4" t="n">
        <v>1340</v>
      </c>
      <c r="B1318" s="5" t="s">
        <v>2428</v>
      </c>
      <c r="C1318" s="6" t="str">
        <f aca="false">VLOOKUP(B1318,Lists!$A$2:$B$196,2,0)</f>
        <v>FIN</v>
      </c>
      <c r="F1318" s="4" t="str">
        <f aca="false">VLOOKUP(B1318,Lists!$A$2:$C$196,3,0)</f>
        <v>Europe</v>
      </c>
      <c r="G1318" s="4" t="str">
        <f aca="false">VLOOKUP(H1318,Lists!$D$2:$E$40,2,0)</f>
        <v>Social distancing</v>
      </c>
      <c r="H1318" s="5" t="s">
        <v>39</v>
      </c>
      <c r="I1318" s="5" t="s">
        <v>51</v>
      </c>
      <c r="J1318" s="5" t="s">
        <v>2457</v>
      </c>
      <c r="K1318" s="5" t="s">
        <v>56</v>
      </c>
      <c r="L1318" s="7" t="n">
        <v>43913</v>
      </c>
      <c r="M1318" s="5" t="s">
        <v>2452</v>
      </c>
      <c r="N1318" s="5" t="s">
        <v>32</v>
      </c>
      <c r="P1318" s="7" t="n">
        <v>43911</v>
      </c>
    </row>
    <row r="1319" customFormat="false" ht="14.5" hidden="false" customHeight="false" outlineLevel="0" collapsed="false">
      <c r="A1319" s="4" t="n">
        <v>3021</v>
      </c>
      <c r="B1319" s="5" t="s">
        <v>2428</v>
      </c>
      <c r="C1319" s="6" t="str">
        <f aca="false">VLOOKUP(B1319,Lists!$A$2:$B$196,2,0)</f>
        <v>FIN</v>
      </c>
      <c r="F1319" s="4" t="str">
        <f aca="false">VLOOKUP(B1319,Lists!$A$2:$C$196,3,0)</f>
        <v>Europe</v>
      </c>
      <c r="G1319" s="14" t="str">
        <f aca="false">VLOOKUP(H1319,Lists!$D$2:$E$40,2,0)</f>
        <v>Public health measures</v>
      </c>
      <c r="H1319" s="5" t="s">
        <v>1881</v>
      </c>
      <c r="I1319" s="5" t="s">
        <v>21</v>
      </c>
      <c r="J1319" s="5" t="s">
        <v>2458</v>
      </c>
      <c r="K1319" s="5" t="s">
        <v>517</v>
      </c>
      <c r="M1319" s="5" t="s">
        <v>2459</v>
      </c>
      <c r="N1319" s="5" t="s">
        <v>23</v>
      </c>
      <c r="O1319" s="13" t="s">
        <v>2435</v>
      </c>
      <c r="P1319" s="7" t="n">
        <v>43920</v>
      </c>
    </row>
    <row r="1320" customFormat="false" ht="14.5" hidden="false" customHeight="false" outlineLevel="0" collapsed="false">
      <c r="A1320" s="4" t="n">
        <v>3022</v>
      </c>
      <c r="B1320" s="5" t="s">
        <v>2428</v>
      </c>
      <c r="C1320" s="6" t="str">
        <f aca="false">VLOOKUP(B1320,Lists!$A$2:$B$196,2,0)</f>
        <v>FIN</v>
      </c>
      <c r="D1320" s="5" t="s">
        <v>2460</v>
      </c>
      <c r="F1320" s="4" t="str">
        <f aca="false">VLOOKUP(B1320,Lists!$A$2:$C$196,3,0)</f>
        <v>Europe</v>
      </c>
      <c r="G1320" s="14" t="str">
        <f aca="false">VLOOKUP(H1320,Lists!$D$2:$E$40,2,0)</f>
        <v>Movement restrictions</v>
      </c>
      <c r="H1320" s="5" t="s">
        <v>60</v>
      </c>
      <c r="I1320" s="5" t="s">
        <v>21</v>
      </c>
      <c r="J1320" s="5" t="s">
        <v>2461</v>
      </c>
      <c r="K1320" s="5" t="s">
        <v>1888</v>
      </c>
      <c r="L1320" s="7" t="n">
        <v>43918</v>
      </c>
      <c r="M1320" s="5" t="s">
        <v>23</v>
      </c>
      <c r="N1320" s="5" t="s">
        <v>23</v>
      </c>
      <c r="O1320" s="13" t="s">
        <v>2462</v>
      </c>
      <c r="P1320" s="7" t="n">
        <v>43920</v>
      </c>
    </row>
    <row r="1321" customFormat="false" ht="14.5" hidden="false" customHeight="false" outlineLevel="0" collapsed="false">
      <c r="A1321" s="4" t="n">
        <v>3023</v>
      </c>
      <c r="B1321" s="5" t="s">
        <v>2428</v>
      </c>
      <c r="C1321" s="6" t="str">
        <f aca="false">VLOOKUP(B1321,Lists!$A$2:$B$196,2,0)</f>
        <v>FIN</v>
      </c>
      <c r="F1321" s="4" t="str">
        <f aca="false">VLOOKUP(B1321,Lists!$A$2:$C$196,3,0)</f>
        <v>Europe</v>
      </c>
      <c r="G1321" s="14" t="str">
        <f aca="false">VLOOKUP(H1321,Lists!$D$2:$E$40,2,0)</f>
        <v>Movement restrictions</v>
      </c>
      <c r="H1321" s="5" t="s">
        <v>50</v>
      </c>
      <c r="I1321" s="5" t="s">
        <v>21</v>
      </c>
      <c r="J1321" s="5" t="s">
        <v>2463</v>
      </c>
      <c r="K1321" s="5" t="s">
        <v>136</v>
      </c>
      <c r="L1321" s="7" t="n">
        <v>43917</v>
      </c>
      <c r="M1321" s="5" t="s">
        <v>23</v>
      </c>
      <c r="N1321" s="5" t="s">
        <v>23</v>
      </c>
      <c r="O1321" s="13" t="s">
        <v>2464</v>
      </c>
      <c r="P1321" s="7" t="n">
        <v>43920</v>
      </c>
    </row>
    <row r="1322" customFormat="false" ht="14.5" hidden="false" customHeight="false" outlineLevel="0" collapsed="false">
      <c r="A1322" s="4" t="n">
        <v>3024</v>
      </c>
      <c r="B1322" s="5" t="s">
        <v>2428</v>
      </c>
      <c r="C1322" s="6" t="str">
        <f aca="false">VLOOKUP(B1322,Lists!$A$2:$B$196,2,0)</f>
        <v>FIN</v>
      </c>
      <c r="F1322" s="4" t="str">
        <f aca="false">VLOOKUP(B1322,Lists!$A$2:$C$196,3,0)</f>
        <v>Europe</v>
      </c>
      <c r="G1322" s="14" t="str">
        <f aca="false">VLOOKUP(H1322,Lists!$D$2:$E$40,2,0)</f>
        <v>Governance and socio-economic measures</v>
      </c>
      <c r="H1322" s="5" t="s">
        <v>68</v>
      </c>
      <c r="I1322" s="5" t="s">
        <v>51</v>
      </c>
      <c r="J1322" s="5" t="s">
        <v>2465</v>
      </c>
      <c r="K1322" s="5" t="s">
        <v>517</v>
      </c>
      <c r="L1322" s="7" t="n">
        <v>43917</v>
      </c>
      <c r="M1322" s="5" t="s">
        <v>23</v>
      </c>
      <c r="N1322" s="5" t="s">
        <v>23</v>
      </c>
      <c r="O1322" s="13" t="s">
        <v>2466</v>
      </c>
      <c r="P1322" s="7" t="n">
        <v>43920</v>
      </c>
    </row>
    <row r="1323" customFormat="false" ht="14.5" hidden="false" customHeight="false" outlineLevel="0" collapsed="false">
      <c r="A1323" s="4" t="n">
        <v>3025</v>
      </c>
      <c r="B1323" s="5" t="s">
        <v>2428</v>
      </c>
      <c r="C1323" s="6" t="str">
        <f aca="false">VLOOKUP(B1323,Lists!$A$2:$B$196,2,0)</f>
        <v>FIN</v>
      </c>
      <c r="F1323" s="4" t="str">
        <f aca="false">VLOOKUP(B1323,Lists!$A$2:$C$196,3,0)</f>
        <v>Europe</v>
      </c>
      <c r="G1323" s="14" t="str">
        <f aca="false">VLOOKUP(H1323,Lists!$D$2:$E$40,2,0)</f>
        <v>Public health measures</v>
      </c>
      <c r="H1323" s="5" t="s">
        <v>44</v>
      </c>
      <c r="I1323" s="5" t="s">
        <v>21</v>
      </c>
      <c r="J1323" s="5" t="s">
        <v>2467</v>
      </c>
      <c r="K1323" s="5" t="s">
        <v>517</v>
      </c>
      <c r="L1323" s="7" t="n">
        <v>43917</v>
      </c>
      <c r="M1323" s="5" t="s">
        <v>23</v>
      </c>
      <c r="N1323" s="5" t="s">
        <v>23</v>
      </c>
      <c r="O1323" s="13" t="s">
        <v>2468</v>
      </c>
      <c r="P1323" s="7" t="n">
        <v>43920</v>
      </c>
    </row>
    <row r="1324" customFormat="false" ht="14.5" hidden="false" customHeight="false" outlineLevel="0" collapsed="false">
      <c r="A1324" s="4" t="n">
        <v>3026</v>
      </c>
      <c r="B1324" s="5" t="s">
        <v>2428</v>
      </c>
      <c r="C1324" s="6" t="str">
        <f aca="false">VLOOKUP(B1324,Lists!$A$2:$B$196,2,0)</f>
        <v>FIN</v>
      </c>
      <c r="F1324" s="4" t="str">
        <f aca="false">VLOOKUP(B1324,Lists!$A$2:$C$196,3,0)</f>
        <v>Europe</v>
      </c>
      <c r="G1324" s="14" t="str">
        <f aca="false">VLOOKUP(H1324,Lists!$D$2:$E$40,2,0)</f>
        <v>Governance and socio-economic measures</v>
      </c>
      <c r="H1324" s="5" t="s">
        <v>68</v>
      </c>
      <c r="I1324" s="5" t="s">
        <v>21</v>
      </c>
      <c r="J1324" s="5" t="s">
        <v>2469</v>
      </c>
      <c r="K1324" s="5" t="s">
        <v>517</v>
      </c>
      <c r="L1324" s="7" t="n">
        <v>43917</v>
      </c>
      <c r="M1324" s="5" t="s">
        <v>23</v>
      </c>
      <c r="N1324" s="5" t="s">
        <v>23</v>
      </c>
      <c r="O1324" s="13" t="s">
        <v>2470</v>
      </c>
      <c r="P1324" s="7" t="n">
        <v>43920</v>
      </c>
    </row>
    <row r="1325" customFormat="false" ht="14.5" hidden="false" customHeight="false" outlineLevel="0" collapsed="false">
      <c r="A1325" s="4" t="n">
        <v>3027</v>
      </c>
      <c r="B1325" s="5" t="s">
        <v>2428</v>
      </c>
      <c r="C1325" s="6" t="str">
        <f aca="false">VLOOKUP(B1325,Lists!$A$2:$B$196,2,0)</f>
        <v>FIN</v>
      </c>
      <c r="F1325" s="4" t="str">
        <f aca="false">VLOOKUP(B1325,Lists!$A$2:$C$196,3,0)</f>
        <v>Europe</v>
      </c>
      <c r="G1325" s="14" t="str">
        <f aca="false">VLOOKUP(H1325,Lists!$D$2:$E$40,2,0)</f>
        <v>Governance and socio-economic measures</v>
      </c>
      <c r="H1325" s="5" t="s">
        <v>68</v>
      </c>
      <c r="I1325" s="5" t="s">
        <v>21</v>
      </c>
      <c r="J1325" s="5" t="s">
        <v>2471</v>
      </c>
      <c r="K1325" s="5" t="s">
        <v>517</v>
      </c>
      <c r="L1325" s="7" t="n">
        <v>43917</v>
      </c>
      <c r="M1325" s="5" t="s">
        <v>23</v>
      </c>
      <c r="N1325" s="5" t="s">
        <v>23</v>
      </c>
      <c r="O1325" s="13" t="s">
        <v>2472</v>
      </c>
      <c r="P1325" s="7" t="n">
        <v>43920</v>
      </c>
    </row>
    <row r="1326" customFormat="false" ht="14.5" hidden="false" customHeight="false" outlineLevel="0" collapsed="false">
      <c r="A1326" s="4" t="n">
        <v>3028</v>
      </c>
      <c r="B1326" s="5" t="s">
        <v>2428</v>
      </c>
      <c r="C1326" s="6" t="str">
        <f aca="false">VLOOKUP(B1326,Lists!$A$2:$B$196,2,0)</f>
        <v>FIN</v>
      </c>
      <c r="F1326" s="4" t="str">
        <f aca="false">VLOOKUP(B1326,Lists!$A$2:$C$196,3,0)</f>
        <v>Europe</v>
      </c>
      <c r="G1326" s="14" t="str">
        <f aca="false">VLOOKUP(H1326,Lists!$D$2:$E$40,2,0)</f>
        <v>Governance and socio-economic measures</v>
      </c>
      <c r="H1326" s="5" t="s">
        <v>68</v>
      </c>
      <c r="I1326" s="5" t="s">
        <v>21</v>
      </c>
      <c r="J1326" s="5" t="s">
        <v>2473</v>
      </c>
      <c r="K1326" s="5" t="s">
        <v>56</v>
      </c>
      <c r="L1326" s="7" t="n">
        <v>43916</v>
      </c>
      <c r="M1326" s="5" t="s">
        <v>23</v>
      </c>
      <c r="N1326" s="5" t="s">
        <v>23</v>
      </c>
      <c r="O1326" s="13" t="s">
        <v>2474</v>
      </c>
      <c r="P1326" s="7" t="n">
        <v>43920</v>
      </c>
    </row>
    <row r="1327" customFormat="false" ht="14.5" hidden="false" customHeight="false" outlineLevel="0" collapsed="false">
      <c r="A1327" s="4" t="n">
        <v>3029</v>
      </c>
      <c r="B1327" s="5" t="s">
        <v>2428</v>
      </c>
      <c r="C1327" s="6" t="str">
        <f aca="false">VLOOKUP(B1327,Lists!$A$2:$B$196,2,0)</f>
        <v>FIN</v>
      </c>
      <c r="F1327" s="4" t="str">
        <f aca="false">VLOOKUP(B1327,Lists!$A$2:$C$196,3,0)</f>
        <v>Europe</v>
      </c>
      <c r="G1327" s="14" t="str">
        <f aca="false">VLOOKUP(H1327,Lists!$D$2:$E$40,2,0)</f>
        <v>Governance and socio-economic measures</v>
      </c>
      <c r="H1327" s="5" t="s">
        <v>68</v>
      </c>
      <c r="I1327" s="5" t="s">
        <v>21</v>
      </c>
      <c r="J1327" s="5" t="s">
        <v>2475</v>
      </c>
      <c r="K1327" s="5" t="s">
        <v>56</v>
      </c>
      <c r="L1327" s="7" t="n">
        <v>43916</v>
      </c>
      <c r="M1327" s="5" t="s">
        <v>23</v>
      </c>
      <c r="N1327" s="5" t="s">
        <v>23</v>
      </c>
      <c r="O1327" s="13" t="s">
        <v>2476</v>
      </c>
      <c r="P1327" s="7" t="n">
        <v>43920</v>
      </c>
    </row>
    <row r="1328" customFormat="false" ht="14.5" hidden="false" customHeight="false" outlineLevel="0" collapsed="false">
      <c r="A1328" s="4" t="n">
        <v>3030</v>
      </c>
      <c r="B1328" s="5" t="s">
        <v>2428</v>
      </c>
      <c r="C1328" s="6" t="str">
        <f aca="false">VLOOKUP(B1328,Lists!$A$2:$B$196,2,0)</f>
        <v>FIN</v>
      </c>
      <c r="F1328" s="4" t="str">
        <f aca="false">VLOOKUP(B1328,Lists!$A$2:$C$196,3,0)</f>
        <v>Europe</v>
      </c>
      <c r="G1328" s="14" t="str">
        <f aca="false">VLOOKUP(H1328,Lists!$D$2:$E$40,2,0)</f>
        <v>Public health measures</v>
      </c>
      <c r="H1328" s="5" t="s">
        <v>44</v>
      </c>
      <c r="I1328" s="5" t="s">
        <v>21</v>
      </c>
      <c r="J1328" s="5" t="s">
        <v>2477</v>
      </c>
      <c r="K1328" s="5" t="s">
        <v>101</v>
      </c>
      <c r="L1328" s="7" t="n">
        <v>43916</v>
      </c>
      <c r="M1328" s="5" t="s">
        <v>23</v>
      </c>
      <c r="N1328" s="5" t="s">
        <v>23</v>
      </c>
      <c r="O1328" s="13" t="s">
        <v>2478</v>
      </c>
      <c r="P1328" s="7" t="n">
        <v>43920</v>
      </c>
    </row>
    <row r="1329" customFormat="false" ht="14.5" hidden="false" customHeight="false" outlineLevel="0" collapsed="false">
      <c r="A1329" s="4" t="n">
        <v>3031</v>
      </c>
      <c r="B1329" s="5" t="s">
        <v>2428</v>
      </c>
      <c r="C1329" s="6" t="str">
        <f aca="false">VLOOKUP(B1329,Lists!$A$2:$B$196,2,0)</f>
        <v>FIN</v>
      </c>
      <c r="F1329" s="4" t="str">
        <f aca="false">VLOOKUP(B1329,Lists!$A$2:$C$196,3,0)</f>
        <v>Europe</v>
      </c>
      <c r="G1329" s="14" t="str">
        <f aca="false">VLOOKUP(H1329,Lists!$D$2:$E$40,2,0)</f>
        <v>Public health measures</v>
      </c>
      <c r="H1329" s="5" t="s">
        <v>20</v>
      </c>
      <c r="I1329" s="5" t="s">
        <v>51</v>
      </c>
      <c r="J1329" s="5" t="s">
        <v>2479</v>
      </c>
      <c r="K1329" s="5" t="s">
        <v>56</v>
      </c>
      <c r="L1329" s="7" t="n">
        <v>43915</v>
      </c>
      <c r="M1329" s="5" t="s">
        <v>23</v>
      </c>
      <c r="N1329" s="5" t="s">
        <v>23</v>
      </c>
      <c r="O1329" s="13" t="s">
        <v>2480</v>
      </c>
      <c r="P1329" s="7" t="n">
        <v>43920</v>
      </c>
    </row>
    <row r="1330" customFormat="false" ht="14.5" hidden="false" customHeight="false" outlineLevel="0" collapsed="false">
      <c r="A1330" s="4" t="n">
        <v>3032</v>
      </c>
      <c r="B1330" s="5" t="s">
        <v>2428</v>
      </c>
      <c r="C1330" s="6" t="str">
        <f aca="false">VLOOKUP(B1330,Lists!$A$2:$B$196,2,0)</f>
        <v>FIN</v>
      </c>
      <c r="F1330" s="4" t="str">
        <f aca="false">VLOOKUP(B1330,Lists!$A$2:$C$196,3,0)</f>
        <v>Europe</v>
      </c>
      <c r="G1330" s="14" t="str">
        <f aca="false">VLOOKUP(H1330,Lists!$D$2:$E$40,2,0)</f>
        <v>Public health measures</v>
      </c>
      <c r="H1330" s="5" t="s">
        <v>94</v>
      </c>
      <c r="I1330" s="5" t="s">
        <v>51</v>
      </c>
      <c r="J1330" s="5" t="s">
        <v>2481</v>
      </c>
      <c r="K1330" s="5" t="s">
        <v>56</v>
      </c>
      <c r="L1330" s="7" t="n">
        <v>43915</v>
      </c>
      <c r="M1330" s="5" t="s">
        <v>23</v>
      </c>
      <c r="N1330" s="5" t="s">
        <v>23</v>
      </c>
      <c r="O1330" s="13" t="s">
        <v>2482</v>
      </c>
      <c r="P1330" s="7" t="n">
        <v>43920</v>
      </c>
    </row>
    <row r="1331" customFormat="false" ht="14.5" hidden="false" customHeight="false" outlineLevel="0" collapsed="false">
      <c r="A1331" s="4" t="n">
        <v>3884</v>
      </c>
      <c r="B1331" s="5" t="s">
        <v>2428</v>
      </c>
      <c r="C1331" s="6" t="str">
        <f aca="false">VLOOKUP(B1331,Lists!$A$2:$B$196,2,0)</f>
        <v>FIN</v>
      </c>
      <c r="F1331" s="4" t="str">
        <f aca="false">VLOOKUP(B1331,Lists!$A$2:$C$196,3,0)</f>
        <v>Europe</v>
      </c>
      <c r="G1331" s="14" t="str">
        <f aca="false">VLOOKUP(H1331,Lists!$D$2:$E$40,2,0)</f>
        <v>Public health measures</v>
      </c>
      <c r="H1331" s="5" t="s">
        <v>1911</v>
      </c>
      <c r="I1331" s="5" t="s">
        <v>51</v>
      </c>
      <c r="J1331" s="5" t="s">
        <v>2483</v>
      </c>
      <c r="K1331" s="5" t="s">
        <v>56</v>
      </c>
      <c r="L1331" s="7" t="n">
        <v>43924</v>
      </c>
      <c r="M1331" s="5" t="s">
        <v>2484</v>
      </c>
      <c r="N1331" s="5" t="s">
        <v>23</v>
      </c>
      <c r="O1331" s="16" t="s">
        <v>2485</v>
      </c>
      <c r="P1331" s="7" t="n">
        <v>43926</v>
      </c>
    </row>
    <row r="1332" customFormat="false" ht="14.5" hidden="false" customHeight="false" outlineLevel="0" collapsed="false">
      <c r="A1332" s="4" t="n">
        <v>3885</v>
      </c>
      <c r="B1332" s="5" t="s">
        <v>2428</v>
      </c>
      <c r="C1332" s="6" t="str">
        <f aca="false">VLOOKUP(B1332,Lists!$A$2:$B$196,2,0)</f>
        <v>FIN</v>
      </c>
      <c r="F1332" s="4" t="str">
        <f aca="false">VLOOKUP(B1332,Lists!$A$2:$C$196,3,0)</f>
        <v>Europe</v>
      </c>
      <c r="G1332" s="14" t="str">
        <f aca="false">VLOOKUP(H1332,Lists!$D$2:$E$40,2,0)</f>
        <v>Public health measures</v>
      </c>
      <c r="H1332" s="5" t="s">
        <v>27</v>
      </c>
      <c r="I1332" s="5" t="s">
        <v>21</v>
      </c>
      <c r="J1332" s="5" t="s">
        <v>2486</v>
      </c>
      <c r="K1332" s="5" t="s">
        <v>56</v>
      </c>
      <c r="L1332" s="7" t="n">
        <v>43924</v>
      </c>
      <c r="M1332" s="5" t="s">
        <v>2484</v>
      </c>
      <c r="N1332" s="5" t="s">
        <v>23</v>
      </c>
      <c r="O1332" s="16" t="s">
        <v>2487</v>
      </c>
      <c r="P1332" s="7" t="n">
        <v>43926</v>
      </c>
    </row>
    <row r="1333" customFormat="false" ht="14.5" hidden="false" customHeight="false" outlineLevel="0" collapsed="false">
      <c r="A1333" s="4" t="n">
        <v>3886</v>
      </c>
      <c r="B1333" s="5" t="s">
        <v>2428</v>
      </c>
      <c r="C1333" s="6" t="str">
        <f aca="false">VLOOKUP(B1333,Lists!$A$2:$B$196,2,0)</f>
        <v>FIN</v>
      </c>
      <c r="F1333" s="4" t="str">
        <f aca="false">VLOOKUP(B1333,Lists!$A$2:$C$196,3,0)</f>
        <v>Europe</v>
      </c>
      <c r="G1333" s="14" t="str">
        <f aca="false">VLOOKUP(H1333,Lists!$D$2:$E$40,2,0)</f>
        <v>Social distancing</v>
      </c>
      <c r="H1333" s="5" t="s">
        <v>111</v>
      </c>
      <c r="I1333" s="5" t="s">
        <v>21</v>
      </c>
      <c r="J1333" s="5" t="s">
        <v>2488</v>
      </c>
      <c r="K1333" s="5" t="s">
        <v>101</v>
      </c>
      <c r="L1333" s="7" t="n">
        <v>43925</v>
      </c>
      <c r="M1333" s="5" t="s">
        <v>2489</v>
      </c>
      <c r="N1333" s="5" t="s">
        <v>23</v>
      </c>
      <c r="O1333" s="16" t="s">
        <v>2490</v>
      </c>
      <c r="P1333" s="7" t="n">
        <v>43926</v>
      </c>
    </row>
    <row r="1334" customFormat="false" ht="14.5" hidden="false" customHeight="false" outlineLevel="0" collapsed="false">
      <c r="A1334" s="4" t="n">
        <v>3887</v>
      </c>
      <c r="B1334" s="5" t="s">
        <v>2428</v>
      </c>
      <c r="C1334" s="6" t="str">
        <f aca="false">VLOOKUP(B1334,Lists!$A$2:$B$196,2,0)</f>
        <v>FIN</v>
      </c>
      <c r="F1334" s="4" t="str">
        <f aca="false">VLOOKUP(B1334,Lists!$A$2:$C$196,3,0)</f>
        <v>Europe</v>
      </c>
      <c r="G1334" s="14" t="str">
        <f aca="false">VLOOKUP(H1334,Lists!$D$2:$E$40,2,0)</f>
        <v>Governance and socio-economic measures</v>
      </c>
      <c r="H1334" s="5" t="s">
        <v>28</v>
      </c>
      <c r="I1334" s="5" t="s">
        <v>21</v>
      </c>
      <c r="J1334" s="5" t="s">
        <v>2491</v>
      </c>
      <c r="K1334" s="5" t="s">
        <v>56</v>
      </c>
      <c r="L1334" s="7" t="n">
        <v>43922</v>
      </c>
      <c r="M1334" s="5" t="s">
        <v>2492</v>
      </c>
      <c r="N1334" s="5" t="s">
        <v>23</v>
      </c>
      <c r="O1334" s="16" t="s">
        <v>2493</v>
      </c>
      <c r="P1334" s="7" t="n">
        <v>43926</v>
      </c>
    </row>
    <row r="1335" customFormat="false" ht="14.5" hidden="false" customHeight="false" outlineLevel="0" collapsed="false">
      <c r="A1335" s="4" t="n">
        <v>3888</v>
      </c>
      <c r="B1335" s="5" t="s">
        <v>2428</v>
      </c>
      <c r="C1335" s="6" t="str">
        <f aca="false">VLOOKUP(B1335,Lists!$A$2:$B$196,2,0)</f>
        <v>FIN</v>
      </c>
      <c r="F1335" s="4" t="str">
        <f aca="false">VLOOKUP(B1335,Lists!$A$2:$C$196,3,0)</f>
        <v>Europe</v>
      </c>
      <c r="G1335" s="14" t="str">
        <f aca="false">VLOOKUP(H1335,Lists!$D$2:$E$40,2,0)</f>
        <v>Governance and socio-economic measures</v>
      </c>
      <c r="H1335" s="5" t="s">
        <v>68</v>
      </c>
      <c r="I1335" s="5" t="s">
        <v>21</v>
      </c>
      <c r="J1335" s="5" t="s">
        <v>2494</v>
      </c>
      <c r="K1335" s="5" t="s">
        <v>56</v>
      </c>
      <c r="L1335" s="7" t="n">
        <v>43921</v>
      </c>
      <c r="M1335" s="5" t="s">
        <v>2489</v>
      </c>
      <c r="N1335" s="5" t="s">
        <v>23</v>
      </c>
      <c r="O1335" s="16" t="s">
        <v>2495</v>
      </c>
      <c r="P1335" s="7" t="n">
        <v>43926</v>
      </c>
    </row>
    <row r="1336" customFormat="false" ht="14.5" hidden="false" customHeight="false" outlineLevel="0" collapsed="false">
      <c r="A1336" s="4" t="n">
        <v>737</v>
      </c>
      <c r="B1336" s="5" t="s">
        <v>2496</v>
      </c>
      <c r="C1336" s="6" t="str">
        <f aca="false">VLOOKUP(B1336,Lists!$A$2:$B$196,2,0)</f>
        <v>FRA</v>
      </c>
      <c r="F1336" s="4" t="str">
        <f aca="false">VLOOKUP(B1336,Lists!$A$2:$C$196,3,0)</f>
        <v>Europe</v>
      </c>
      <c r="G1336" s="4" t="str">
        <f aca="false">VLOOKUP(H1336,Lists!$D$2:$E$40,2,0)</f>
        <v>Social distancing</v>
      </c>
      <c r="H1336" s="5" t="s">
        <v>111</v>
      </c>
      <c r="I1336" s="5" t="s">
        <v>21</v>
      </c>
      <c r="J1336" s="5" t="s">
        <v>2497</v>
      </c>
      <c r="K1336" s="5" t="s">
        <v>101</v>
      </c>
      <c r="L1336" s="7" t="n">
        <v>43906</v>
      </c>
      <c r="M1336" s="5" t="s">
        <v>2498</v>
      </c>
      <c r="N1336" s="5" t="s">
        <v>23</v>
      </c>
      <c r="O1336" s="13" t="s">
        <v>2499</v>
      </c>
      <c r="P1336" s="7" t="n">
        <v>43906</v>
      </c>
    </row>
    <row r="1337" customFormat="false" ht="14.5" hidden="false" customHeight="false" outlineLevel="0" collapsed="false">
      <c r="A1337" s="4" t="n">
        <v>738</v>
      </c>
      <c r="B1337" s="5" t="s">
        <v>2496</v>
      </c>
      <c r="C1337" s="6" t="str">
        <f aca="false">VLOOKUP(B1337,Lists!$A$2:$B$196,2,0)</f>
        <v>FRA</v>
      </c>
      <c r="F1337" s="4" t="str">
        <f aca="false">VLOOKUP(B1337,Lists!$A$2:$C$196,3,0)</f>
        <v>Europe</v>
      </c>
      <c r="G1337" s="4" t="str">
        <f aca="false">VLOOKUP(H1337,Lists!$D$2:$E$40,2,0)</f>
        <v>Public health measures</v>
      </c>
      <c r="H1337" s="5" t="s">
        <v>20</v>
      </c>
      <c r="I1337" s="5" t="s">
        <v>21</v>
      </c>
      <c r="K1337" s="5" t="s">
        <v>101</v>
      </c>
      <c r="L1337" s="7" t="n">
        <v>43906</v>
      </c>
      <c r="M1337" s="5" t="s">
        <v>2500</v>
      </c>
      <c r="N1337" s="5" t="s">
        <v>23</v>
      </c>
      <c r="O1337" s="13" t="s">
        <v>2501</v>
      </c>
      <c r="P1337" s="7" t="n">
        <v>43906</v>
      </c>
    </row>
    <row r="1338" customFormat="false" ht="14.5" hidden="false" customHeight="false" outlineLevel="0" collapsed="false">
      <c r="A1338" s="4" t="n">
        <v>739</v>
      </c>
      <c r="B1338" s="5" t="s">
        <v>2496</v>
      </c>
      <c r="C1338" s="6" t="str">
        <f aca="false">VLOOKUP(B1338,Lists!$A$2:$B$196,2,0)</f>
        <v>FRA</v>
      </c>
      <c r="F1338" s="4" t="str">
        <f aca="false">VLOOKUP(B1338,Lists!$A$2:$C$196,3,0)</f>
        <v>Europe</v>
      </c>
      <c r="G1338" s="4" t="str">
        <f aca="false">VLOOKUP(H1338,Lists!$D$2:$E$40,2,0)</f>
        <v>Public health measures</v>
      </c>
      <c r="H1338" s="5" t="s">
        <v>26</v>
      </c>
      <c r="I1338" s="5" t="s">
        <v>51</v>
      </c>
      <c r="J1338" s="5" t="s">
        <v>2502</v>
      </c>
      <c r="K1338" s="5" t="s">
        <v>101</v>
      </c>
      <c r="L1338" s="7" t="n">
        <v>43906</v>
      </c>
      <c r="M1338" s="5" t="s">
        <v>2500</v>
      </c>
      <c r="N1338" s="5" t="s">
        <v>23</v>
      </c>
      <c r="O1338" s="13" t="s">
        <v>2501</v>
      </c>
      <c r="P1338" s="7" t="n">
        <v>43906</v>
      </c>
    </row>
    <row r="1339" customFormat="false" ht="14.5" hidden="false" customHeight="false" outlineLevel="0" collapsed="false">
      <c r="A1339" s="4" t="n">
        <v>740</v>
      </c>
      <c r="B1339" s="5" t="s">
        <v>2496</v>
      </c>
      <c r="C1339" s="6" t="str">
        <f aca="false">VLOOKUP(B1339,Lists!$A$2:$B$196,2,0)</f>
        <v>FRA</v>
      </c>
      <c r="F1339" s="4" t="str">
        <f aca="false">VLOOKUP(B1339,Lists!$A$2:$C$196,3,0)</f>
        <v>Europe</v>
      </c>
      <c r="G1339" s="4" t="str">
        <f aca="false">VLOOKUP(H1339,Lists!$D$2:$E$40,2,0)</f>
        <v>Movement restrictions</v>
      </c>
      <c r="H1339" s="5" t="s">
        <v>54</v>
      </c>
      <c r="I1339" s="5" t="s">
        <v>51</v>
      </c>
      <c r="J1339" s="5" t="s">
        <v>2503</v>
      </c>
      <c r="K1339" s="5" t="s">
        <v>101</v>
      </c>
      <c r="L1339" s="7" t="n">
        <v>43906</v>
      </c>
      <c r="M1339" s="5" t="s">
        <v>2500</v>
      </c>
      <c r="N1339" s="5" t="s">
        <v>23</v>
      </c>
      <c r="O1339" s="13" t="s">
        <v>2501</v>
      </c>
      <c r="P1339" s="7" t="n">
        <v>43906</v>
      </c>
    </row>
    <row r="1340" customFormat="false" ht="14.5" hidden="false" customHeight="false" outlineLevel="0" collapsed="false">
      <c r="A1340" s="4" t="n">
        <v>745</v>
      </c>
      <c r="B1340" s="5" t="s">
        <v>2496</v>
      </c>
      <c r="C1340" s="6" t="str">
        <f aca="false">VLOOKUP(B1340,Lists!$A$2:$B$196,2,0)</f>
        <v>FRA</v>
      </c>
      <c r="F1340" s="4" t="str">
        <f aca="false">VLOOKUP(B1340,Lists!$A$2:$C$196,3,0)</f>
        <v>Europe</v>
      </c>
      <c r="G1340" s="4" t="str">
        <f aca="false">VLOOKUP(H1340,Lists!$D$2:$E$40,2,0)</f>
        <v>Social distancing</v>
      </c>
      <c r="H1340" s="5" t="s">
        <v>39</v>
      </c>
      <c r="I1340" s="5" t="s">
        <v>21</v>
      </c>
      <c r="J1340" s="5" t="s">
        <v>2504</v>
      </c>
      <c r="K1340" s="5" t="s">
        <v>56</v>
      </c>
      <c r="L1340" s="7" t="n">
        <v>43906</v>
      </c>
      <c r="M1340" s="5" t="s">
        <v>2498</v>
      </c>
      <c r="N1340" s="5" t="s">
        <v>23</v>
      </c>
      <c r="O1340" s="13" t="s">
        <v>2499</v>
      </c>
      <c r="P1340" s="7" t="n">
        <v>43906</v>
      </c>
    </row>
    <row r="1341" customFormat="false" ht="14.5" hidden="false" customHeight="false" outlineLevel="0" collapsed="false">
      <c r="A1341" s="4" t="n">
        <v>746</v>
      </c>
      <c r="B1341" s="5" t="s">
        <v>2496</v>
      </c>
      <c r="C1341" s="6" t="str">
        <f aca="false">VLOOKUP(B1341,Lists!$A$2:$B$196,2,0)</f>
        <v>FRA</v>
      </c>
      <c r="F1341" s="4" t="str">
        <f aca="false">VLOOKUP(B1341,Lists!$A$2:$C$196,3,0)</f>
        <v>Europe</v>
      </c>
      <c r="G1341" s="4" t="str">
        <f aca="false">VLOOKUP(H1341,Lists!$D$2:$E$40,2,0)</f>
        <v>Social distancing</v>
      </c>
      <c r="H1341" s="5" t="s">
        <v>29</v>
      </c>
      <c r="I1341" s="5" t="s">
        <v>21</v>
      </c>
      <c r="J1341" s="5" t="s">
        <v>2505</v>
      </c>
      <c r="K1341" s="5" t="s">
        <v>101</v>
      </c>
      <c r="L1341" s="7" t="n">
        <v>43906</v>
      </c>
      <c r="M1341" s="5" t="s">
        <v>2498</v>
      </c>
      <c r="N1341" s="5" t="s">
        <v>23</v>
      </c>
      <c r="O1341" s="13" t="s">
        <v>2499</v>
      </c>
      <c r="P1341" s="7" t="n">
        <v>43906</v>
      </c>
    </row>
    <row r="1342" customFormat="false" ht="14.5" hidden="false" customHeight="false" outlineLevel="0" collapsed="false">
      <c r="A1342" s="4" t="n">
        <v>783</v>
      </c>
      <c r="B1342" s="5" t="s">
        <v>2496</v>
      </c>
      <c r="C1342" s="6" t="str">
        <f aca="false">VLOOKUP(B1342,Lists!$A$2:$B$196,2,0)</f>
        <v>FRA</v>
      </c>
      <c r="F1342" s="4" t="str">
        <f aca="false">VLOOKUP(B1342,Lists!$A$2:$C$196,3,0)</f>
        <v>Europe</v>
      </c>
      <c r="G1342" s="4" t="str">
        <f aca="false">VLOOKUP(H1342,Lists!$D$2:$E$40,2,0)</f>
        <v>Lockdown</v>
      </c>
      <c r="H1342" s="5" t="s">
        <v>96</v>
      </c>
      <c r="I1342" s="5" t="s">
        <v>21</v>
      </c>
      <c r="J1342" s="5" t="s">
        <v>2506</v>
      </c>
      <c r="K1342" s="5" t="s">
        <v>1645</v>
      </c>
      <c r="L1342" s="7" t="n">
        <v>43907</v>
      </c>
      <c r="M1342" s="5" t="s">
        <v>2507</v>
      </c>
      <c r="N1342" s="5" t="s">
        <v>23</v>
      </c>
      <c r="O1342" s="13" t="s">
        <v>2508</v>
      </c>
      <c r="P1342" s="7" t="n">
        <v>43907</v>
      </c>
      <c r="Q1342" s="16" t="s">
        <v>2501</v>
      </c>
    </row>
    <row r="1343" customFormat="false" ht="14.5" hidden="false" customHeight="false" outlineLevel="0" collapsed="false">
      <c r="A1343" s="4" t="n">
        <v>1631</v>
      </c>
      <c r="B1343" s="5" t="s">
        <v>2496</v>
      </c>
      <c r="C1343" s="6" t="str">
        <f aca="false">VLOOKUP(B1343,Lists!$A$2:$B$196,2,0)</f>
        <v>FRA</v>
      </c>
      <c r="F1343" s="4" t="str">
        <f aca="false">VLOOKUP(B1343,Lists!$A$2:$C$196,3,0)</f>
        <v>Europe</v>
      </c>
      <c r="G1343" s="4" t="str">
        <f aca="false">VLOOKUP(H1343,Lists!$D$2:$E$40,2,0)</f>
        <v>Public health measures</v>
      </c>
      <c r="H1343" s="5" t="s">
        <v>26</v>
      </c>
      <c r="I1343" s="5" t="s">
        <v>21</v>
      </c>
      <c r="J1343" s="5" t="s">
        <v>2509</v>
      </c>
      <c r="K1343" s="5" t="s">
        <v>83</v>
      </c>
      <c r="L1343" s="7" t="n">
        <v>43907</v>
      </c>
      <c r="M1343" s="5" t="s">
        <v>23</v>
      </c>
      <c r="N1343" s="5" t="s">
        <v>23</v>
      </c>
      <c r="O1343" s="13" t="s">
        <v>2510</v>
      </c>
      <c r="P1343" s="7" t="n">
        <v>43913</v>
      </c>
    </row>
    <row r="1344" customFormat="false" ht="14.5" hidden="false" customHeight="false" outlineLevel="0" collapsed="false">
      <c r="A1344" s="4" t="n">
        <v>1632</v>
      </c>
      <c r="B1344" s="5" t="s">
        <v>2496</v>
      </c>
      <c r="C1344" s="6" t="str">
        <f aca="false">VLOOKUP(B1344,Lists!$A$2:$B$196,2,0)</f>
        <v>FRA</v>
      </c>
      <c r="F1344" s="4" t="str">
        <f aca="false">VLOOKUP(B1344,Lists!$A$2:$C$196,3,0)</f>
        <v>Europe</v>
      </c>
      <c r="G1344" s="4" t="str">
        <f aca="false">VLOOKUP(H1344,Lists!$D$2:$E$40,2,0)</f>
        <v>Governance and socio-economic measures</v>
      </c>
      <c r="H1344" s="5" t="s">
        <v>28</v>
      </c>
      <c r="I1344" s="5" t="s">
        <v>21</v>
      </c>
      <c r="J1344" s="5" t="s">
        <v>2511</v>
      </c>
      <c r="K1344" s="5" t="s">
        <v>56</v>
      </c>
      <c r="L1344" s="7" t="n">
        <v>43874</v>
      </c>
      <c r="M1344" s="5" t="s">
        <v>23</v>
      </c>
      <c r="N1344" s="5" t="s">
        <v>23</v>
      </c>
      <c r="O1344" s="13" t="s">
        <v>2510</v>
      </c>
      <c r="P1344" s="7" t="n">
        <v>43913</v>
      </c>
    </row>
    <row r="1345" customFormat="false" ht="14.5" hidden="false" customHeight="false" outlineLevel="0" collapsed="false">
      <c r="A1345" s="4" t="n">
        <v>1633</v>
      </c>
      <c r="B1345" s="5" t="s">
        <v>2496</v>
      </c>
      <c r="C1345" s="6" t="str">
        <f aca="false">VLOOKUP(B1345,Lists!$A$2:$B$196,2,0)</f>
        <v>FRA</v>
      </c>
      <c r="F1345" s="4" t="str">
        <f aca="false">VLOOKUP(B1345,Lists!$A$2:$C$196,3,0)</f>
        <v>Europe</v>
      </c>
      <c r="G1345" s="4" t="str">
        <f aca="false">VLOOKUP(H1345,Lists!$D$2:$E$40,2,0)</f>
        <v>Governance and socio-economic measures</v>
      </c>
      <c r="H1345" s="5" t="s">
        <v>28</v>
      </c>
      <c r="I1345" s="5" t="s">
        <v>21</v>
      </c>
      <c r="J1345" s="5" t="s">
        <v>2512</v>
      </c>
      <c r="K1345" s="5" t="s">
        <v>56</v>
      </c>
      <c r="L1345" s="7" t="n">
        <v>43893</v>
      </c>
      <c r="M1345" s="5" t="s">
        <v>23</v>
      </c>
      <c r="N1345" s="5" t="s">
        <v>23</v>
      </c>
      <c r="O1345" s="13" t="s">
        <v>2510</v>
      </c>
      <c r="P1345" s="7" t="n">
        <v>43913</v>
      </c>
    </row>
    <row r="1346" customFormat="false" ht="14.5" hidden="false" customHeight="false" outlineLevel="0" collapsed="false">
      <c r="A1346" s="4" t="n">
        <v>1634</v>
      </c>
      <c r="B1346" s="5" t="s">
        <v>2496</v>
      </c>
      <c r="C1346" s="6" t="str">
        <f aca="false">VLOOKUP(B1346,Lists!$A$2:$B$196,2,0)</f>
        <v>FRA</v>
      </c>
      <c r="F1346" s="4" t="str">
        <f aca="false">VLOOKUP(B1346,Lists!$A$2:$C$196,3,0)</f>
        <v>Europe</v>
      </c>
      <c r="G1346" s="4" t="str">
        <f aca="false">VLOOKUP(H1346,Lists!$D$2:$E$40,2,0)</f>
        <v>Social distancing</v>
      </c>
      <c r="H1346" s="5" t="s">
        <v>29</v>
      </c>
      <c r="I1346" s="5" t="s">
        <v>21</v>
      </c>
      <c r="J1346" s="5" t="s">
        <v>2513</v>
      </c>
      <c r="K1346" s="5" t="s">
        <v>101</v>
      </c>
      <c r="L1346" s="7" t="n">
        <v>43890</v>
      </c>
      <c r="M1346" s="5" t="s">
        <v>23</v>
      </c>
      <c r="N1346" s="5" t="s">
        <v>23</v>
      </c>
      <c r="O1346" s="13" t="s">
        <v>2510</v>
      </c>
      <c r="P1346" s="7" t="n">
        <v>43913</v>
      </c>
    </row>
    <row r="1347" customFormat="false" ht="14.5" hidden="false" customHeight="false" outlineLevel="0" collapsed="false">
      <c r="A1347" s="4" t="n">
        <v>1635</v>
      </c>
      <c r="B1347" s="5" t="s">
        <v>2496</v>
      </c>
      <c r="C1347" s="6" t="str">
        <f aca="false">VLOOKUP(B1347,Lists!$A$2:$B$196,2,0)</f>
        <v>FRA</v>
      </c>
      <c r="F1347" s="4" t="str">
        <f aca="false">VLOOKUP(B1347,Lists!$A$2:$C$196,3,0)</f>
        <v>Europe</v>
      </c>
      <c r="G1347" s="4" t="str">
        <f aca="false">VLOOKUP(H1347,Lists!$D$2:$E$40,2,0)</f>
        <v>Social distancing</v>
      </c>
      <c r="H1347" s="5" t="s">
        <v>29</v>
      </c>
      <c r="I1347" s="5" t="s">
        <v>21</v>
      </c>
      <c r="J1347" s="5" t="s">
        <v>2514</v>
      </c>
      <c r="K1347" s="5" t="s">
        <v>101</v>
      </c>
      <c r="L1347" s="7" t="n">
        <v>43898</v>
      </c>
      <c r="M1347" s="5" t="s">
        <v>23</v>
      </c>
      <c r="N1347" s="5" t="s">
        <v>23</v>
      </c>
      <c r="O1347" s="13" t="s">
        <v>2510</v>
      </c>
      <c r="P1347" s="7" t="n">
        <v>43913</v>
      </c>
    </row>
    <row r="1348" customFormat="false" ht="14.5" hidden="false" customHeight="false" outlineLevel="0" collapsed="false">
      <c r="A1348" s="4" t="n">
        <v>1636</v>
      </c>
      <c r="B1348" s="5" t="s">
        <v>2496</v>
      </c>
      <c r="C1348" s="6" t="str">
        <f aca="false">VLOOKUP(B1348,Lists!$A$2:$B$196,2,0)</f>
        <v>FRA</v>
      </c>
      <c r="F1348" s="4" t="str">
        <f aca="false">VLOOKUP(B1348,Lists!$A$2:$C$196,3,0)</f>
        <v>Europe</v>
      </c>
      <c r="G1348" s="4" t="str">
        <f aca="false">VLOOKUP(H1348,Lists!$D$2:$E$40,2,0)</f>
        <v>Governance and socio-economic measures</v>
      </c>
      <c r="H1348" s="5" t="s">
        <v>68</v>
      </c>
      <c r="I1348" s="5" t="s">
        <v>21</v>
      </c>
      <c r="J1348" s="5" t="s">
        <v>2515</v>
      </c>
      <c r="K1348" s="5" t="s">
        <v>56</v>
      </c>
      <c r="L1348" s="7" t="n">
        <v>43902</v>
      </c>
      <c r="M1348" s="5" t="s">
        <v>23</v>
      </c>
      <c r="N1348" s="5" t="s">
        <v>23</v>
      </c>
      <c r="O1348" s="13" t="s">
        <v>2510</v>
      </c>
      <c r="P1348" s="7" t="n">
        <v>43913</v>
      </c>
      <c r="Q1348" s="13" t="s">
        <v>2516</v>
      </c>
    </row>
    <row r="1349" customFormat="false" ht="14.5" hidden="false" customHeight="false" outlineLevel="0" collapsed="false">
      <c r="A1349" s="4" t="n">
        <v>1637</v>
      </c>
      <c r="B1349" s="5" t="s">
        <v>2496</v>
      </c>
      <c r="C1349" s="6" t="str">
        <f aca="false">VLOOKUP(B1349,Lists!$A$2:$B$196,2,0)</f>
        <v>FRA</v>
      </c>
      <c r="F1349" s="4" t="str">
        <f aca="false">VLOOKUP(B1349,Lists!$A$2:$C$196,3,0)</f>
        <v>Europe</v>
      </c>
      <c r="G1349" s="4" t="str">
        <f aca="false">VLOOKUP(H1349,Lists!$D$2:$E$40,2,0)</f>
        <v>Public health measures</v>
      </c>
      <c r="H1349" s="5" t="s">
        <v>94</v>
      </c>
      <c r="I1349" s="5" t="s">
        <v>21</v>
      </c>
      <c r="J1349" s="5" t="s">
        <v>2517</v>
      </c>
      <c r="K1349" s="5" t="s">
        <v>56</v>
      </c>
      <c r="L1349" s="7" t="n">
        <v>43908</v>
      </c>
      <c r="M1349" s="5" t="s">
        <v>23</v>
      </c>
      <c r="N1349" s="5" t="s">
        <v>23</v>
      </c>
      <c r="O1349" s="13" t="s">
        <v>2510</v>
      </c>
      <c r="P1349" s="7" t="n">
        <v>43913</v>
      </c>
    </row>
    <row r="1350" customFormat="false" ht="14.5" hidden="false" customHeight="false" outlineLevel="0" collapsed="false">
      <c r="A1350" s="4" t="n">
        <v>1638</v>
      </c>
      <c r="B1350" s="5" t="s">
        <v>2496</v>
      </c>
      <c r="C1350" s="6" t="str">
        <f aca="false">VLOOKUP(B1350,Lists!$A$2:$B$196,2,0)</f>
        <v>FRA</v>
      </c>
      <c r="F1350" s="4" t="str">
        <f aca="false">VLOOKUP(B1350,Lists!$A$2:$C$196,3,0)</f>
        <v>Europe</v>
      </c>
      <c r="G1350" s="4" t="str">
        <f aca="false">VLOOKUP(H1350,Lists!$D$2:$E$40,2,0)</f>
        <v>Movement restrictions</v>
      </c>
      <c r="H1350" s="5" t="s">
        <v>34</v>
      </c>
      <c r="I1350" s="5" t="s">
        <v>21</v>
      </c>
      <c r="J1350" s="5" t="s">
        <v>2518</v>
      </c>
      <c r="K1350" s="5" t="s">
        <v>56</v>
      </c>
      <c r="L1350" s="7" t="n">
        <v>43908</v>
      </c>
      <c r="M1350" s="5" t="s">
        <v>2519</v>
      </c>
      <c r="N1350" s="5" t="s">
        <v>23</v>
      </c>
      <c r="O1350" s="13" t="s">
        <v>2520</v>
      </c>
      <c r="P1350" s="7" t="n">
        <v>43913</v>
      </c>
    </row>
    <row r="1351" customFormat="false" ht="14.5" hidden="false" customHeight="false" outlineLevel="0" collapsed="false">
      <c r="A1351" s="4" t="n">
        <v>3033</v>
      </c>
      <c r="B1351" s="5" t="s">
        <v>2496</v>
      </c>
      <c r="C1351" s="6" t="str">
        <f aca="false">VLOOKUP(B1351,Lists!$A$2:$B$196,2,0)</f>
        <v>FRA</v>
      </c>
      <c r="F1351" s="4" t="str">
        <f aca="false">VLOOKUP(B1351,Lists!$A$2:$C$196,3,0)</f>
        <v>Europe</v>
      </c>
      <c r="G1351" s="14" t="str">
        <f aca="false">VLOOKUP(H1351,Lists!$D$2:$E$40,2,0)</f>
        <v>Governance and socio-economic measures</v>
      </c>
      <c r="H1351" s="5" t="s">
        <v>68</v>
      </c>
      <c r="I1351" s="5" t="s">
        <v>51</v>
      </c>
      <c r="J1351" s="5" t="s">
        <v>2521</v>
      </c>
      <c r="K1351" s="5" t="s">
        <v>56</v>
      </c>
      <c r="L1351" s="7" t="n">
        <v>43920</v>
      </c>
      <c r="M1351" s="5" t="s">
        <v>2522</v>
      </c>
      <c r="N1351" s="5" t="s">
        <v>23</v>
      </c>
      <c r="O1351" s="13" t="s">
        <v>2523</v>
      </c>
      <c r="P1351" s="7" t="n">
        <v>43920</v>
      </c>
    </row>
    <row r="1352" customFormat="false" ht="14.5" hidden="false" customHeight="false" outlineLevel="0" collapsed="false">
      <c r="A1352" s="4" t="n">
        <v>3034</v>
      </c>
      <c r="B1352" s="5" t="s">
        <v>2496</v>
      </c>
      <c r="C1352" s="6" t="str">
        <f aca="false">VLOOKUP(B1352,Lists!$A$2:$B$196,2,0)</f>
        <v>FRA</v>
      </c>
      <c r="F1352" s="4" t="str">
        <f aca="false">VLOOKUP(B1352,Lists!$A$2:$C$196,3,0)</f>
        <v>Europe</v>
      </c>
      <c r="G1352" s="14" t="str">
        <f aca="false">VLOOKUP(H1352,Lists!$D$2:$E$40,2,0)</f>
        <v>Public health measures</v>
      </c>
      <c r="H1352" s="5" t="s">
        <v>44</v>
      </c>
      <c r="I1352" s="5" t="s">
        <v>51</v>
      </c>
      <c r="J1352" s="5" t="s">
        <v>2524</v>
      </c>
      <c r="K1352" s="5" t="s">
        <v>56</v>
      </c>
      <c r="L1352" s="7" t="n">
        <v>43917</v>
      </c>
      <c r="M1352" s="5" t="s">
        <v>2522</v>
      </c>
      <c r="N1352" s="5" t="s">
        <v>23</v>
      </c>
      <c r="O1352" s="13" t="s">
        <v>2525</v>
      </c>
      <c r="P1352" s="7" t="n">
        <v>43920</v>
      </c>
    </row>
    <row r="1353" customFormat="false" ht="14.5" hidden="false" customHeight="false" outlineLevel="0" collapsed="false">
      <c r="A1353" s="4" t="n">
        <v>3035</v>
      </c>
      <c r="B1353" s="5" t="s">
        <v>2496</v>
      </c>
      <c r="C1353" s="6" t="str">
        <f aca="false">VLOOKUP(B1353,Lists!$A$2:$B$196,2,0)</f>
        <v>FRA</v>
      </c>
      <c r="F1353" s="4" t="str">
        <f aca="false">VLOOKUP(B1353,Lists!$A$2:$C$196,3,0)</f>
        <v>Europe</v>
      </c>
      <c r="G1353" s="14" t="str">
        <f aca="false">VLOOKUP(H1353,Lists!$D$2:$E$40,2,0)</f>
        <v>Public health measures</v>
      </c>
      <c r="H1353" s="5" t="s">
        <v>44</v>
      </c>
      <c r="I1353" s="5" t="s">
        <v>21</v>
      </c>
      <c r="J1353" s="5" t="s">
        <v>2526</v>
      </c>
      <c r="K1353" s="5" t="s">
        <v>56</v>
      </c>
      <c r="L1353" s="7" t="n">
        <v>43915</v>
      </c>
      <c r="M1353" s="5" t="s">
        <v>2522</v>
      </c>
      <c r="N1353" s="5" t="s">
        <v>23</v>
      </c>
      <c r="O1353" s="13" t="s">
        <v>2527</v>
      </c>
      <c r="P1353" s="7" t="n">
        <v>43920</v>
      </c>
    </row>
    <row r="1354" customFormat="false" ht="14.5" hidden="false" customHeight="false" outlineLevel="0" collapsed="false">
      <c r="A1354" s="4" t="n">
        <v>3036</v>
      </c>
      <c r="B1354" s="5" t="s">
        <v>2496</v>
      </c>
      <c r="C1354" s="6" t="str">
        <f aca="false">VLOOKUP(B1354,Lists!$A$2:$B$196,2,0)</f>
        <v>FRA</v>
      </c>
      <c r="F1354" s="4" t="str">
        <f aca="false">VLOOKUP(B1354,Lists!$A$2:$C$196,3,0)</f>
        <v>Europe</v>
      </c>
      <c r="G1354" s="14" t="str">
        <f aca="false">VLOOKUP(H1354,Lists!$D$2:$E$40,2,0)</f>
        <v>Public health measures</v>
      </c>
      <c r="H1354" s="5" t="s">
        <v>44</v>
      </c>
      <c r="I1354" s="5" t="s">
        <v>21</v>
      </c>
      <c r="J1354" s="5" t="s">
        <v>2528</v>
      </c>
      <c r="K1354" s="5" t="s">
        <v>56</v>
      </c>
      <c r="L1354" s="7" t="n">
        <v>43915</v>
      </c>
      <c r="M1354" s="5" t="s">
        <v>2522</v>
      </c>
      <c r="N1354" s="5" t="s">
        <v>23</v>
      </c>
      <c r="O1354" s="13" t="s">
        <v>2529</v>
      </c>
      <c r="P1354" s="7" t="n">
        <v>43920</v>
      </c>
    </row>
    <row r="1355" customFormat="false" ht="14.5" hidden="false" customHeight="false" outlineLevel="0" collapsed="false">
      <c r="A1355" s="4" t="n">
        <v>3061</v>
      </c>
      <c r="B1355" s="5" t="s">
        <v>2496</v>
      </c>
      <c r="C1355" s="6" t="str">
        <f aca="false">VLOOKUP(B1355,Lists!$A$2:$B$196,2,0)</f>
        <v>FRA</v>
      </c>
      <c r="F1355" s="4" t="str">
        <f aca="false">VLOOKUP(B1355,Lists!$A$2:$C$196,3,0)</f>
        <v>Europe</v>
      </c>
      <c r="G1355" s="14" t="str">
        <f aca="false">VLOOKUP(H1355,Lists!$D$2:$E$40,2,0)</f>
        <v>Governance and socio-economic measures</v>
      </c>
      <c r="H1355" s="5" t="s">
        <v>68</v>
      </c>
      <c r="I1355" s="5" t="s">
        <v>21</v>
      </c>
      <c r="J1355" s="5" t="s">
        <v>2530</v>
      </c>
      <c r="K1355" s="5" t="s">
        <v>56</v>
      </c>
      <c r="L1355" s="7" t="n">
        <v>43913</v>
      </c>
      <c r="M1355" s="5" t="s">
        <v>2522</v>
      </c>
      <c r="N1355" s="5" t="s">
        <v>23</v>
      </c>
      <c r="O1355" s="13" t="s">
        <v>2531</v>
      </c>
      <c r="P1355" s="7" t="n">
        <v>43920</v>
      </c>
    </row>
    <row r="1356" customFormat="false" ht="14.5" hidden="false" customHeight="false" outlineLevel="0" collapsed="false">
      <c r="A1356" s="4" t="n">
        <v>3062</v>
      </c>
      <c r="B1356" s="5" t="s">
        <v>2496</v>
      </c>
      <c r="C1356" s="6" t="str">
        <f aca="false">VLOOKUP(B1356,Lists!$A$2:$B$196,2,0)</f>
        <v>FRA</v>
      </c>
      <c r="F1356" s="4" t="str">
        <f aca="false">VLOOKUP(B1356,Lists!$A$2:$C$196,3,0)</f>
        <v>Europe</v>
      </c>
      <c r="G1356" s="14" t="str">
        <f aca="false">VLOOKUP(H1356,Lists!$D$2:$E$40,2,0)</f>
        <v>Governance and socio-economic measures</v>
      </c>
      <c r="H1356" s="5" t="s">
        <v>28</v>
      </c>
      <c r="I1356" s="5" t="s">
        <v>21</v>
      </c>
      <c r="J1356" s="5" t="s">
        <v>2532</v>
      </c>
      <c r="L1356" s="7" t="n">
        <v>43914</v>
      </c>
      <c r="M1356" s="5" t="s">
        <v>2522</v>
      </c>
      <c r="N1356" s="5" t="s">
        <v>23</v>
      </c>
      <c r="O1356" s="13" t="s">
        <v>2533</v>
      </c>
      <c r="P1356" s="7" t="n">
        <v>43920</v>
      </c>
    </row>
    <row r="1357" customFormat="false" ht="14.5" hidden="false" customHeight="false" outlineLevel="0" collapsed="false">
      <c r="A1357" s="4" t="n">
        <v>3063</v>
      </c>
      <c r="B1357" s="5" t="s">
        <v>2496</v>
      </c>
      <c r="C1357" s="6" t="str">
        <f aca="false">VLOOKUP(B1357,Lists!$A$2:$B$196,2,0)</f>
        <v>FRA</v>
      </c>
      <c r="F1357" s="4" t="str">
        <f aca="false">VLOOKUP(B1357,Lists!$A$2:$C$196,3,0)</f>
        <v>Europe</v>
      </c>
      <c r="G1357" s="14" t="str">
        <f aca="false">VLOOKUP(H1357,Lists!$D$2:$E$40,2,0)</f>
        <v>Public health measures</v>
      </c>
      <c r="H1357" s="5" t="s">
        <v>44</v>
      </c>
      <c r="I1357" s="5" t="s">
        <v>21</v>
      </c>
      <c r="J1357" s="5" t="s">
        <v>2534</v>
      </c>
      <c r="K1357" s="5" t="s">
        <v>56</v>
      </c>
      <c r="L1357" s="7" t="n">
        <v>43914</v>
      </c>
      <c r="M1357" s="5" t="s">
        <v>2522</v>
      </c>
      <c r="N1357" s="5" t="s">
        <v>23</v>
      </c>
      <c r="O1357" s="13" t="s">
        <v>2535</v>
      </c>
      <c r="P1357" s="7" t="n">
        <v>43920</v>
      </c>
    </row>
    <row r="1358" customFormat="false" ht="14.5" hidden="false" customHeight="false" outlineLevel="0" collapsed="false">
      <c r="A1358" s="4" t="n">
        <v>3064</v>
      </c>
      <c r="B1358" s="5" t="s">
        <v>2496</v>
      </c>
      <c r="C1358" s="6" t="str">
        <f aca="false">VLOOKUP(B1358,Lists!$A$2:$B$196,2,0)</f>
        <v>FRA</v>
      </c>
      <c r="F1358" s="4" t="str">
        <f aca="false">VLOOKUP(B1358,Lists!$A$2:$C$196,3,0)</f>
        <v>Europe</v>
      </c>
      <c r="G1358" s="14" t="str">
        <f aca="false">VLOOKUP(H1358,Lists!$D$2:$E$40,2,0)</f>
        <v>Governance and socio-economic measures</v>
      </c>
      <c r="H1358" s="5" t="s">
        <v>127</v>
      </c>
      <c r="I1358" s="5" t="s">
        <v>21</v>
      </c>
      <c r="J1358" s="5" t="s">
        <v>2536</v>
      </c>
      <c r="K1358" s="5" t="s">
        <v>56</v>
      </c>
      <c r="L1358" s="7" t="n">
        <v>43906</v>
      </c>
      <c r="M1358" s="5" t="s">
        <v>2537</v>
      </c>
      <c r="N1358" s="5" t="s">
        <v>32</v>
      </c>
      <c r="O1358" s="13" t="s">
        <v>2538</v>
      </c>
      <c r="P1358" s="7" t="n">
        <v>43920</v>
      </c>
      <c r="Q1358" s="16" t="s">
        <v>2539</v>
      </c>
    </row>
    <row r="1359" customFormat="false" ht="14.5" hidden="false" customHeight="false" outlineLevel="0" collapsed="false">
      <c r="A1359" s="4" t="n">
        <v>3889</v>
      </c>
      <c r="B1359" s="5" t="s">
        <v>2496</v>
      </c>
      <c r="C1359" s="6" t="str">
        <f aca="false">VLOOKUP(B1359,Lists!$A$2:$B$196,2,0)</f>
        <v>FRA</v>
      </c>
      <c r="F1359" s="4" t="str">
        <f aca="false">VLOOKUP(B1359,Lists!$A$2:$C$196,3,0)</f>
        <v>Europe</v>
      </c>
      <c r="G1359" s="14" t="str">
        <f aca="false">VLOOKUP(H1359,Lists!$D$2:$E$40,2,0)</f>
        <v>Public health measures</v>
      </c>
      <c r="H1359" s="5" t="s">
        <v>94</v>
      </c>
      <c r="I1359" s="5" t="s">
        <v>21</v>
      </c>
      <c r="J1359" s="5" t="s">
        <v>2540</v>
      </c>
      <c r="K1359" s="5" t="s">
        <v>56</v>
      </c>
      <c r="M1359" s="5" t="s">
        <v>2500</v>
      </c>
      <c r="N1359" s="5" t="s">
        <v>23</v>
      </c>
      <c r="O1359" s="16" t="s">
        <v>2501</v>
      </c>
      <c r="P1359" s="7" t="n">
        <v>43926</v>
      </c>
    </row>
    <row r="1360" customFormat="false" ht="14.5" hidden="false" customHeight="false" outlineLevel="0" collapsed="false">
      <c r="A1360" s="4" t="n">
        <v>3890</v>
      </c>
      <c r="B1360" s="5" t="s">
        <v>2496</v>
      </c>
      <c r="C1360" s="6" t="str">
        <f aca="false">VLOOKUP(B1360,Lists!$A$2:$B$196,2,0)</f>
        <v>FRA</v>
      </c>
      <c r="F1360" s="4" t="str">
        <f aca="false">VLOOKUP(B1360,Lists!$A$2:$C$196,3,0)</f>
        <v>Europe</v>
      </c>
      <c r="G1360" s="14" t="str">
        <f aca="false">VLOOKUP(H1360,Lists!$D$2:$E$40,2,0)</f>
        <v>Movement restrictions</v>
      </c>
      <c r="H1360" s="5" t="s">
        <v>299</v>
      </c>
      <c r="I1360" s="5" t="s">
        <v>21</v>
      </c>
      <c r="J1360" s="5" t="s">
        <v>2541</v>
      </c>
      <c r="K1360" s="5" t="s">
        <v>56</v>
      </c>
      <c r="L1360" s="7" t="n">
        <v>43927</v>
      </c>
      <c r="M1360" s="5" t="s">
        <v>2507</v>
      </c>
      <c r="N1360" s="5" t="s">
        <v>23</v>
      </c>
      <c r="O1360" s="16" t="s">
        <v>2542</v>
      </c>
      <c r="P1360" s="7" t="n">
        <v>43926</v>
      </c>
    </row>
    <row r="1361" customFormat="false" ht="14.5" hidden="false" customHeight="false" outlineLevel="0" collapsed="false">
      <c r="A1361" s="4" t="n">
        <v>3891</v>
      </c>
      <c r="B1361" s="5" t="s">
        <v>2496</v>
      </c>
      <c r="C1361" s="6" t="str">
        <f aca="false">VLOOKUP(B1361,Lists!$A$2:$B$196,2,0)</f>
        <v>FRA</v>
      </c>
      <c r="F1361" s="4" t="str">
        <f aca="false">VLOOKUP(B1361,Lists!$A$2:$C$196,3,0)</f>
        <v>Europe</v>
      </c>
      <c r="G1361" s="14" t="str">
        <f aca="false">VLOOKUP(H1361,Lists!$D$2:$E$40,2,0)</f>
        <v>Public health measures</v>
      </c>
      <c r="H1361" s="5" t="s">
        <v>44</v>
      </c>
      <c r="I1361" s="5" t="s">
        <v>51</v>
      </c>
      <c r="J1361" s="5" t="s">
        <v>2543</v>
      </c>
      <c r="K1361" s="5" t="s">
        <v>56</v>
      </c>
      <c r="L1361" s="7" t="n">
        <v>43925</v>
      </c>
      <c r="M1361" s="5" t="s">
        <v>2522</v>
      </c>
      <c r="N1361" s="5" t="s">
        <v>23</v>
      </c>
      <c r="O1361" s="16" t="s">
        <v>2544</v>
      </c>
      <c r="P1361" s="7" t="n">
        <v>43926</v>
      </c>
    </row>
    <row r="1362" customFormat="false" ht="14.5" hidden="false" customHeight="false" outlineLevel="0" collapsed="false">
      <c r="A1362" s="4" t="n">
        <v>3892</v>
      </c>
      <c r="B1362" s="5" t="s">
        <v>2496</v>
      </c>
      <c r="C1362" s="6" t="str">
        <f aca="false">VLOOKUP(B1362,Lists!$A$2:$B$196,2,0)</f>
        <v>FRA</v>
      </c>
      <c r="F1362" s="4" t="str">
        <f aca="false">VLOOKUP(B1362,Lists!$A$2:$C$196,3,0)</f>
        <v>Europe</v>
      </c>
      <c r="G1362" s="14" t="str">
        <f aca="false">VLOOKUP(H1362,Lists!$D$2:$E$40,2,0)</f>
        <v>Public health measures</v>
      </c>
      <c r="H1362" s="5" t="s">
        <v>44</v>
      </c>
      <c r="I1362" s="5" t="s">
        <v>21</v>
      </c>
      <c r="J1362" s="5" t="s">
        <v>2545</v>
      </c>
      <c r="K1362" s="5" t="s">
        <v>56</v>
      </c>
      <c r="L1362" s="7" t="n">
        <v>43925</v>
      </c>
      <c r="M1362" s="5" t="s">
        <v>2522</v>
      </c>
      <c r="N1362" s="5" t="s">
        <v>23</v>
      </c>
      <c r="O1362" s="16" t="s">
        <v>2546</v>
      </c>
      <c r="P1362" s="7" t="n">
        <v>43926</v>
      </c>
    </row>
    <row r="1363" customFormat="false" ht="14.5" hidden="false" customHeight="false" outlineLevel="0" collapsed="false">
      <c r="A1363" s="4" t="n">
        <v>3893</v>
      </c>
      <c r="B1363" s="5" t="s">
        <v>2496</v>
      </c>
      <c r="C1363" s="6" t="str">
        <f aca="false">VLOOKUP(B1363,Lists!$A$2:$B$196,2,0)</f>
        <v>FRA</v>
      </c>
      <c r="F1363" s="4" t="str">
        <f aca="false">VLOOKUP(B1363,Lists!$A$2:$C$196,3,0)</f>
        <v>Europe</v>
      </c>
      <c r="G1363" s="14" t="str">
        <f aca="false">VLOOKUP(H1363,Lists!$D$2:$E$40,2,0)</f>
        <v>Governance and socio-economic measures</v>
      </c>
      <c r="H1363" s="5" t="s">
        <v>68</v>
      </c>
      <c r="I1363" s="5" t="s">
        <v>51</v>
      </c>
      <c r="J1363" s="5" t="s">
        <v>2547</v>
      </c>
      <c r="K1363" s="5" t="s">
        <v>56</v>
      </c>
      <c r="L1363" s="7" t="n">
        <v>43921</v>
      </c>
      <c r="M1363" s="5" t="s">
        <v>2522</v>
      </c>
      <c r="N1363" s="5" t="s">
        <v>23</v>
      </c>
      <c r="O1363" s="16" t="s">
        <v>2548</v>
      </c>
      <c r="P1363" s="7" t="n">
        <v>43926</v>
      </c>
    </row>
    <row r="1364" customFormat="false" ht="14.5" hidden="false" customHeight="false" outlineLevel="0" collapsed="false">
      <c r="A1364" s="4" t="n">
        <v>3894</v>
      </c>
      <c r="B1364" s="5" t="s">
        <v>2496</v>
      </c>
      <c r="C1364" s="6" t="str">
        <f aca="false">VLOOKUP(B1364,Lists!$A$2:$B$196,2,0)</f>
        <v>FRA</v>
      </c>
      <c r="F1364" s="4" t="str">
        <f aca="false">VLOOKUP(B1364,Lists!$A$2:$C$196,3,0)</f>
        <v>Europe</v>
      </c>
      <c r="G1364" s="14" t="str">
        <f aca="false">VLOOKUP(H1364,Lists!$D$2:$E$40,2,0)</f>
        <v>Governance and socio-economic measures</v>
      </c>
      <c r="H1364" s="5" t="s">
        <v>68</v>
      </c>
      <c r="I1364" s="5" t="s">
        <v>21</v>
      </c>
      <c r="J1364" s="5" t="s">
        <v>2549</v>
      </c>
      <c r="K1364" s="5" t="s">
        <v>56</v>
      </c>
      <c r="L1364" s="7" t="n">
        <v>43922</v>
      </c>
      <c r="M1364" s="5" t="s">
        <v>2522</v>
      </c>
      <c r="N1364" s="5" t="s">
        <v>23</v>
      </c>
      <c r="O1364" s="16" t="s">
        <v>2550</v>
      </c>
      <c r="P1364" s="7" t="n">
        <v>43926</v>
      </c>
    </row>
    <row r="1365" customFormat="false" ht="14.5" hidden="false" customHeight="false" outlineLevel="0" collapsed="false">
      <c r="A1365" s="4" t="n">
        <v>3895</v>
      </c>
      <c r="B1365" s="5" t="s">
        <v>2496</v>
      </c>
      <c r="C1365" s="6" t="str">
        <f aca="false">VLOOKUP(B1365,Lists!$A$2:$B$196,2,0)</f>
        <v>FRA</v>
      </c>
      <c r="F1365" s="4" t="str">
        <f aca="false">VLOOKUP(B1365,Lists!$A$2:$C$196,3,0)</f>
        <v>Europe</v>
      </c>
      <c r="G1365" s="14" t="str">
        <f aca="false">VLOOKUP(H1365,Lists!$D$2:$E$40,2,0)</f>
        <v>Governance and socio-economic measures</v>
      </c>
      <c r="H1365" s="5" t="s">
        <v>68</v>
      </c>
      <c r="I1365" s="5" t="s">
        <v>21</v>
      </c>
      <c r="J1365" s="5" t="s">
        <v>2551</v>
      </c>
      <c r="K1365" s="5" t="s">
        <v>56</v>
      </c>
      <c r="L1365" s="7" t="n">
        <v>43921</v>
      </c>
      <c r="M1365" s="5" t="s">
        <v>2522</v>
      </c>
      <c r="N1365" s="5" t="s">
        <v>23</v>
      </c>
      <c r="O1365" s="16" t="s">
        <v>2552</v>
      </c>
      <c r="P1365" s="7" t="n">
        <v>43926</v>
      </c>
    </row>
    <row r="1366" customFormat="false" ht="14.5" hidden="false" customHeight="false" outlineLevel="0" collapsed="false">
      <c r="A1366" s="4" t="n">
        <v>1552</v>
      </c>
      <c r="B1366" s="5" t="s">
        <v>2553</v>
      </c>
      <c r="C1366" s="6" t="str">
        <f aca="false">VLOOKUP(B1366,Lists!$A$2:$B$196,2,0)</f>
        <v>GAB</v>
      </c>
      <c r="F1366" s="4" t="str">
        <f aca="false">VLOOKUP(B1366,Lists!$A$2:$C$196,3,0)</f>
        <v>Africa</v>
      </c>
      <c r="G1366" s="4" t="str">
        <f aca="false">VLOOKUP(H1366,Lists!$D$2:$E$40,2,0)</f>
        <v>Movement restrictions</v>
      </c>
      <c r="H1366" s="5" t="s">
        <v>54</v>
      </c>
      <c r="I1366" s="5" t="s">
        <v>21</v>
      </c>
      <c r="J1366" s="5" t="s">
        <v>2554</v>
      </c>
      <c r="K1366" s="5" t="s">
        <v>56</v>
      </c>
      <c r="L1366" s="7" t="n">
        <v>43907</v>
      </c>
      <c r="M1366" s="5" t="s">
        <v>250</v>
      </c>
      <c r="N1366" s="5" t="s">
        <v>23</v>
      </c>
      <c r="O1366" s="13" t="s">
        <v>2555</v>
      </c>
      <c r="P1366" s="7" t="n">
        <v>43913</v>
      </c>
    </row>
    <row r="1367" customFormat="false" ht="14.5" hidden="false" customHeight="false" outlineLevel="0" collapsed="false">
      <c r="A1367" s="4" t="n">
        <v>1553</v>
      </c>
      <c r="B1367" s="5" t="s">
        <v>2553</v>
      </c>
      <c r="C1367" s="6" t="str">
        <f aca="false">VLOOKUP(B1367,Lists!$A$2:$B$196,2,0)</f>
        <v>GAB</v>
      </c>
      <c r="F1367" s="4" t="str">
        <f aca="false">VLOOKUP(B1367,Lists!$A$2:$C$196,3,0)</f>
        <v>Africa</v>
      </c>
      <c r="G1367" s="4" t="str">
        <f aca="false">VLOOKUP(H1367,Lists!$D$2:$E$40,2,0)</f>
        <v>Movement restrictions</v>
      </c>
      <c r="H1367" s="5" t="s">
        <v>99</v>
      </c>
      <c r="I1367" s="5" t="s">
        <v>21</v>
      </c>
      <c r="J1367" s="5" t="s">
        <v>2556</v>
      </c>
      <c r="K1367" s="5" t="s">
        <v>346</v>
      </c>
      <c r="L1367" s="7" t="n">
        <v>43912</v>
      </c>
      <c r="M1367" s="5" t="s">
        <v>250</v>
      </c>
      <c r="N1367" s="5" t="s">
        <v>23</v>
      </c>
      <c r="O1367" s="13" t="s">
        <v>2557</v>
      </c>
      <c r="P1367" s="7" t="n">
        <v>43913</v>
      </c>
    </row>
    <row r="1368" customFormat="false" ht="14.5" hidden="false" customHeight="false" outlineLevel="0" collapsed="false">
      <c r="A1368" s="4" t="n">
        <v>1554</v>
      </c>
      <c r="B1368" s="5" t="s">
        <v>2553</v>
      </c>
      <c r="C1368" s="6" t="str">
        <f aca="false">VLOOKUP(B1368,Lists!$A$2:$B$196,2,0)</f>
        <v>GAB</v>
      </c>
      <c r="F1368" s="4" t="str">
        <f aca="false">VLOOKUP(B1368,Lists!$A$2:$C$196,3,0)</f>
        <v>Africa</v>
      </c>
      <c r="G1368" s="4" t="str">
        <f aca="false">VLOOKUP(H1368,Lists!$D$2:$E$40,2,0)</f>
        <v>Governance and socio-economic measures</v>
      </c>
      <c r="H1368" s="5" t="s">
        <v>68</v>
      </c>
      <c r="I1368" s="5" t="s">
        <v>21</v>
      </c>
      <c r="J1368" s="5" t="s">
        <v>2558</v>
      </c>
      <c r="K1368" s="5" t="s">
        <v>56</v>
      </c>
      <c r="L1368" s="7" t="n">
        <v>43897</v>
      </c>
      <c r="M1368" s="5" t="s">
        <v>2559</v>
      </c>
      <c r="N1368" s="5" t="s">
        <v>23</v>
      </c>
      <c r="O1368" s="13" t="s">
        <v>2560</v>
      </c>
      <c r="P1368" s="7" t="n">
        <v>43913</v>
      </c>
    </row>
    <row r="1369" customFormat="false" ht="14.5" hidden="false" customHeight="false" outlineLevel="0" collapsed="false">
      <c r="A1369" s="4" t="n">
        <v>1555</v>
      </c>
      <c r="B1369" s="5" t="s">
        <v>2553</v>
      </c>
      <c r="C1369" s="6" t="str">
        <f aca="false">VLOOKUP(B1369,Lists!$A$2:$B$196,2,0)</f>
        <v>GAB</v>
      </c>
      <c r="F1369" s="4" t="str">
        <f aca="false">VLOOKUP(B1369,Lists!$A$2:$C$196,3,0)</f>
        <v>Africa</v>
      </c>
      <c r="G1369" s="4" t="str">
        <f aca="false">VLOOKUP(H1369,Lists!$D$2:$E$40,2,0)</f>
        <v>Public health measures</v>
      </c>
      <c r="H1369" s="5" t="s">
        <v>20</v>
      </c>
      <c r="I1369" s="5" t="s">
        <v>21</v>
      </c>
      <c r="J1369" s="5" t="s">
        <v>2561</v>
      </c>
      <c r="K1369" s="5" t="s">
        <v>56</v>
      </c>
      <c r="L1369" s="7" t="n">
        <v>43897</v>
      </c>
      <c r="M1369" s="5" t="s">
        <v>2559</v>
      </c>
      <c r="N1369" s="5" t="s">
        <v>23</v>
      </c>
      <c r="O1369" s="13" t="s">
        <v>2560</v>
      </c>
      <c r="P1369" s="7" t="n">
        <v>43913</v>
      </c>
    </row>
    <row r="1370" customFormat="false" ht="14.5" hidden="false" customHeight="false" outlineLevel="0" collapsed="false">
      <c r="A1370" s="4" t="n">
        <v>1556</v>
      </c>
      <c r="B1370" s="5" t="s">
        <v>2553</v>
      </c>
      <c r="C1370" s="6" t="str">
        <f aca="false">VLOOKUP(B1370,Lists!$A$2:$B$196,2,0)</f>
        <v>GAB</v>
      </c>
      <c r="F1370" s="4" t="str">
        <f aca="false">VLOOKUP(B1370,Lists!$A$2:$C$196,3,0)</f>
        <v>Africa</v>
      </c>
      <c r="G1370" s="4" t="str">
        <f aca="false">VLOOKUP(H1370,Lists!$D$2:$E$40,2,0)</f>
        <v>Social distancing</v>
      </c>
      <c r="H1370" s="5" t="s">
        <v>111</v>
      </c>
      <c r="I1370" s="5" t="s">
        <v>21</v>
      </c>
      <c r="J1370" s="5" t="s">
        <v>2562</v>
      </c>
      <c r="K1370" s="5" t="s">
        <v>56</v>
      </c>
      <c r="L1370" s="7" t="n">
        <v>43897</v>
      </c>
      <c r="M1370" s="5" t="s">
        <v>2559</v>
      </c>
      <c r="N1370" s="5" t="s">
        <v>23</v>
      </c>
      <c r="O1370" s="13" t="s">
        <v>2560</v>
      </c>
      <c r="P1370" s="7" t="n">
        <v>43913</v>
      </c>
    </row>
    <row r="1371" customFormat="false" ht="14.5" hidden="false" customHeight="false" outlineLevel="0" collapsed="false">
      <c r="A1371" s="4" t="n">
        <v>1557</v>
      </c>
      <c r="B1371" s="5" t="s">
        <v>2553</v>
      </c>
      <c r="C1371" s="6" t="str">
        <f aca="false">VLOOKUP(B1371,Lists!$A$2:$B$196,2,0)</f>
        <v>GAB</v>
      </c>
      <c r="F1371" s="4" t="str">
        <f aca="false">VLOOKUP(B1371,Lists!$A$2:$C$196,3,0)</f>
        <v>Africa</v>
      </c>
      <c r="G1371" s="4" t="str">
        <f aca="false">VLOOKUP(H1371,Lists!$D$2:$E$40,2,0)</f>
        <v>Public health measures</v>
      </c>
      <c r="H1371" s="5" t="s">
        <v>26</v>
      </c>
      <c r="I1371" s="5" t="s">
        <v>21</v>
      </c>
      <c r="J1371" s="5" t="s">
        <v>2563</v>
      </c>
      <c r="K1371" s="5" t="s">
        <v>56</v>
      </c>
      <c r="L1371" s="7" t="n">
        <v>43897</v>
      </c>
      <c r="M1371" s="5" t="s">
        <v>2559</v>
      </c>
      <c r="N1371" s="5" t="s">
        <v>23</v>
      </c>
      <c r="O1371" s="13" t="s">
        <v>2560</v>
      </c>
      <c r="P1371" s="7" t="n">
        <v>43913</v>
      </c>
    </row>
    <row r="1372" customFormat="false" ht="14.5" hidden="false" customHeight="false" outlineLevel="0" collapsed="false">
      <c r="A1372" s="4" t="n">
        <v>1569</v>
      </c>
      <c r="B1372" s="5" t="s">
        <v>2553</v>
      </c>
      <c r="C1372" s="6" t="str">
        <f aca="false">VLOOKUP(B1372,Lists!$A$2:$B$196,2,0)</f>
        <v>GAB</v>
      </c>
      <c r="F1372" s="4" t="str">
        <f aca="false">VLOOKUP(B1372,Lists!$A$2:$C$196,3,0)</f>
        <v>Africa</v>
      </c>
      <c r="G1372" s="4" t="str">
        <f aca="false">VLOOKUP(H1372,Lists!$D$2:$E$40,2,0)</f>
        <v>Public health measures</v>
      </c>
      <c r="H1372" s="5" t="s">
        <v>27</v>
      </c>
      <c r="I1372" s="5" t="s">
        <v>21</v>
      </c>
      <c r="K1372" s="5" t="s">
        <v>56</v>
      </c>
      <c r="L1372" s="7" t="n">
        <v>43897</v>
      </c>
      <c r="M1372" s="5" t="s">
        <v>2559</v>
      </c>
      <c r="N1372" s="5" t="s">
        <v>23</v>
      </c>
      <c r="O1372" s="13" t="s">
        <v>2560</v>
      </c>
      <c r="P1372" s="7" t="n">
        <v>43913</v>
      </c>
    </row>
    <row r="1373" customFormat="false" ht="14.5" hidden="false" customHeight="false" outlineLevel="0" collapsed="false">
      <c r="A1373" s="4" t="n">
        <v>1570</v>
      </c>
      <c r="B1373" s="5" t="s">
        <v>2553</v>
      </c>
      <c r="C1373" s="6" t="str">
        <f aca="false">VLOOKUP(B1373,Lists!$A$2:$B$196,2,0)</f>
        <v>GAB</v>
      </c>
      <c r="F1373" s="4" t="str">
        <f aca="false">VLOOKUP(B1373,Lists!$A$2:$C$196,3,0)</f>
        <v>Africa</v>
      </c>
      <c r="G1373" s="4" t="str">
        <f aca="false">VLOOKUP(H1373,Lists!$D$2:$E$40,2,0)</f>
        <v>Movement restrictions</v>
      </c>
      <c r="H1373" s="5" t="s">
        <v>143</v>
      </c>
      <c r="I1373" s="5" t="s">
        <v>21</v>
      </c>
      <c r="J1373" s="5" t="s">
        <v>2564</v>
      </c>
      <c r="K1373" s="5" t="s">
        <v>56</v>
      </c>
      <c r="L1373" s="7" t="n">
        <v>43903</v>
      </c>
      <c r="M1373" s="5" t="s">
        <v>2559</v>
      </c>
      <c r="N1373" s="5" t="s">
        <v>23</v>
      </c>
      <c r="O1373" s="13" t="s">
        <v>2565</v>
      </c>
      <c r="P1373" s="7" t="n">
        <v>43913</v>
      </c>
    </row>
    <row r="1374" customFormat="false" ht="14.5" hidden="false" customHeight="false" outlineLevel="0" collapsed="false">
      <c r="A1374" s="4" t="n">
        <v>1571</v>
      </c>
      <c r="B1374" s="5" t="s">
        <v>2553</v>
      </c>
      <c r="C1374" s="6" t="str">
        <f aca="false">VLOOKUP(B1374,Lists!$A$2:$B$196,2,0)</f>
        <v>GAB</v>
      </c>
      <c r="F1374" s="4" t="str">
        <f aca="false">VLOOKUP(B1374,Lists!$A$2:$C$196,3,0)</f>
        <v>Africa</v>
      </c>
      <c r="G1374" s="4" t="str">
        <f aca="false">VLOOKUP(H1374,Lists!$D$2:$E$40,2,0)</f>
        <v>Social distancing</v>
      </c>
      <c r="H1374" s="5" t="s">
        <v>39</v>
      </c>
      <c r="I1374" s="5" t="s">
        <v>21</v>
      </c>
      <c r="J1374" s="5" t="s">
        <v>2566</v>
      </c>
      <c r="K1374" s="5" t="s">
        <v>56</v>
      </c>
      <c r="L1374" s="7" t="n">
        <v>43903</v>
      </c>
      <c r="M1374" s="5" t="s">
        <v>2559</v>
      </c>
      <c r="N1374" s="5" t="s">
        <v>23</v>
      </c>
      <c r="O1374" s="13" t="s">
        <v>2565</v>
      </c>
      <c r="P1374" s="7" t="n">
        <v>43913</v>
      </c>
    </row>
    <row r="1375" customFormat="false" ht="14.5" hidden="false" customHeight="false" outlineLevel="0" collapsed="false">
      <c r="A1375" s="4" t="n">
        <v>1572</v>
      </c>
      <c r="B1375" s="5" t="s">
        <v>2553</v>
      </c>
      <c r="C1375" s="6" t="str">
        <f aca="false">VLOOKUP(B1375,Lists!$A$2:$B$196,2,0)</f>
        <v>GAB</v>
      </c>
      <c r="F1375" s="4" t="str">
        <f aca="false">VLOOKUP(B1375,Lists!$A$2:$C$196,3,0)</f>
        <v>Africa</v>
      </c>
      <c r="G1375" s="4" t="str">
        <f aca="false">VLOOKUP(H1375,Lists!$D$2:$E$40,2,0)</f>
        <v>Social distancing</v>
      </c>
      <c r="H1375" s="5" t="s">
        <v>29</v>
      </c>
      <c r="I1375" s="5" t="s">
        <v>21</v>
      </c>
      <c r="J1375" s="5" t="s">
        <v>2567</v>
      </c>
      <c r="K1375" s="5" t="s">
        <v>56</v>
      </c>
      <c r="L1375" s="7" t="n">
        <v>43903</v>
      </c>
      <c r="M1375" s="5" t="s">
        <v>2559</v>
      </c>
      <c r="N1375" s="5" t="s">
        <v>23</v>
      </c>
      <c r="O1375" s="13" t="s">
        <v>2565</v>
      </c>
      <c r="P1375" s="7" t="n">
        <v>43913</v>
      </c>
    </row>
    <row r="1376" customFormat="false" ht="14.5" hidden="false" customHeight="false" outlineLevel="0" collapsed="false">
      <c r="A1376" s="4" t="n">
        <v>1573</v>
      </c>
      <c r="B1376" s="5" t="s">
        <v>2553</v>
      </c>
      <c r="C1376" s="6" t="str">
        <f aca="false">VLOOKUP(B1376,Lists!$A$2:$B$196,2,0)</f>
        <v>GAB</v>
      </c>
      <c r="F1376" s="4" t="str">
        <f aca="false">VLOOKUP(B1376,Lists!$A$2:$C$196,3,0)</f>
        <v>Africa</v>
      </c>
      <c r="G1376" s="4" t="str">
        <f aca="false">VLOOKUP(H1376,Lists!$D$2:$E$40,2,0)</f>
        <v>Social distancing</v>
      </c>
      <c r="H1376" s="5" t="s">
        <v>29</v>
      </c>
      <c r="I1376" s="5" t="s">
        <v>21</v>
      </c>
      <c r="J1376" s="5" t="s">
        <v>1226</v>
      </c>
      <c r="K1376" s="5" t="s">
        <v>2162</v>
      </c>
      <c r="L1376" s="7" t="n">
        <v>43903</v>
      </c>
      <c r="M1376" s="5" t="s">
        <v>2559</v>
      </c>
      <c r="N1376" s="5" t="s">
        <v>23</v>
      </c>
      <c r="O1376" s="13" t="s">
        <v>2565</v>
      </c>
      <c r="P1376" s="7" t="n">
        <v>43913</v>
      </c>
    </row>
    <row r="1377" customFormat="false" ht="14.5" hidden="false" customHeight="false" outlineLevel="0" collapsed="false">
      <c r="A1377" s="4" t="n">
        <v>1574</v>
      </c>
      <c r="B1377" s="5" t="s">
        <v>2553</v>
      </c>
      <c r="C1377" s="6" t="str">
        <f aca="false">VLOOKUP(B1377,Lists!$A$2:$B$196,2,0)</f>
        <v>GAB</v>
      </c>
      <c r="F1377" s="4" t="str">
        <f aca="false">VLOOKUP(B1377,Lists!$A$2:$C$196,3,0)</f>
        <v>Africa</v>
      </c>
      <c r="G1377" s="4" t="str">
        <f aca="false">VLOOKUP(H1377,Lists!$D$2:$E$40,2,0)</f>
        <v>Social distancing</v>
      </c>
      <c r="H1377" s="5" t="s">
        <v>29</v>
      </c>
      <c r="I1377" s="5" t="s">
        <v>21</v>
      </c>
      <c r="J1377" s="5" t="s">
        <v>2568</v>
      </c>
      <c r="K1377" s="5" t="s">
        <v>56</v>
      </c>
      <c r="L1377" s="7" t="n">
        <v>43903</v>
      </c>
      <c r="M1377" s="5" t="s">
        <v>2559</v>
      </c>
      <c r="N1377" s="5" t="s">
        <v>23</v>
      </c>
      <c r="O1377" s="13" t="s">
        <v>2565</v>
      </c>
      <c r="P1377" s="7" t="n">
        <v>43913</v>
      </c>
    </row>
    <row r="1378" customFormat="false" ht="14.5" hidden="false" customHeight="false" outlineLevel="0" collapsed="false">
      <c r="A1378" s="4" t="n">
        <v>1576</v>
      </c>
      <c r="B1378" s="5" t="s">
        <v>2553</v>
      </c>
      <c r="C1378" s="6" t="str">
        <f aca="false">VLOOKUP(B1378,Lists!$A$2:$B$196,2,0)</f>
        <v>GAB</v>
      </c>
      <c r="F1378" s="4" t="str">
        <f aca="false">VLOOKUP(B1378,Lists!$A$2:$C$196,3,0)</f>
        <v>Africa</v>
      </c>
      <c r="G1378" s="4" t="str">
        <f aca="false">VLOOKUP(H1378,Lists!$D$2:$E$40,2,0)</f>
        <v>Public health measures</v>
      </c>
      <c r="H1378" s="5" t="s">
        <v>94</v>
      </c>
      <c r="I1378" s="5" t="s">
        <v>21</v>
      </c>
      <c r="J1378" s="5" t="s">
        <v>2569</v>
      </c>
      <c r="K1378" s="5" t="s">
        <v>56</v>
      </c>
      <c r="L1378" s="7" t="n">
        <v>43903</v>
      </c>
      <c r="M1378" s="5" t="s">
        <v>2559</v>
      </c>
      <c r="N1378" s="5" t="s">
        <v>23</v>
      </c>
      <c r="O1378" s="13" t="s">
        <v>2565</v>
      </c>
      <c r="P1378" s="7" t="n">
        <v>43913</v>
      </c>
    </row>
    <row r="1379" customFormat="false" ht="14.5" hidden="false" customHeight="false" outlineLevel="0" collapsed="false">
      <c r="A1379" s="4" t="n">
        <v>4181</v>
      </c>
      <c r="B1379" s="5" t="s">
        <v>2553</v>
      </c>
      <c r="C1379" s="6" t="str">
        <f aca="false">VLOOKUP(B1379,Lists!$A$2:$B$196,2,0)</f>
        <v>GAB</v>
      </c>
      <c r="F1379" s="4" t="str">
        <f aca="false">VLOOKUP(B1379,Lists!$A$2:$C$196,3,0)</f>
        <v>Africa</v>
      </c>
      <c r="G1379" s="14" t="str">
        <f aca="false">VLOOKUP(H1379,Lists!$D$2:$E$40,2,0)</f>
        <v>Public health measures</v>
      </c>
      <c r="H1379" s="5" t="s">
        <v>415</v>
      </c>
      <c r="I1379" s="5" t="s">
        <v>21</v>
      </c>
      <c r="J1379" s="5" t="s">
        <v>2570</v>
      </c>
      <c r="K1379" s="5" t="s">
        <v>56</v>
      </c>
      <c r="L1379" s="7" t="n">
        <v>43924</v>
      </c>
      <c r="M1379" s="5" t="s">
        <v>2559</v>
      </c>
      <c r="N1379" s="5" t="s">
        <v>23</v>
      </c>
      <c r="O1379" s="13" t="s">
        <v>2571</v>
      </c>
      <c r="P1379" s="7" t="n">
        <v>43928</v>
      </c>
    </row>
    <row r="1380" customFormat="false" ht="14.5" hidden="false" customHeight="false" outlineLevel="0" collapsed="false">
      <c r="A1380" s="4" t="n">
        <v>4182</v>
      </c>
      <c r="B1380" s="5" t="s">
        <v>2553</v>
      </c>
      <c r="C1380" s="6" t="str">
        <f aca="false">VLOOKUP(B1380,Lists!$A$2:$B$196,2,0)</f>
        <v>GAB</v>
      </c>
      <c r="F1380" s="4" t="str">
        <f aca="false">VLOOKUP(B1380,Lists!$A$2:$C$196,3,0)</f>
        <v>Africa</v>
      </c>
      <c r="G1380" s="14" t="str">
        <f aca="false">VLOOKUP(H1380,Lists!$D$2:$E$40,2,0)</f>
        <v>Public health measures</v>
      </c>
      <c r="H1380" s="5" t="s">
        <v>26</v>
      </c>
      <c r="I1380" s="5" t="s">
        <v>21</v>
      </c>
      <c r="J1380" s="5" t="s">
        <v>2572</v>
      </c>
      <c r="K1380" s="5" t="s">
        <v>56</v>
      </c>
      <c r="L1380" s="7" t="n">
        <v>43924</v>
      </c>
      <c r="M1380" s="5" t="s">
        <v>2559</v>
      </c>
      <c r="N1380" s="5" t="s">
        <v>23</v>
      </c>
      <c r="O1380" s="13" t="s">
        <v>2571</v>
      </c>
      <c r="P1380" s="7" t="n">
        <v>43928</v>
      </c>
    </row>
    <row r="1381" customFormat="false" ht="14.5" hidden="false" customHeight="false" outlineLevel="0" collapsed="false">
      <c r="A1381" s="4" t="n">
        <v>4183</v>
      </c>
      <c r="B1381" s="5" t="s">
        <v>2553</v>
      </c>
      <c r="C1381" s="6" t="str">
        <f aca="false">VLOOKUP(B1381,Lists!$A$2:$B$196,2,0)</f>
        <v>GAB</v>
      </c>
      <c r="F1381" s="4" t="str">
        <f aca="false">VLOOKUP(B1381,Lists!$A$2:$C$196,3,0)</f>
        <v>Africa</v>
      </c>
      <c r="G1381" s="14" t="str">
        <f aca="false">VLOOKUP(H1381,Lists!$D$2:$E$40,2,0)</f>
        <v>Governance and socio-economic measures</v>
      </c>
      <c r="H1381" s="5" t="s">
        <v>68</v>
      </c>
      <c r="I1381" s="5" t="s">
        <v>51</v>
      </c>
      <c r="J1381" s="5" t="s">
        <v>2573</v>
      </c>
      <c r="K1381" s="5" t="s">
        <v>56</v>
      </c>
      <c r="L1381" s="7" t="n">
        <v>43924</v>
      </c>
      <c r="M1381" s="5" t="s">
        <v>2559</v>
      </c>
      <c r="N1381" s="5" t="s">
        <v>23</v>
      </c>
      <c r="O1381" s="13" t="s">
        <v>2571</v>
      </c>
      <c r="P1381" s="7" t="n">
        <v>43928</v>
      </c>
    </row>
    <row r="1382" customFormat="false" ht="14.5" hidden="false" customHeight="false" outlineLevel="0" collapsed="false">
      <c r="A1382" s="4" t="n">
        <v>4184</v>
      </c>
      <c r="B1382" s="5" t="s">
        <v>2553</v>
      </c>
      <c r="C1382" s="6" t="str">
        <f aca="false">VLOOKUP(B1382,Lists!$A$2:$B$196,2,0)</f>
        <v>GAB</v>
      </c>
      <c r="F1382" s="4" t="str">
        <f aca="false">VLOOKUP(B1382,Lists!$A$2:$C$196,3,0)</f>
        <v>Africa</v>
      </c>
      <c r="G1382" s="14" t="str">
        <f aca="false">VLOOKUP(H1382,Lists!$D$2:$E$40,2,0)</f>
        <v>Governance and socio-economic measures</v>
      </c>
      <c r="H1382" s="5" t="s">
        <v>68</v>
      </c>
      <c r="I1382" s="5" t="s">
        <v>51</v>
      </c>
      <c r="J1382" s="5" t="s">
        <v>2574</v>
      </c>
      <c r="K1382" s="5" t="s">
        <v>56</v>
      </c>
      <c r="L1382" s="7" t="n">
        <v>43924</v>
      </c>
      <c r="M1382" s="5" t="s">
        <v>2559</v>
      </c>
      <c r="N1382" s="5" t="s">
        <v>23</v>
      </c>
      <c r="O1382" s="13" t="s">
        <v>2571</v>
      </c>
      <c r="P1382" s="7" t="n">
        <v>43928</v>
      </c>
    </row>
    <row r="1383" customFormat="false" ht="14.5" hidden="false" customHeight="false" outlineLevel="0" collapsed="false">
      <c r="A1383" s="4" t="n">
        <v>4185</v>
      </c>
      <c r="B1383" s="5" t="s">
        <v>2553</v>
      </c>
      <c r="C1383" s="6" t="str">
        <f aca="false">VLOOKUP(B1383,Lists!$A$2:$B$196,2,0)</f>
        <v>GAB</v>
      </c>
      <c r="F1383" s="4" t="str">
        <f aca="false">VLOOKUP(B1383,Lists!$A$2:$C$196,3,0)</f>
        <v>Africa</v>
      </c>
      <c r="G1383" s="14" t="str">
        <f aca="false">VLOOKUP(H1383,Lists!$D$2:$E$40,2,0)</f>
        <v>Governance and socio-economic measures</v>
      </c>
      <c r="H1383" s="5" t="s">
        <v>68</v>
      </c>
      <c r="I1383" s="5" t="s">
        <v>51</v>
      </c>
      <c r="J1383" s="5" t="s">
        <v>2575</v>
      </c>
      <c r="K1383" s="5" t="s">
        <v>56</v>
      </c>
      <c r="L1383" s="7" t="n">
        <v>43924</v>
      </c>
      <c r="M1383" s="5" t="s">
        <v>2559</v>
      </c>
      <c r="N1383" s="5" t="s">
        <v>23</v>
      </c>
      <c r="O1383" s="13" t="s">
        <v>2571</v>
      </c>
      <c r="P1383" s="7" t="n">
        <v>43928</v>
      </c>
    </row>
    <row r="1384" customFormat="false" ht="14.5" hidden="false" customHeight="false" outlineLevel="0" collapsed="false">
      <c r="A1384" s="4" t="n">
        <v>4186</v>
      </c>
      <c r="B1384" s="5" t="s">
        <v>2553</v>
      </c>
      <c r="C1384" s="6" t="str">
        <f aca="false">VLOOKUP(B1384,Lists!$A$2:$B$196,2,0)</f>
        <v>GAB</v>
      </c>
      <c r="F1384" s="4" t="str">
        <f aca="false">VLOOKUP(B1384,Lists!$A$2:$C$196,3,0)</f>
        <v>Africa</v>
      </c>
      <c r="G1384" s="14" t="str">
        <f aca="false">VLOOKUP(H1384,Lists!$D$2:$E$40,2,0)</f>
        <v>Governance and socio-economic measures</v>
      </c>
      <c r="H1384" s="5" t="s">
        <v>68</v>
      </c>
      <c r="I1384" s="5" t="s">
        <v>21</v>
      </c>
      <c r="J1384" s="5" t="s">
        <v>2576</v>
      </c>
      <c r="K1384" s="5" t="s">
        <v>56</v>
      </c>
      <c r="L1384" s="7" t="n">
        <v>43927</v>
      </c>
      <c r="M1384" s="5" t="s">
        <v>2559</v>
      </c>
      <c r="N1384" s="5" t="s">
        <v>23</v>
      </c>
      <c r="O1384" s="13" t="s">
        <v>2571</v>
      </c>
      <c r="P1384" s="7" t="n">
        <v>43928</v>
      </c>
    </row>
    <row r="1385" customFormat="false" ht="14.5" hidden="false" customHeight="false" outlineLevel="0" collapsed="false">
      <c r="A1385" s="4" t="n">
        <v>4187</v>
      </c>
      <c r="B1385" s="5" t="s">
        <v>2553</v>
      </c>
      <c r="C1385" s="6" t="str">
        <f aca="false">VLOOKUP(B1385,Lists!$A$2:$B$196,2,0)</f>
        <v>GAB</v>
      </c>
      <c r="F1385" s="4" t="str">
        <f aca="false">VLOOKUP(B1385,Lists!$A$2:$C$196,3,0)</f>
        <v>Africa</v>
      </c>
      <c r="G1385" s="14" t="str">
        <f aca="false">VLOOKUP(H1385,Lists!$D$2:$E$40,2,0)</f>
        <v>Governance and socio-economic measures</v>
      </c>
      <c r="H1385" s="5" t="s">
        <v>68</v>
      </c>
      <c r="I1385" s="5" t="s">
        <v>21</v>
      </c>
      <c r="J1385" s="5" t="s">
        <v>2577</v>
      </c>
      <c r="K1385" s="5" t="s">
        <v>56</v>
      </c>
      <c r="L1385" s="7" t="n">
        <v>43924</v>
      </c>
      <c r="M1385" s="5" t="s">
        <v>2559</v>
      </c>
      <c r="N1385" s="5" t="s">
        <v>23</v>
      </c>
      <c r="O1385" s="13" t="s">
        <v>2571</v>
      </c>
      <c r="P1385" s="7" t="n">
        <v>43928</v>
      </c>
    </row>
    <row r="1386" customFormat="false" ht="14.5" hidden="false" customHeight="false" outlineLevel="0" collapsed="false">
      <c r="A1386" s="4" t="n">
        <v>4188</v>
      </c>
      <c r="B1386" s="5" t="s">
        <v>2553</v>
      </c>
      <c r="C1386" s="6" t="str">
        <f aca="false">VLOOKUP(B1386,Lists!$A$2:$B$196,2,0)</f>
        <v>GAB</v>
      </c>
      <c r="F1386" s="4" t="str">
        <f aca="false">VLOOKUP(B1386,Lists!$A$2:$C$196,3,0)</f>
        <v>Africa</v>
      </c>
      <c r="G1386" s="14" t="str">
        <f aca="false">VLOOKUP(H1386,Lists!$D$2:$E$40,2,0)</f>
        <v>Governance and socio-economic measures</v>
      </c>
      <c r="H1386" s="5" t="s">
        <v>68</v>
      </c>
      <c r="I1386" s="5" t="s">
        <v>51</v>
      </c>
      <c r="J1386" s="5" t="s">
        <v>2578</v>
      </c>
      <c r="K1386" s="5" t="s">
        <v>56</v>
      </c>
      <c r="L1386" s="7" t="n">
        <v>43924</v>
      </c>
      <c r="M1386" s="5" t="s">
        <v>2559</v>
      </c>
      <c r="N1386" s="5" t="s">
        <v>23</v>
      </c>
      <c r="O1386" s="13" t="s">
        <v>2571</v>
      </c>
      <c r="P1386" s="7" t="n">
        <v>43928</v>
      </c>
    </row>
    <row r="1387" customFormat="false" ht="14.5" hidden="false" customHeight="false" outlineLevel="0" collapsed="false">
      <c r="A1387" s="4" t="n">
        <v>4189</v>
      </c>
      <c r="B1387" s="5" t="s">
        <v>2553</v>
      </c>
      <c r="C1387" s="6" t="str">
        <f aca="false">VLOOKUP(B1387,Lists!$A$2:$B$196,2,0)</f>
        <v>GAB</v>
      </c>
      <c r="F1387" s="4" t="str">
        <f aca="false">VLOOKUP(B1387,Lists!$A$2:$C$196,3,0)</f>
        <v>Africa</v>
      </c>
      <c r="G1387" s="14" t="str">
        <f aca="false">VLOOKUP(H1387,Lists!$D$2:$E$40,2,0)</f>
        <v>Governance and socio-economic measures</v>
      </c>
      <c r="H1387" s="5" t="s">
        <v>68</v>
      </c>
      <c r="I1387" s="5" t="s">
        <v>21</v>
      </c>
      <c r="J1387" s="5" t="s">
        <v>2579</v>
      </c>
      <c r="K1387" s="5" t="s">
        <v>56</v>
      </c>
      <c r="L1387" s="7" t="n">
        <v>43924</v>
      </c>
      <c r="M1387" s="5" t="s">
        <v>2559</v>
      </c>
      <c r="N1387" s="5" t="s">
        <v>23</v>
      </c>
      <c r="O1387" s="13" t="s">
        <v>2571</v>
      </c>
      <c r="P1387" s="7" t="n">
        <v>43928</v>
      </c>
    </row>
    <row r="1388" customFormat="false" ht="14.5" hidden="false" customHeight="false" outlineLevel="0" collapsed="false">
      <c r="A1388" s="4" t="n">
        <v>608</v>
      </c>
      <c r="B1388" s="5" t="s">
        <v>2580</v>
      </c>
      <c r="C1388" s="6" t="str">
        <f aca="false">VLOOKUP(B1388,Lists!$A$2:$B$196,2,0)</f>
        <v>GMB</v>
      </c>
      <c r="F1388" s="4" t="str">
        <f aca="false">VLOOKUP(B1388,Lists!$A$2:$C$196,3,0)</f>
        <v>Africa</v>
      </c>
      <c r="G1388" s="4" t="str">
        <f aca="false">VLOOKUP(H1388,Lists!$D$2:$E$40,2,0)</f>
        <v>Governance and socio-economic measures</v>
      </c>
      <c r="H1388" s="5" t="s">
        <v>28</v>
      </c>
      <c r="I1388" s="5" t="s">
        <v>21</v>
      </c>
      <c r="J1388" s="5" t="s">
        <v>2581</v>
      </c>
      <c r="L1388" s="7" t="n">
        <v>43862</v>
      </c>
      <c r="M1388" s="5" t="s">
        <v>250</v>
      </c>
      <c r="N1388" s="5" t="s">
        <v>23</v>
      </c>
      <c r="O1388" s="5" t="s">
        <v>2582</v>
      </c>
      <c r="P1388" s="7" t="n">
        <v>43906</v>
      </c>
    </row>
    <row r="1389" customFormat="false" ht="14.5" hidden="false" customHeight="false" outlineLevel="0" collapsed="false">
      <c r="A1389" s="4" t="n">
        <v>619</v>
      </c>
      <c r="B1389" s="5" t="s">
        <v>2580</v>
      </c>
      <c r="C1389" s="6" t="str">
        <f aca="false">VLOOKUP(B1389,Lists!$A$2:$B$196,2,0)</f>
        <v>GMB</v>
      </c>
      <c r="F1389" s="4" t="str">
        <f aca="false">VLOOKUP(B1389,Lists!$A$2:$C$196,3,0)</f>
        <v>Africa</v>
      </c>
      <c r="G1389" s="4" t="str">
        <f aca="false">VLOOKUP(H1389,Lists!$D$2:$E$40,2,0)</f>
        <v>Public health measures</v>
      </c>
      <c r="H1389" s="5" t="s">
        <v>20</v>
      </c>
      <c r="I1389" s="5" t="s">
        <v>21</v>
      </c>
      <c r="J1389" s="5" t="s">
        <v>2583</v>
      </c>
      <c r="L1389" s="7" t="n">
        <v>43868</v>
      </c>
      <c r="M1389" s="5" t="s">
        <v>250</v>
      </c>
      <c r="N1389" s="5" t="s">
        <v>23</v>
      </c>
      <c r="O1389" s="5" t="s">
        <v>2582</v>
      </c>
      <c r="P1389" s="7" t="n">
        <v>43906</v>
      </c>
    </row>
    <row r="1390" customFormat="false" ht="14.5" hidden="false" customHeight="false" outlineLevel="0" collapsed="false">
      <c r="A1390" s="4" t="n">
        <v>640</v>
      </c>
      <c r="B1390" s="5" t="s">
        <v>2580</v>
      </c>
      <c r="C1390" s="6" t="str">
        <f aca="false">VLOOKUP(B1390,Lists!$A$2:$B$196,2,0)</f>
        <v>GMB</v>
      </c>
      <c r="F1390" s="4" t="str">
        <f aca="false">VLOOKUP(B1390,Lists!$A$2:$C$196,3,0)</f>
        <v>Africa</v>
      </c>
      <c r="G1390" s="4" t="str">
        <f aca="false">VLOOKUP(H1390,Lists!$D$2:$E$40,2,0)</f>
        <v>Public health measures</v>
      </c>
      <c r="H1390" s="5" t="s">
        <v>26</v>
      </c>
      <c r="I1390" s="5" t="s">
        <v>51</v>
      </c>
      <c r="J1390" s="5" t="s">
        <v>2584</v>
      </c>
      <c r="M1390" s="5" t="s">
        <v>250</v>
      </c>
      <c r="N1390" s="5" t="s">
        <v>23</v>
      </c>
      <c r="O1390" s="5" t="s">
        <v>2582</v>
      </c>
      <c r="P1390" s="7" t="n">
        <v>43906</v>
      </c>
    </row>
    <row r="1391" customFormat="false" ht="14.5" hidden="false" customHeight="false" outlineLevel="0" collapsed="false">
      <c r="A1391" s="12" t="n">
        <v>676</v>
      </c>
      <c r="B1391" s="17" t="s">
        <v>2580</v>
      </c>
      <c r="C1391" s="6" t="str">
        <f aca="false">VLOOKUP(B1391,Lists!$A$2:$B$196,2,0)</f>
        <v>GMB</v>
      </c>
      <c r="D1391" s="18"/>
      <c r="E1391" s="12"/>
      <c r="F1391" s="4" t="str">
        <f aca="false">VLOOKUP(B1391,Lists!$A$2:$C$196,3,0)</f>
        <v>Africa</v>
      </c>
      <c r="G1391" s="4" t="str">
        <f aca="false">VLOOKUP(H1391,Lists!$D$2:$E$40,2,0)</f>
        <v>Public health measures</v>
      </c>
      <c r="H1391" s="17" t="s">
        <v>94</v>
      </c>
      <c r="I1391" s="17" t="s">
        <v>21</v>
      </c>
      <c r="J1391" s="18"/>
      <c r="K1391" s="18"/>
      <c r="L1391" s="19"/>
      <c r="M1391" s="18" t="s">
        <v>23</v>
      </c>
      <c r="N1391" s="17" t="s">
        <v>23</v>
      </c>
      <c r="O1391" s="13" t="s">
        <v>2585</v>
      </c>
      <c r="P1391" s="19" t="n">
        <v>43906</v>
      </c>
      <c r="Q1391" s="18"/>
    </row>
    <row r="1392" customFormat="false" ht="14.5" hidden="false" customHeight="false" outlineLevel="0" collapsed="false">
      <c r="A1392" s="4" t="n">
        <v>1604</v>
      </c>
      <c r="B1392" s="5" t="s">
        <v>2580</v>
      </c>
      <c r="C1392" s="6" t="str">
        <f aca="false">VLOOKUP(B1392,Lists!$A$2:$B$196,2,0)</f>
        <v>GMB</v>
      </c>
      <c r="F1392" s="4" t="str">
        <f aca="false">VLOOKUP(B1392,Lists!$A$2:$C$196,3,0)</f>
        <v>Africa</v>
      </c>
      <c r="G1392" s="4" t="str">
        <f aca="false">VLOOKUP(H1392,Lists!$D$2:$E$40,2,0)</f>
        <v>Movement restrictions</v>
      </c>
      <c r="H1392" s="5" t="s">
        <v>34</v>
      </c>
      <c r="I1392" s="5" t="s">
        <v>21</v>
      </c>
      <c r="J1392" s="5" t="s">
        <v>2586</v>
      </c>
      <c r="L1392" s="7" t="n">
        <v>43914</v>
      </c>
      <c r="M1392" s="5" t="s">
        <v>23</v>
      </c>
      <c r="N1392" s="5" t="s">
        <v>1007</v>
      </c>
      <c r="O1392" s="13" t="s">
        <v>2587</v>
      </c>
      <c r="P1392" s="7" t="n">
        <v>43913</v>
      </c>
    </row>
    <row r="1393" customFormat="false" ht="14.5" hidden="false" customHeight="false" outlineLevel="0" collapsed="false">
      <c r="A1393" s="4" t="n">
        <v>1605</v>
      </c>
      <c r="B1393" s="5" t="s">
        <v>2580</v>
      </c>
      <c r="C1393" s="6" t="str">
        <f aca="false">VLOOKUP(B1393,Lists!$A$2:$B$196,2,0)</f>
        <v>GMB</v>
      </c>
      <c r="F1393" s="4" t="str">
        <f aca="false">VLOOKUP(B1393,Lists!$A$2:$C$196,3,0)</f>
        <v>Africa</v>
      </c>
      <c r="G1393" s="4" t="str">
        <f aca="false">VLOOKUP(H1393,Lists!$D$2:$E$40,2,0)</f>
        <v>Movement restrictions</v>
      </c>
      <c r="H1393" s="5" t="s">
        <v>54</v>
      </c>
      <c r="I1393" s="5" t="s">
        <v>21</v>
      </c>
      <c r="J1393" s="5" t="s">
        <v>2588</v>
      </c>
      <c r="L1393" s="7" t="n">
        <v>43914</v>
      </c>
      <c r="M1393" s="5" t="s">
        <v>23</v>
      </c>
      <c r="N1393" s="5" t="s">
        <v>1007</v>
      </c>
      <c r="O1393" s="13" t="s">
        <v>2587</v>
      </c>
      <c r="P1393" s="7" t="n">
        <v>43913</v>
      </c>
    </row>
    <row r="1394" customFormat="false" ht="14.5" hidden="false" customHeight="false" outlineLevel="0" collapsed="false">
      <c r="A1394" s="4" t="n">
        <v>1606</v>
      </c>
      <c r="B1394" s="5" t="s">
        <v>2580</v>
      </c>
      <c r="C1394" s="6" t="str">
        <f aca="false">VLOOKUP(B1394,Lists!$A$2:$B$196,2,0)</f>
        <v>GMB</v>
      </c>
      <c r="F1394" s="4" t="str">
        <f aca="false">VLOOKUP(B1394,Lists!$A$2:$C$196,3,0)</f>
        <v>Africa</v>
      </c>
      <c r="G1394" s="4" t="str">
        <f aca="false">VLOOKUP(H1394,Lists!$D$2:$E$40,2,0)</f>
        <v>Movement restrictions</v>
      </c>
      <c r="H1394" s="5" t="s">
        <v>54</v>
      </c>
      <c r="I1394" s="5" t="s">
        <v>21</v>
      </c>
      <c r="J1394" s="5" t="s">
        <v>2589</v>
      </c>
      <c r="L1394" s="7" t="n">
        <v>43909</v>
      </c>
      <c r="M1394" s="5" t="s">
        <v>23</v>
      </c>
      <c r="N1394" s="5" t="s">
        <v>1007</v>
      </c>
      <c r="O1394" s="13" t="s">
        <v>2590</v>
      </c>
      <c r="P1394" s="7" t="n">
        <v>43913</v>
      </c>
    </row>
    <row r="1395" customFormat="false" ht="14.5" hidden="false" customHeight="false" outlineLevel="0" collapsed="false">
      <c r="A1395" s="4" t="n">
        <v>1607</v>
      </c>
      <c r="B1395" s="5" t="s">
        <v>2580</v>
      </c>
      <c r="C1395" s="6" t="str">
        <f aca="false">VLOOKUP(B1395,Lists!$A$2:$B$196,2,0)</f>
        <v>GMB</v>
      </c>
      <c r="F1395" s="4" t="str">
        <f aca="false">VLOOKUP(B1395,Lists!$A$2:$C$196,3,0)</f>
        <v>Africa</v>
      </c>
      <c r="G1395" s="4" t="str">
        <f aca="false">VLOOKUP(H1395,Lists!$D$2:$E$40,2,0)</f>
        <v>Social distancing</v>
      </c>
      <c r="H1395" s="5" t="s">
        <v>39</v>
      </c>
      <c r="I1395" s="5" t="s">
        <v>21</v>
      </c>
      <c r="J1395" s="5" t="s">
        <v>2591</v>
      </c>
      <c r="L1395" s="7" t="n">
        <v>43908</v>
      </c>
      <c r="M1395" s="5" t="s">
        <v>23</v>
      </c>
      <c r="N1395" s="5" t="s">
        <v>1007</v>
      </c>
      <c r="O1395" s="13" t="s">
        <v>2592</v>
      </c>
      <c r="P1395" s="7" t="n">
        <v>43913</v>
      </c>
    </row>
    <row r="1396" customFormat="false" ht="14.5" hidden="false" customHeight="false" outlineLevel="0" collapsed="false">
      <c r="A1396" s="4" t="n">
        <v>1608</v>
      </c>
      <c r="B1396" s="5" t="s">
        <v>2580</v>
      </c>
      <c r="C1396" s="6" t="str">
        <f aca="false">VLOOKUP(B1396,Lists!$A$2:$B$196,2,0)</f>
        <v>GMB</v>
      </c>
      <c r="F1396" s="4" t="str">
        <f aca="false">VLOOKUP(B1396,Lists!$A$2:$C$196,3,0)</f>
        <v>Africa</v>
      </c>
      <c r="G1396" s="4" t="str">
        <f aca="false">VLOOKUP(H1396,Lists!$D$2:$E$40,2,0)</f>
        <v>Public health measures</v>
      </c>
      <c r="H1396" s="5" t="s">
        <v>26</v>
      </c>
      <c r="I1396" s="5" t="s">
        <v>51</v>
      </c>
      <c r="J1396" s="5" t="s">
        <v>2593</v>
      </c>
      <c r="L1396" s="7" t="n">
        <v>43907</v>
      </c>
      <c r="M1396" s="5" t="s">
        <v>23</v>
      </c>
      <c r="N1396" s="5" t="s">
        <v>1007</v>
      </c>
      <c r="O1396" s="13" t="s">
        <v>2592</v>
      </c>
      <c r="P1396" s="7" t="n">
        <v>43913</v>
      </c>
    </row>
    <row r="1397" customFormat="false" ht="14.5" hidden="false" customHeight="false" outlineLevel="0" collapsed="false">
      <c r="A1397" s="4" t="n">
        <v>1609</v>
      </c>
      <c r="B1397" s="5" t="s">
        <v>2580</v>
      </c>
      <c r="C1397" s="6" t="str">
        <f aca="false">VLOOKUP(B1397,Lists!$A$2:$B$196,2,0)</f>
        <v>GMB</v>
      </c>
      <c r="F1397" s="4" t="str">
        <f aca="false">VLOOKUP(B1397,Lists!$A$2:$C$196,3,0)</f>
        <v>Africa</v>
      </c>
      <c r="G1397" s="4" t="str">
        <f aca="false">VLOOKUP(H1397,Lists!$D$2:$E$40,2,0)</f>
        <v>Movement restrictions</v>
      </c>
      <c r="H1397" s="5" t="s">
        <v>54</v>
      </c>
      <c r="I1397" s="5" t="s">
        <v>21</v>
      </c>
      <c r="J1397" s="5" t="s">
        <v>2594</v>
      </c>
      <c r="L1397" s="7" t="n">
        <v>43903</v>
      </c>
      <c r="M1397" s="5" t="s">
        <v>23</v>
      </c>
      <c r="N1397" s="5" t="s">
        <v>1007</v>
      </c>
      <c r="O1397" s="13" t="s">
        <v>2592</v>
      </c>
      <c r="P1397" s="7" t="n">
        <v>43913</v>
      </c>
    </row>
    <row r="1398" customFormat="false" ht="14.5" hidden="false" customHeight="false" outlineLevel="0" collapsed="false">
      <c r="A1398" s="4" t="n">
        <v>3327</v>
      </c>
      <c r="B1398" s="5" t="s">
        <v>2580</v>
      </c>
      <c r="C1398" s="6" t="str">
        <f aca="false">VLOOKUP(B1398,Lists!$A$2:$B$196,2,0)</f>
        <v>GMB</v>
      </c>
      <c r="F1398" s="4" t="str">
        <f aca="false">VLOOKUP(B1398,Lists!$A$2:$C$196,3,0)</f>
        <v>Africa</v>
      </c>
      <c r="G1398" s="14" t="str">
        <f aca="false">VLOOKUP(H1398,Lists!$D$2:$E$40,2,0)</f>
        <v>Governance and socio-economic measures</v>
      </c>
      <c r="H1398" s="5" t="s">
        <v>160</v>
      </c>
      <c r="I1398" s="5" t="s">
        <v>21</v>
      </c>
      <c r="J1398" s="5" t="s">
        <v>2595</v>
      </c>
      <c r="L1398" s="7" t="n">
        <v>43922</v>
      </c>
      <c r="M1398" s="5" t="s">
        <v>2596</v>
      </c>
      <c r="N1398" s="5" t="s">
        <v>32</v>
      </c>
      <c r="O1398" s="13" t="s">
        <v>2597</v>
      </c>
      <c r="P1398" s="7" t="n">
        <v>43921</v>
      </c>
    </row>
    <row r="1399" customFormat="false" ht="14.5" hidden="false" customHeight="false" outlineLevel="0" collapsed="false">
      <c r="A1399" s="4" t="n">
        <v>3328</v>
      </c>
      <c r="B1399" s="5" t="s">
        <v>2580</v>
      </c>
      <c r="C1399" s="6" t="str">
        <f aca="false">VLOOKUP(B1399,Lists!$A$2:$B$196,2,0)</f>
        <v>GMB</v>
      </c>
      <c r="F1399" s="4" t="str">
        <f aca="false">VLOOKUP(B1399,Lists!$A$2:$C$196,3,0)</f>
        <v>Africa</v>
      </c>
      <c r="G1399" s="14" t="str">
        <f aca="false">VLOOKUP(H1399,Lists!$D$2:$E$40,2,0)</f>
        <v>Social distancing</v>
      </c>
      <c r="H1399" s="5" t="s">
        <v>111</v>
      </c>
      <c r="I1399" s="5" t="s">
        <v>21</v>
      </c>
      <c r="J1399" s="5" t="s">
        <v>2598</v>
      </c>
      <c r="L1399" s="7" t="n">
        <v>43922</v>
      </c>
      <c r="M1399" s="5" t="s">
        <v>2596</v>
      </c>
      <c r="N1399" s="5" t="s">
        <v>32</v>
      </c>
      <c r="O1399" s="13" t="s">
        <v>2597</v>
      </c>
      <c r="P1399" s="7" t="n">
        <v>43921</v>
      </c>
    </row>
    <row r="1400" customFormat="false" ht="14.5" hidden="false" customHeight="false" outlineLevel="0" collapsed="false">
      <c r="A1400" s="4" t="n">
        <v>3329</v>
      </c>
      <c r="B1400" s="5" t="s">
        <v>2580</v>
      </c>
      <c r="C1400" s="6" t="str">
        <f aca="false">VLOOKUP(B1400,Lists!$A$2:$B$196,2,0)</f>
        <v>GMB</v>
      </c>
      <c r="F1400" s="4" t="str">
        <f aca="false">VLOOKUP(B1400,Lists!$A$2:$C$196,3,0)</f>
        <v>Africa</v>
      </c>
      <c r="G1400" s="14" t="str">
        <f aca="false">VLOOKUP(H1400,Lists!$D$2:$E$40,2,0)</f>
        <v>Social distancing</v>
      </c>
      <c r="H1400" s="5" t="s">
        <v>29</v>
      </c>
      <c r="I1400" s="5" t="s">
        <v>21</v>
      </c>
      <c r="J1400" s="5" t="s">
        <v>2599</v>
      </c>
      <c r="L1400" s="7" t="n">
        <v>43922</v>
      </c>
      <c r="M1400" s="5" t="s">
        <v>2596</v>
      </c>
      <c r="N1400" s="5" t="s">
        <v>32</v>
      </c>
      <c r="O1400" s="13" t="s">
        <v>2597</v>
      </c>
      <c r="P1400" s="7" t="n">
        <v>43921</v>
      </c>
    </row>
    <row r="1401" customFormat="false" ht="14.5" hidden="false" customHeight="false" outlineLevel="0" collapsed="false">
      <c r="A1401" s="4" t="n">
        <v>545</v>
      </c>
      <c r="B1401" s="5" t="s">
        <v>2600</v>
      </c>
      <c r="C1401" s="6" t="str">
        <f aca="false">VLOOKUP(B1401,Lists!$A$2:$B$196,2,0)</f>
        <v>GEO</v>
      </c>
      <c r="F1401" s="4" t="str">
        <f aca="false">VLOOKUP(B1401,Lists!$A$2:$C$196,3,0)</f>
        <v>Europe</v>
      </c>
      <c r="G1401" s="4" t="str">
        <f aca="false">VLOOKUP(H1401,Lists!$D$2:$E$40,2,0)</f>
        <v>Movement restrictions</v>
      </c>
      <c r="H1401" s="5" t="s">
        <v>143</v>
      </c>
      <c r="I1401" s="5" t="s">
        <v>21</v>
      </c>
      <c r="J1401" s="5" t="s">
        <v>2601</v>
      </c>
      <c r="L1401" s="7" t="n">
        <v>43908</v>
      </c>
      <c r="M1401" s="5" t="s">
        <v>269</v>
      </c>
      <c r="N1401" s="5" t="s">
        <v>23</v>
      </c>
      <c r="O1401" s="13" t="s">
        <v>2602</v>
      </c>
      <c r="P1401" s="7" t="n">
        <v>43906</v>
      </c>
    </row>
    <row r="1402" customFormat="false" ht="14.5" hidden="false" customHeight="false" outlineLevel="0" collapsed="false">
      <c r="A1402" s="4" t="n">
        <v>551</v>
      </c>
      <c r="B1402" s="5" t="s">
        <v>2600</v>
      </c>
      <c r="C1402" s="6" t="str">
        <f aca="false">VLOOKUP(B1402,Lists!$A$2:$B$196,2,0)</f>
        <v>GEO</v>
      </c>
      <c r="F1402" s="4" t="str">
        <f aca="false">VLOOKUP(B1402,Lists!$A$2:$C$196,3,0)</f>
        <v>Europe</v>
      </c>
      <c r="G1402" s="4" t="str">
        <f aca="false">VLOOKUP(H1402,Lists!$D$2:$E$40,2,0)</f>
        <v>Movement restrictions</v>
      </c>
      <c r="H1402" s="5" t="s">
        <v>547</v>
      </c>
      <c r="I1402" s="5" t="s">
        <v>51</v>
      </c>
      <c r="J1402" s="5" t="s">
        <v>2603</v>
      </c>
      <c r="L1402" s="7" t="n">
        <v>43906</v>
      </c>
      <c r="M1402" s="5" t="s">
        <v>269</v>
      </c>
      <c r="N1402" s="5" t="s">
        <v>23</v>
      </c>
      <c r="O1402" s="13" t="s">
        <v>2602</v>
      </c>
      <c r="P1402" s="7" t="n">
        <v>43906</v>
      </c>
    </row>
    <row r="1403" customFormat="false" ht="14.5" hidden="false" customHeight="false" outlineLevel="0" collapsed="false">
      <c r="A1403" s="4" t="n">
        <v>553</v>
      </c>
      <c r="B1403" s="5" t="s">
        <v>2600</v>
      </c>
      <c r="C1403" s="6" t="str">
        <f aca="false">VLOOKUP(B1403,Lists!$A$2:$B$196,2,0)</f>
        <v>GEO</v>
      </c>
      <c r="F1403" s="4" t="str">
        <f aca="false">VLOOKUP(B1403,Lists!$A$2:$C$196,3,0)</f>
        <v>Europe</v>
      </c>
      <c r="G1403" s="4" t="str">
        <f aca="false">VLOOKUP(H1403,Lists!$D$2:$E$40,2,0)</f>
        <v>Public health measures</v>
      </c>
      <c r="H1403" s="5" t="s">
        <v>26</v>
      </c>
      <c r="I1403" s="5" t="s">
        <v>51</v>
      </c>
      <c r="J1403" s="5" t="s">
        <v>2604</v>
      </c>
      <c r="L1403" s="7" t="n">
        <v>43906</v>
      </c>
      <c r="M1403" s="5" t="s">
        <v>269</v>
      </c>
      <c r="N1403" s="5" t="s">
        <v>23</v>
      </c>
      <c r="O1403" s="13" t="s">
        <v>2602</v>
      </c>
      <c r="P1403" s="7" t="n">
        <v>43906</v>
      </c>
    </row>
    <row r="1404" customFormat="false" ht="14.5" hidden="false" customHeight="false" outlineLevel="0" collapsed="false">
      <c r="A1404" s="4" t="n">
        <v>1193</v>
      </c>
      <c r="B1404" s="5" t="s">
        <v>2600</v>
      </c>
      <c r="C1404" s="6" t="str">
        <f aca="false">VLOOKUP(B1404,Lists!$A$2:$B$196,2,0)</f>
        <v>GEO</v>
      </c>
      <c r="F1404" s="4" t="str">
        <f aca="false">VLOOKUP(B1404,Lists!$A$2:$C$196,3,0)</f>
        <v>Europe</v>
      </c>
      <c r="G1404" s="4" t="str">
        <f aca="false">VLOOKUP(H1404,Lists!$D$2:$E$40,2,0)</f>
        <v>Movement restrictions</v>
      </c>
      <c r="H1404" s="5" t="s">
        <v>54</v>
      </c>
      <c r="I1404" s="5" t="s">
        <v>21</v>
      </c>
      <c r="J1404" s="5" t="s">
        <v>2605</v>
      </c>
      <c r="L1404" s="7" t="n">
        <v>43911</v>
      </c>
      <c r="M1404" s="5" t="s">
        <v>2606</v>
      </c>
      <c r="N1404" s="5" t="s">
        <v>23</v>
      </c>
      <c r="O1404" s="13" t="s">
        <v>2607</v>
      </c>
      <c r="P1404" s="7" t="n">
        <v>43910</v>
      </c>
    </row>
    <row r="1405" customFormat="false" ht="14.5" hidden="false" customHeight="false" outlineLevel="0" collapsed="false">
      <c r="A1405" s="4" t="n">
        <v>1194</v>
      </c>
      <c r="B1405" s="5" t="s">
        <v>2600</v>
      </c>
      <c r="C1405" s="6" t="str">
        <f aca="false">VLOOKUP(B1405,Lists!$A$2:$B$196,2,0)</f>
        <v>GEO</v>
      </c>
      <c r="F1405" s="4" t="str">
        <f aca="false">VLOOKUP(B1405,Lists!$A$2:$C$196,3,0)</f>
        <v>Europe</v>
      </c>
      <c r="G1405" s="4" t="str">
        <f aca="false">VLOOKUP(H1405,Lists!$D$2:$E$40,2,0)</f>
        <v>Public health measures</v>
      </c>
      <c r="H1405" s="5" t="s">
        <v>26</v>
      </c>
      <c r="I1405" s="5" t="s">
        <v>21</v>
      </c>
      <c r="J1405" s="5" t="s">
        <v>2608</v>
      </c>
      <c r="L1405" s="7" t="n">
        <v>43911</v>
      </c>
      <c r="M1405" s="5" t="s">
        <v>2606</v>
      </c>
      <c r="N1405" s="5" t="s">
        <v>23</v>
      </c>
      <c r="O1405" s="13" t="s">
        <v>2607</v>
      </c>
      <c r="P1405" s="7" t="n">
        <v>43910</v>
      </c>
      <c r="Q1405" s="13" t="s">
        <v>2609</v>
      </c>
    </row>
    <row r="1406" customFormat="false" ht="14.5" hidden="false" customHeight="false" outlineLevel="0" collapsed="false">
      <c r="A1406" s="4" t="n">
        <v>1195</v>
      </c>
      <c r="B1406" s="5" t="s">
        <v>2600</v>
      </c>
      <c r="C1406" s="6" t="str">
        <f aca="false">VLOOKUP(B1406,Lists!$A$2:$B$196,2,0)</f>
        <v>GEO</v>
      </c>
      <c r="F1406" s="4" t="str">
        <f aca="false">VLOOKUP(B1406,Lists!$A$2:$C$196,3,0)</f>
        <v>Europe</v>
      </c>
      <c r="G1406" s="4" t="str">
        <f aca="false">VLOOKUP(H1406,Lists!$D$2:$E$40,2,0)</f>
        <v>Movement restrictions</v>
      </c>
      <c r="H1406" s="5" t="s">
        <v>34</v>
      </c>
      <c r="I1406" s="5" t="s">
        <v>21</v>
      </c>
      <c r="J1406" s="5" t="s">
        <v>2610</v>
      </c>
      <c r="L1406" s="7" t="n">
        <v>43911</v>
      </c>
      <c r="M1406" s="5" t="s">
        <v>2606</v>
      </c>
      <c r="N1406" s="5" t="s">
        <v>23</v>
      </c>
      <c r="O1406" s="13" t="s">
        <v>2607</v>
      </c>
      <c r="P1406" s="7" t="n">
        <v>43910</v>
      </c>
    </row>
    <row r="1407" customFormat="false" ht="14.5" hidden="false" customHeight="false" outlineLevel="0" collapsed="false">
      <c r="A1407" s="4" t="n">
        <v>2234</v>
      </c>
      <c r="B1407" s="5" t="s">
        <v>2600</v>
      </c>
      <c r="C1407" s="6" t="str">
        <f aca="false">VLOOKUP(B1407,Lists!$A$2:$B$196,2,0)</f>
        <v>GEO</v>
      </c>
      <c r="F1407" s="4" t="str">
        <f aca="false">VLOOKUP(B1407,Lists!$A$2:$C$196,3,0)</f>
        <v>Europe</v>
      </c>
      <c r="G1407" s="4" t="str">
        <f aca="false">VLOOKUP(H1407,Lists!$D$2:$E$40,2,0)</f>
        <v>Governance and socio-economic measures</v>
      </c>
      <c r="H1407" s="5" t="s">
        <v>160</v>
      </c>
      <c r="I1407" s="5" t="s">
        <v>21</v>
      </c>
      <c r="J1407" s="5" t="s">
        <v>2611</v>
      </c>
      <c r="K1407" s="5" t="s">
        <v>56</v>
      </c>
      <c r="L1407" s="7" t="n">
        <v>43913</v>
      </c>
      <c r="M1407" s="5" t="s">
        <v>2612</v>
      </c>
      <c r="N1407" s="5" t="s">
        <v>23</v>
      </c>
      <c r="O1407" s="13" t="s">
        <v>2607</v>
      </c>
      <c r="P1407" s="7" t="n">
        <v>43915</v>
      </c>
    </row>
    <row r="1408" customFormat="false" ht="14.5" hidden="false" customHeight="false" outlineLevel="0" collapsed="false">
      <c r="A1408" s="4" t="n">
        <v>2235</v>
      </c>
      <c r="B1408" s="5" t="s">
        <v>2600</v>
      </c>
      <c r="C1408" s="6" t="str">
        <f aca="false">VLOOKUP(B1408,Lists!$A$2:$B$196,2,0)</f>
        <v>GEO</v>
      </c>
      <c r="F1408" s="4" t="str">
        <f aca="false">VLOOKUP(B1408,Lists!$A$2:$C$196,3,0)</f>
        <v>Europe</v>
      </c>
      <c r="G1408" s="4" t="str">
        <f aca="false">VLOOKUP(H1408,Lists!$D$2:$E$40,2,0)</f>
        <v>Social distancing</v>
      </c>
      <c r="H1408" s="5" t="s">
        <v>111</v>
      </c>
      <c r="I1408" s="5" t="s">
        <v>51</v>
      </c>
      <c r="J1408" s="5" t="s">
        <v>2613</v>
      </c>
      <c r="K1408" s="5" t="s">
        <v>83</v>
      </c>
      <c r="L1408" s="7" t="n">
        <v>43913</v>
      </c>
      <c r="M1408" s="5" t="s">
        <v>2612</v>
      </c>
      <c r="N1408" s="5" t="s">
        <v>23</v>
      </c>
      <c r="O1408" s="13" t="s">
        <v>2607</v>
      </c>
      <c r="P1408" s="7" t="n">
        <v>43915</v>
      </c>
    </row>
    <row r="1409" customFormat="false" ht="14.5" hidden="false" customHeight="false" outlineLevel="0" collapsed="false">
      <c r="A1409" s="4" t="n">
        <v>2236</v>
      </c>
      <c r="B1409" s="5" t="s">
        <v>2600</v>
      </c>
      <c r="C1409" s="6" t="str">
        <f aca="false">VLOOKUP(B1409,Lists!$A$2:$B$196,2,0)</f>
        <v>GEO</v>
      </c>
      <c r="F1409" s="4" t="str">
        <f aca="false">VLOOKUP(B1409,Lists!$A$2:$C$196,3,0)</f>
        <v>Europe</v>
      </c>
      <c r="G1409" s="4" t="str">
        <f aca="false">VLOOKUP(H1409,Lists!$D$2:$E$40,2,0)</f>
        <v>Social distancing</v>
      </c>
      <c r="H1409" s="5" t="s">
        <v>29</v>
      </c>
      <c r="I1409" s="5" t="s">
        <v>51</v>
      </c>
      <c r="J1409" s="5" t="s">
        <v>2614</v>
      </c>
      <c r="K1409" s="5" t="s">
        <v>83</v>
      </c>
      <c r="L1409" s="7" t="n">
        <v>43913</v>
      </c>
      <c r="M1409" s="5" t="s">
        <v>2612</v>
      </c>
      <c r="N1409" s="5" t="s">
        <v>23</v>
      </c>
      <c r="O1409" s="13" t="s">
        <v>2607</v>
      </c>
      <c r="P1409" s="7" t="n">
        <v>43915</v>
      </c>
    </row>
    <row r="1410" customFormat="false" ht="14.5" hidden="false" customHeight="false" outlineLevel="0" collapsed="false">
      <c r="A1410" s="4" t="n">
        <v>2237</v>
      </c>
      <c r="B1410" s="5" t="s">
        <v>2600</v>
      </c>
      <c r="C1410" s="6" t="str">
        <f aca="false">VLOOKUP(B1410,Lists!$A$2:$B$196,2,0)</f>
        <v>GEO</v>
      </c>
      <c r="F1410" s="4" t="str">
        <f aca="false">VLOOKUP(B1410,Lists!$A$2:$C$196,3,0)</f>
        <v>Europe</v>
      </c>
      <c r="G1410" s="4" t="str">
        <f aca="false">VLOOKUP(H1410,Lists!$D$2:$E$40,2,0)</f>
        <v>Public health measures</v>
      </c>
      <c r="H1410" s="5" t="s">
        <v>26</v>
      </c>
      <c r="I1410" s="5" t="s">
        <v>21</v>
      </c>
      <c r="J1410" s="5" t="s">
        <v>2615</v>
      </c>
      <c r="K1410" s="5" t="s">
        <v>83</v>
      </c>
      <c r="L1410" s="7" t="n">
        <v>43913</v>
      </c>
      <c r="M1410" s="5" t="s">
        <v>2612</v>
      </c>
      <c r="N1410" s="5" t="s">
        <v>23</v>
      </c>
      <c r="O1410" s="13" t="s">
        <v>2607</v>
      </c>
      <c r="P1410" s="7" t="n">
        <v>43915</v>
      </c>
    </row>
    <row r="1411" customFormat="false" ht="14.5" hidden="false" customHeight="false" outlineLevel="0" collapsed="false">
      <c r="A1411" s="4" t="n">
        <v>2238</v>
      </c>
      <c r="B1411" s="5" t="s">
        <v>2600</v>
      </c>
      <c r="C1411" s="6" t="str">
        <f aca="false">VLOOKUP(B1411,Lists!$A$2:$B$196,2,0)</f>
        <v>GEO</v>
      </c>
      <c r="D1411" s="5" t="s">
        <v>2616</v>
      </c>
      <c r="F1411" s="4" t="str">
        <f aca="false">VLOOKUP(B1411,Lists!$A$2:$C$196,3,0)</f>
        <v>Europe</v>
      </c>
      <c r="G1411" s="4" t="str">
        <f aca="false">VLOOKUP(H1411,Lists!$D$2:$E$40,2,0)</f>
        <v>Lockdown</v>
      </c>
      <c r="H1411" s="5" t="s">
        <v>96</v>
      </c>
      <c r="I1411" s="5" t="s">
        <v>51</v>
      </c>
      <c r="J1411" s="5" t="s">
        <v>2617</v>
      </c>
      <c r="K1411" s="5" t="s">
        <v>56</v>
      </c>
      <c r="L1411" s="7" t="n">
        <v>43913</v>
      </c>
      <c r="M1411" s="5" t="s">
        <v>2612</v>
      </c>
      <c r="N1411" s="5" t="s">
        <v>23</v>
      </c>
      <c r="O1411" s="13" t="s">
        <v>2607</v>
      </c>
      <c r="P1411" s="7" t="n">
        <v>43915</v>
      </c>
    </row>
    <row r="1412" customFormat="false" ht="14.5" hidden="false" customHeight="false" outlineLevel="0" collapsed="false">
      <c r="A1412" s="4" t="n">
        <v>2240</v>
      </c>
      <c r="B1412" s="5" t="s">
        <v>2600</v>
      </c>
      <c r="C1412" s="6" t="str">
        <f aca="false">VLOOKUP(B1412,Lists!$A$2:$B$196,2,0)</f>
        <v>GEO</v>
      </c>
      <c r="F1412" s="4" t="str">
        <f aca="false">VLOOKUP(B1412,Lists!$A$2:$C$196,3,0)</f>
        <v>Europe</v>
      </c>
      <c r="G1412" s="4" t="str">
        <f aca="false">VLOOKUP(H1412,Lists!$D$2:$E$40,2,0)</f>
        <v>Movement restrictions</v>
      </c>
      <c r="H1412" s="5" t="s">
        <v>60</v>
      </c>
      <c r="I1412" s="5" t="s">
        <v>51</v>
      </c>
      <c r="J1412" s="5" t="s">
        <v>2618</v>
      </c>
      <c r="K1412" s="5" t="s">
        <v>56</v>
      </c>
      <c r="L1412" s="7" t="n">
        <v>43914</v>
      </c>
      <c r="M1412" s="5" t="s">
        <v>2612</v>
      </c>
      <c r="N1412" s="5" t="s">
        <v>23</v>
      </c>
      <c r="O1412" s="13" t="s">
        <v>2607</v>
      </c>
      <c r="P1412" s="7" t="n">
        <v>43915</v>
      </c>
    </row>
    <row r="1413" customFormat="false" ht="14.5" hidden="false" customHeight="false" outlineLevel="0" collapsed="false">
      <c r="A1413" s="4" t="n">
        <v>2241</v>
      </c>
      <c r="B1413" s="5" t="s">
        <v>2600</v>
      </c>
      <c r="C1413" s="6" t="str">
        <f aca="false">VLOOKUP(B1413,Lists!$A$2:$B$196,2,0)</f>
        <v>GEO</v>
      </c>
      <c r="F1413" s="4" t="str">
        <f aca="false">VLOOKUP(B1413,Lists!$A$2:$C$196,3,0)</f>
        <v>Europe</v>
      </c>
      <c r="G1413" s="4" t="str">
        <f aca="false">VLOOKUP(H1413,Lists!$D$2:$E$40,2,0)</f>
        <v>Movement restrictions</v>
      </c>
      <c r="H1413" s="5" t="s">
        <v>143</v>
      </c>
      <c r="I1413" s="5" t="s">
        <v>51</v>
      </c>
      <c r="J1413" s="5" t="s">
        <v>2619</v>
      </c>
      <c r="K1413" s="5" t="s">
        <v>56</v>
      </c>
      <c r="L1413" s="7" t="n">
        <v>43906</v>
      </c>
      <c r="M1413" s="5" t="s">
        <v>87</v>
      </c>
      <c r="N1413" s="5" t="s">
        <v>88</v>
      </c>
      <c r="O1413" s="13" t="s">
        <v>89</v>
      </c>
      <c r="P1413" s="7" t="n">
        <v>43915</v>
      </c>
    </row>
    <row r="1414" customFormat="false" ht="14.5" hidden="false" customHeight="false" outlineLevel="0" collapsed="false">
      <c r="A1414" s="4" t="n">
        <v>2982</v>
      </c>
      <c r="B1414" s="5" t="s">
        <v>2600</v>
      </c>
      <c r="C1414" s="6" t="str">
        <f aca="false">VLOOKUP(B1414,Lists!$A$2:$B$196,2,0)</f>
        <v>GEO</v>
      </c>
      <c r="F1414" s="4" t="str">
        <f aca="false">VLOOKUP(B1414,Lists!$A$2:$C$196,3,0)</f>
        <v>Europe</v>
      </c>
      <c r="G1414" s="14" t="str">
        <f aca="false">VLOOKUP(H1414,Lists!$D$2:$E$40,2,0)</f>
        <v>Movement restrictions</v>
      </c>
      <c r="H1414" s="5" t="s">
        <v>60</v>
      </c>
      <c r="I1414" s="5" t="s">
        <v>51</v>
      </c>
      <c r="J1414" s="5" t="s">
        <v>2620</v>
      </c>
      <c r="K1414" s="5" t="s">
        <v>101</v>
      </c>
      <c r="L1414" s="7" t="n">
        <v>43917</v>
      </c>
      <c r="M1414" s="5" t="s">
        <v>87</v>
      </c>
      <c r="N1414" s="5" t="s">
        <v>88</v>
      </c>
      <c r="O1414" s="13" t="s">
        <v>89</v>
      </c>
      <c r="P1414" s="7" t="n">
        <v>43919</v>
      </c>
      <c r="Q1414" s="22"/>
    </row>
    <row r="1415" customFormat="false" ht="14.5" hidden="false" customHeight="false" outlineLevel="0" collapsed="false">
      <c r="A1415" s="4" t="n">
        <v>2983</v>
      </c>
      <c r="B1415" s="5" t="s">
        <v>2600</v>
      </c>
      <c r="C1415" s="6" t="str">
        <f aca="false">VLOOKUP(B1415,Lists!$A$2:$B$196,2,0)</f>
        <v>GEO</v>
      </c>
      <c r="F1415" s="4" t="str">
        <f aca="false">VLOOKUP(B1415,Lists!$A$2:$C$196,3,0)</f>
        <v>Europe</v>
      </c>
      <c r="G1415" s="14" t="str">
        <f aca="false">VLOOKUP(H1415,Lists!$D$2:$E$40,2,0)</f>
        <v>Social distancing</v>
      </c>
      <c r="H1415" s="5" t="s">
        <v>111</v>
      </c>
      <c r="I1415" s="5" t="s">
        <v>51</v>
      </c>
      <c r="J1415" s="5" t="s">
        <v>2621</v>
      </c>
      <c r="K1415" s="5" t="s">
        <v>101</v>
      </c>
      <c r="L1415" s="7" t="n">
        <v>43917</v>
      </c>
      <c r="M1415" s="5" t="s">
        <v>87</v>
      </c>
      <c r="N1415" s="5" t="s">
        <v>88</v>
      </c>
      <c r="O1415" s="13" t="s">
        <v>89</v>
      </c>
      <c r="P1415" s="7" t="n">
        <v>43919</v>
      </c>
      <c r="Q1415" s="22"/>
    </row>
    <row r="1416" customFormat="false" ht="14.5" hidden="false" customHeight="false" outlineLevel="0" collapsed="false">
      <c r="A1416" s="4" t="n">
        <v>3862</v>
      </c>
      <c r="B1416" s="5" t="s">
        <v>2600</v>
      </c>
      <c r="C1416" s="6" t="str">
        <f aca="false">VLOOKUP(B1416,Lists!$A$2:$B$196,2,0)</f>
        <v>GEO</v>
      </c>
      <c r="F1416" s="4" t="str">
        <f aca="false">VLOOKUP(B1416,Lists!$A$2:$C$196,3,0)</f>
        <v>Europe</v>
      </c>
      <c r="G1416" s="14" t="str">
        <f aca="false">VLOOKUP(H1416,Lists!$D$2:$E$40,2,0)</f>
        <v>Movement restrictions</v>
      </c>
      <c r="H1416" s="5" t="s">
        <v>34</v>
      </c>
      <c r="I1416" s="5" t="s">
        <v>51</v>
      </c>
      <c r="J1416" s="5" t="s">
        <v>2622</v>
      </c>
      <c r="K1416" s="5" t="s">
        <v>101</v>
      </c>
      <c r="L1416" s="7" t="n">
        <v>43905</v>
      </c>
      <c r="M1416" s="5" t="s">
        <v>87</v>
      </c>
      <c r="N1416" s="5" t="s">
        <v>88</v>
      </c>
      <c r="O1416" s="13" t="s">
        <v>89</v>
      </c>
      <c r="P1416" s="7" t="n">
        <v>43926</v>
      </c>
    </row>
    <row r="1417" customFormat="false" ht="14.5" hidden="false" customHeight="false" outlineLevel="0" collapsed="false">
      <c r="A1417" s="4" t="n">
        <v>3863</v>
      </c>
      <c r="B1417" s="5" t="s">
        <v>2600</v>
      </c>
      <c r="C1417" s="6" t="str">
        <f aca="false">VLOOKUP(B1417,Lists!$A$2:$B$196,2,0)</f>
        <v>GEO</v>
      </c>
      <c r="F1417" s="4" t="str">
        <f aca="false">VLOOKUP(B1417,Lists!$A$2:$C$196,3,0)</f>
        <v>Europe</v>
      </c>
      <c r="G1417" s="14" t="str">
        <f aca="false">VLOOKUP(H1417,Lists!$D$2:$E$40,2,0)</f>
        <v>Movement restrictions</v>
      </c>
      <c r="H1417" s="5" t="s">
        <v>99</v>
      </c>
      <c r="I1417" s="5" t="s">
        <v>21</v>
      </c>
      <c r="J1417" s="5" t="s">
        <v>2623</v>
      </c>
      <c r="K1417" s="5" t="s">
        <v>101</v>
      </c>
      <c r="L1417" s="7" t="n">
        <v>43921</v>
      </c>
      <c r="M1417" s="5" t="s">
        <v>87</v>
      </c>
      <c r="N1417" s="5" t="s">
        <v>88</v>
      </c>
      <c r="O1417" s="13" t="s">
        <v>89</v>
      </c>
      <c r="P1417" s="7" t="n">
        <v>43926</v>
      </c>
    </row>
    <row r="1418" customFormat="false" ht="14.5" hidden="false" customHeight="false" outlineLevel="0" collapsed="false">
      <c r="A1418" s="4" t="n">
        <v>3864</v>
      </c>
      <c r="B1418" s="5" t="s">
        <v>2600</v>
      </c>
      <c r="C1418" s="6" t="str">
        <f aca="false">VLOOKUP(B1418,Lists!$A$2:$B$196,2,0)</f>
        <v>GEO</v>
      </c>
      <c r="F1418" s="4" t="str">
        <f aca="false">VLOOKUP(B1418,Lists!$A$2:$C$196,3,0)</f>
        <v>Europe</v>
      </c>
      <c r="G1418" s="14" t="str">
        <f aca="false">VLOOKUP(H1418,Lists!$D$2:$E$40,2,0)</f>
        <v>Social distancing</v>
      </c>
      <c r="H1418" s="5" t="s">
        <v>111</v>
      </c>
      <c r="I1418" s="5" t="s">
        <v>51</v>
      </c>
      <c r="J1418" s="5" t="s">
        <v>2624</v>
      </c>
      <c r="K1418" s="5" t="s">
        <v>101</v>
      </c>
      <c r="L1418" s="7" t="n">
        <v>43908</v>
      </c>
      <c r="M1418" s="5" t="s">
        <v>87</v>
      </c>
      <c r="N1418" s="5" t="s">
        <v>88</v>
      </c>
      <c r="O1418" s="13" t="s">
        <v>89</v>
      </c>
      <c r="P1418" s="7" t="n">
        <v>43926</v>
      </c>
    </row>
    <row r="1419" customFormat="false" ht="14.5" hidden="false" customHeight="false" outlineLevel="0" collapsed="false">
      <c r="A1419" s="4" t="n">
        <v>3865</v>
      </c>
      <c r="B1419" s="5" t="s">
        <v>2600</v>
      </c>
      <c r="C1419" s="6" t="str">
        <f aca="false">VLOOKUP(B1419,Lists!$A$2:$B$196,2,0)</f>
        <v>GEO</v>
      </c>
      <c r="F1419" s="4" t="str">
        <f aca="false">VLOOKUP(B1419,Lists!$A$2:$C$196,3,0)</f>
        <v>Europe</v>
      </c>
      <c r="G1419" s="14" t="str">
        <f aca="false">VLOOKUP(H1419,Lists!$D$2:$E$40,2,0)</f>
        <v>Governance and socio-economic measures</v>
      </c>
      <c r="H1419" s="5" t="s">
        <v>160</v>
      </c>
      <c r="I1419" s="5" t="s">
        <v>21</v>
      </c>
      <c r="K1419" s="5" t="s">
        <v>56</v>
      </c>
      <c r="L1419" s="7" t="n">
        <v>43911</v>
      </c>
      <c r="M1419" s="5" t="s">
        <v>87</v>
      </c>
      <c r="N1419" s="5" t="s">
        <v>88</v>
      </c>
      <c r="O1419" s="13" t="s">
        <v>89</v>
      </c>
      <c r="P1419" s="7" t="n">
        <v>43926</v>
      </c>
    </row>
    <row r="1420" customFormat="false" ht="14.5" hidden="false" customHeight="false" outlineLevel="0" collapsed="false">
      <c r="A1420" s="4" t="n">
        <v>3866</v>
      </c>
      <c r="B1420" s="5" t="s">
        <v>2600</v>
      </c>
      <c r="C1420" s="6" t="str">
        <f aca="false">VLOOKUP(B1420,Lists!$A$2:$B$196,2,0)</f>
        <v>GEO</v>
      </c>
      <c r="F1420" s="4" t="str">
        <f aca="false">VLOOKUP(B1420,Lists!$A$2:$C$196,3,0)</f>
        <v>Europe</v>
      </c>
      <c r="G1420" s="14" t="str">
        <f aca="false">VLOOKUP(H1420,Lists!$D$2:$E$40,2,0)</f>
        <v>Lockdown</v>
      </c>
      <c r="H1420" s="5" t="s">
        <v>541</v>
      </c>
      <c r="I1420" s="5" t="s">
        <v>21</v>
      </c>
      <c r="J1420" s="5" t="s">
        <v>2625</v>
      </c>
      <c r="K1420" s="5" t="s">
        <v>101</v>
      </c>
      <c r="L1420" s="7" t="n">
        <v>43920</v>
      </c>
      <c r="M1420" s="5" t="s">
        <v>2626</v>
      </c>
      <c r="N1420" s="5" t="s">
        <v>32</v>
      </c>
      <c r="O1420" s="13" t="s">
        <v>2627</v>
      </c>
      <c r="P1420" s="7" t="n">
        <v>43926</v>
      </c>
      <c r="Q1420" s="13" t="s">
        <v>89</v>
      </c>
    </row>
    <row r="1421" customFormat="false" ht="14.5" hidden="false" customHeight="false" outlineLevel="0" collapsed="false">
      <c r="A1421" s="4" t="n">
        <v>3867</v>
      </c>
      <c r="B1421" s="5" t="s">
        <v>2600</v>
      </c>
      <c r="C1421" s="6" t="str">
        <f aca="false">VLOOKUP(B1421,Lists!$A$2:$B$196,2,0)</f>
        <v>GEO</v>
      </c>
      <c r="F1421" s="4" t="str">
        <f aca="false">VLOOKUP(B1421,Lists!$A$2:$C$196,3,0)</f>
        <v>Europe</v>
      </c>
      <c r="G1421" s="14" t="str">
        <f aca="false">VLOOKUP(H1421,Lists!$D$2:$E$40,2,0)</f>
        <v>Governance and socio-economic measures</v>
      </c>
      <c r="H1421" s="5" t="s">
        <v>68</v>
      </c>
      <c r="I1421" s="5" t="s">
        <v>21</v>
      </c>
      <c r="J1421" s="5" t="s">
        <v>2628</v>
      </c>
      <c r="K1421" s="5" t="s">
        <v>56</v>
      </c>
      <c r="L1421" s="7" t="n">
        <v>43924</v>
      </c>
      <c r="M1421" s="5" t="s">
        <v>2626</v>
      </c>
      <c r="N1421" s="5" t="s">
        <v>32</v>
      </c>
      <c r="O1421" s="13" t="s">
        <v>2629</v>
      </c>
      <c r="P1421" s="7" t="n">
        <v>43926</v>
      </c>
    </row>
    <row r="1422" customFormat="false" ht="14.5" hidden="false" customHeight="false" outlineLevel="0" collapsed="false">
      <c r="A1422" s="4" t="n">
        <v>367</v>
      </c>
      <c r="B1422" s="5" t="s">
        <v>2630</v>
      </c>
      <c r="C1422" s="6" t="str">
        <f aca="false">VLOOKUP(B1422,Lists!$A$2:$B$196,2,0)</f>
        <v>DEU</v>
      </c>
      <c r="F1422" s="4" t="str">
        <f aca="false">VLOOKUP(B1422,Lists!$A$2:$C$196,3,0)</f>
        <v>Europe</v>
      </c>
      <c r="G1422" s="4" t="str">
        <f aca="false">VLOOKUP(H1422,Lists!$D$2:$E$40,2,0)</f>
        <v>Governance and socio-economic measures</v>
      </c>
      <c r="H1422" s="5" t="s">
        <v>68</v>
      </c>
      <c r="I1422" s="5" t="s">
        <v>21</v>
      </c>
      <c r="J1422" s="5" t="s">
        <v>2631</v>
      </c>
      <c r="K1422" s="5" t="s">
        <v>56</v>
      </c>
      <c r="L1422" s="7" t="n">
        <v>43905</v>
      </c>
      <c r="M1422" s="5" t="s">
        <v>23</v>
      </c>
      <c r="N1422" s="5" t="s">
        <v>23</v>
      </c>
      <c r="O1422" s="13" t="s">
        <v>2632</v>
      </c>
      <c r="P1422" s="7" t="n">
        <v>43905</v>
      </c>
    </row>
    <row r="1423" customFormat="false" ht="14.5" hidden="false" customHeight="false" outlineLevel="0" collapsed="false">
      <c r="A1423" s="4" t="n">
        <v>368</v>
      </c>
      <c r="B1423" s="5" t="s">
        <v>2630</v>
      </c>
      <c r="C1423" s="6" t="str">
        <f aca="false">VLOOKUP(B1423,Lists!$A$2:$B$196,2,0)</f>
        <v>DEU</v>
      </c>
      <c r="F1423" s="4" t="str">
        <f aca="false">VLOOKUP(B1423,Lists!$A$2:$C$196,3,0)</f>
        <v>Europe</v>
      </c>
      <c r="G1423" s="4" t="str">
        <f aca="false">VLOOKUP(H1423,Lists!$D$2:$E$40,2,0)</f>
        <v>Public health measures</v>
      </c>
      <c r="H1423" s="5" t="s">
        <v>44</v>
      </c>
      <c r="I1423" s="5" t="s">
        <v>21</v>
      </c>
      <c r="J1423" s="5" t="s">
        <v>2633</v>
      </c>
      <c r="K1423" s="5" t="s">
        <v>56</v>
      </c>
      <c r="L1423" s="7" t="n">
        <v>43906</v>
      </c>
      <c r="M1423" s="5" t="s">
        <v>23</v>
      </c>
      <c r="N1423" s="5" t="s">
        <v>23</v>
      </c>
      <c r="O1423" s="13" t="s">
        <v>2634</v>
      </c>
      <c r="P1423" s="7" t="n">
        <v>43905</v>
      </c>
    </row>
    <row r="1424" customFormat="false" ht="14.5" hidden="false" customHeight="false" outlineLevel="0" collapsed="false">
      <c r="A1424" s="4" t="n">
        <v>372</v>
      </c>
      <c r="B1424" s="5" t="s">
        <v>2630</v>
      </c>
      <c r="C1424" s="6" t="str">
        <f aca="false">VLOOKUP(B1424,Lists!$A$2:$B$196,2,0)</f>
        <v>DEU</v>
      </c>
      <c r="F1424" s="4" t="str">
        <f aca="false">VLOOKUP(B1424,Lists!$A$2:$C$196,3,0)</f>
        <v>Europe</v>
      </c>
      <c r="G1424" s="4" t="str">
        <f aca="false">VLOOKUP(H1424,Lists!$D$2:$E$40,2,0)</f>
        <v>Public health measures</v>
      </c>
      <c r="H1424" s="5" t="s">
        <v>44</v>
      </c>
      <c r="I1424" s="5" t="s">
        <v>21</v>
      </c>
      <c r="J1424" s="5" t="s">
        <v>2635</v>
      </c>
      <c r="K1424" s="5" t="s">
        <v>56</v>
      </c>
      <c r="L1424" s="7" t="n">
        <v>43901</v>
      </c>
      <c r="M1424" s="5" t="s">
        <v>22</v>
      </c>
      <c r="N1424" s="5" t="s">
        <v>23</v>
      </c>
      <c r="O1424" s="13" t="s">
        <v>2636</v>
      </c>
      <c r="P1424" s="7" t="n">
        <v>43905</v>
      </c>
    </row>
    <row r="1425" customFormat="false" ht="14.5" hidden="false" customHeight="false" outlineLevel="0" collapsed="false">
      <c r="A1425" s="4" t="n">
        <v>373</v>
      </c>
      <c r="B1425" s="5" t="s">
        <v>2630</v>
      </c>
      <c r="C1425" s="6" t="str">
        <f aca="false">VLOOKUP(B1425,Lists!$A$2:$B$196,2,0)</f>
        <v>DEU</v>
      </c>
      <c r="F1425" s="4" t="str">
        <f aca="false">VLOOKUP(B1425,Lists!$A$2:$C$196,3,0)</f>
        <v>Europe</v>
      </c>
      <c r="G1425" s="4" t="str">
        <f aca="false">VLOOKUP(H1425,Lists!$D$2:$E$40,2,0)</f>
        <v>Social distancing</v>
      </c>
      <c r="H1425" s="5" t="s">
        <v>29</v>
      </c>
      <c r="I1425" s="5" t="s">
        <v>21</v>
      </c>
      <c r="J1425" s="5" t="s">
        <v>2637</v>
      </c>
      <c r="K1425" s="5" t="s">
        <v>56</v>
      </c>
      <c r="L1425" s="7" t="n">
        <v>43900</v>
      </c>
      <c r="M1425" s="5" t="s">
        <v>22</v>
      </c>
      <c r="N1425" s="5" t="s">
        <v>23</v>
      </c>
      <c r="O1425" s="13" t="s">
        <v>2638</v>
      </c>
      <c r="P1425" s="7" t="n">
        <v>43905</v>
      </c>
    </row>
    <row r="1426" customFormat="false" ht="14.5" hidden="false" customHeight="false" outlineLevel="0" collapsed="false">
      <c r="A1426" s="4" t="n">
        <v>374</v>
      </c>
      <c r="B1426" s="5" t="s">
        <v>2630</v>
      </c>
      <c r="C1426" s="6" t="str">
        <f aca="false">VLOOKUP(B1426,Lists!$A$2:$B$196,2,0)</f>
        <v>DEU</v>
      </c>
      <c r="F1426" s="4" t="str">
        <f aca="false">VLOOKUP(B1426,Lists!$A$2:$C$196,3,0)</f>
        <v>Europe</v>
      </c>
      <c r="G1426" s="4" t="str">
        <f aca="false">VLOOKUP(H1426,Lists!$D$2:$E$40,2,0)</f>
        <v>Movement restrictions</v>
      </c>
      <c r="H1426" s="5" t="s">
        <v>50</v>
      </c>
      <c r="I1426" s="5" t="s">
        <v>21</v>
      </c>
      <c r="J1426" s="5" t="s">
        <v>2639</v>
      </c>
      <c r="K1426" s="5" t="s">
        <v>56</v>
      </c>
      <c r="L1426" s="7" t="n">
        <v>43900</v>
      </c>
      <c r="M1426" s="5" t="s">
        <v>22</v>
      </c>
      <c r="N1426" s="5" t="s">
        <v>23</v>
      </c>
      <c r="O1426" s="13" t="s">
        <v>2638</v>
      </c>
      <c r="P1426" s="7" t="n">
        <v>43905</v>
      </c>
    </row>
    <row r="1427" customFormat="false" ht="14.5" hidden="false" customHeight="false" outlineLevel="0" collapsed="false">
      <c r="A1427" s="4" t="n">
        <v>375</v>
      </c>
      <c r="B1427" s="5" t="s">
        <v>2630</v>
      </c>
      <c r="C1427" s="6" t="str">
        <f aca="false">VLOOKUP(B1427,Lists!$A$2:$B$196,2,0)</f>
        <v>DEU</v>
      </c>
      <c r="F1427" s="4" t="str">
        <f aca="false">VLOOKUP(B1427,Lists!$A$2:$C$196,3,0)</f>
        <v>Europe</v>
      </c>
      <c r="G1427" s="4" t="str">
        <f aca="false">VLOOKUP(H1427,Lists!$D$2:$E$40,2,0)</f>
        <v>Governance and socio-economic measures</v>
      </c>
      <c r="H1427" s="5" t="s">
        <v>68</v>
      </c>
      <c r="I1427" s="5" t="s">
        <v>21</v>
      </c>
      <c r="J1427" s="5" t="s">
        <v>2640</v>
      </c>
      <c r="K1427" s="5" t="s">
        <v>56</v>
      </c>
      <c r="L1427" s="7" t="n">
        <v>43900</v>
      </c>
      <c r="M1427" s="5" t="s">
        <v>22</v>
      </c>
      <c r="N1427" s="5" t="s">
        <v>23</v>
      </c>
      <c r="O1427" s="13" t="s">
        <v>2638</v>
      </c>
      <c r="P1427" s="7" t="n">
        <v>43905</v>
      </c>
    </row>
    <row r="1428" customFormat="false" ht="14.5" hidden="false" customHeight="false" outlineLevel="0" collapsed="false">
      <c r="A1428" s="4" t="n">
        <v>376</v>
      </c>
      <c r="B1428" s="5" t="s">
        <v>2630</v>
      </c>
      <c r="C1428" s="6" t="str">
        <f aca="false">VLOOKUP(B1428,Lists!$A$2:$B$196,2,0)</f>
        <v>DEU</v>
      </c>
      <c r="F1428" s="4" t="str">
        <f aca="false">VLOOKUP(B1428,Lists!$A$2:$C$196,3,0)</f>
        <v>Europe</v>
      </c>
      <c r="G1428" s="4" t="str">
        <f aca="false">VLOOKUP(H1428,Lists!$D$2:$E$40,2,0)</f>
        <v>Public health measures</v>
      </c>
      <c r="H1428" s="5" t="s">
        <v>27</v>
      </c>
      <c r="I1428" s="5" t="s">
        <v>21</v>
      </c>
      <c r="J1428" s="5" t="s">
        <v>2641</v>
      </c>
      <c r="K1428" s="5" t="s">
        <v>56</v>
      </c>
      <c r="L1428" s="7" t="n">
        <v>43867</v>
      </c>
      <c r="M1428" s="5" t="s">
        <v>23</v>
      </c>
      <c r="N1428" s="5" t="s">
        <v>23</v>
      </c>
      <c r="O1428" s="13" t="s">
        <v>2642</v>
      </c>
      <c r="P1428" s="7" t="n">
        <v>43905</v>
      </c>
    </row>
    <row r="1429" customFormat="false" ht="14.5" hidden="false" customHeight="false" outlineLevel="0" collapsed="false">
      <c r="A1429" s="4" t="n">
        <v>400</v>
      </c>
      <c r="B1429" s="5" t="s">
        <v>2630</v>
      </c>
      <c r="C1429" s="6" t="str">
        <f aca="false">VLOOKUP(B1429,Lists!$A$2:$B$196,2,0)</f>
        <v>DEU</v>
      </c>
      <c r="F1429" s="4" t="str">
        <f aca="false">VLOOKUP(B1429,Lists!$A$2:$C$196,3,0)</f>
        <v>Europe</v>
      </c>
      <c r="G1429" s="4" t="str">
        <f aca="false">VLOOKUP(H1429,Lists!$D$2:$E$40,2,0)</f>
        <v>Governance and socio-economic measures</v>
      </c>
      <c r="H1429" s="5" t="s">
        <v>46</v>
      </c>
      <c r="I1429" s="5" t="s">
        <v>21</v>
      </c>
      <c r="J1429" s="5" t="s">
        <v>2643</v>
      </c>
      <c r="K1429" s="5" t="s">
        <v>56</v>
      </c>
      <c r="L1429" s="7" t="n">
        <v>43894</v>
      </c>
      <c r="M1429" s="5" t="s">
        <v>22</v>
      </c>
      <c r="N1429" s="5" t="s">
        <v>23</v>
      </c>
      <c r="O1429" s="13" t="s">
        <v>2644</v>
      </c>
      <c r="P1429" s="7" t="n">
        <v>43905</v>
      </c>
    </row>
    <row r="1430" customFormat="false" ht="14.5" hidden="false" customHeight="false" outlineLevel="0" collapsed="false">
      <c r="A1430" s="4" t="n">
        <v>401</v>
      </c>
      <c r="B1430" s="5" t="s">
        <v>2630</v>
      </c>
      <c r="C1430" s="6" t="str">
        <f aca="false">VLOOKUP(B1430,Lists!$A$2:$B$196,2,0)</f>
        <v>DEU</v>
      </c>
      <c r="F1430" s="4" t="str">
        <f aca="false">VLOOKUP(B1430,Lists!$A$2:$C$196,3,0)</f>
        <v>Europe</v>
      </c>
      <c r="G1430" s="4" t="str">
        <f aca="false">VLOOKUP(H1430,Lists!$D$2:$E$40,2,0)</f>
        <v>Movement restrictions</v>
      </c>
      <c r="H1430" s="5" t="s">
        <v>547</v>
      </c>
      <c r="I1430" s="5" t="s">
        <v>51</v>
      </c>
      <c r="J1430" s="5" t="s">
        <v>2645</v>
      </c>
      <c r="K1430" s="5" t="s">
        <v>56</v>
      </c>
      <c r="L1430" s="7" t="n">
        <v>43890</v>
      </c>
      <c r="M1430" s="5" t="s">
        <v>22</v>
      </c>
      <c r="N1430" s="5" t="s">
        <v>23</v>
      </c>
      <c r="O1430" s="13" t="s">
        <v>2646</v>
      </c>
      <c r="P1430" s="7" t="n">
        <v>43905</v>
      </c>
    </row>
    <row r="1431" customFormat="false" ht="14.5" hidden="false" customHeight="false" outlineLevel="0" collapsed="false">
      <c r="A1431" s="4" t="n">
        <v>402</v>
      </c>
      <c r="B1431" s="5" t="s">
        <v>2630</v>
      </c>
      <c r="C1431" s="6" t="str">
        <f aca="false">VLOOKUP(B1431,Lists!$A$2:$B$196,2,0)</f>
        <v>DEU</v>
      </c>
      <c r="F1431" s="4" t="str">
        <f aca="false">VLOOKUP(B1431,Lists!$A$2:$C$196,3,0)</f>
        <v>Europe</v>
      </c>
      <c r="G1431" s="4" t="str">
        <f aca="false">VLOOKUP(H1431,Lists!$D$2:$E$40,2,0)</f>
        <v>Public health measures</v>
      </c>
      <c r="H1431" s="5" t="s">
        <v>26</v>
      </c>
      <c r="I1431" s="5" t="s">
        <v>51</v>
      </c>
      <c r="J1431" s="5" t="s">
        <v>2647</v>
      </c>
      <c r="K1431" s="5" t="s">
        <v>56</v>
      </c>
      <c r="L1431" s="7" t="n">
        <v>43902</v>
      </c>
      <c r="M1431" s="5" t="s">
        <v>22</v>
      </c>
      <c r="N1431" s="5" t="s">
        <v>23</v>
      </c>
      <c r="O1431" s="13" t="s">
        <v>2648</v>
      </c>
      <c r="P1431" s="7" t="n">
        <v>43905</v>
      </c>
    </row>
    <row r="1432" customFormat="false" ht="14.5" hidden="false" customHeight="false" outlineLevel="0" collapsed="false">
      <c r="A1432" s="4" t="n">
        <v>403</v>
      </c>
      <c r="B1432" s="5" t="s">
        <v>2630</v>
      </c>
      <c r="C1432" s="6" t="str">
        <f aca="false">VLOOKUP(B1432,Lists!$A$2:$B$196,2,0)</f>
        <v>DEU</v>
      </c>
      <c r="F1432" s="4" t="str">
        <f aca="false">VLOOKUP(B1432,Lists!$A$2:$C$196,3,0)</f>
        <v>Europe</v>
      </c>
      <c r="G1432" s="4" t="str">
        <f aca="false">VLOOKUP(H1432,Lists!$D$2:$E$40,2,0)</f>
        <v>Movement restrictions</v>
      </c>
      <c r="H1432" s="5" t="s">
        <v>34</v>
      </c>
      <c r="I1432" s="5" t="s">
        <v>51</v>
      </c>
      <c r="J1432" s="5" t="s">
        <v>2649</v>
      </c>
      <c r="K1432" s="5" t="s">
        <v>56</v>
      </c>
      <c r="L1432" s="7" t="n">
        <v>43906</v>
      </c>
      <c r="M1432" s="5" t="s">
        <v>2650</v>
      </c>
      <c r="N1432" s="5" t="s">
        <v>32</v>
      </c>
      <c r="O1432" s="13" t="s">
        <v>2651</v>
      </c>
      <c r="P1432" s="7" t="n">
        <v>43905</v>
      </c>
    </row>
    <row r="1433" customFormat="false" ht="14.5" hidden="false" customHeight="false" outlineLevel="0" collapsed="false">
      <c r="A1433" s="4" t="n">
        <v>449</v>
      </c>
      <c r="B1433" s="5" t="s">
        <v>2630</v>
      </c>
      <c r="C1433" s="6" t="str">
        <f aca="false">VLOOKUP(B1433,Lists!$A$2:$B$196,2,0)</f>
        <v>DEU</v>
      </c>
      <c r="F1433" s="4" t="str">
        <f aca="false">VLOOKUP(B1433,Lists!$A$2:$C$196,3,0)</f>
        <v>Europe</v>
      </c>
      <c r="G1433" s="4" t="str">
        <f aca="false">VLOOKUP(H1433,Lists!$D$2:$E$40,2,0)</f>
        <v>Social distancing</v>
      </c>
      <c r="H1433" s="5" t="s">
        <v>39</v>
      </c>
      <c r="I1433" s="5" t="s">
        <v>21</v>
      </c>
      <c r="J1433" s="5" t="s">
        <v>2652</v>
      </c>
      <c r="K1433" s="5" t="s">
        <v>56</v>
      </c>
      <c r="L1433" s="7" t="n">
        <v>43906</v>
      </c>
      <c r="M1433" s="5" t="s">
        <v>2653</v>
      </c>
      <c r="N1433" s="5" t="s">
        <v>32</v>
      </c>
      <c r="O1433" s="13" t="s">
        <v>2654</v>
      </c>
      <c r="P1433" s="7" t="n">
        <v>43906</v>
      </c>
    </row>
    <row r="1434" customFormat="false" ht="14.5" hidden="false" customHeight="false" outlineLevel="0" collapsed="false">
      <c r="A1434" s="4" t="n">
        <v>1640</v>
      </c>
      <c r="B1434" s="5" t="s">
        <v>2630</v>
      </c>
      <c r="C1434" s="6" t="str">
        <f aca="false">VLOOKUP(B1434,Lists!$A$2:$B$196,2,0)</f>
        <v>DEU</v>
      </c>
      <c r="D1434" s="5" t="s">
        <v>2655</v>
      </c>
      <c r="F1434" s="4" t="str">
        <f aca="false">VLOOKUP(B1434,Lists!$A$2:$C$196,3,0)</f>
        <v>Europe</v>
      </c>
      <c r="G1434" s="4" t="str">
        <f aca="false">VLOOKUP(H1434,Lists!$D$2:$E$40,2,0)</f>
        <v>Lockdown</v>
      </c>
      <c r="H1434" s="5" t="s">
        <v>96</v>
      </c>
      <c r="I1434" s="5" t="s">
        <v>21</v>
      </c>
      <c r="J1434" s="5" t="s">
        <v>2656</v>
      </c>
      <c r="K1434" s="5" t="s">
        <v>101</v>
      </c>
      <c r="L1434" s="7" t="n">
        <v>43911</v>
      </c>
      <c r="M1434" s="5" t="s">
        <v>2650</v>
      </c>
      <c r="N1434" s="5" t="s">
        <v>32</v>
      </c>
      <c r="O1434" s="13" t="s">
        <v>2657</v>
      </c>
      <c r="P1434" s="7" t="n">
        <v>43913</v>
      </c>
    </row>
    <row r="1435" customFormat="false" ht="14.5" hidden="false" customHeight="false" outlineLevel="0" collapsed="false">
      <c r="A1435" s="4" t="n">
        <v>1641</v>
      </c>
      <c r="B1435" s="5" t="s">
        <v>2630</v>
      </c>
      <c r="C1435" s="6" t="str">
        <f aca="false">VLOOKUP(B1435,Lists!$A$2:$B$196,2,0)</f>
        <v>DEU</v>
      </c>
      <c r="F1435" s="4" t="str">
        <f aca="false">VLOOKUP(B1435,Lists!$A$2:$C$196,3,0)</f>
        <v>Europe</v>
      </c>
      <c r="G1435" s="4" t="str">
        <f aca="false">VLOOKUP(H1435,Lists!$D$2:$E$40,2,0)</f>
        <v>Social distancing</v>
      </c>
      <c r="H1435" s="5" t="s">
        <v>111</v>
      </c>
      <c r="I1435" s="5" t="s">
        <v>21</v>
      </c>
      <c r="J1435" s="5" t="s">
        <v>2658</v>
      </c>
      <c r="K1435" s="5" t="s">
        <v>101</v>
      </c>
      <c r="L1435" s="7" t="n">
        <v>43912</v>
      </c>
      <c r="M1435" s="5" t="s">
        <v>23</v>
      </c>
      <c r="N1435" s="5" t="s">
        <v>23</v>
      </c>
      <c r="O1435" s="13" t="s">
        <v>2659</v>
      </c>
      <c r="P1435" s="7" t="n">
        <v>43913</v>
      </c>
    </row>
    <row r="1436" customFormat="false" ht="14.5" hidden="false" customHeight="false" outlineLevel="0" collapsed="false">
      <c r="A1436" s="4" t="n">
        <v>1642</v>
      </c>
      <c r="B1436" s="5" t="s">
        <v>2630</v>
      </c>
      <c r="C1436" s="6" t="str">
        <f aca="false">VLOOKUP(B1436,Lists!$A$2:$B$196,2,0)</f>
        <v>DEU</v>
      </c>
      <c r="F1436" s="4" t="str">
        <f aca="false">VLOOKUP(B1436,Lists!$A$2:$C$196,3,0)</f>
        <v>Europe</v>
      </c>
      <c r="G1436" s="4" t="str">
        <f aca="false">VLOOKUP(H1436,Lists!$D$2:$E$40,2,0)</f>
        <v>Social distancing</v>
      </c>
      <c r="H1436" s="5" t="s">
        <v>29</v>
      </c>
      <c r="I1436" s="5" t="s">
        <v>21</v>
      </c>
      <c r="J1436" s="5" t="s">
        <v>2660</v>
      </c>
      <c r="K1436" s="5" t="s">
        <v>101</v>
      </c>
      <c r="L1436" s="7" t="n">
        <v>43912</v>
      </c>
      <c r="M1436" s="5" t="s">
        <v>23</v>
      </c>
      <c r="N1436" s="5" t="s">
        <v>23</v>
      </c>
      <c r="O1436" s="13" t="s">
        <v>2661</v>
      </c>
      <c r="P1436" s="7" t="n">
        <v>43913</v>
      </c>
    </row>
    <row r="1437" customFormat="false" ht="14.5" hidden="false" customHeight="false" outlineLevel="0" collapsed="false">
      <c r="A1437" s="4" t="n">
        <v>1643</v>
      </c>
      <c r="B1437" s="5" t="s">
        <v>2630</v>
      </c>
      <c r="C1437" s="6" t="str">
        <f aca="false">VLOOKUP(B1437,Lists!$A$2:$B$196,2,0)</f>
        <v>DEU</v>
      </c>
      <c r="F1437" s="4" t="str">
        <f aca="false">VLOOKUP(B1437,Lists!$A$2:$C$196,3,0)</f>
        <v>Europe</v>
      </c>
      <c r="G1437" s="4" t="str">
        <f aca="false">VLOOKUP(H1437,Lists!$D$2:$E$40,2,0)</f>
        <v>Social distancing</v>
      </c>
      <c r="H1437" s="5" t="s">
        <v>111</v>
      </c>
      <c r="I1437" s="5" t="s">
        <v>21</v>
      </c>
      <c r="J1437" s="5" t="s">
        <v>2662</v>
      </c>
      <c r="K1437" s="5" t="s">
        <v>101</v>
      </c>
      <c r="L1437" s="7" t="n">
        <v>43906</v>
      </c>
      <c r="M1437" s="5" t="s">
        <v>537</v>
      </c>
      <c r="N1437" s="5" t="s">
        <v>23</v>
      </c>
      <c r="O1437" s="13" t="s">
        <v>2663</v>
      </c>
      <c r="P1437" s="7" t="n">
        <v>43913</v>
      </c>
    </row>
    <row r="1438" customFormat="false" ht="14.5" hidden="false" customHeight="false" outlineLevel="0" collapsed="false">
      <c r="A1438" s="4" t="n">
        <v>1644</v>
      </c>
      <c r="B1438" s="5" t="s">
        <v>2630</v>
      </c>
      <c r="C1438" s="6" t="str">
        <f aca="false">VLOOKUP(B1438,Lists!$A$2:$B$196,2,0)</f>
        <v>DEU</v>
      </c>
      <c r="D1438" s="5" t="s">
        <v>2664</v>
      </c>
      <c r="F1438" s="4" t="str">
        <f aca="false">VLOOKUP(B1438,Lists!$A$2:$C$196,3,0)</f>
        <v>Europe</v>
      </c>
      <c r="G1438" s="4" t="str">
        <f aca="false">VLOOKUP(H1438,Lists!$D$2:$E$40,2,0)</f>
        <v>Social distancing</v>
      </c>
      <c r="H1438" s="5" t="s">
        <v>29</v>
      </c>
      <c r="I1438" s="5" t="s">
        <v>21</v>
      </c>
      <c r="J1438" s="5" t="s">
        <v>2665</v>
      </c>
      <c r="K1438" s="5" t="s">
        <v>101</v>
      </c>
      <c r="L1438" s="7" t="n">
        <v>43904</v>
      </c>
      <c r="M1438" s="5" t="s">
        <v>537</v>
      </c>
      <c r="N1438" s="5" t="s">
        <v>23</v>
      </c>
      <c r="O1438" s="13" t="s">
        <v>2663</v>
      </c>
      <c r="P1438" s="7" t="n">
        <v>43913</v>
      </c>
      <c r="Q1438" s="16" t="s">
        <v>2666</v>
      </c>
    </row>
    <row r="1439" customFormat="false" ht="14.5" hidden="false" customHeight="false" outlineLevel="0" collapsed="false">
      <c r="A1439" s="4" t="n">
        <v>3065</v>
      </c>
      <c r="B1439" s="5" t="s">
        <v>2630</v>
      </c>
      <c r="C1439" s="6" t="str">
        <f aca="false">VLOOKUP(B1439,Lists!$A$2:$B$196,2,0)</f>
        <v>DEU</v>
      </c>
      <c r="F1439" s="4" t="str">
        <f aca="false">VLOOKUP(B1439,Lists!$A$2:$C$196,3,0)</f>
        <v>Europe</v>
      </c>
      <c r="G1439" s="14" t="str">
        <f aca="false">VLOOKUP(H1439,Lists!$D$2:$E$40,2,0)</f>
        <v>Public health measures</v>
      </c>
      <c r="H1439" s="5" t="s">
        <v>94</v>
      </c>
      <c r="I1439" s="5" t="s">
        <v>21</v>
      </c>
      <c r="J1439" s="5" t="s">
        <v>2667</v>
      </c>
      <c r="K1439" s="5" t="s">
        <v>56</v>
      </c>
      <c r="L1439" s="7" t="n">
        <v>43920</v>
      </c>
      <c r="M1439" s="5" t="s">
        <v>2668</v>
      </c>
      <c r="N1439" s="5" t="s">
        <v>23</v>
      </c>
      <c r="O1439" s="13" t="s">
        <v>2669</v>
      </c>
      <c r="P1439" s="7" t="n">
        <v>43920</v>
      </c>
    </row>
    <row r="1440" customFormat="false" ht="14.5" hidden="false" customHeight="false" outlineLevel="0" collapsed="false">
      <c r="A1440" s="4" t="n">
        <v>3066</v>
      </c>
      <c r="B1440" s="5" t="s">
        <v>2630</v>
      </c>
      <c r="C1440" s="6" t="str">
        <f aca="false">VLOOKUP(B1440,Lists!$A$2:$B$196,2,0)</f>
        <v>DEU</v>
      </c>
      <c r="F1440" s="4" t="str">
        <f aca="false">VLOOKUP(B1440,Lists!$A$2:$C$196,3,0)</f>
        <v>Europe</v>
      </c>
      <c r="G1440" s="14" t="str">
        <f aca="false">VLOOKUP(H1440,Lists!$D$2:$E$40,2,0)</f>
        <v>Governance and socio-economic measures</v>
      </c>
      <c r="H1440" s="5" t="s">
        <v>68</v>
      </c>
      <c r="I1440" s="5" t="s">
        <v>21</v>
      </c>
      <c r="J1440" s="5" t="s">
        <v>2670</v>
      </c>
      <c r="K1440" s="5" t="s">
        <v>56</v>
      </c>
      <c r="L1440" s="7" t="n">
        <v>43917</v>
      </c>
      <c r="M1440" s="5" t="s">
        <v>571</v>
      </c>
      <c r="N1440" s="5" t="s">
        <v>23</v>
      </c>
      <c r="O1440" s="13" t="s">
        <v>2671</v>
      </c>
      <c r="P1440" s="7" t="n">
        <v>43920</v>
      </c>
    </row>
    <row r="1441" customFormat="false" ht="14.5" hidden="false" customHeight="false" outlineLevel="0" collapsed="false">
      <c r="A1441" s="4" t="n">
        <v>3067</v>
      </c>
      <c r="B1441" s="5" t="s">
        <v>2630</v>
      </c>
      <c r="C1441" s="6" t="str">
        <f aca="false">VLOOKUP(B1441,Lists!$A$2:$B$196,2,0)</f>
        <v>DEU</v>
      </c>
      <c r="F1441" s="4" t="str">
        <f aca="false">VLOOKUP(B1441,Lists!$A$2:$C$196,3,0)</f>
        <v>Europe</v>
      </c>
      <c r="G1441" s="14" t="str">
        <f aca="false">VLOOKUP(H1441,Lists!$D$2:$E$40,2,0)</f>
        <v>Public health measures</v>
      </c>
      <c r="H1441" s="5" t="s">
        <v>44</v>
      </c>
      <c r="I1441" s="5" t="s">
        <v>21</v>
      </c>
      <c r="J1441" s="5" t="s">
        <v>2672</v>
      </c>
      <c r="K1441" s="5" t="s">
        <v>56</v>
      </c>
      <c r="L1441" s="7" t="n">
        <v>43920</v>
      </c>
      <c r="M1441" s="5" t="s">
        <v>1776</v>
      </c>
      <c r="N1441" s="5" t="s">
        <v>23</v>
      </c>
      <c r="O1441" s="13" t="s">
        <v>2673</v>
      </c>
      <c r="P1441" s="7" t="n">
        <v>43920</v>
      </c>
    </row>
    <row r="1442" customFormat="false" ht="14.5" hidden="false" customHeight="false" outlineLevel="0" collapsed="false">
      <c r="A1442" s="4" t="n">
        <v>3068</v>
      </c>
      <c r="B1442" s="5" t="s">
        <v>2630</v>
      </c>
      <c r="C1442" s="6" t="str">
        <f aca="false">VLOOKUP(B1442,Lists!$A$2:$B$196,2,0)</f>
        <v>DEU</v>
      </c>
      <c r="F1442" s="4" t="str">
        <f aca="false">VLOOKUP(B1442,Lists!$A$2:$C$196,3,0)</f>
        <v>Europe</v>
      </c>
      <c r="G1442" s="14" t="str">
        <f aca="false">VLOOKUP(H1442,Lists!$D$2:$E$40,2,0)</f>
        <v>Public health measures</v>
      </c>
      <c r="H1442" s="5" t="s">
        <v>44</v>
      </c>
      <c r="I1442" s="5" t="s">
        <v>21</v>
      </c>
      <c r="J1442" s="5" t="s">
        <v>2674</v>
      </c>
      <c r="K1442" s="5" t="s">
        <v>56</v>
      </c>
      <c r="L1442" s="7" t="n">
        <v>43915</v>
      </c>
      <c r="M1442" s="5" t="s">
        <v>22</v>
      </c>
      <c r="N1442" s="5" t="s">
        <v>23</v>
      </c>
      <c r="O1442" s="13" t="s">
        <v>2675</v>
      </c>
      <c r="P1442" s="7" t="n">
        <v>43920</v>
      </c>
    </row>
    <row r="1443" customFormat="false" ht="14.5" hidden="false" customHeight="false" outlineLevel="0" collapsed="false">
      <c r="A1443" s="4" t="n">
        <v>3069</v>
      </c>
      <c r="B1443" s="5" t="s">
        <v>2630</v>
      </c>
      <c r="C1443" s="6" t="str">
        <f aca="false">VLOOKUP(B1443,Lists!$A$2:$B$196,2,0)</f>
        <v>DEU</v>
      </c>
      <c r="F1443" s="4" t="str">
        <f aca="false">VLOOKUP(B1443,Lists!$A$2:$C$196,3,0)</f>
        <v>Europe</v>
      </c>
      <c r="G1443" s="14" t="str">
        <f aca="false">VLOOKUP(H1443,Lists!$D$2:$E$40,2,0)</f>
        <v>Movement restrictions</v>
      </c>
      <c r="H1443" s="5" t="s">
        <v>34</v>
      </c>
      <c r="I1443" s="5" t="s">
        <v>51</v>
      </c>
      <c r="J1443" s="5" t="s">
        <v>2676</v>
      </c>
      <c r="K1443" s="5" t="s">
        <v>56</v>
      </c>
      <c r="L1443" s="7" t="n">
        <v>43915</v>
      </c>
      <c r="M1443" s="5" t="s">
        <v>2677</v>
      </c>
      <c r="N1443" s="5" t="s">
        <v>23</v>
      </c>
      <c r="O1443" s="13" t="s">
        <v>2678</v>
      </c>
      <c r="P1443" s="7" t="n">
        <v>43920</v>
      </c>
    </row>
    <row r="1444" customFormat="false" ht="14.5" hidden="false" customHeight="false" outlineLevel="0" collapsed="false">
      <c r="A1444" s="4" t="n">
        <v>3070</v>
      </c>
      <c r="B1444" s="5" t="s">
        <v>2630</v>
      </c>
      <c r="C1444" s="6" t="str">
        <f aca="false">VLOOKUP(B1444,Lists!$A$2:$B$196,2,0)</f>
        <v>DEU</v>
      </c>
      <c r="F1444" s="4" t="str">
        <f aca="false">VLOOKUP(B1444,Lists!$A$2:$C$196,3,0)</f>
        <v>Europe</v>
      </c>
      <c r="G1444" s="14" t="str">
        <f aca="false">VLOOKUP(H1444,Lists!$D$2:$E$40,2,0)</f>
        <v>Public health measures</v>
      </c>
      <c r="H1444" s="5" t="s">
        <v>44</v>
      </c>
      <c r="I1444" s="5" t="s">
        <v>21</v>
      </c>
      <c r="J1444" s="5" t="s">
        <v>2679</v>
      </c>
      <c r="K1444" s="5" t="s">
        <v>56</v>
      </c>
      <c r="L1444" s="7" t="n">
        <v>43913</v>
      </c>
      <c r="M1444" s="5" t="s">
        <v>2680</v>
      </c>
      <c r="N1444" s="5" t="s">
        <v>23</v>
      </c>
      <c r="O1444" s="13" t="s">
        <v>2681</v>
      </c>
      <c r="P1444" s="7" t="n">
        <v>43920</v>
      </c>
      <c r="Q1444" s="16" t="s">
        <v>2682</v>
      </c>
    </row>
    <row r="1445" customFormat="false" ht="14.5" hidden="false" customHeight="false" outlineLevel="0" collapsed="false">
      <c r="A1445" s="4" t="n">
        <v>3071</v>
      </c>
      <c r="B1445" s="5" t="s">
        <v>2630</v>
      </c>
      <c r="C1445" s="6" t="str">
        <f aca="false">VLOOKUP(B1445,Lists!$A$2:$B$196,2,0)</f>
        <v>DEU</v>
      </c>
      <c r="F1445" s="4" t="str">
        <f aca="false">VLOOKUP(B1445,Lists!$A$2:$C$196,3,0)</f>
        <v>Europe</v>
      </c>
      <c r="G1445" s="14" t="str">
        <f aca="false">VLOOKUP(H1445,Lists!$D$2:$E$40,2,0)</f>
        <v>Governance and socio-economic measures</v>
      </c>
      <c r="H1445" s="5" t="s">
        <v>68</v>
      </c>
      <c r="I1445" s="5" t="s">
        <v>51</v>
      </c>
      <c r="J1445" s="5" t="s">
        <v>2683</v>
      </c>
      <c r="K1445" s="5" t="s">
        <v>517</v>
      </c>
      <c r="L1445" s="7" t="n">
        <v>43913</v>
      </c>
      <c r="M1445" s="5" t="s">
        <v>2680</v>
      </c>
      <c r="N1445" s="5" t="s">
        <v>23</v>
      </c>
      <c r="O1445" s="13" t="s">
        <v>2681</v>
      </c>
      <c r="P1445" s="7" t="n">
        <v>43920</v>
      </c>
    </row>
    <row r="1446" customFormat="false" ht="14.5" hidden="false" customHeight="false" outlineLevel="0" collapsed="false">
      <c r="A1446" s="4" t="n">
        <v>3072</v>
      </c>
      <c r="B1446" s="5" t="s">
        <v>2630</v>
      </c>
      <c r="C1446" s="6" t="str">
        <f aca="false">VLOOKUP(B1446,Lists!$A$2:$B$196,2,0)</f>
        <v>DEU</v>
      </c>
      <c r="F1446" s="4" t="str">
        <f aca="false">VLOOKUP(B1446,Lists!$A$2:$C$196,3,0)</f>
        <v>Europe</v>
      </c>
      <c r="G1446" s="14" t="str">
        <f aca="false">VLOOKUP(H1446,Lists!$D$2:$E$40,2,0)</f>
        <v>Governance and socio-economic measures</v>
      </c>
      <c r="H1446" s="5" t="s">
        <v>68</v>
      </c>
      <c r="I1446" s="5" t="s">
        <v>21</v>
      </c>
      <c r="J1446" s="5" t="s">
        <v>2684</v>
      </c>
      <c r="K1446" s="5" t="s">
        <v>517</v>
      </c>
      <c r="L1446" s="7" t="n">
        <v>43913</v>
      </c>
      <c r="M1446" s="5" t="s">
        <v>2680</v>
      </c>
      <c r="N1446" s="5" t="s">
        <v>23</v>
      </c>
      <c r="O1446" s="13" t="s">
        <v>2681</v>
      </c>
      <c r="P1446" s="7" t="n">
        <v>43920</v>
      </c>
    </row>
    <row r="1447" customFormat="false" ht="14.5" hidden="false" customHeight="false" outlineLevel="0" collapsed="false">
      <c r="A1447" s="4" t="n">
        <v>3073</v>
      </c>
      <c r="B1447" s="5" t="s">
        <v>2630</v>
      </c>
      <c r="C1447" s="6" t="str">
        <f aca="false">VLOOKUP(B1447,Lists!$A$2:$B$196,2,0)</f>
        <v>DEU</v>
      </c>
      <c r="F1447" s="4" t="str">
        <f aca="false">VLOOKUP(B1447,Lists!$A$2:$C$196,3,0)</f>
        <v>Europe</v>
      </c>
      <c r="G1447" s="14" t="str">
        <f aca="false">VLOOKUP(H1447,Lists!$D$2:$E$40,2,0)</f>
        <v>Governance and socio-economic measures</v>
      </c>
      <c r="H1447" s="5" t="s">
        <v>68</v>
      </c>
      <c r="I1447" s="5" t="s">
        <v>21</v>
      </c>
      <c r="J1447" s="5" t="s">
        <v>2685</v>
      </c>
      <c r="K1447" s="5" t="s">
        <v>517</v>
      </c>
      <c r="L1447" s="7" t="n">
        <v>43913</v>
      </c>
      <c r="M1447" s="5" t="s">
        <v>2680</v>
      </c>
      <c r="N1447" s="5" t="s">
        <v>23</v>
      </c>
      <c r="O1447" s="13" t="s">
        <v>2681</v>
      </c>
      <c r="P1447" s="7" t="n">
        <v>43920</v>
      </c>
    </row>
    <row r="1448" customFormat="false" ht="14.5" hidden="false" customHeight="false" outlineLevel="0" collapsed="false">
      <c r="A1448" s="4" t="n">
        <v>3896</v>
      </c>
      <c r="B1448" s="5" t="s">
        <v>2630</v>
      </c>
      <c r="C1448" s="6" t="str">
        <f aca="false">VLOOKUP(B1448,Lists!$A$2:$B$196,2,0)</f>
        <v>DEU</v>
      </c>
      <c r="F1448" s="4" t="str">
        <f aca="false">VLOOKUP(B1448,Lists!$A$2:$C$196,3,0)</f>
        <v>Europe</v>
      </c>
      <c r="G1448" s="14" t="str">
        <f aca="false">VLOOKUP(H1448,Lists!$D$2:$E$40,2,0)</f>
        <v>Governance and socio-economic measures</v>
      </c>
      <c r="H1448" s="5" t="s">
        <v>68</v>
      </c>
      <c r="I1448" s="5" t="s">
        <v>21</v>
      </c>
      <c r="J1448" s="5" t="s">
        <v>2686</v>
      </c>
      <c r="K1448" s="5" t="s">
        <v>56</v>
      </c>
      <c r="L1448" s="7" t="n">
        <v>43924</v>
      </c>
      <c r="M1448" s="5" t="s">
        <v>571</v>
      </c>
      <c r="N1448" s="5" t="s">
        <v>23</v>
      </c>
      <c r="O1448" s="16" t="s">
        <v>2687</v>
      </c>
      <c r="P1448" s="7" t="n">
        <v>43926</v>
      </c>
    </row>
    <row r="1449" customFormat="false" ht="14.5" hidden="false" customHeight="false" outlineLevel="0" collapsed="false">
      <c r="A1449" s="4" t="n">
        <v>3897</v>
      </c>
      <c r="B1449" s="5" t="s">
        <v>2630</v>
      </c>
      <c r="C1449" s="6" t="str">
        <f aca="false">VLOOKUP(B1449,Lists!$A$2:$B$196,2,0)</f>
        <v>DEU</v>
      </c>
      <c r="F1449" s="4" t="str">
        <f aca="false">VLOOKUP(B1449,Lists!$A$2:$C$196,3,0)</f>
        <v>Europe</v>
      </c>
      <c r="G1449" s="14" t="str">
        <f aca="false">VLOOKUP(H1449,Lists!$D$2:$E$40,2,0)</f>
        <v>Governance and socio-economic measures</v>
      </c>
      <c r="H1449" s="5" t="s">
        <v>68</v>
      </c>
      <c r="I1449" s="5" t="s">
        <v>51</v>
      </c>
      <c r="J1449" s="5" t="s">
        <v>2688</v>
      </c>
      <c r="K1449" s="5" t="s">
        <v>56</v>
      </c>
      <c r="L1449" s="7" t="n">
        <v>43922</v>
      </c>
      <c r="M1449" s="5" t="s">
        <v>571</v>
      </c>
      <c r="N1449" s="5" t="s">
        <v>23</v>
      </c>
      <c r="O1449" s="16" t="s">
        <v>2689</v>
      </c>
      <c r="P1449" s="7" t="n">
        <v>43926</v>
      </c>
    </row>
    <row r="1450" customFormat="false" ht="14.5" hidden="false" customHeight="false" outlineLevel="0" collapsed="false">
      <c r="A1450" s="4" t="n">
        <v>3898</v>
      </c>
      <c r="B1450" s="5" t="s">
        <v>2630</v>
      </c>
      <c r="C1450" s="6" t="str">
        <f aca="false">VLOOKUP(B1450,Lists!$A$2:$B$196,2,0)</f>
        <v>DEU</v>
      </c>
      <c r="F1450" s="4" t="str">
        <f aca="false">VLOOKUP(B1450,Lists!$A$2:$C$196,3,0)</f>
        <v>Europe</v>
      </c>
      <c r="G1450" s="14" t="str">
        <f aca="false">VLOOKUP(H1450,Lists!$D$2:$E$40,2,0)</f>
        <v>Movement restrictions</v>
      </c>
      <c r="H1450" s="5" t="s">
        <v>547</v>
      </c>
      <c r="I1450" s="5" t="s">
        <v>51</v>
      </c>
      <c r="J1450" s="5" t="s">
        <v>2690</v>
      </c>
      <c r="K1450" s="5" t="s">
        <v>56</v>
      </c>
      <c r="L1450" s="7" t="n">
        <v>43924</v>
      </c>
      <c r="M1450" s="5" t="s">
        <v>2691</v>
      </c>
      <c r="N1450" s="5" t="s">
        <v>23</v>
      </c>
      <c r="O1450" s="16" t="s">
        <v>2692</v>
      </c>
      <c r="P1450" s="7" t="n">
        <v>43926</v>
      </c>
    </row>
    <row r="1451" customFormat="false" ht="14.5" hidden="false" customHeight="false" outlineLevel="0" collapsed="false">
      <c r="A1451" s="4" t="n">
        <v>3899</v>
      </c>
      <c r="B1451" s="5" t="s">
        <v>2630</v>
      </c>
      <c r="C1451" s="6" t="str">
        <f aca="false">VLOOKUP(B1451,Lists!$A$2:$B$196,2,0)</f>
        <v>DEU</v>
      </c>
      <c r="F1451" s="4" t="str">
        <f aca="false">VLOOKUP(B1451,Lists!$A$2:$C$196,3,0)</f>
        <v>Europe</v>
      </c>
      <c r="G1451" s="14" t="str">
        <f aca="false">VLOOKUP(H1451,Lists!$D$2:$E$40,2,0)</f>
        <v>Governance and socio-economic measures</v>
      </c>
      <c r="H1451" s="5" t="s">
        <v>127</v>
      </c>
      <c r="I1451" s="5" t="s">
        <v>21</v>
      </c>
      <c r="J1451" s="5" t="s">
        <v>2693</v>
      </c>
      <c r="K1451" s="5" t="s">
        <v>56</v>
      </c>
      <c r="L1451" s="7" t="n">
        <v>43924</v>
      </c>
      <c r="M1451" s="5" t="s">
        <v>2691</v>
      </c>
      <c r="N1451" s="5" t="s">
        <v>23</v>
      </c>
      <c r="O1451" s="16" t="s">
        <v>2694</v>
      </c>
      <c r="P1451" s="7" t="n">
        <v>43926</v>
      </c>
    </row>
    <row r="1452" customFormat="false" ht="14.5" hidden="false" customHeight="false" outlineLevel="0" collapsed="false">
      <c r="A1452" s="4" t="n">
        <v>3900</v>
      </c>
      <c r="B1452" s="5" t="s">
        <v>2630</v>
      </c>
      <c r="C1452" s="6" t="str">
        <f aca="false">VLOOKUP(B1452,Lists!$A$2:$B$196,2,0)</f>
        <v>DEU</v>
      </c>
      <c r="F1452" s="4" t="str">
        <f aca="false">VLOOKUP(B1452,Lists!$A$2:$C$196,3,0)</f>
        <v>Europe</v>
      </c>
      <c r="G1452" s="14" t="str">
        <f aca="false">VLOOKUP(H1452,Lists!$D$2:$E$40,2,0)</f>
        <v>Governance and socio-economic measures</v>
      </c>
      <c r="H1452" s="5" t="s">
        <v>68</v>
      </c>
      <c r="I1452" s="5" t="s">
        <v>21</v>
      </c>
      <c r="J1452" s="5" t="s">
        <v>2695</v>
      </c>
      <c r="K1452" s="5" t="s">
        <v>56</v>
      </c>
      <c r="L1452" s="7" t="n">
        <v>43923</v>
      </c>
      <c r="M1452" s="5" t="s">
        <v>2691</v>
      </c>
      <c r="N1452" s="5" t="s">
        <v>23</v>
      </c>
      <c r="O1452" s="16" t="s">
        <v>2696</v>
      </c>
      <c r="P1452" s="7" t="n">
        <v>43926</v>
      </c>
    </row>
    <row r="1453" customFormat="false" ht="14.5" hidden="false" customHeight="false" outlineLevel="0" collapsed="false">
      <c r="A1453" s="4" t="n">
        <v>3901</v>
      </c>
      <c r="B1453" s="5" t="s">
        <v>2630</v>
      </c>
      <c r="C1453" s="6" t="str">
        <f aca="false">VLOOKUP(B1453,Lists!$A$2:$B$196,2,0)</f>
        <v>DEU</v>
      </c>
      <c r="F1453" s="4" t="str">
        <f aca="false">VLOOKUP(B1453,Lists!$A$2:$C$196,3,0)</f>
        <v>Europe</v>
      </c>
      <c r="G1453" s="14" t="str">
        <f aca="false">VLOOKUP(H1453,Lists!$D$2:$E$40,2,0)</f>
        <v>Public health measures</v>
      </c>
      <c r="H1453" s="5" t="s">
        <v>44</v>
      </c>
      <c r="I1453" s="5" t="s">
        <v>21</v>
      </c>
      <c r="J1453" s="5" t="s">
        <v>2697</v>
      </c>
      <c r="K1453" s="5" t="s">
        <v>56</v>
      </c>
      <c r="M1453" s="5" t="s">
        <v>2691</v>
      </c>
      <c r="N1453" s="5" t="s">
        <v>23</v>
      </c>
      <c r="O1453" s="16" t="s">
        <v>2698</v>
      </c>
      <c r="P1453" s="7" t="n">
        <v>43926</v>
      </c>
    </row>
    <row r="1454" customFormat="false" ht="14.5" hidden="false" customHeight="false" outlineLevel="0" collapsed="false">
      <c r="A1454" s="4" t="n">
        <v>696</v>
      </c>
      <c r="B1454" s="5" t="s">
        <v>2699</v>
      </c>
      <c r="C1454" s="6" t="str">
        <f aca="false">VLOOKUP(B1454,Lists!$A$2:$B$196,2,0)</f>
        <v>GHA</v>
      </c>
      <c r="F1454" s="4" t="str">
        <f aca="false">VLOOKUP(B1454,Lists!$A$2:$C$196,3,0)</f>
        <v>Africa</v>
      </c>
      <c r="G1454" s="4" t="str">
        <f aca="false">VLOOKUP(H1454,Lists!$D$2:$E$40,2,0)</f>
        <v>Movement restrictions</v>
      </c>
      <c r="H1454" s="5" t="s">
        <v>143</v>
      </c>
      <c r="I1454" s="5" t="s">
        <v>51</v>
      </c>
      <c r="J1454" s="5" t="s">
        <v>2700</v>
      </c>
      <c r="L1454" s="7" t="n">
        <v>43907</v>
      </c>
      <c r="M1454" s="5" t="s">
        <v>2701</v>
      </c>
      <c r="N1454" s="5" t="s">
        <v>23</v>
      </c>
      <c r="O1454" s="13" t="s">
        <v>2702</v>
      </c>
      <c r="P1454" s="7" t="n">
        <v>43906</v>
      </c>
    </row>
    <row r="1455" customFormat="false" ht="14.5" hidden="false" customHeight="false" outlineLevel="0" collapsed="false">
      <c r="A1455" s="4" t="n">
        <v>697</v>
      </c>
      <c r="B1455" s="5" t="s">
        <v>2699</v>
      </c>
      <c r="C1455" s="6" t="str">
        <f aca="false">VLOOKUP(B1455,Lists!$A$2:$B$196,2,0)</f>
        <v>GHA</v>
      </c>
      <c r="F1455" s="4" t="str">
        <f aca="false">VLOOKUP(B1455,Lists!$A$2:$C$196,3,0)</f>
        <v>Africa</v>
      </c>
      <c r="G1455" s="4" t="str">
        <f aca="false">VLOOKUP(H1455,Lists!$D$2:$E$40,2,0)</f>
        <v>Public health measures</v>
      </c>
      <c r="H1455" s="5" t="s">
        <v>26</v>
      </c>
      <c r="I1455" s="5" t="s">
        <v>21</v>
      </c>
      <c r="J1455" s="5" t="s">
        <v>2703</v>
      </c>
      <c r="L1455" s="7" t="n">
        <v>43905</v>
      </c>
      <c r="M1455" s="5" t="s">
        <v>913</v>
      </c>
      <c r="N1455" s="5" t="s">
        <v>1007</v>
      </c>
      <c r="O1455" s="13" t="s">
        <v>2704</v>
      </c>
      <c r="P1455" s="7" t="n">
        <v>43906</v>
      </c>
    </row>
    <row r="1456" customFormat="false" ht="14.5" hidden="false" customHeight="false" outlineLevel="0" collapsed="false">
      <c r="A1456" s="4" t="n">
        <v>698</v>
      </c>
      <c r="B1456" s="5" t="s">
        <v>2699</v>
      </c>
      <c r="C1456" s="6" t="str">
        <f aca="false">VLOOKUP(B1456,Lists!$A$2:$B$196,2,0)</f>
        <v>GHA</v>
      </c>
      <c r="F1456" s="4" t="str">
        <f aca="false">VLOOKUP(B1456,Lists!$A$2:$C$196,3,0)</f>
        <v>Africa</v>
      </c>
      <c r="G1456" s="4" t="str">
        <f aca="false">VLOOKUP(H1456,Lists!$D$2:$E$40,2,0)</f>
        <v>Movement restrictions</v>
      </c>
      <c r="H1456" s="5" t="s">
        <v>547</v>
      </c>
      <c r="I1456" s="5" t="s">
        <v>21</v>
      </c>
      <c r="J1456" s="5" t="s">
        <v>2705</v>
      </c>
      <c r="L1456" s="7" t="n">
        <v>43905</v>
      </c>
      <c r="M1456" s="5" t="s">
        <v>913</v>
      </c>
      <c r="N1456" s="5" t="s">
        <v>23</v>
      </c>
      <c r="O1456" s="13" t="s">
        <v>2704</v>
      </c>
      <c r="P1456" s="7" t="n">
        <v>43906</v>
      </c>
    </row>
    <row r="1457" customFormat="false" ht="14.5" hidden="false" customHeight="false" outlineLevel="0" collapsed="false">
      <c r="A1457" s="4" t="n">
        <v>699</v>
      </c>
      <c r="B1457" s="5" t="s">
        <v>2699</v>
      </c>
      <c r="C1457" s="6" t="str">
        <f aca="false">VLOOKUP(B1457,Lists!$A$2:$B$196,2,0)</f>
        <v>GHA</v>
      </c>
      <c r="F1457" s="4" t="str">
        <f aca="false">VLOOKUP(B1457,Lists!$A$2:$C$196,3,0)</f>
        <v>Africa</v>
      </c>
      <c r="G1457" s="4" t="str">
        <f aca="false">VLOOKUP(H1457,Lists!$D$2:$E$40,2,0)</f>
        <v>Movement restrictions</v>
      </c>
      <c r="H1457" s="5" t="s">
        <v>54</v>
      </c>
      <c r="I1457" s="5" t="s">
        <v>51</v>
      </c>
      <c r="J1457" s="5" t="s">
        <v>2706</v>
      </c>
      <c r="L1457" s="7" t="n">
        <v>43905</v>
      </c>
      <c r="M1457" s="5" t="s">
        <v>913</v>
      </c>
      <c r="N1457" s="5" t="s">
        <v>23</v>
      </c>
      <c r="O1457" s="13" t="s">
        <v>2704</v>
      </c>
      <c r="P1457" s="7" t="n">
        <v>43906</v>
      </c>
    </row>
    <row r="1458" customFormat="false" ht="14.5" hidden="false" customHeight="false" outlineLevel="0" collapsed="false">
      <c r="A1458" s="4" t="n">
        <v>1617</v>
      </c>
      <c r="B1458" s="5" t="s">
        <v>2699</v>
      </c>
      <c r="C1458" s="6" t="str">
        <f aca="false">VLOOKUP(B1458,Lists!$A$2:$B$196,2,0)</f>
        <v>GHA</v>
      </c>
      <c r="F1458" s="4" t="str">
        <f aca="false">VLOOKUP(B1458,Lists!$A$2:$C$196,3,0)</f>
        <v>Africa</v>
      </c>
      <c r="G1458" s="4" t="str">
        <f aca="false">VLOOKUP(H1458,Lists!$D$2:$E$40,2,0)</f>
        <v>Social distancing</v>
      </c>
      <c r="H1458" s="5" t="s">
        <v>39</v>
      </c>
      <c r="I1458" s="5" t="s">
        <v>21</v>
      </c>
      <c r="J1458" s="5" t="s">
        <v>2707</v>
      </c>
      <c r="L1458" s="7" t="n">
        <v>43906</v>
      </c>
      <c r="M1458" s="5" t="s">
        <v>2708</v>
      </c>
      <c r="N1458" s="5" t="s">
        <v>1007</v>
      </c>
      <c r="O1458" s="13" t="s">
        <v>2709</v>
      </c>
      <c r="P1458" s="7" t="n">
        <v>43913</v>
      </c>
    </row>
    <row r="1459" customFormat="false" ht="14.5" hidden="false" customHeight="false" outlineLevel="0" collapsed="false">
      <c r="A1459" s="4" t="n">
        <v>1618</v>
      </c>
      <c r="B1459" s="5" t="s">
        <v>2699</v>
      </c>
      <c r="C1459" s="6" t="str">
        <f aca="false">VLOOKUP(B1459,Lists!$A$2:$B$196,2,0)</f>
        <v>GHA</v>
      </c>
      <c r="F1459" s="4" t="str">
        <f aca="false">VLOOKUP(B1459,Lists!$A$2:$C$196,3,0)</f>
        <v>Africa</v>
      </c>
      <c r="G1459" s="4" t="str">
        <f aca="false">VLOOKUP(H1459,Lists!$D$2:$E$40,2,0)</f>
        <v>Movement restrictions</v>
      </c>
      <c r="H1459" s="5" t="s">
        <v>54</v>
      </c>
      <c r="I1459" s="5" t="s">
        <v>21</v>
      </c>
      <c r="J1459" s="5" t="s">
        <v>2710</v>
      </c>
      <c r="L1459" s="7" t="n">
        <v>43901</v>
      </c>
      <c r="M1459" s="5" t="s">
        <v>2708</v>
      </c>
      <c r="N1459" s="5" t="s">
        <v>1007</v>
      </c>
      <c r="O1459" s="13" t="s">
        <v>2711</v>
      </c>
      <c r="P1459" s="7" t="n">
        <v>43913</v>
      </c>
    </row>
    <row r="1460" customFormat="false" ht="14.5" hidden="false" customHeight="false" outlineLevel="0" collapsed="false">
      <c r="A1460" s="4" t="n">
        <v>1619</v>
      </c>
      <c r="B1460" s="5" t="s">
        <v>2699</v>
      </c>
      <c r="C1460" s="6" t="str">
        <f aca="false">VLOOKUP(B1460,Lists!$A$2:$B$196,2,0)</f>
        <v>GHA</v>
      </c>
      <c r="F1460" s="4" t="str">
        <f aca="false">VLOOKUP(B1460,Lists!$A$2:$C$196,3,0)</f>
        <v>Africa</v>
      </c>
      <c r="G1460" s="4" t="str">
        <f aca="false">VLOOKUP(H1460,Lists!$D$2:$E$40,2,0)</f>
        <v>Public health measures</v>
      </c>
      <c r="H1460" s="5" t="s">
        <v>94</v>
      </c>
      <c r="I1460" s="5" t="s">
        <v>21</v>
      </c>
      <c r="J1460" s="5" t="s">
        <v>2712</v>
      </c>
      <c r="L1460" s="7" t="n">
        <v>43896</v>
      </c>
      <c r="M1460" s="5" t="s">
        <v>2708</v>
      </c>
      <c r="N1460" s="5" t="s">
        <v>1007</v>
      </c>
      <c r="O1460" s="13" t="s">
        <v>2711</v>
      </c>
      <c r="P1460" s="7" t="n">
        <v>43913</v>
      </c>
    </row>
    <row r="1461" customFormat="false" ht="14.5" hidden="false" customHeight="false" outlineLevel="0" collapsed="false">
      <c r="A1461" s="4" t="n">
        <v>1620</v>
      </c>
      <c r="B1461" s="5" t="s">
        <v>2699</v>
      </c>
      <c r="C1461" s="6" t="str">
        <f aca="false">VLOOKUP(B1461,Lists!$A$2:$B$196,2,0)</f>
        <v>GHA</v>
      </c>
      <c r="F1461" s="4" t="str">
        <f aca="false">VLOOKUP(B1461,Lists!$A$2:$C$196,3,0)</f>
        <v>Africa</v>
      </c>
      <c r="G1461" s="4" t="str">
        <f aca="false">VLOOKUP(H1461,Lists!$D$2:$E$40,2,0)</f>
        <v>Movement restrictions</v>
      </c>
      <c r="H1461" s="5" t="s">
        <v>54</v>
      </c>
      <c r="I1461" s="5" t="s">
        <v>51</v>
      </c>
      <c r="J1461" s="5" t="s">
        <v>2713</v>
      </c>
      <c r="L1461" s="7" t="n">
        <v>43900</v>
      </c>
      <c r="M1461" s="5" t="s">
        <v>2708</v>
      </c>
      <c r="N1461" s="5" t="s">
        <v>1007</v>
      </c>
      <c r="O1461" s="13" t="s">
        <v>2711</v>
      </c>
      <c r="P1461" s="7" t="n">
        <v>43913</v>
      </c>
    </row>
    <row r="1462" customFormat="false" ht="14.5" hidden="false" customHeight="false" outlineLevel="0" collapsed="false">
      <c r="A1462" s="4" t="n">
        <v>1621</v>
      </c>
      <c r="B1462" s="5" t="s">
        <v>2699</v>
      </c>
      <c r="C1462" s="6" t="str">
        <f aca="false">VLOOKUP(B1462,Lists!$A$2:$B$196,2,0)</f>
        <v>GHA</v>
      </c>
      <c r="F1462" s="4" t="str">
        <f aca="false">VLOOKUP(B1462,Lists!$A$2:$C$196,3,0)</f>
        <v>Africa</v>
      </c>
      <c r="G1462" s="4" t="str">
        <f aca="false">VLOOKUP(H1462,Lists!$D$2:$E$40,2,0)</f>
        <v>Public health measures</v>
      </c>
      <c r="H1462" s="5" t="s">
        <v>94</v>
      </c>
      <c r="I1462" s="5" t="s">
        <v>51</v>
      </c>
      <c r="J1462" s="5" t="s">
        <v>2714</v>
      </c>
      <c r="L1462" s="7" t="n">
        <v>43905</v>
      </c>
      <c r="M1462" s="5" t="s">
        <v>2708</v>
      </c>
      <c r="N1462" s="5" t="s">
        <v>1007</v>
      </c>
      <c r="O1462" s="13" t="s">
        <v>2711</v>
      </c>
      <c r="P1462" s="7" t="n">
        <v>43913</v>
      </c>
    </row>
    <row r="1463" customFormat="false" ht="14.5" hidden="false" customHeight="false" outlineLevel="0" collapsed="false">
      <c r="A1463" s="4" t="n">
        <v>1623</v>
      </c>
      <c r="B1463" s="5" t="s">
        <v>2699</v>
      </c>
      <c r="C1463" s="6" t="str">
        <f aca="false">VLOOKUP(B1463,Lists!$A$2:$B$196,2,0)</f>
        <v>GHA</v>
      </c>
      <c r="F1463" s="4" t="str">
        <f aca="false">VLOOKUP(B1463,Lists!$A$2:$C$196,3,0)</f>
        <v>Africa</v>
      </c>
      <c r="G1463" s="4" t="str">
        <f aca="false">VLOOKUP(H1463,Lists!$D$2:$E$40,2,0)</f>
        <v>Public health measures</v>
      </c>
      <c r="H1463" s="5" t="s">
        <v>26</v>
      </c>
      <c r="I1463" s="5" t="s">
        <v>51</v>
      </c>
      <c r="J1463" s="5" t="s">
        <v>2715</v>
      </c>
      <c r="L1463" s="7" t="n">
        <v>43907</v>
      </c>
      <c r="M1463" s="5" t="s">
        <v>2716</v>
      </c>
      <c r="N1463" s="5" t="s">
        <v>1007</v>
      </c>
      <c r="O1463" s="13" t="s">
        <v>2717</v>
      </c>
      <c r="P1463" s="7" t="n">
        <v>43913</v>
      </c>
    </row>
    <row r="1464" customFormat="false" ht="14.5" hidden="false" customHeight="false" outlineLevel="0" collapsed="false">
      <c r="A1464" s="4" t="n">
        <v>1624</v>
      </c>
      <c r="B1464" s="5" t="s">
        <v>2699</v>
      </c>
      <c r="C1464" s="6" t="str">
        <f aca="false">VLOOKUP(B1464,Lists!$A$2:$B$196,2,0)</f>
        <v>GHA</v>
      </c>
      <c r="F1464" s="4" t="str">
        <f aca="false">VLOOKUP(B1464,Lists!$A$2:$C$196,3,0)</f>
        <v>Africa</v>
      </c>
      <c r="G1464" s="4" t="str">
        <f aca="false">VLOOKUP(H1464,Lists!$D$2:$E$40,2,0)</f>
        <v>Movement restrictions</v>
      </c>
      <c r="H1464" s="5" t="s">
        <v>34</v>
      </c>
      <c r="I1464" s="5" t="s">
        <v>21</v>
      </c>
      <c r="J1464" s="5" t="s">
        <v>2718</v>
      </c>
      <c r="L1464" s="7" t="n">
        <v>43913</v>
      </c>
      <c r="M1464" s="5" t="s">
        <v>2716</v>
      </c>
      <c r="N1464" s="5" t="s">
        <v>1007</v>
      </c>
      <c r="O1464" s="13" t="s">
        <v>2717</v>
      </c>
      <c r="P1464" s="7" t="n">
        <v>43913</v>
      </c>
    </row>
    <row r="1465" customFormat="false" ht="14.5" hidden="false" customHeight="false" outlineLevel="0" collapsed="false">
      <c r="A1465" s="4" t="n">
        <v>1625</v>
      </c>
      <c r="B1465" s="5" t="s">
        <v>2699</v>
      </c>
      <c r="C1465" s="6" t="str">
        <f aca="false">VLOOKUP(B1465,Lists!$A$2:$B$196,2,0)</f>
        <v>GHA</v>
      </c>
      <c r="F1465" s="4" t="str">
        <f aca="false">VLOOKUP(B1465,Lists!$A$2:$C$196,3,0)</f>
        <v>Africa</v>
      </c>
      <c r="G1465" s="4" t="str">
        <f aca="false">VLOOKUP(H1465,Lists!$D$2:$E$40,2,0)</f>
        <v>Public health measures</v>
      </c>
      <c r="H1465" s="5" t="s">
        <v>20</v>
      </c>
      <c r="I1465" s="5" t="s">
        <v>51</v>
      </c>
      <c r="J1465" s="5" t="s">
        <v>2719</v>
      </c>
      <c r="L1465" s="7" t="n">
        <v>43911</v>
      </c>
      <c r="M1465" s="5" t="s">
        <v>2716</v>
      </c>
      <c r="N1465" s="5" t="s">
        <v>1007</v>
      </c>
      <c r="O1465" s="13" t="s">
        <v>2717</v>
      </c>
      <c r="P1465" s="7" t="n">
        <v>43913</v>
      </c>
    </row>
    <row r="1466" customFormat="false" ht="14.5" hidden="false" customHeight="false" outlineLevel="0" collapsed="false">
      <c r="A1466" s="4" t="n">
        <v>1626</v>
      </c>
      <c r="B1466" s="5" t="s">
        <v>2699</v>
      </c>
      <c r="C1466" s="6" t="str">
        <f aca="false">VLOOKUP(B1466,Lists!$A$2:$B$196,2,0)</f>
        <v>GHA</v>
      </c>
      <c r="F1466" s="4" t="str">
        <f aca="false">VLOOKUP(B1466,Lists!$A$2:$C$196,3,0)</f>
        <v>Africa</v>
      </c>
      <c r="G1466" s="4" t="str">
        <f aca="false">VLOOKUP(H1466,Lists!$D$2:$E$40,2,0)</f>
        <v>Public health measures</v>
      </c>
      <c r="H1466" s="5" t="s">
        <v>44</v>
      </c>
      <c r="I1466" s="5" t="s">
        <v>21</v>
      </c>
      <c r="J1466" s="5" t="s">
        <v>2720</v>
      </c>
      <c r="L1466" s="7" t="n">
        <v>43911</v>
      </c>
      <c r="M1466" s="5" t="s">
        <v>2716</v>
      </c>
      <c r="N1466" s="5" t="s">
        <v>1007</v>
      </c>
      <c r="O1466" s="13" t="s">
        <v>2717</v>
      </c>
      <c r="P1466" s="7" t="n">
        <v>43913</v>
      </c>
    </row>
    <row r="1467" customFormat="false" ht="14.5" hidden="false" customHeight="false" outlineLevel="0" collapsed="false">
      <c r="A1467" s="4" t="n">
        <v>3134</v>
      </c>
      <c r="B1467" s="5" t="s">
        <v>2699</v>
      </c>
      <c r="C1467" s="6" t="str">
        <f aca="false">VLOOKUP(B1467,Lists!$A$2:$B$196,2,0)</f>
        <v>GHA</v>
      </c>
      <c r="D1467" s="5" t="s">
        <v>2721</v>
      </c>
      <c r="F1467" s="4" t="str">
        <f aca="false">VLOOKUP(B1467,Lists!$A$2:$C$196,3,0)</f>
        <v>Africa</v>
      </c>
      <c r="G1467" s="14" t="str">
        <f aca="false">VLOOKUP(H1467,Lists!$D$2:$E$40,2,0)</f>
        <v>Lockdown</v>
      </c>
      <c r="H1467" s="5" t="s">
        <v>96</v>
      </c>
      <c r="I1467" s="5" t="s">
        <v>21</v>
      </c>
      <c r="J1467" s="5" t="s">
        <v>2722</v>
      </c>
      <c r="L1467" s="7" t="n">
        <v>43920</v>
      </c>
      <c r="M1467" s="5" t="s">
        <v>2203</v>
      </c>
      <c r="N1467" s="5" t="s">
        <v>23</v>
      </c>
      <c r="O1467" s="13" t="s">
        <v>2723</v>
      </c>
      <c r="P1467" s="7" t="n">
        <v>43921</v>
      </c>
    </row>
    <row r="1468" customFormat="false" ht="14.5" hidden="false" customHeight="false" outlineLevel="0" collapsed="false">
      <c r="A1468" s="4" t="n">
        <v>3135</v>
      </c>
      <c r="B1468" s="5" t="s">
        <v>2699</v>
      </c>
      <c r="C1468" s="6" t="str">
        <f aca="false">VLOOKUP(B1468,Lists!$A$2:$B$196,2,0)</f>
        <v>GHA</v>
      </c>
      <c r="D1468" s="5" t="s">
        <v>2724</v>
      </c>
      <c r="F1468" s="4" t="str">
        <f aca="false">VLOOKUP(B1468,Lists!$A$2:$C$196,3,0)</f>
        <v>Africa</v>
      </c>
      <c r="G1468" s="14" t="str">
        <f aca="false">VLOOKUP(H1468,Lists!$D$2:$E$40,2,0)</f>
        <v>Lockdown</v>
      </c>
      <c r="H1468" s="5" t="s">
        <v>96</v>
      </c>
      <c r="I1468" s="5" t="s">
        <v>21</v>
      </c>
      <c r="J1468" s="5" t="s">
        <v>2722</v>
      </c>
      <c r="L1468" s="7" t="n">
        <v>43920</v>
      </c>
      <c r="M1468" s="5" t="s">
        <v>2203</v>
      </c>
      <c r="N1468" s="5" t="s">
        <v>23</v>
      </c>
      <c r="O1468" s="13" t="s">
        <v>2723</v>
      </c>
      <c r="P1468" s="7" t="n">
        <v>43921</v>
      </c>
    </row>
    <row r="1469" customFormat="false" ht="14.5" hidden="false" customHeight="false" outlineLevel="0" collapsed="false">
      <c r="A1469" s="4" t="n">
        <v>3136</v>
      </c>
      <c r="B1469" s="5" t="s">
        <v>2699</v>
      </c>
      <c r="C1469" s="6" t="str">
        <f aca="false">VLOOKUP(B1469,Lists!$A$2:$B$196,2,0)</f>
        <v>GHA</v>
      </c>
      <c r="F1469" s="4" t="str">
        <f aca="false">VLOOKUP(B1469,Lists!$A$2:$C$196,3,0)</f>
        <v>Africa</v>
      </c>
      <c r="G1469" s="14" t="str">
        <f aca="false">VLOOKUP(H1469,Lists!$D$2:$E$40,2,0)</f>
        <v>Public health measures</v>
      </c>
      <c r="H1469" s="5" t="s">
        <v>415</v>
      </c>
      <c r="I1469" s="5" t="s">
        <v>21</v>
      </c>
      <c r="J1469" s="5" t="s">
        <v>2725</v>
      </c>
      <c r="L1469" s="7" t="n">
        <v>43918</v>
      </c>
      <c r="M1469" s="5" t="s">
        <v>2203</v>
      </c>
      <c r="N1469" s="5" t="s">
        <v>23</v>
      </c>
      <c r="O1469" s="13" t="s">
        <v>2726</v>
      </c>
      <c r="P1469" s="7" t="n">
        <v>43921</v>
      </c>
    </row>
    <row r="1470" customFormat="false" ht="14.5" hidden="false" customHeight="false" outlineLevel="0" collapsed="false">
      <c r="A1470" s="4" t="n">
        <v>3137</v>
      </c>
      <c r="B1470" s="5" t="s">
        <v>2699</v>
      </c>
      <c r="C1470" s="6" t="str">
        <f aca="false">VLOOKUP(B1470,Lists!$A$2:$B$196,2,0)</f>
        <v>GHA</v>
      </c>
      <c r="F1470" s="4" t="str">
        <f aca="false">VLOOKUP(B1470,Lists!$A$2:$C$196,3,0)</f>
        <v>Africa</v>
      </c>
      <c r="G1470" s="14" t="str">
        <f aca="false">VLOOKUP(H1470,Lists!$D$2:$E$40,2,0)</f>
        <v>Governance and socio-economic measures</v>
      </c>
      <c r="H1470" s="5" t="s">
        <v>68</v>
      </c>
      <c r="I1470" s="5" t="s">
        <v>21</v>
      </c>
      <c r="J1470" s="5" t="s">
        <v>2727</v>
      </c>
      <c r="L1470" s="7" t="n">
        <v>43918</v>
      </c>
      <c r="M1470" s="5" t="s">
        <v>2203</v>
      </c>
      <c r="N1470" s="5" t="s">
        <v>23</v>
      </c>
      <c r="O1470" s="13" t="s">
        <v>2726</v>
      </c>
      <c r="P1470" s="7" t="n">
        <v>43921</v>
      </c>
    </row>
    <row r="1471" customFormat="false" ht="14.5" hidden="false" customHeight="false" outlineLevel="0" collapsed="false">
      <c r="A1471" s="4" t="n">
        <v>3138</v>
      </c>
      <c r="B1471" s="5" t="s">
        <v>2699</v>
      </c>
      <c r="C1471" s="6" t="str">
        <f aca="false">VLOOKUP(B1471,Lists!$A$2:$B$196,2,0)</f>
        <v>GHA</v>
      </c>
      <c r="F1471" s="4" t="str">
        <f aca="false">VLOOKUP(B1471,Lists!$A$2:$C$196,3,0)</f>
        <v>Africa</v>
      </c>
      <c r="G1471" s="14" t="str">
        <f aca="false">VLOOKUP(H1471,Lists!$D$2:$E$40,2,0)</f>
        <v>Governance and socio-economic measures</v>
      </c>
      <c r="H1471" s="5" t="s">
        <v>28</v>
      </c>
      <c r="I1471" s="5" t="s">
        <v>51</v>
      </c>
      <c r="J1471" s="5" t="s">
        <v>2728</v>
      </c>
      <c r="L1471" s="7" t="n">
        <v>43918</v>
      </c>
      <c r="M1471" s="5" t="s">
        <v>2203</v>
      </c>
      <c r="N1471" s="5" t="s">
        <v>23</v>
      </c>
      <c r="O1471" s="13" t="s">
        <v>2726</v>
      </c>
      <c r="P1471" s="7" t="n">
        <v>43921</v>
      </c>
    </row>
    <row r="1472" customFormat="false" ht="14.5" hidden="false" customHeight="false" outlineLevel="0" collapsed="false">
      <c r="A1472" s="4" t="n">
        <v>3481</v>
      </c>
      <c r="B1472" s="5" t="s">
        <v>2699</v>
      </c>
      <c r="C1472" s="6" t="str">
        <f aca="false">VLOOKUP(B1472,Lists!$A$2:$B$196,2,0)</f>
        <v>GHA</v>
      </c>
      <c r="F1472" s="4" t="str">
        <f aca="false">VLOOKUP(B1472,Lists!$A$2:$C$196,3,0)</f>
        <v>Africa</v>
      </c>
      <c r="G1472" s="14" t="str">
        <f aca="false">VLOOKUP(H1472,Lists!$D$2:$E$40,2,0)</f>
        <v>Public health measures</v>
      </c>
      <c r="H1472" s="5" t="s">
        <v>44</v>
      </c>
      <c r="I1472" s="5" t="s">
        <v>21</v>
      </c>
      <c r="J1472" s="5" t="s">
        <v>2729</v>
      </c>
      <c r="L1472" s="7" t="n">
        <v>43922</v>
      </c>
      <c r="M1472" s="5" t="s">
        <v>2730</v>
      </c>
      <c r="N1472" s="5" t="s">
        <v>88</v>
      </c>
      <c r="O1472" s="13" t="s">
        <v>2731</v>
      </c>
      <c r="P1472" s="7" t="n">
        <v>43922</v>
      </c>
    </row>
    <row r="1473" customFormat="false" ht="14.5" hidden="false" customHeight="false" outlineLevel="0" collapsed="false">
      <c r="A1473" s="4" t="n">
        <v>4017</v>
      </c>
      <c r="B1473" s="5" t="s">
        <v>2699</v>
      </c>
      <c r="C1473" s="6" t="str">
        <f aca="false">VLOOKUP(B1473,Lists!$A$2:$B$196,2,0)</f>
        <v>GHA</v>
      </c>
      <c r="F1473" s="4" t="str">
        <f aca="false">VLOOKUP(B1473,Lists!$A$2:$C$196,3,0)</f>
        <v>Africa</v>
      </c>
      <c r="G1473" s="14" t="str">
        <f aca="false">VLOOKUP(H1473,Lists!$D$2:$E$40,2,0)</f>
        <v>Governance and socio-economic measures</v>
      </c>
      <c r="H1473" s="5" t="s">
        <v>68</v>
      </c>
      <c r="I1473" s="5" t="s">
        <v>21</v>
      </c>
      <c r="J1473" s="5" t="s">
        <v>2732</v>
      </c>
      <c r="L1473" s="7" t="n">
        <v>43926</v>
      </c>
      <c r="M1473" s="5" t="s">
        <v>2203</v>
      </c>
      <c r="N1473" s="5" t="s">
        <v>1007</v>
      </c>
      <c r="O1473" s="13" t="s">
        <v>2733</v>
      </c>
      <c r="P1473" s="7" t="n">
        <v>43927</v>
      </c>
    </row>
    <row r="1474" customFormat="false" ht="14.5" hidden="false" customHeight="false" outlineLevel="0" collapsed="false">
      <c r="A1474" s="4" t="n">
        <v>4018</v>
      </c>
      <c r="B1474" s="5" t="s">
        <v>2699</v>
      </c>
      <c r="C1474" s="6" t="str">
        <f aca="false">VLOOKUP(B1474,Lists!$A$2:$B$196,2,0)</f>
        <v>GHA</v>
      </c>
      <c r="F1474" s="4" t="str">
        <f aca="false">VLOOKUP(B1474,Lists!$A$2:$C$196,3,0)</f>
        <v>Africa</v>
      </c>
      <c r="G1474" s="14" t="str">
        <f aca="false">VLOOKUP(H1474,Lists!$D$2:$E$40,2,0)</f>
        <v>Governance and socio-economic measures</v>
      </c>
      <c r="H1474" s="5" t="s">
        <v>28</v>
      </c>
      <c r="I1474" s="5" t="s">
        <v>51</v>
      </c>
      <c r="J1474" s="5" t="s">
        <v>2734</v>
      </c>
      <c r="L1474" s="7" t="n">
        <v>43926</v>
      </c>
      <c r="M1474" s="5" t="s">
        <v>2203</v>
      </c>
      <c r="N1474" s="5" t="s">
        <v>1007</v>
      </c>
      <c r="O1474" s="13" t="s">
        <v>2733</v>
      </c>
      <c r="P1474" s="7" t="n">
        <v>43927</v>
      </c>
    </row>
    <row r="1475" customFormat="false" ht="14.5" hidden="false" customHeight="false" outlineLevel="0" collapsed="false">
      <c r="A1475" s="4" t="n">
        <v>4019</v>
      </c>
      <c r="B1475" s="5" t="s">
        <v>2699</v>
      </c>
      <c r="C1475" s="6" t="str">
        <f aca="false">VLOOKUP(B1475,Lists!$A$2:$B$196,2,0)</f>
        <v>GHA</v>
      </c>
      <c r="F1475" s="4" t="str">
        <f aca="false">VLOOKUP(B1475,Lists!$A$2:$C$196,3,0)</f>
        <v>Africa</v>
      </c>
      <c r="G1475" s="14" t="str">
        <f aca="false">VLOOKUP(H1475,Lists!$D$2:$E$40,2,0)</f>
        <v>Governance and socio-economic measures</v>
      </c>
      <c r="H1475" s="5" t="s">
        <v>68</v>
      </c>
      <c r="I1475" s="5" t="s">
        <v>51</v>
      </c>
      <c r="J1475" s="5" t="s">
        <v>2735</v>
      </c>
      <c r="L1475" s="7" t="n">
        <v>43926</v>
      </c>
      <c r="M1475" s="5" t="s">
        <v>2203</v>
      </c>
      <c r="N1475" s="5" t="s">
        <v>1007</v>
      </c>
      <c r="O1475" s="13" t="s">
        <v>2733</v>
      </c>
      <c r="P1475" s="7" t="n">
        <v>43927</v>
      </c>
    </row>
    <row r="1476" customFormat="false" ht="14.5" hidden="false" customHeight="false" outlineLevel="0" collapsed="false">
      <c r="A1476" s="4" t="n">
        <v>4020</v>
      </c>
      <c r="B1476" s="5" t="s">
        <v>2699</v>
      </c>
      <c r="C1476" s="6" t="str">
        <f aca="false">VLOOKUP(B1476,Lists!$A$2:$B$196,2,0)</f>
        <v>GHA</v>
      </c>
      <c r="F1476" s="4" t="str">
        <f aca="false">VLOOKUP(B1476,Lists!$A$2:$C$196,3,0)</f>
        <v>Africa</v>
      </c>
      <c r="G1476" s="14" t="str">
        <f aca="false">VLOOKUP(H1476,Lists!$D$2:$E$40,2,0)</f>
        <v>Governance and socio-economic measures</v>
      </c>
      <c r="H1476" s="5" t="s">
        <v>68</v>
      </c>
      <c r="I1476" s="5" t="s">
        <v>51</v>
      </c>
      <c r="J1476" s="5" t="s">
        <v>2736</v>
      </c>
      <c r="L1476" s="7" t="n">
        <v>43926</v>
      </c>
      <c r="M1476" s="5" t="s">
        <v>2203</v>
      </c>
      <c r="N1476" s="5" t="s">
        <v>1007</v>
      </c>
      <c r="O1476" s="13" t="s">
        <v>2733</v>
      </c>
      <c r="P1476" s="7" t="n">
        <v>43927</v>
      </c>
    </row>
    <row r="1477" customFormat="false" ht="14.5" hidden="false" customHeight="false" outlineLevel="0" collapsed="false">
      <c r="A1477" s="4" t="n">
        <v>4021</v>
      </c>
      <c r="B1477" s="5" t="s">
        <v>2699</v>
      </c>
      <c r="C1477" s="6" t="str">
        <f aca="false">VLOOKUP(B1477,Lists!$A$2:$B$196,2,0)</f>
        <v>GHA</v>
      </c>
      <c r="F1477" s="4" t="str">
        <f aca="false">VLOOKUP(B1477,Lists!$A$2:$C$196,3,0)</f>
        <v>Africa</v>
      </c>
      <c r="G1477" s="14" t="str">
        <f aca="false">VLOOKUP(H1477,Lists!$D$2:$E$40,2,0)</f>
        <v>Public health measures</v>
      </c>
      <c r="H1477" s="5" t="s">
        <v>44</v>
      </c>
      <c r="I1477" s="5" t="s">
        <v>51</v>
      </c>
      <c r="J1477" s="5" t="s">
        <v>2737</v>
      </c>
      <c r="L1477" s="7" t="n">
        <v>43926</v>
      </c>
      <c r="M1477" s="5" t="s">
        <v>2203</v>
      </c>
      <c r="N1477" s="5" t="s">
        <v>1007</v>
      </c>
      <c r="O1477" s="13" t="s">
        <v>2733</v>
      </c>
      <c r="P1477" s="7" t="n">
        <v>43927</v>
      </c>
    </row>
    <row r="1478" customFormat="false" ht="14.5" hidden="false" customHeight="false" outlineLevel="0" collapsed="false">
      <c r="A1478" s="4" t="n">
        <v>4022</v>
      </c>
      <c r="B1478" s="5" t="s">
        <v>2699</v>
      </c>
      <c r="C1478" s="6" t="str">
        <f aca="false">VLOOKUP(B1478,Lists!$A$2:$B$196,2,0)</f>
        <v>GHA</v>
      </c>
      <c r="F1478" s="4" t="str">
        <f aca="false">VLOOKUP(B1478,Lists!$A$2:$C$196,3,0)</f>
        <v>Africa</v>
      </c>
      <c r="G1478" s="14" t="str">
        <f aca="false">VLOOKUP(H1478,Lists!$D$2:$E$40,2,0)</f>
        <v>Public health measures</v>
      </c>
      <c r="H1478" s="5" t="s">
        <v>44</v>
      </c>
      <c r="I1478" s="5" t="s">
        <v>21</v>
      </c>
      <c r="J1478" s="5" t="s">
        <v>2738</v>
      </c>
      <c r="L1478" s="7" t="n">
        <v>43928</v>
      </c>
      <c r="M1478" s="5" t="s">
        <v>2203</v>
      </c>
      <c r="N1478" s="5" t="s">
        <v>1007</v>
      </c>
      <c r="O1478" s="13" t="s">
        <v>2733</v>
      </c>
      <c r="P1478" s="7" t="n">
        <v>43927</v>
      </c>
    </row>
    <row r="1479" customFormat="false" ht="14.5" hidden="false" customHeight="false" outlineLevel="0" collapsed="false">
      <c r="A1479" s="4" t="n">
        <v>4023</v>
      </c>
      <c r="B1479" s="5" t="s">
        <v>2699</v>
      </c>
      <c r="C1479" s="6" t="str">
        <f aca="false">VLOOKUP(B1479,Lists!$A$2:$B$196,2,0)</f>
        <v>GHA</v>
      </c>
      <c r="F1479" s="4" t="str">
        <f aca="false">VLOOKUP(B1479,Lists!$A$2:$C$196,3,0)</f>
        <v>Africa</v>
      </c>
      <c r="G1479" s="14" t="str">
        <f aca="false">VLOOKUP(H1479,Lists!$D$2:$E$40,2,0)</f>
        <v>Public health measures</v>
      </c>
      <c r="H1479" s="5" t="s">
        <v>44</v>
      </c>
      <c r="I1479" s="5" t="s">
        <v>21</v>
      </c>
      <c r="J1479" s="5" t="s">
        <v>2739</v>
      </c>
      <c r="L1479" s="7" t="n">
        <v>43926</v>
      </c>
      <c r="M1479" s="5" t="s">
        <v>2203</v>
      </c>
      <c r="N1479" s="5" t="s">
        <v>1007</v>
      </c>
      <c r="O1479" s="13" t="s">
        <v>2733</v>
      </c>
      <c r="P1479" s="7" t="n">
        <v>43927</v>
      </c>
    </row>
    <row r="1480" customFormat="false" ht="14.4" hidden="false" customHeight="true" outlineLevel="0" collapsed="false">
      <c r="A1480" s="4" t="n">
        <v>321</v>
      </c>
      <c r="B1480" s="5" t="s">
        <v>2740</v>
      </c>
      <c r="C1480" s="6" t="str">
        <f aca="false">VLOOKUP(B1480,Lists!$A$2:$B$196,2,0)</f>
        <v>GRC</v>
      </c>
      <c r="F1480" s="4" t="str">
        <f aca="false">VLOOKUP(B1480,Lists!$A$2:$C$196,3,0)</f>
        <v>Europe</v>
      </c>
      <c r="G1480" s="4" t="str">
        <f aca="false">VLOOKUP(H1480,Lists!$D$2:$E$40,2,0)</f>
        <v>Public health measures</v>
      </c>
      <c r="H1480" s="5" t="s">
        <v>27</v>
      </c>
      <c r="I1480" s="5" t="s">
        <v>21</v>
      </c>
      <c r="K1480" s="5" t="s">
        <v>56</v>
      </c>
      <c r="L1480" s="7" t="n">
        <v>43899</v>
      </c>
      <c r="M1480" s="5" t="s">
        <v>22</v>
      </c>
      <c r="N1480" s="5" t="s">
        <v>23</v>
      </c>
      <c r="O1480" s="13" t="s">
        <v>2741</v>
      </c>
      <c r="P1480" s="7" t="n">
        <v>43905</v>
      </c>
    </row>
    <row r="1481" customFormat="false" ht="14.5" hidden="false" customHeight="false" outlineLevel="0" collapsed="false">
      <c r="A1481" s="4" t="n">
        <v>323</v>
      </c>
      <c r="B1481" s="5" t="s">
        <v>2740</v>
      </c>
      <c r="C1481" s="6" t="str">
        <f aca="false">VLOOKUP(B1481,Lists!$A$2:$B$196,2,0)</f>
        <v>GRC</v>
      </c>
      <c r="F1481" s="4" t="str">
        <f aca="false">VLOOKUP(B1481,Lists!$A$2:$C$196,3,0)</f>
        <v>Europe</v>
      </c>
      <c r="G1481" s="4" t="str">
        <f aca="false">VLOOKUP(H1481,Lists!$D$2:$E$40,2,0)</f>
        <v>Social distancing</v>
      </c>
      <c r="H1481" s="5" t="s">
        <v>29</v>
      </c>
      <c r="I1481" s="5" t="s">
        <v>21</v>
      </c>
      <c r="K1481" s="5" t="s">
        <v>56</v>
      </c>
      <c r="L1481" s="7" t="n">
        <v>43903</v>
      </c>
      <c r="P1481" s="7" t="n">
        <v>43905</v>
      </c>
    </row>
    <row r="1482" customFormat="false" ht="14.5" hidden="false" customHeight="false" outlineLevel="0" collapsed="false">
      <c r="A1482" s="4" t="n">
        <v>327</v>
      </c>
      <c r="B1482" s="5" t="s">
        <v>2740</v>
      </c>
      <c r="C1482" s="6" t="str">
        <f aca="false">VLOOKUP(B1482,Lists!$A$2:$B$196,2,0)</f>
        <v>GRC</v>
      </c>
      <c r="F1482" s="4" t="str">
        <f aca="false">VLOOKUP(B1482,Lists!$A$2:$C$196,3,0)</f>
        <v>Europe</v>
      </c>
      <c r="G1482" s="4" t="str">
        <f aca="false">VLOOKUP(H1482,Lists!$D$2:$E$40,2,0)</f>
        <v>Social distancing</v>
      </c>
      <c r="H1482" s="5" t="s">
        <v>39</v>
      </c>
      <c r="I1482" s="5" t="s">
        <v>21</v>
      </c>
      <c r="K1482" s="5" t="s">
        <v>56</v>
      </c>
      <c r="L1482" s="7" t="n">
        <v>43901</v>
      </c>
      <c r="M1482" s="5" t="s">
        <v>638</v>
      </c>
      <c r="N1482" s="5" t="s">
        <v>23</v>
      </c>
      <c r="O1482" s="5" t="s">
        <v>2742</v>
      </c>
      <c r="P1482" s="7" t="n">
        <v>43905</v>
      </c>
    </row>
    <row r="1483" customFormat="false" ht="14.5" hidden="false" customHeight="false" outlineLevel="0" collapsed="false">
      <c r="A1483" s="4" t="n">
        <v>329</v>
      </c>
      <c r="B1483" s="5" t="s">
        <v>2740</v>
      </c>
      <c r="C1483" s="6" t="str">
        <f aca="false">VLOOKUP(B1483,Lists!$A$2:$B$196,2,0)</f>
        <v>GRC</v>
      </c>
      <c r="F1483" s="4" t="str">
        <f aca="false">VLOOKUP(B1483,Lists!$A$2:$C$196,3,0)</f>
        <v>Europe</v>
      </c>
      <c r="G1483" s="4" t="str">
        <f aca="false">VLOOKUP(H1483,Lists!$D$2:$E$40,2,0)</f>
        <v>Governance and socio-economic measures</v>
      </c>
      <c r="H1483" s="5" t="s">
        <v>68</v>
      </c>
      <c r="I1483" s="5" t="s">
        <v>21</v>
      </c>
      <c r="K1483" s="5" t="s">
        <v>56</v>
      </c>
      <c r="L1483" s="7" t="n">
        <v>43903</v>
      </c>
      <c r="M1483" s="5" t="s">
        <v>2743</v>
      </c>
      <c r="N1483" s="5" t="s">
        <v>32</v>
      </c>
      <c r="O1483" s="13" t="s">
        <v>2744</v>
      </c>
      <c r="P1483" s="7" t="n">
        <v>43905</v>
      </c>
    </row>
    <row r="1484" customFormat="false" ht="14.5" hidden="false" customHeight="false" outlineLevel="0" collapsed="false">
      <c r="A1484" s="4" t="n">
        <v>364</v>
      </c>
      <c r="B1484" s="5" t="s">
        <v>2740</v>
      </c>
      <c r="C1484" s="6" t="str">
        <f aca="false">VLOOKUP(B1484,Lists!$A$2:$B$196,2,0)</f>
        <v>GRC</v>
      </c>
      <c r="F1484" s="4" t="str">
        <f aca="false">VLOOKUP(B1484,Lists!$A$2:$C$196,3,0)</f>
        <v>Europe</v>
      </c>
      <c r="G1484" s="4" t="str">
        <f aca="false">VLOOKUP(H1484,Lists!$D$2:$E$40,2,0)</f>
        <v>Public health measures</v>
      </c>
      <c r="H1484" s="5" t="s">
        <v>20</v>
      </c>
      <c r="I1484" s="5" t="s">
        <v>21</v>
      </c>
      <c r="K1484" s="5" t="s">
        <v>56</v>
      </c>
      <c r="M1484" s="5" t="s">
        <v>2745</v>
      </c>
      <c r="N1484" s="5" t="s">
        <v>32</v>
      </c>
      <c r="O1484" s="5" t="s">
        <v>2746</v>
      </c>
      <c r="P1484" s="7" t="n">
        <v>43905</v>
      </c>
    </row>
    <row r="1485" customFormat="false" ht="14.5" hidden="false" customHeight="false" outlineLevel="0" collapsed="false">
      <c r="A1485" s="4" t="n">
        <v>385</v>
      </c>
      <c r="B1485" s="5" t="s">
        <v>2740</v>
      </c>
      <c r="C1485" s="6" t="str">
        <f aca="false">VLOOKUP(B1485,Lists!$A$2:$B$196,2,0)</f>
        <v>GRC</v>
      </c>
      <c r="F1485" s="4" t="str">
        <f aca="false">VLOOKUP(B1485,Lists!$A$2:$C$196,3,0)</f>
        <v>Europe</v>
      </c>
      <c r="G1485" s="4" t="str">
        <f aca="false">VLOOKUP(H1485,Lists!$D$2:$E$40,2,0)</f>
        <v>Public health measures</v>
      </c>
      <c r="H1485" s="5" t="s">
        <v>44</v>
      </c>
      <c r="I1485" s="5" t="s">
        <v>21</v>
      </c>
      <c r="J1485" s="5" t="s">
        <v>2747</v>
      </c>
      <c r="K1485" s="5" t="s">
        <v>56</v>
      </c>
      <c r="L1485" s="7" t="n">
        <v>43903</v>
      </c>
      <c r="M1485" s="5" t="s">
        <v>328</v>
      </c>
      <c r="N1485" s="5" t="s">
        <v>23</v>
      </c>
      <c r="O1485" s="5" t="s">
        <v>2748</v>
      </c>
      <c r="P1485" s="7" t="n">
        <v>43905</v>
      </c>
    </row>
    <row r="1486" customFormat="false" ht="14.5" hidden="false" customHeight="false" outlineLevel="0" collapsed="false">
      <c r="A1486" s="4" t="n">
        <v>387</v>
      </c>
      <c r="B1486" s="5" t="s">
        <v>2740</v>
      </c>
      <c r="C1486" s="6" t="str">
        <f aca="false">VLOOKUP(B1486,Lists!$A$2:$B$196,2,0)</f>
        <v>GRC</v>
      </c>
      <c r="F1486" s="4" t="str">
        <f aca="false">VLOOKUP(B1486,Lists!$A$2:$C$196,3,0)</f>
        <v>Europe</v>
      </c>
      <c r="G1486" s="4" t="str">
        <f aca="false">VLOOKUP(H1486,Lists!$D$2:$E$40,2,0)</f>
        <v>Movement restrictions</v>
      </c>
      <c r="H1486" s="5" t="s">
        <v>34</v>
      </c>
      <c r="I1486" s="5" t="s">
        <v>51</v>
      </c>
      <c r="J1486" s="5" t="s">
        <v>2749</v>
      </c>
      <c r="K1486" s="5" t="s">
        <v>56</v>
      </c>
      <c r="L1486" s="7" t="n">
        <v>43905</v>
      </c>
      <c r="M1486" s="5" t="s">
        <v>1420</v>
      </c>
      <c r="N1486" s="5" t="s">
        <v>23</v>
      </c>
      <c r="O1486" s="5" t="s">
        <v>2750</v>
      </c>
      <c r="P1486" s="7" t="n">
        <v>43905</v>
      </c>
    </row>
    <row r="1487" customFormat="false" ht="14.5" hidden="false" customHeight="false" outlineLevel="0" collapsed="false">
      <c r="A1487" s="4" t="n">
        <v>388</v>
      </c>
      <c r="B1487" s="5" t="s">
        <v>2740</v>
      </c>
      <c r="C1487" s="6" t="str">
        <f aca="false">VLOOKUP(B1487,Lists!$A$2:$B$196,2,0)</f>
        <v>GRC</v>
      </c>
      <c r="F1487" s="4" t="str">
        <f aca="false">VLOOKUP(B1487,Lists!$A$2:$C$196,3,0)</f>
        <v>Europe</v>
      </c>
      <c r="G1487" s="4" t="str">
        <f aca="false">VLOOKUP(H1487,Lists!$D$2:$E$40,2,0)</f>
        <v>Movement restrictions</v>
      </c>
      <c r="H1487" s="5" t="s">
        <v>54</v>
      </c>
      <c r="I1487" s="5" t="s">
        <v>51</v>
      </c>
      <c r="J1487" s="5" t="s">
        <v>2751</v>
      </c>
      <c r="K1487" s="5" t="s">
        <v>56</v>
      </c>
      <c r="L1487" s="7" t="n">
        <v>43899</v>
      </c>
      <c r="M1487" s="5" t="s">
        <v>1420</v>
      </c>
      <c r="N1487" s="5" t="s">
        <v>23</v>
      </c>
      <c r="O1487" s="5" t="s">
        <v>2750</v>
      </c>
      <c r="P1487" s="7" t="n">
        <v>43905</v>
      </c>
    </row>
    <row r="1488" customFormat="false" ht="14.5" hidden="false" customHeight="false" outlineLevel="0" collapsed="false">
      <c r="A1488" s="4" t="n">
        <v>398</v>
      </c>
      <c r="B1488" s="5" t="s">
        <v>2740</v>
      </c>
      <c r="C1488" s="6" t="str">
        <f aca="false">VLOOKUP(B1488,Lists!$A$2:$B$196,2,0)</f>
        <v>GRC</v>
      </c>
      <c r="F1488" s="4" t="str">
        <f aca="false">VLOOKUP(B1488,Lists!$A$2:$C$196,3,0)</f>
        <v>Europe</v>
      </c>
      <c r="G1488" s="4" t="str">
        <f aca="false">VLOOKUP(H1488,Lists!$D$2:$E$40,2,0)</f>
        <v>Public health measures</v>
      </c>
      <c r="H1488" s="5" t="s">
        <v>26</v>
      </c>
      <c r="I1488" s="5" t="s">
        <v>21</v>
      </c>
      <c r="K1488" s="5" t="s">
        <v>56</v>
      </c>
      <c r="M1488" s="5" t="s">
        <v>2752</v>
      </c>
      <c r="N1488" s="5" t="s">
        <v>23</v>
      </c>
      <c r="P1488" s="7" t="n">
        <v>43905</v>
      </c>
    </row>
    <row r="1489" customFormat="false" ht="14.5" hidden="false" customHeight="false" outlineLevel="0" collapsed="false">
      <c r="A1489" s="4" t="n">
        <v>1196</v>
      </c>
      <c r="B1489" s="5" t="s">
        <v>2740</v>
      </c>
      <c r="C1489" s="6" t="str">
        <f aca="false">VLOOKUP(B1489,Lists!$A$2:$B$196,2,0)</f>
        <v>GRC</v>
      </c>
      <c r="F1489" s="4" t="str">
        <f aca="false">VLOOKUP(B1489,Lists!$A$2:$C$196,3,0)</f>
        <v>Europe</v>
      </c>
      <c r="G1489" s="4" t="str">
        <f aca="false">VLOOKUP(H1489,Lists!$D$2:$E$40,2,0)</f>
        <v>Social distancing</v>
      </c>
      <c r="H1489" s="5" t="s">
        <v>111</v>
      </c>
      <c r="I1489" s="5" t="s">
        <v>21</v>
      </c>
      <c r="J1489" s="5" t="s">
        <v>2753</v>
      </c>
      <c r="L1489" s="7" t="n">
        <v>43908</v>
      </c>
      <c r="M1489" s="5" t="s">
        <v>87</v>
      </c>
      <c r="N1489" s="5" t="s">
        <v>88</v>
      </c>
      <c r="O1489" s="13" t="s">
        <v>89</v>
      </c>
      <c r="P1489" s="7" t="n">
        <v>43910</v>
      </c>
      <c r="Q1489" s="13" t="s">
        <v>2754</v>
      </c>
    </row>
    <row r="1490" customFormat="false" ht="14.5" hidden="false" customHeight="false" outlineLevel="0" collapsed="false">
      <c r="A1490" s="4" t="n">
        <v>1197</v>
      </c>
      <c r="B1490" s="5" t="s">
        <v>2740</v>
      </c>
      <c r="C1490" s="6" t="str">
        <f aca="false">VLOOKUP(B1490,Lists!$A$2:$B$196,2,0)</f>
        <v>GRC</v>
      </c>
      <c r="F1490" s="4" t="str">
        <f aca="false">VLOOKUP(B1490,Lists!$A$2:$C$196,3,0)</f>
        <v>Europe</v>
      </c>
      <c r="G1490" s="4" t="str">
        <f aca="false">VLOOKUP(H1490,Lists!$D$2:$E$40,2,0)</f>
        <v>Movement restrictions</v>
      </c>
      <c r="H1490" s="5" t="s">
        <v>34</v>
      </c>
      <c r="I1490" s="5" t="s">
        <v>51</v>
      </c>
      <c r="J1490" s="5" t="s">
        <v>2755</v>
      </c>
      <c r="L1490" s="7" t="n">
        <v>43905</v>
      </c>
      <c r="M1490" s="5" t="s">
        <v>2756</v>
      </c>
      <c r="N1490" s="5" t="s">
        <v>23</v>
      </c>
      <c r="O1490" s="13" t="s">
        <v>2754</v>
      </c>
      <c r="P1490" s="7" t="n">
        <v>43910</v>
      </c>
    </row>
    <row r="1491" customFormat="false" ht="14.5" hidden="false" customHeight="false" outlineLevel="0" collapsed="false">
      <c r="A1491" s="4" t="n">
        <v>1198</v>
      </c>
      <c r="B1491" s="5" t="s">
        <v>2740</v>
      </c>
      <c r="C1491" s="6" t="str">
        <f aca="false">VLOOKUP(B1491,Lists!$A$2:$B$196,2,0)</f>
        <v>GRC</v>
      </c>
      <c r="D1491" s="5" t="s">
        <v>2757</v>
      </c>
      <c r="F1491" s="4" t="str">
        <f aca="false">VLOOKUP(B1491,Lists!$A$2:$C$196,3,0)</f>
        <v>Europe</v>
      </c>
      <c r="G1491" s="4" t="str">
        <f aca="false">VLOOKUP(H1491,Lists!$D$2:$E$40,2,0)</f>
        <v>Movement restrictions</v>
      </c>
      <c r="H1491" s="5" t="s">
        <v>34</v>
      </c>
      <c r="I1491" s="5" t="s">
        <v>21</v>
      </c>
      <c r="J1491" s="5" t="s">
        <v>2758</v>
      </c>
      <c r="L1491" s="7" t="n">
        <v>43911</v>
      </c>
      <c r="M1491" s="5" t="s">
        <v>87</v>
      </c>
      <c r="N1491" s="5" t="s">
        <v>88</v>
      </c>
      <c r="O1491" s="13" t="s">
        <v>89</v>
      </c>
      <c r="P1491" s="7" t="n">
        <v>43910</v>
      </c>
    </row>
    <row r="1492" customFormat="false" ht="14.5" hidden="false" customHeight="false" outlineLevel="0" collapsed="false">
      <c r="A1492" s="4" t="n">
        <v>1199</v>
      </c>
      <c r="B1492" s="5" t="s">
        <v>2740</v>
      </c>
      <c r="C1492" s="6" t="str">
        <f aca="false">VLOOKUP(B1492,Lists!$A$2:$B$196,2,0)</f>
        <v>GRC</v>
      </c>
      <c r="D1492" s="5" t="s">
        <v>2757</v>
      </c>
      <c r="F1492" s="4" t="str">
        <f aca="false">VLOOKUP(B1492,Lists!$A$2:$C$196,3,0)</f>
        <v>Europe</v>
      </c>
      <c r="G1492" s="4" t="str">
        <f aca="false">VLOOKUP(H1492,Lists!$D$2:$E$40,2,0)</f>
        <v>Lockdown</v>
      </c>
      <c r="H1492" s="5" t="s">
        <v>187</v>
      </c>
      <c r="I1492" s="5" t="s">
        <v>51</v>
      </c>
      <c r="J1492" s="5" t="s">
        <v>2759</v>
      </c>
      <c r="L1492" s="7" t="n">
        <v>43907</v>
      </c>
      <c r="M1492" s="5" t="s">
        <v>87</v>
      </c>
      <c r="N1492" s="5" t="s">
        <v>88</v>
      </c>
      <c r="O1492" s="13" t="s">
        <v>89</v>
      </c>
      <c r="P1492" s="7" t="n">
        <v>43910</v>
      </c>
    </row>
    <row r="1493" customFormat="false" ht="14.5" hidden="false" customHeight="false" outlineLevel="0" collapsed="false">
      <c r="A1493" s="4" t="n">
        <v>1200</v>
      </c>
      <c r="B1493" s="5" t="s">
        <v>2740</v>
      </c>
      <c r="C1493" s="6" t="str">
        <f aca="false">VLOOKUP(B1493,Lists!$A$2:$B$196,2,0)</f>
        <v>GRC</v>
      </c>
      <c r="F1493" s="4" t="str">
        <f aca="false">VLOOKUP(B1493,Lists!$A$2:$C$196,3,0)</f>
        <v>Europe</v>
      </c>
      <c r="G1493" s="4" t="str">
        <f aca="false">VLOOKUP(H1493,Lists!$D$2:$E$40,2,0)</f>
        <v>Movement restrictions</v>
      </c>
      <c r="H1493" s="5" t="s">
        <v>143</v>
      </c>
      <c r="I1493" s="5" t="s">
        <v>51</v>
      </c>
      <c r="J1493" s="5" t="s">
        <v>2760</v>
      </c>
      <c r="L1493" s="7" t="n">
        <v>43908</v>
      </c>
      <c r="M1493" s="5" t="s">
        <v>2756</v>
      </c>
      <c r="N1493" s="5" t="s">
        <v>23</v>
      </c>
      <c r="O1493" s="13" t="s">
        <v>2754</v>
      </c>
      <c r="P1493" s="7" t="n">
        <v>43910</v>
      </c>
    </row>
    <row r="1494" customFormat="false" ht="14.5" hidden="false" customHeight="false" outlineLevel="0" collapsed="false">
      <c r="A1494" s="4" t="n">
        <v>1201</v>
      </c>
      <c r="B1494" s="5" t="s">
        <v>2740</v>
      </c>
      <c r="C1494" s="6" t="str">
        <f aca="false">VLOOKUP(B1494,Lists!$A$2:$B$196,2,0)</f>
        <v>GRC</v>
      </c>
      <c r="F1494" s="4" t="str">
        <f aca="false">VLOOKUP(B1494,Lists!$A$2:$C$196,3,0)</f>
        <v>Europe</v>
      </c>
      <c r="G1494" s="4" t="str">
        <f aca="false">VLOOKUP(H1494,Lists!$D$2:$E$40,2,0)</f>
        <v>Public health measures</v>
      </c>
      <c r="H1494" s="5" t="s">
        <v>26</v>
      </c>
      <c r="I1494" s="5" t="s">
        <v>21</v>
      </c>
      <c r="J1494" s="5" t="s">
        <v>2761</v>
      </c>
      <c r="L1494" s="7" t="n">
        <v>43906</v>
      </c>
      <c r="M1494" s="5" t="s">
        <v>2756</v>
      </c>
      <c r="N1494" s="5" t="s">
        <v>23</v>
      </c>
      <c r="O1494" s="13" t="s">
        <v>2754</v>
      </c>
      <c r="P1494" s="7" t="n">
        <v>43910</v>
      </c>
    </row>
    <row r="1495" customFormat="false" ht="14.5" hidden="false" customHeight="false" outlineLevel="0" collapsed="false">
      <c r="A1495" s="4" t="n">
        <v>2242</v>
      </c>
      <c r="B1495" s="5" t="s">
        <v>2740</v>
      </c>
      <c r="C1495" s="6" t="str">
        <f aca="false">VLOOKUP(B1495,Lists!$A$2:$B$196,2,0)</f>
        <v>GRC</v>
      </c>
      <c r="F1495" s="4" t="str">
        <f aca="false">VLOOKUP(B1495,Lists!$A$2:$C$196,3,0)</f>
        <v>Europe</v>
      </c>
      <c r="G1495" s="4" t="str">
        <f aca="false">VLOOKUP(H1495,Lists!$D$2:$E$40,2,0)</f>
        <v>Lockdown</v>
      </c>
      <c r="H1495" s="5" t="s">
        <v>96</v>
      </c>
      <c r="I1495" s="5" t="s">
        <v>21</v>
      </c>
      <c r="J1495" s="5" t="s">
        <v>2762</v>
      </c>
      <c r="K1495" s="5" t="s">
        <v>83</v>
      </c>
      <c r="L1495" s="7" t="n">
        <v>43913</v>
      </c>
      <c r="M1495" s="5" t="s">
        <v>87</v>
      </c>
      <c r="N1495" s="5" t="s">
        <v>88</v>
      </c>
      <c r="O1495" s="13" t="s">
        <v>89</v>
      </c>
      <c r="P1495" s="7" t="n">
        <v>43915</v>
      </c>
    </row>
    <row r="1496" customFormat="false" ht="14.5" hidden="false" customHeight="false" outlineLevel="0" collapsed="false">
      <c r="A1496" s="4" t="n">
        <v>2243</v>
      </c>
      <c r="B1496" s="5" t="s">
        <v>2740</v>
      </c>
      <c r="C1496" s="6" t="str">
        <f aca="false">VLOOKUP(B1496,Lists!$A$2:$B$196,2,0)</f>
        <v>GRC</v>
      </c>
      <c r="F1496" s="4" t="str">
        <f aca="false">VLOOKUP(B1496,Lists!$A$2:$C$196,3,0)</f>
        <v>Europe</v>
      </c>
      <c r="G1496" s="4" t="str">
        <f aca="false">VLOOKUP(H1496,Lists!$D$2:$E$40,2,0)</f>
        <v>Movement restrictions</v>
      </c>
      <c r="H1496" s="5" t="s">
        <v>54</v>
      </c>
      <c r="I1496" s="5" t="s">
        <v>51</v>
      </c>
      <c r="J1496" s="5" t="s">
        <v>2763</v>
      </c>
      <c r="K1496" s="5" t="s">
        <v>56</v>
      </c>
      <c r="L1496" s="7" t="n">
        <v>43913</v>
      </c>
      <c r="M1496" s="5" t="s">
        <v>87</v>
      </c>
      <c r="N1496" s="5" t="s">
        <v>88</v>
      </c>
      <c r="O1496" s="13" t="s">
        <v>89</v>
      </c>
      <c r="P1496" s="7" t="n">
        <v>43915</v>
      </c>
    </row>
    <row r="1497" customFormat="false" ht="14.5" hidden="false" customHeight="false" outlineLevel="0" collapsed="false">
      <c r="A1497" s="4" t="n">
        <v>2244</v>
      </c>
      <c r="B1497" s="5" t="s">
        <v>2740</v>
      </c>
      <c r="C1497" s="6" t="str">
        <f aca="false">VLOOKUP(B1497,Lists!$A$2:$B$196,2,0)</f>
        <v>GRC</v>
      </c>
      <c r="F1497" s="4" t="str">
        <f aca="false">VLOOKUP(B1497,Lists!$A$2:$C$196,3,0)</f>
        <v>Europe</v>
      </c>
      <c r="G1497" s="4" t="str">
        <f aca="false">VLOOKUP(H1497,Lists!$D$2:$E$40,2,0)</f>
        <v>Movement restrictions</v>
      </c>
      <c r="H1497" s="5" t="s">
        <v>99</v>
      </c>
      <c r="I1497" s="5" t="s">
        <v>21</v>
      </c>
      <c r="J1497" s="5" t="s">
        <v>2764</v>
      </c>
      <c r="K1497" s="5" t="s">
        <v>83</v>
      </c>
      <c r="L1497" s="7" t="n">
        <v>43913</v>
      </c>
      <c r="M1497" s="5" t="s">
        <v>87</v>
      </c>
      <c r="N1497" s="5" t="s">
        <v>88</v>
      </c>
      <c r="O1497" s="13" t="s">
        <v>89</v>
      </c>
      <c r="P1497" s="7" t="n">
        <v>43915</v>
      </c>
    </row>
    <row r="1498" customFormat="false" ht="14.5" hidden="false" customHeight="false" outlineLevel="0" collapsed="false">
      <c r="A1498" s="4" t="n">
        <v>2984</v>
      </c>
      <c r="B1498" s="5" t="s">
        <v>2740</v>
      </c>
      <c r="C1498" s="6" t="str">
        <f aca="false">VLOOKUP(B1498,Lists!$A$2:$B$196,2,0)</f>
        <v>GRC</v>
      </c>
      <c r="F1498" s="4" t="str">
        <f aca="false">VLOOKUP(B1498,Lists!$A$2:$C$196,3,0)</f>
        <v>Europe</v>
      </c>
      <c r="G1498" s="14" t="str">
        <f aca="false">VLOOKUP(H1498,Lists!$D$2:$E$40,2,0)</f>
        <v>Social distancing</v>
      </c>
      <c r="H1498" s="5" t="s">
        <v>111</v>
      </c>
      <c r="I1498" s="5" t="s">
        <v>21</v>
      </c>
      <c r="J1498" s="5" t="s">
        <v>2765</v>
      </c>
      <c r="K1498" s="5" t="s">
        <v>101</v>
      </c>
      <c r="L1498" s="7" t="n">
        <v>43915</v>
      </c>
      <c r="M1498" s="5" t="s">
        <v>250</v>
      </c>
      <c r="N1498" s="5" t="s">
        <v>23</v>
      </c>
      <c r="O1498" s="13" t="s">
        <v>2754</v>
      </c>
      <c r="P1498" s="7" t="n">
        <v>43919</v>
      </c>
      <c r="Q1498" s="22"/>
    </row>
    <row r="1499" customFormat="false" ht="14.5" hidden="false" customHeight="false" outlineLevel="0" collapsed="false">
      <c r="A1499" s="4" t="n">
        <v>2985</v>
      </c>
      <c r="B1499" s="5" t="s">
        <v>2740</v>
      </c>
      <c r="C1499" s="6" t="str">
        <f aca="false">VLOOKUP(B1499,Lists!$A$2:$B$196,2,0)</f>
        <v>GRC</v>
      </c>
      <c r="F1499" s="4" t="str">
        <f aca="false">VLOOKUP(B1499,Lists!$A$2:$C$196,3,0)</f>
        <v>Europe</v>
      </c>
      <c r="G1499" s="14" t="str">
        <f aca="false">VLOOKUP(H1499,Lists!$D$2:$E$40,2,0)</f>
        <v>Social distancing</v>
      </c>
      <c r="H1499" s="5" t="s">
        <v>39</v>
      </c>
      <c r="I1499" s="5" t="s">
        <v>21</v>
      </c>
      <c r="J1499" s="5" t="s">
        <v>2765</v>
      </c>
      <c r="K1499" s="5" t="s">
        <v>101</v>
      </c>
      <c r="L1499" s="7" t="n">
        <v>43916</v>
      </c>
      <c r="M1499" s="5" t="s">
        <v>250</v>
      </c>
      <c r="N1499" s="5" t="s">
        <v>23</v>
      </c>
      <c r="O1499" s="13" t="s">
        <v>2754</v>
      </c>
      <c r="P1499" s="7" t="n">
        <v>43919</v>
      </c>
      <c r="Q1499" s="22"/>
    </row>
    <row r="1500" customFormat="false" ht="14.5" hidden="false" customHeight="false" outlineLevel="0" collapsed="false">
      <c r="A1500" s="4" t="n">
        <v>3737</v>
      </c>
      <c r="B1500" s="5" t="s">
        <v>2740</v>
      </c>
      <c r="C1500" s="6" t="str">
        <f aca="false">VLOOKUP(B1500,Lists!$A$2:$B$196,2,0)</f>
        <v>GRC</v>
      </c>
      <c r="F1500" s="4" t="str">
        <f aca="false">VLOOKUP(B1500,Lists!$A$2:$C$196,3,0)</f>
        <v>Europe</v>
      </c>
      <c r="G1500" s="14" t="str">
        <f aca="false">VLOOKUP(H1500,Lists!$D$2:$E$40,2,0)</f>
        <v>Lockdown</v>
      </c>
      <c r="H1500" s="5" t="s">
        <v>187</v>
      </c>
      <c r="I1500" s="5" t="s">
        <v>51</v>
      </c>
      <c r="J1500" s="5" t="s">
        <v>2766</v>
      </c>
      <c r="K1500" s="5" t="s">
        <v>101</v>
      </c>
      <c r="L1500" s="7" t="n">
        <v>43923</v>
      </c>
      <c r="M1500" s="5" t="s">
        <v>2767</v>
      </c>
      <c r="N1500" s="5" t="s">
        <v>88</v>
      </c>
      <c r="O1500" s="13" t="s">
        <v>2768</v>
      </c>
      <c r="P1500" s="7" t="n">
        <v>43924</v>
      </c>
      <c r="Q1500" s="13" t="s">
        <v>2769</v>
      </c>
    </row>
    <row r="1501" customFormat="false" ht="14.5" hidden="false" customHeight="false" outlineLevel="0" collapsed="false">
      <c r="A1501" s="4" t="n">
        <v>3739</v>
      </c>
      <c r="B1501" s="5" t="s">
        <v>2740</v>
      </c>
      <c r="C1501" s="6" t="str">
        <f aca="false">VLOOKUP(B1501,Lists!$A$2:$B$196,2,0)</f>
        <v>GRC</v>
      </c>
      <c r="F1501" s="4" t="str">
        <f aca="false">VLOOKUP(B1501,Lists!$A$2:$C$196,3,0)</f>
        <v>Europe</v>
      </c>
      <c r="G1501" s="14" t="str">
        <f aca="false">VLOOKUP(H1501,Lists!$D$2:$E$40,2,0)</f>
        <v>Governance and socio-economic measures</v>
      </c>
      <c r="H1501" s="5" t="s">
        <v>68</v>
      </c>
      <c r="I1501" s="5" t="s">
        <v>51</v>
      </c>
      <c r="J1501" s="5" t="s">
        <v>2770</v>
      </c>
      <c r="K1501" s="5" t="s">
        <v>56</v>
      </c>
      <c r="L1501" s="7" t="n">
        <v>43923</v>
      </c>
      <c r="M1501" s="5" t="s">
        <v>2771</v>
      </c>
      <c r="N1501" s="5" t="s">
        <v>32</v>
      </c>
      <c r="O1501" s="13" t="s">
        <v>2772</v>
      </c>
      <c r="P1501" s="7" t="n">
        <v>43924</v>
      </c>
    </row>
    <row r="1502" customFormat="false" ht="14.5" hidden="false" customHeight="false" outlineLevel="0" collapsed="false">
      <c r="A1502" s="4" t="n">
        <v>3868</v>
      </c>
      <c r="B1502" s="5" t="s">
        <v>2740</v>
      </c>
      <c r="C1502" s="6" t="str">
        <f aca="false">VLOOKUP(B1502,Lists!$A$2:$B$196,2,0)</f>
        <v>GRC</v>
      </c>
      <c r="F1502" s="4" t="str">
        <f aca="false">VLOOKUP(B1502,Lists!$A$2:$C$196,3,0)</f>
        <v>Europe</v>
      </c>
      <c r="G1502" s="14" t="str">
        <f aca="false">VLOOKUP(H1502,Lists!$D$2:$E$40,2,0)</f>
        <v>Governance and socio-economic measures</v>
      </c>
      <c r="H1502" s="5" t="s">
        <v>68</v>
      </c>
      <c r="I1502" s="5" t="s">
        <v>21</v>
      </c>
      <c r="J1502" s="5" t="s">
        <v>2773</v>
      </c>
      <c r="K1502" s="5" t="s">
        <v>56</v>
      </c>
      <c r="L1502" s="7" t="n">
        <v>43920</v>
      </c>
      <c r="M1502" s="5" t="s">
        <v>2774</v>
      </c>
      <c r="N1502" s="5" t="s">
        <v>32</v>
      </c>
      <c r="O1502" s="13" t="s">
        <v>2775</v>
      </c>
      <c r="P1502" s="7" t="n">
        <v>43926</v>
      </c>
      <c r="Q1502" s="13" t="s">
        <v>2776</v>
      </c>
    </row>
    <row r="1503" customFormat="false" ht="14.5" hidden="false" customHeight="false" outlineLevel="0" collapsed="false">
      <c r="A1503" s="4" t="n">
        <v>236</v>
      </c>
      <c r="B1503" s="5" t="s">
        <v>2777</v>
      </c>
      <c r="C1503" s="6" t="str">
        <f aca="false">VLOOKUP(B1503,Lists!$A$2:$B$196,2,0)</f>
        <v>GRD</v>
      </c>
      <c r="F1503" s="4" t="str">
        <f aca="false">VLOOKUP(B1503,Lists!$A$2:$C$196,3,0)</f>
        <v>Americas</v>
      </c>
      <c r="G1503" s="4" t="str">
        <f aca="false">VLOOKUP(H1503,Lists!$D$2:$E$40,2,0)</f>
        <v>Public health measures</v>
      </c>
      <c r="H1503" s="5" t="s">
        <v>20</v>
      </c>
      <c r="I1503" s="5" t="s">
        <v>51</v>
      </c>
      <c r="K1503" s="5" t="s">
        <v>56</v>
      </c>
      <c r="M1503" s="5" t="s">
        <v>250</v>
      </c>
      <c r="N1503" s="5" t="s">
        <v>23</v>
      </c>
      <c r="O1503" s="5" t="s">
        <v>251</v>
      </c>
      <c r="P1503" s="7" t="n">
        <v>43905</v>
      </c>
    </row>
    <row r="1504" customFormat="false" ht="14.5" hidden="false" customHeight="false" outlineLevel="0" collapsed="false">
      <c r="A1504" s="4" t="n">
        <v>237</v>
      </c>
      <c r="B1504" s="5" t="s">
        <v>2777</v>
      </c>
      <c r="C1504" s="6" t="str">
        <f aca="false">VLOOKUP(B1504,Lists!$A$2:$B$196,2,0)</f>
        <v>GRD</v>
      </c>
      <c r="F1504" s="4" t="str">
        <f aca="false">VLOOKUP(B1504,Lists!$A$2:$C$196,3,0)</f>
        <v>Americas</v>
      </c>
      <c r="G1504" s="4" t="str">
        <f aca="false">VLOOKUP(H1504,Lists!$D$2:$E$40,2,0)</f>
        <v>Public health measures</v>
      </c>
      <c r="H1504" s="5" t="s">
        <v>26</v>
      </c>
      <c r="I1504" s="5" t="s">
        <v>51</v>
      </c>
      <c r="K1504" s="5" t="s">
        <v>56</v>
      </c>
      <c r="M1504" s="5" t="s">
        <v>250</v>
      </c>
      <c r="N1504" s="5" t="s">
        <v>23</v>
      </c>
      <c r="O1504" s="5" t="s">
        <v>251</v>
      </c>
      <c r="P1504" s="7" t="n">
        <v>43905</v>
      </c>
    </row>
    <row r="1505" customFormat="false" ht="14.5" hidden="false" customHeight="false" outlineLevel="0" collapsed="false">
      <c r="A1505" s="4" t="n">
        <v>2532</v>
      </c>
      <c r="B1505" s="5" t="s">
        <v>2777</v>
      </c>
      <c r="C1505" s="6" t="str">
        <f aca="false">VLOOKUP(B1505,Lists!$A$2:$B$196,2,0)</f>
        <v>GRD</v>
      </c>
      <c r="F1505" s="4" t="str">
        <f aca="false">VLOOKUP(B1505,Lists!$A$2:$C$196,3,0)</f>
        <v>Americas</v>
      </c>
      <c r="G1505" s="4" t="str">
        <f aca="false">VLOOKUP(H1505,Lists!$D$2:$E$40,2,0)</f>
        <v>Governance and socio-economic measures</v>
      </c>
      <c r="H1505" s="5" t="s">
        <v>68</v>
      </c>
      <c r="I1505" s="5" t="s">
        <v>51</v>
      </c>
      <c r="J1505" s="5" t="s">
        <v>2778</v>
      </c>
      <c r="K1505" s="5" t="s">
        <v>56</v>
      </c>
      <c r="L1505" s="7" t="n">
        <v>43912</v>
      </c>
      <c r="M1505" s="5" t="s">
        <v>2779</v>
      </c>
      <c r="N1505" s="5" t="s">
        <v>32</v>
      </c>
      <c r="O1505" s="13" t="s">
        <v>2780</v>
      </c>
      <c r="P1505" s="7" t="n">
        <v>43915</v>
      </c>
    </row>
    <row r="1506" customFormat="false" ht="14.5" hidden="false" customHeight="false" outlineLevel="0" collapsed="false">
      <c r="A1506" s="4" t="n">
        <v>2533</v>
      </c>
      <c r="B1506" s="5" t="s">
        <v>2777</v>
      </c>
      <c r="C1506" s="6" t="str">
        <f aca="false">VLOOKUP(B1506,Lists!$A$2:$B$196,2,0)</f>
        <v>GRD</v>
      </c>
      <c r="F1506" s="4" t="str">
        <f aca="false">VLOOKUP(B1506,Lists!$A$2:$C$196,3,0)</f>
        <v>Americas</v>
      </c>
      <c r="G1506" s="4" t="str">
        <f aca="false">VLOOKUP(H1506,Lists!$D$2:$E$40,2,0)</f>
        <v>Public health measures</v>
      </c>
      <c r="H1506" s="5" t="s">
        <v>44</v>
      </c>
      <c r="I1506" s="5" t="s">
        <v>51</v>
      </c>
      <c r="J1506" s="5" t="s">
        <v>2781</v>
      </c>
      <c r="K1506" s="5" t="s">
        <v>56</v>
      </c>
      <c r="L1506" s="7" t="n">
        <v>43891</v>
      </c>
      <c r="M1506" s="5" t="s">
        <v>2782</v>
      </c>
      <c r="N1506" s="5" t="s">
        <v>23</v>
      </c>
      <c r="O1506" s="13" t="s">
        <v>2783</v>
      </c>
      <c r="P1506" s="7" t="n">
        <v>43915</v>
      </c>
    </row>
    <row r="1507" customFormat="false" ht="14.5" hidden="false" customHeight="false" outlineLevel="0" collapsed="false">
      <c r="A1507" s="4" t="n">
        <v>2534</v>
      </c>
      <c r="B1507" s="5" t="s">
        <v>2777</v>
      </c>
      <c r="C1507" s="6" t="str">
        <f aca="false">VLOOKUP(B1507,Lists!$A$2:$B$196,2,0)</f>
        <v>GRD</v>
      </c>
      <c r="F1507" s="4" t="str">
        <f aca="false">VLOOKUP(B1507,Lists!$A$2:$C$196,3,0)</f>
        <v>Americas</v>
      </c>
      <c r="G1507" s="4" t="str">
        <f aca="false">VLOOKUP(H1507,Lists!$D$2:$E$40,2,0)</f>
        <v>Public health measures</v>
      </c>
      <c r="H1507" s="5" t="s">
        <v>94</v>
      </c>
      <c r="I1507" s="5" t="s">
        <v>21</v>
      </c>
      <c r="J1507" s="20" t="s">
        <v>2784</v>
      </c>
      <c r="K1507" s="5" t="s">
        <v>56</v>
      </c>
      <c r="L1507" s="7" t="n">
        <v>43893</v>
      </c>
      <c r="M1507" s="5" t="s">
        <v>2782</v>
      </c>
      <c r="N1507" s="5" t="s">
        <v>23</v>
      </c>
      <c r="O1507" s="13" t="s">
        <v>2785</v>
      </c>
      <c r="P1507" s="7" t="n">
        <v>43915</v>
      </c>
    </row>
    <row r="1508" customFormat="false" ht="14.5" hidden="false" customHeight="false" outlineLevel="0" collapsed="false">
      <c r="A1508" s="4" t="n">
        <v>2535</v>
      </c>
      <c r="B1508" s="5" t="s">
        <v>2777</v>
      </c>
      <c r="C1508" s="6" t="str">
        <f aca="false">VLOOKUP(B1508,Lists!$A$2:$B$196,2,0)</f>
        <v>GRD</v>
      </c>
      <c r="F1508" s="4" t="str">
        <f aca="false">VLOOKUP(B1508,Lists!$A$2:$C$196,3,0)</f>
        <v>Americas</v>
      </c>
      <c r="G1508" s="4" t="str">
        <f aca="false">VLOOKUP(H1508,Lists!$D$2:$E$40,2,0)</f>
        <v>Governance and socio-economic measures</v>
      </c>
      <c r="H1508" s="5" t="s">
        <v>68</v>
      </c>
      <c r="I1508" s="5" t="s">
        <v>51</v>
      </c>
      <c r="J1508" s="5" t="s">
        <v>2786</v>
      </c>
      <c r="K1508" s="5" t="s">
        <v>56</v>
      </c>
      <c r="L1508" s="7" t="n">
        <v>43894</v>
      </c>
      <c r="M1508" s="5" t="s">
        <v>2782</v>
      </c>
      <c r="N1508" s="5" t="s">
        <v>23</v>
      </c>
      <c r="O1508" s="13" t="s">
        <v>2787</v>
      </c>
      <c r="P1508" s="7" t="n">
        <v>43915</v>
      </c>
    </row>
    <row r="1509" customFormat="false" ht="14.5" hidden="false" customHeight="false" outlineLevel="0" collapsed="false">
      <c r="A1509" s="4" t="n">
        <v>2536</v>
      </c>
      <c r="B1509" s="5" t="s">
        <v>2777</v>
      </c>
      <c r="C1509" s="6" t="str">
        <f aca="false">VLOOKUP(B1509,Lists!$A$2:$B$196,2,0)</f>
        <v>GRD</v>
      </c>
      <c r="F1509" s="4" t="str">
        <f aca="false">VLOOKUP(B1509,Lists!$A$2:$C$196,3,0)</f>
        <v>Americas</v>
      </c>
      <c r="G1509" s="4" t="str">
        <f aca="false">VLOOKUP(H1509,Lists!$D$2:$E$40,2,0)</f>
        <v>Governance and socio-economic measures</v>
      </c>
      <c r="H1509" s="5" t="s">
        <v>28</v>
      </c>
      <c r="I1509" s="5" t="s">
        <v>51</v>
      </c>
      <c r="J1509" s="5" t="s">
        <v>2788</v>
      </c>
      <c r="K1509" s="5" t="s">
        <v>56</v>
      </c>
      <c r="L1509" s="7" t="n">
        <v>43894</v>
      </c>
      <c r="M1509" s="5" t="s">
        <v>2782</v>
      </c>
      <c r="N1509" s="5" t="s">
        <v>23</v>
      </c>
      <c r="O1509" s="13" t="s">
        <v>2787</v>
      </c>
      <c r="P1509" s="7" t="n">
        <v>43915</v>
      </c>
    </row>
    <row r="1510" customFormat="false" ht="14.5" hidden="false" customHeight="false" outlineLevel="0" collapsed="false">
      <c r="A1510" s="4" t="n">
        <v>2537</v>
      </c>
      <c r="B1510" s="5" t="s">
        <v>2777</v>
      </c>
      <c r="C1510" s="6" t="str">
        <f aca="false">VLOOKUP(B1510,Lists!$A$2:$B$196,2,0)</f>
        <v>GRD</v>
      </c>
      <c r="F1510" s="4" t="str">
        <f aca="false">VLOOKUP(B1510,Lists!$A$2:$C$196,3,0)</f>
        <v>Americas</v>
      </c>
      <c r="G1510" s="4" t="str">
        <f aca="false">VLOOKUP(H1510,Lists!$D$2:$E$40,2,0)</f>
        <v>Public health measures</v>
      </c>
      <c r="H1510" s="5" t="s">
        <v>44</v>
      </c>
      <c r="I1510" s="5" t="s">
        <v>21</v>
      </c>
      <c r="J1510" s="5" t="s">
        <v>2789</v>
      </c>
      <c r="K1510" s="5" t="s">
        <v>56</v>
      </c>
      <c r="L1510" s="7" t="n">
        <v>43894</v>
      </c>
      <c r="M1510" s="5" t="s">
        <v>2782</v>
      </c>
      <c r="N1510" s="5" t="s">
        <v>23</v>
      </c>
      <c r="O1510" s="13" t="s">
        <v>2787</v>
      </c>
      <c r="P1510" s="7" t="n">
        <v>43915</v>
      </c>
    </row>
    <row r="1511" customFormat="false" ht="14.5" hidden="false" customHeight="false" outlineLevel="0" collapsed="false">
      <c r="A1511" s="4" t="n">
        <v>2538</v>
      </c>
      <c r="B1511" s="5" t="s">
        <v>2777</v>
      </c>
      <c r="C1511" s="6" t="str">
        <f aca="false">VLOOKUP(B1511,Lists!$A$2:$B$196,2,0)</f>
        <v>GRD</v>
      </c>
      <c r="F1511" s="4" t="str">
        <f aca="false">VLOOKUP(B1511,Lists!$A$2:$C$196,3,0)</f>
        <v>Americas</v>
      </c>
      <c r="G1511" s="4" t="str">
        <f aca="false">VLOOKUP(H1511,Lists!$D$2:$E$40,2,0)</f>
        <v>Social distancing</v>
      </c>
      <c r="H1511" s="5" t="s">
        <v>39</v>
      </c>
      <c r="I1511" s="5" t="s">
        <v>21</v>
      </c>
      <c r="K1511" s="5" t="s">
        <v>56</v>
      </c>
      <c r="L1511" s="7" t="n">
        <v>43908</v>
      </c>
      <c r="M1511" s="5" t="s">
        <v>2782</v>
      </c>
      <c r="N1511" s="5" t="s">
        <v>23</v>
      </c>
      <c r="O1511" s="13" t="s">
        <v>2790</v>
      </c>
      <c r="P1511" s="7" t="n">
        <v>43915</v>
      </c>
    </row>
    <row r="1512" customFormat="false" ht="14.5" hidden="false" customHeight="false" outlineLevel="0" collapsed="false">
      <c r="A1512" s="4" t="n">
        <v>2539</v>
      </c>
      <c r="B1512" s="5" t="s">
        <v>2777</v>
      </c>
      <c r="C1512" s="6" t="str">
        <f aca="false">VLOOKUP(B1512,Lists!$A$2:$B$196,2,0)</f>
        <v>GRD</v>
      </c>
      <c r="F1512" s="4" t="str">
        <f aca="false">VLOOKUP(B1512,Lists!$A$2:$C$196,3,0)</f>
        <v>Americas</v>
      </c>
      <c r="G1512" s="4" t="str">
        <f aca="false">VLOOKUP(H1512,Lists!$D$2:$E$40,2,0)</f>
        <v>Public health measures</v>
      </c>
      <c r="H1512" s="5" t="s">
        <v>26</v>
      </c>
      <c r="I1512" s="5" t="s">
        <v>21</v>
      </c>
      <c r="J1512" s="5" t="s">
        <v>2791</v>
      </c>
      <c r="K1512" s="5" t="s">
        <v>56</v>
      </c>
      <c r="L1512" s="7" t="n">
        <v>43908</v>
      </c>
      <c r="M1512" s="5" t="s">
        <v>2782</v>
      </c>
      <c r="N1512" s="5" t="s">
        <v>23</v>
      </c>
      <c r="O1512" s="13" t="s">
        <v>2792</v>
      </c>
      <c r="P1512" s="7" t="n">
        <v>43915</v>
      </c>
    </row>
    <row r="1513" customFormat="false" ht="14.5" hidden="false" customHeight="false" outlineLevel="0" collapsed="false">
      <c r="A1513" s="4" t="n">
        <v>2540</v>
      </c>
      <c r="B1513" s="5" t="s">
        <v>2777</v>
      </c>
      <c r="C1513" s="6" t="str">
        <f aca="false">VLOOKUP(B1513,Lists!$A$2:$B$196,2,0)</f>
        <v>GRD</v>
      </c>
      <c r="F1513" s="4" t="str">
        <f aca="false">VLOOKUP(B1513,Lists!$A$2:$C$196,3,0)</f>
        <v>Americas</v>
      </c>
      <c r="G1513" s="4" t="str">
        <f aca="false">VLOOKUP(H1513,Lists!$D$2:$E$40,2,0)</f>
        <v>Movement restrictions</v>
      </c>
      <c r="H1513" s="5" t="s">
        <v>143</v>
      </c>
      <c r="I1513" s="5" t="s">
        <v>51</v>
      </c>
      <c r="J1513" s="5" t="s">
        <v>2793</v>
      </c>
      <c r="K1513" s="5" t="s">
        <v>136</v>
      </c>
      <c r="L1513" s="7" t="n">
        <v>43908</v>
      </c>
      <c r="M1513" s="5" t="s">
        <v>2782</v>
      </c>
      <c r="N1513" s="5" t="s">
        <v>23</v>
      </c>
      <c r="O1513" s="13" t="s">
        <v>2792</v>
      </c>
      <c r="P1513" s="7" t="n">
        <v>43915</v>
      </c>
    </row>
    <row r="1514" customFormat="false" ht="14.5" hidden="false" customHeight="false" outlineLevel="0" collapsed="false">
      <c r="A1514" s="4" t="n">
        <v>2541</v>
      </c>
      <c r="B1514" s="5" t="s">
        <v>2777</v>
      </c>
      <c r="C1514" s="6" t="str">
        <f aca="false">VLOOKUP(B1514,Lists!$A$2:$B$196,2,0)</f>
        <v>GRD</v>
      </c>
      <c r="F1514" s="4" t="str">
        <f aca="false">VLOOKUP(B1514,Lists!$A$2:$C$196,3,0)</f>
        <v>Americas</v>
      </c>
      <c r="G1514" s="4" t="str">
        <f aca="false">VLOOKUP(H1514,Lists!$D$2:$E$40,2,0)</f>
        <v>Movement restrictions</v>
      </c>
      <c r="H1514" s="5" t="s">
        <v>34</v>
      </c>
      <c r="I1514" s="5" t="s">
        <v>51</v>
      </c>
      <c r="J1514" s="5" t="s">
        <v>2794</v>
      </c>
      <c r="K1514" s="5" t="s">
        <v>56</v>
      </c>
      <c r="L1514" s="7" t="n">
        <v>43906</v>
      </c>
      <c r="M1514" s="5" t="s">
        <v>2782</v>
      </c>
      <c r="N1514" s="5" t="s">
        <v>23</v>
      </c>
      <c r="O1514" s="13" t="s">
        <v>2795</v>
      </c>
      <c r="P1514" s="7" t="n">
        <v>43915</v>
      </c>
    </row>
    <row r="1515" customFormat="false" ht="14.5" hidden="false" customHeight="false" outlineLevel="0" collapsed="false">
      <c r="A1515" s="4" t="n">
        <v>2542</v>
      </c>
      <c r="B1515" s="5" t="s">
        <v>2777</v>
      </c>
      <c r="C1515" s="6" t="str">
        <f aca="false">VLOOKUP(B1515,Lists!$A$2:$B$196,2,0)</f>
        <v>GRD</v>
      </c>
      <c r="F1515" s="4" t="str">
        <f aca="false">VLOOKUP(B1515,Lists!$A$2:$C$196,3,0)</f>
        <v>Americas</v>
      </c>
      <c r="G1515" s="4" t="str">
        <f aca="false">VLOOKUP(H1515,Lists!$D$2:$E$40,2,0)</f>
        <v>Social distancing</v>
      </c>
      <c r="H1515" s="5" t="s">
        <v>29</v>
      </c>
      <c r="I1515" s="5" t="s">
        <v>21</v>
      </c>
      <c r="J1515" s="5" t="s">
        <v>2796</v>
      </c>
      <c r="K1515" s="5" t="s">
        <v>56</v>
      </c>
      <c r="L1515" s="7" t="n">
        <v>43903</v>
      </c>
      <c r="M1515" s="5" t="s">
        <v>2782</v>
      </c>
      <c r="N1515" s="5" t="s">
        <v>23</v>
      </c>
      <c r="O1515" s="13" t="s">
        <v>2797</v>
      </c>
      <c r="P1515" s="7" t="n">
        <v>43915</v>
      </c>
    </row>
    <row r="1516" customFormat="false" ht="14.5" hidden="false" customHeight="false" outlineLevel="0" collapsed="false">
      <c r="A1516" s="4" t="n">
        <v>2543</v>
      </c>
      <c r="B1516" s="5" t="s">
        <v>2777</v>
      </c>
      <c r="C1516" s="6" t="str">
        <f aca="false">VLOOKUP(B1516,Lists!$A$2:$B$196,2,0)</f>
        <v>GRD</v>
      </c>
      <c r="F1516" s="4" t="str">
        <f aca="false">VLOOKUP(B1516,Lists!$A$2:$C$196,3,0)</f>
        <v>Americas</v>
      </c>
      <c r="G1516" s="4" t="str">
        <f aca="false">VLOOKUP(H1516,Lists!$D$2:$E$40,2,0)</f>
        <v>Public health measures</v>
      </c>
      <c r="H1516" s="5" t="s">
        <v>94</v>
      </c>
      <c r="I1516" s="5" t="s">
        <v>21</v>
      </c>
      <c r="J1516" s="5" t="s">
        <v>2798</v>
      </c>
      <c r="K1516" s="5" t="s">
        <v>56</v>
      </c>
      <c r="L1516" s="7" t="n">
        <v>43903</v>
      </c>
      <c r="M1516" s="5" t="s">
        <v>2782</v>
      </c>
      <c r="N1516" s="5" t="s">
        <v>23</v>
      </c>
      <c r="O1516" s="13" t="s">
        <v>2799</v>
      </c>
      <c r="P1516" s="7" t="n">
        <v>43915</v>
      </c>
    </row>
    <row r="1517" customFormat="false" ht="14.5" hidden="false" customHeight="false" outlineLevel="0" collapsed="false">
      <c r="A1517" s="4" t="n">
        <v>2544</v>
      </c>
      <c r="B1517" s="5" t="s">
        <v>2777</v>
      </c>
      <c r="C1517" s="6" t="str">
        <f aca="false">VLOOKUP(B1517,Lists!$A$2:$B$196,2,0)</f>
        <v>GRD</v>
      </c>
      <c r="F1517" s="4" t="str">
        <f aca="false">VLOOKUP(B1517,Lists!$A$2:$C$196,3,0)</f>
        <v>Americas</v>
      </c>
      <c r="G1517" s="4" t="str">
        <f aca="false">VLOOKUP(H1517,Lists!$D$2:$E$40,2,0)</f>
        <v>Social distancing</v>
      </c>
      <c r="H1517" s="5" t="s">
        <v>111</v>
      </c>
      <c r="I1517" s="5" t="s">
        <v>21</v>
      </c>
      <c r="J1517" s="5" t="s">
        <v>2800</v>
      </c>
      <c r="K1517" s="5" t="s">
        <v>56</v>
      </c>
      <c r="L1517" s="7" t="n">
        <v>43906</v>
      </c>
      <c r="M1517" s="5" t="s">
        <v>2782</v>
      </c>
      <c r="N1517" s="5" t="s">
        <v>23</v>
      </c>
      <c r="O1517" s="13" t="s">
        <v>2801</v>
      </c>
      <c r="P1517" s="7" t="n">
        <v>43915</v>
      </c>
    </row>
    <row r="1518" customFormat="false" ht="13.4" hidden="false" customHeight="true" outlineLevel="0" collapsed="false">
      <c r="A1518" s="4" t="n">
        <v>2545</v>
      </c>
      <c r="B1518" s="5" t="s">
        <v>2777</v>
      </c>
      <c r="C1518" s="6" t="str">
        <f aca="false">VLOOKUP(B1518,Lists!$A$2:$B$196,2,0)</f>
        <v>GRD</v>
      </c>
      <c r="F1518" s="4" t="str">
        <f aca="false">VLOOKUP(B1518,Lists!$A$2:$C$196,3,0)</f>
        <v>Americas</v>
      </c>
      <c r="G1518" s="4" t="str">
        <f aca="false">VLOOKUP(H1518,Lists!$D$2:$E$40,2,0)</f>
        <v>Movement restrictions</v>
      </c>
      <c r="H1518" s="5" t="s">
        <v>143</v>
      </c>
      <c r="I1518" s="5" t="s">
        <v>21</v>
      </c>
      <c r="J1518" s="5" t="s">
        <v>2802</v>
      </c>
      <c r="K1518" s="5" t="s">
        <v>136</v>
      </c>
      <c r="L1518" s="7" t="n">
        <v>43913</v>
      </c>
      <c r="M1518" s="5" t="s">
        <v>2782</v>
      </c>
      <c r="N1518" s="5" t="s">
        <v>23</v>
      </c>
      <c r="O1518" s="13" t="s">
        <v>2803</v>
      </c>
      <c r="P1518" s="7" t="n">
        <v>43915</v>
      </c>
    </row>
    <row r="1519" customFormat="false" ht="14.5" hidden="false" customHeight="false" outlineLevel="0" collapsed="false">
      <c r="A1519" s="4" t="n">
        <v>2546</v>
      </c>
      <c r="B1519" s="5" t="s">
        <v>2777</v>
      </c>
      <c r="C1519" s="6" t="str">
        <f aca="false">VLOOKUP(B1519,Lists!$A$2:$B$196,2,0)</f>
        <v>GRD</v>
      </c>
      <c r="F1519" s="4" t="str">
        <f aca="false">VLOOKUP(B1519,Lists!$A$2:$C$196,3,0)</f>
        <v>Americas</v>
      </c>
      <c r="G1519" s="4" t="str">
        <f aca="false">VLOOKUP(H1519,Lists!$D$2:$E$40,2,0)</f>
        <v>Governance and socio-economic measures</v>
      </c>
      <c r="H1519" s="5" t="s">
        <v>68</v>
      </c>
      <c r="I1519" s="5" t="s">
        <v>21</v>
      </c>
      <c r="J1519" s="5" t="s">
        <v>2804</v>
      </c>
      <c r="K1519" s="5" t="s">
        <v>56</v>
      </c>
      <c r="L1519" s="7" t="n">
        <v>43914</v>
      </c>
      <c r="M1519" s="5" t="s">
        <v>2782</v>
      </c>
      <c r="N1519" s="5" t="s">
        <v>23</v>
      </c>
      <c r="O1519" s="13" t="s">
        <v>2805</v>
      </c>
      <c r="P1519" s="7" t="n">
        <v>43915</v>
      </c>
    </row>
    <row r="1520" customFormat="false" ht="14.5" hidden="false" customHeight="false" outlineLevel="0" collapsed="false">
      <c r="A1520" s="4" t="n">
        <v>2547</v>
      </c>
      <c r="B1520" s="5" t="s">
        <v>2777</v>
      </c>
      <c r="C1520" s="6" t="str">
        <f aca="false">VLOOKUP(B1520,Lists!$A$2:$B$196,2,0)</f>
        <v>GRD</v>
      </c>
      <c r="F1520" s="4" t="str">
        <f aca="false">VLOOKUP(B1520,Lists!$A$2:$C$196,3,0)</f>
        <v>Americas</v>
      </c>
      <c r="G1520" s="4" t="str">
        <f aca="false">VLOOKUP(H1520,Lists!$D$2:$E$40,2,0)</f>
        <v>Public health measures</v>
      </c>
      <c r="H1520" s="5" t="s">
        <v>20</v>
      </c>
      <c r="I1520" s="5" t="s">
        <v>21</v>
      </c>
      <c r="J1520" s="5" t="s">
        <v>2806</v>
      </c>
      <c r="K1520" s="5" t="s">
        <v>101</v>
      </c>
      <c r="L1520" s="7" t="n">
        <v>43909</v>
      </c>
      <c r="M1520" s="5" t="s">
        <v>2782</v>
      </c>
      <c r="N1520" s="5" t="s">
        <v>23</v>
      </c>
      <c r="O1520" s="13" t="s">
        <v>2807</v>
      </c>
      <c r="P1520" s="7" t="n">
        <v>43915</v>
      </c>
    </row>
    <row r="1521" customFormat="false" ht="14.5" hidden="false" customHeight="false" outlineLevel="0" collapsed="false">
      <c r="A1521" s="4" t="n">
        <v>2548</v>
      </c>
      <c r="B1521" s="5" t="s">
        <v>2777</v>
      </c>
      <c r="C1521" s="6" t="str">
        <f aca="false">VLOOKUP(B1521,Lists!$A$2:$B$196,2,0)</f>
        <v>GRD</v>
      </c>
      <c r="F1521" s="4" t="str">
        <f aca="false">VLOOKUP(B1521,Lists!$A$2:$C$196,3,0)</f>
        <v>Americas</v>
      </c>
      <c r="G1521" s="4" t="str">
        <f aca="false">VLOOKUP(H1521,Lists!$D$2:$E$40,2,0)</f>
        <v>Social distancing</v>
      </c>
      <c r="H1521" s="5" t="s">
        <v>111</v>
      </c>
      <c r="I1521" s="5" t="s">
        <v>21</v>
      </c>
      <c r="J1521" s="5" t="s">
        <v>2808</v>
      </c>
      <c r="K1521" s="5" t="s">
        <v>56</v>
      </c>
      <c r="L1521" s="7" t="n">
        <v>43906</v>
      </c>
      <c r="M1521" s="5" t="s">
        <v>2782</v>
      </c>
      <c r="N1521" s="5" t="s">
        <v>23</v>
      </c>
      <c r="O1521" s="13" t="s">
        <v>2809</v>
      </c>
      <c r="P1521" s="7" t="n">
        <v>43915</v>
      </c>
    </row>
    <row r="1522" s="12" customFormat="true" ht="14.5" hidden="false" customHeight="false" outlineLevel="0" collapsed="false">
      <c r="A1522" s="4" t="n">
        <v>110</v>
      </c>
      <c r="B1522" s="5" t="s">
        <v>2810</v>
      </c>
      <c r="C1522" s="6" t="str">
        <f aca="false">VLOOKUP(B1522,Lists!$A$2:$B$196,2,0)</f>
        <v>GTM</v>
      </c>
      <c r="D1522" s="5"/>
      <c r="E1522" s="4"/>
      <c r="F1522" s="4" t="str">
        <f aca="false">VLOOKUP(B1522,Lists!$A$2:$C$196,3,0)</f>
        <v>Americas</v>
      </c>
      <c r="G1522" s="4" t="str">
        <f aca="false">VLOOKUP(H1522,Lists!$D$2:$E$40,2,0)</f>
        <v>Movement restrictions</v>
      </c>
      <c r="H1522" s="5" t="s">
        <v>143</v>
      </c>
      <c r="I1522" s="5" t="s">
        <v>51</v>
      </c>
      <c r="J1522" s="5" t="s">
        <v>2811</v>
      </c>
      <c r="K1522" s="5" t="s">
        <v>101</v>
      </c>
      <c r="L1522" s="7" t="n">
        <v>43902</v>
      </c>
      <c r="M1522" s="5" t="s">
        <v>269</v>
      </c>
      <c r="N1522" s="5" t="s">
        <v>23</v>
      </c>
      <c r="O1522" s="13" t="s">
        <v>2812</v>
      </c>
      <c r="P1522" s="7" t="n">
        <v>43904</v>
      </c>
      <c r="Q1522" s="5"/>
      <c r="R1522" s="4"/>
      <c r="S1522" s="4"/>
      <c r="T1522" s="4"/>
      <c r="U1522" s="4"/>
      <c r="V1522" s="4"/>
    </row>
    <row r="1523" customFormat="false" ht="14.5" hidden="false" customHeight="false" outlineLevel="0" collapsed="false">
      <c r="A1523" s="4" t="n">
        <v>111</v>
      </c>
      <c r="B1523" s="5" t="s">
        <v>2810</v>
      </c>
      <c r="C1523" s="6" t="str">
        <f aca="false">VLOOKUP(B1523,Lists!$A$2:$B$196,2,0)</f>
        <v>GTM</v>
      </c>
      <c r="F1523" s="4" t="str">
        <f aca="false">VLOOKUP(B1523,Lists!$A$2:$C$196,3,0)</f>
        <v>Americas</v>
      </c>
      <c r="G1523" s="4" t="str">
        <f aca="false">VLOOKUP(H1523,Lists!$D$2:$E$40,2,0)</f>
        <v>Public health measures</v>
      </c>
      <c r="H1523" s="5" t="s">
        <v>26</v>
      </c>
      <c r="I1523" s="5" t="s">
        <v>51</v>
      </c>
      <c r="J1523" s="5" t="s">
        <v>2813</v>
      </c>
      <c r="K1523" s="5" t="s">
        <v>101</v>
      </c>
      <c r="L1523" s="7" t="n">
        <v>43902</v>
      </c>
      <c r="M1523" s="5" t="s">
        <v>269</v>
      </c>
      <c r="N1523" s="5" t="s">
        <v>23</v>
      </c>
      <c r="O1523" s="13" t="s">
        <v>2812</v>
      </c>
      <c r="P1523" s="7" t="n">
        <v>43904</v>
      </c>
    </row>
    <row r="1524" customFormat="false" ht="14.5" hidden="false" customHeight="false" outlineLevel="0" collapsed="false">
      <c r="A1524" s="4" t="n">
        <v>112</v>
      </c>
      <c r="B1524" s="5" t="s">
        <v>2810</v>
      </c>
      <c r="C1524" s="6" t="str">
        <f aca="false">VLOOKUP(B1524,Lists!$A$2:$B$196,2,0)</f>
        <v>GTM</v>
      </c>
      <c r="F1524" s="4" t="str">
        <f aca="false">VLOOKUP(B1524,Lists!$A$2:$C$196,3,0)</f>
        <v>Americas</v>
      </c>
      <c r="G1524" s="4" t="str">
        <f aca="false">VLOOKUP(H1524,Lists!$D$2:$E$40,2,0)</f>
        <v>Public health measures</v>
      </c>
      <c r="H1524" s="5" t="s">
        <v>20</v>
      </c>
      <c r="I1524" s="5" t="s">
        <v>51</v>
      </c>
      <c r="J1524" s="5" t="s">
        <v>2814</v>
      </c>
      <c r="K1524" s="5" t="s">
        <v>101</v>
      </c>
      <c r="L1524" s="7" t="n">
        <v>43902</v>
      </c>
      <c r="M1524" s="5" t="s">
        <v>269</v>
      </c>
      <c r="N1524" s="5" t="s">
        <v>23</v>
      </c>
      <c r="O1524" s="13" t="s">
        <v>2812</v>
      </c>
      <c r="P1524" s="7" t="n">
        <v>43904</v>
      </c>
    </row>
    <row r="1525" customFormat="false" ht="14.5" hidden="false" customHeight="false" outlineLevel="0" collapsed="false">
      <c r="A1525" s="4" t="n">
        <v>804</v>
      </c>
      <c r="B1525" s="5" t="s">
        <v>2810</v>
      </c>
      <c r="C1525" s="6" t="str">
        <f aca="false">VLOOKUP(B1525,Lists!$A$2:$B$196,2,0)</f>
        <v>GTM</v>
      </c>
      <c r="F1525" s="4" t="str">
        <f aca="false">VLOOKUP(B1525,Lists!$A$2:$C$196,3,0)</f>
        <v>Americas</v>
      </c>
      <c r="G1525" s="4" t="str">
        <f aca="false">VLOOKUP(H1525,Lists!$D$2:$E$40,2,0)</f>
        <v>Movement restrictions</v>
      </c>
      <c r="H1525" s="5" t="s">
        <v>34</v>
      </c>
      <c r="I1525" s="5" t="s">
        <v>21</v>
      </c>
      <c r="J1525" s="5" t="s">
        <v>2815</v>
      </c>
      <c r="L1525" s="7" t="n">
        <v>43906</v>
      </c>
      <c r="M1525" s="5" t="s">
        <v>250</v>
      </c>
      <c r="N1525" s="5" t="s">
        <v>23</v>
      </c>
      <c r="O1525" s="13" t="s">
        <v>2816</v>
      </c>
      <c r="P1525" s="7" t="n">
        <v>43907</v>
      </c>
    </row>
    <row r="1526" customFormat="false" ht="14.5" hidden="false" customHeight="false" outlineLevel="0" collapsed="false">
      <c r="A1526" s="4" t="n">
        <v>805</v>
      </c>
      <c r="B1526" s="5" t="s">
        <v>2810</v>
      </c>
      <c r="C1526" s="6" t="str">
        <f aca="false">VLOOKUP(B1526,Lists!$A$2:$B$196,2,0)</f>
        <v>GTM</v>
      </c>
      <c r="F1526" s="4" t="str">
        <f aca="false">VLOOKUP(B1526,Lists!$A$2:$C$196,3,0)</f>
        <v>Americas</v>
      </c>
      <c r="G1526" s="4" t="str">
        <f aca="false">VLOOKUP(H1526,Lists!$D$2:$E$40,2,0)</f>
        <v>Movement restrictions</v>
      </c>
      <c r="H1526" s="5" t="s">
        <v>54</v>
      </c>
      <c r="I1526" s="5" t="s">
        <v>21</v>
      </c>
      <c r="J1526" s="5" t="s">
        <v>2817</v>
      </c>
      <c r="L1526" s="7" t="n">
        <v>43906</v>
      </c>
      <c r="M1526" s="5" t="s">
        <v>250</v>
      </c>
      <c r="N1526" s="5" t="s">
        <v>23</v>
      </c>
      <c r="O1526" s="13" t="s">
        <v>2816</v>
      </c>
      <c r="P1526" s="7" t="n">
        <v>43907</v>
      </c>
    </row>
    <row r="1527" customFormat="false" ht="14.5" hidden="false" customHeight="false" outlineLevel="0" collapsed="false">
      <c r="A1527" s="4" t="n">
        <v>1142</v>
      </c>
      <c r="B1527" s="5" t="s">
        <v>2810</v>
      </c>
      <c r="C1527" s="6" t="str">
        <f aca="false">VLOOKUP(B1527,Lists!$A$2:$B$196,2,0)</f>
        <v>GTM</v>
      </c>
      <c r="F1527" s="4" t="str">
        <f aca="false">VLOOKUP(B1527,Lists!$A$2:$C$196,3,0)</f>
        <v>Americas</v>
      </c>
      <c r="G1527" s="4" t="str">
        <f aca="false">VLOOKUP(H1527,Lists!$D$2:$E$40,2,0)</f>
        <v>Movement restrictions</v>
      </c>
      <c r="H1527" s="5" t="s">
        <v>34</v>
      </c>
      <c r="I1527" s="5" t="s">
        <v>51</v>
      </c>
      <c r="J1527" s="5" t="s">
        <v>2818</v>
      </c>
      <c r="L1527" s="7" t="n">
        <v>43906</v>
      </c>
      <c r="M1527" s="5" t="s">
        <v>2080</v>
      </c>
      <c r="N1527" s="5" t="s">
        <v>32</v>
      </c>
      <c r="O1527" s="13" t="s">
        <v>2081</v>
      </c>
      <c r="P1527" s="7" t="n">
        <v>43911</v>
      </c>
    </row>
    <row r="1528" customFormat="false" ht="14.5" hidden="false" customHeight="false" outlineLevel="0" collapsed="false">
      <c r="A1528" s="4" t="n">
        <v>1143</v>
      </c>
      <c r="B1528" s="5" t="s">
        <v>2810</v>
      </c>
      <c r="C1528" s="6" t="str">
        <f aca="false">VLOOKUP(B1528,Lists!$A$2:$B$196,2,0)</f>
        <v>GTM</v>
      </c>
      <c r="F1528" s="4" t="str">
        <f aca="false">VLOOKUP(B1528,Lists!$A$2:$C$196,3,0)</f>
        <v>Americas</v>
      </c>
      <c r="G1528" s="4" t="str">
        <f aca="false">VLOOKUP(H1528,Lists!$D$2:$E$40,2,0)</f>
        <v>Social distancing</v>
      </c>
      <c r="H1528" s="5" t="s">
        <v>39</v>
      </c>
      <c r="I1528" s="5" t="s">
        <v>51</v>
      </c>
      <c r="J1528" s="5" t="s">
        <v>2819</v>
      </c>
      <c r="L1528" s="7" t="n">
        <v>43904</v>
      </c>
      <c r="M1528" s="5" t="s">
        <v>2080</v>
      </c>
      <c r="N1528" s="5" t="s">
        <v>32</v>
      </c>
      <c r="O1528" s="13" t="s">
        <v>2081</v>
      </c>
      <c r="P1528" s="7" t="n">
        <v>43911</v>
      </c>
    </row>
    <row r="1529" customFormat="false" ht="14.5" hidden="false" customHeight="false" outlineLevel="0" collapsed="false">
      <c r="A1529" s="4" t="n">
        <v>1144</v>
      </c>
      <c r="B1529" s="5" t="s">
        <v>2810</v>
      </c>
      <c r="C1529" s="6" t="str">
        <f aca="false">VLOOKUP(B1529,Lists!$A$2:$B$196,2,0)</f>
        <v>GTM</v>
      </c>
      <c r="F1529" s="4" t="str">
        <f aca="false">VLOOKUP(B1529,Lists!$A$2:$C$196,3,0)</f>
        <v>Americas</v>
      </c>
      <c r="G1529" s="4" t="str">
        <f aca="false">VLOOKUP(H1529,Lists!$D$2:$E$40,2,0)</f>
        <v>Social distancing</v>
      </c>
      <c r="H1529" s="5" t="s">
        <v>29</v>
      </c>
      <c r="I1529" s="5" t="s">
        <v>21</v>
      </c>
      <c r="J1529" s="5" t="s">
        <v>2820</v>
      </c>
      <c r="L1529" s="7" t="n">
        <v>43904</v>
      </c>
      <c r="M1529" s="5" t="s">
        <v>2080</v>
      </c>
      <c r="N1529" s="5" t="s">
        <v>32</v>
      </c>
      <c r="O1529" s="13" t="s">
        <v>2081</v>
      </c>
      <c r="P1529" s="7" t="n">
        <v>43911</v>
      </c>
    </row>
    <row r="1530" customFormat="false" ht="14.5" hidden="false" customHeight="false" outlineLevel="0" collapsed="false">
      <c r="A1530" s="4" t="n">
        <v>1145</v>
      </c>
      <c r="B1530" s="5" t="s">
        <v>2810</v>
      </c>
      <c r="C1530" s="6" t="str">
        <f aca="false">VLOOKUP(B1530,Lists!$A$2:$B$196,2,0)</f>
        <v>GTM</v>
      </c>
      <c r="F1530" s="4" t="str">
        <f aca="false">VLOOKUP(B1530,Lists!$A$2:$C$196,3,0)</f>
        <v>Americas</v>
      </c>
      <c r="G1530" s="4" t="str">
        <f aca="false">VLOOKUP(H1530,Lists!$D$2:$E$40,2,0)</f>
        <v>Movement restrictions</v>
      </c>
      <c r="H1530" s="5" t="s">
        <v>34</v>
      </c>
      <c r="I1530" s="5" t="s">
        <v>51</v>
      </c>
      <c r="J1530" s="5" t="s">
        <v>2821</v>
      </c>
      <c r="L1530" s="7" t="n">
        <v>43907</v>
      </c>
      <c r="M1530" s="5" t="s">
        <v>2822</v>
      </c>
      <c r="N1530" s="5" t="s">
        <v>88</v>
      </c>
      <c r="O1530" s="13" t="s">
        <v>2823</v>
      </c>
      <c r="P1530" s="7" t="n">
        <v>43911</v>
      </c>
    </row>
    <row r="1531" customFormat="false" ht="14.5" hidden="false" customHeight="false" outlineLevel="0" collapsed="false">
      <c r="A1531" s="4" t="n">
        <v>2346</v>
      </c>
      <c r="B1531" s="5" t="s">
        <v>2810</v>
      </c>
      <c r="C1531" s="6" t="str">
        <f aca="false">VLOOKUP(B1531,Lists!$A$2:$B$196,2,0)</f>
        <v>GTM</v>
      </c>
      <c r="F1531" s="4" t="str">
        <f aca="false">VLOOKUP(B1531,Lists!$A$2:$C$196,3,0)</f>
        <v>Americas</v>
      </c>
      <c r="G1531" s="4" t="str">
        <f aca="false">VLOOKUP(H1531,Lists!$D$2:$E$40,2,0)</f>
        <v>Movement restrictions</v>
      </c>
      <c r="H1531" s="5" t="s">
        <v>99</v>
      </c>
      <c r="I1531" s="5" t="s">
        <v>21</v>
      </c>
      <c r="J1531" s="5" t="s">
        <v>2824</v>
      </c>
      <c r="K1531" s="5" t="s">
        <v>209</v>
      </c>
      <c r="L1531" s="7" t="n">
        <v>43912</v>
      </c>
      <c r="M1531" s="5" t="s">
        <v>2825</v>
      </c>
      <c r="N1531" s="5" t="s">
        <v>23</v>
      </c>
      <c r="O1531" s="13" t="s">
        <v>2826</v>
      </c>
      <c r="P1531" s="7" t="n">
        <v>43915</v>
      </c>
    </row>
    <row r="1532" customFormat="false" ht="14.5" hidden="false" customHeight="false" outlineLevel="0" collapsed="false">
      <c r="A1532" s="4" t="n">
        <v>2347</v>
      </c>
      <c r="B1532" s="5" t="s">
        <v>2810</v>
      </c>
      <c r="C1532" s="6" t="str">
        <f aca="false">VLOOKUP(B1532,Lists!$A$2:$B$196,2,0)</f>
        <v>GTM</v>
      </c>
      <c r="F1532" s="4" t="str">
        <f aca="false">VLOOKUP(B1532,Lists!$A$2:$C$196,3,0)</f>
        <v>Americas</v>
      </c>
      <c r="G1532" s="4" t="str">
        <f aca="false">VLOOKUP(H1532,Lists!$D$2:$E$40,2,0)</f>
        <v>Movement restrictions</v>
      </c>
      <c r="H1532" s="5" t="s">
        <v>299</v>
      </c>
      <c r="I1532" s="5" t="s">
        <v>21</v>
      </c>
      <c r="J1532" s="5" t="s">
        <v>2827</v>
      </c>
      <c r="K1532" s="5" t="s">
        <v>209</v>
      </c>
      <c r="L1532" s="7" t="n">
        <v>43912</v>
      </c>
      <c r="M1532" s="5" t="s">
        <v>2825</v>
      </c>
      <c r="N1532" s="5" t="s">
        <v>23</v>
      </c>
      <c r="O1532" s="13" t="s">
        <v>2826</v>
      </c>
      <c r="P1532" s="7" t="n">
        <v>43915</v>
      </c>
    </row>
    <row r="1533" customFormat="false" ht="14.5" hidden="false" customHeight="false" outlineLevel="0" collapsed="false">
      <c r="A1533" s="4" t="n">
        <v>3103</v>
      </c>
      <c r="B1533" s="5" t="s">
        <v>2810</v>
      </c>
      <c r="C1533" s="6" t="str">
        <f aca="false">VLOOKUP(B1533,Lists!$A$2:$B$196,2,0)</f>
        <v>GTM</v>
      </c>
      <c r="F1533" s="4" t="str">
        <f aca="false">VLOOKUP(B1533,Lists!$A$2:$C$196,3,0)</f>
        <v>Americas</v>
      </c>
      <c r="G1533" s="14" t="str">
        <f aca="false">VLOOKUP(H1533,Lists!$D$2:$E$40,2,0)</f>
        <v>Governance and socio-economic measures</v>
      </c>
      <c r="H1533" s="5" t="s">
        <v>68</v>
      </c>
      <c r="I1533" s="5" t="s">
        <v>51</v>
      </c>
      <c r="J1533" s="5" t="s">
        <v>2828</v>
      </c>
      <c r="K1533" s="5" t="s">
        <v>56</v>
      </c>
      <c r="L1533" s="7" t="n">
        <v>43920</v>
      </c>
      <c r="M1533" s="5" t="s">
        <v>491</v>
      </c>
      <c r="N1533" s="5" t="s">
        <v>32</v>
      </c>
      <c r="O1533" s="13" t="s">
        <v>2829</v>
      </c>
      <c r="P1533" s="7" t="n">
        <v>43920</v>
      </c>
    </row>
    <row r="1534" customFormat="false" ht="14.5" hidden="false" customHeight="false" outlineLevel="0" collapsed="false">
      <c r="A1534" s="4" t="n">
        <v>3104</v>
      </c>
      <c r="B1534" s="5" t="s">
        <v>2810</v>
      </c>
      <c r="C1534" s="6" t="str">
        <f aca="false">VLOOKUP(B1534,Lists!$A$2:$B$196,2,0)</f>
        <v>GTM</v>
      </c>
      <c r="F1534" s="4" t="str">
        <f aca="false">VLOOKUP(B1534,Lists!$A$2:$C$196,3,0)</f>
        <v>Americas</v>
      </c>
      <c r="G1534" s="14" t="str">
        <f aca="false">VLOOKUP(H1534,Lists!$D$2:$E$40,2,0)</f>
        <v>Movement restrictions</v>
      </c>
      <c r="H1534" s="5" t="s">
        <v>99</v>
      </c>
      <c r="I1534" s="5" t="s">
        <v>21</v>
      </c>
      <c r="J1534" s="5" t="s">
        <v>2830</v>
      </c>
      <c r="K1534" s="5" t="s">
        <v>101</v>
      </c>
      <c r="L1534" s="7" t="n">
        <v>43918</v>
      </c>
      <c r="M1534" s="5" t="s">
        <v>491</v>
      </c>
      <c r="N1534" s="5" t="s">
        <v>32</v>
      </c>
      <c r="O1534" s="13" t="s">
        <v>2829</v>
      </c>
      <c r="P1534" s="7" t="n">
        <v>43920</v>
      </c>
      <c r="Q1534" s="13" t="s">
        <v>2831</v>
      </c>
    </row>
    <row r="1535" customFormat="false" ht="14.5" hidden="false" customHeight="false" outlineLevel="0" collapsed="false">
      <c r="A1535" s="4" t="n">
        <v>3105</v>
      </c>
      <c r="B1535" s="5" t="s">
        <v>2810</v>
      </c>
      <c r="C1535" s="6" t="str">
        <f aca="false">VLOOKUP(B1535,Lists!$A$2:$B$196,2,0)</f>
        <v>GTM</v>
      </c>
      <c r="F1535" s="4" t="str">
        <f aca="false">VLOOKUP(B1535,Lists!$A$2:$C$196,3,0)</f>
        <v>Americas</v>
      </c>
      <c r="G1535" s="14" t="str">
        <f aca="false">VLOOKUP(H1535,Lists!$D$2:$E$40,2,0)</f>
        <v>Movement restrictions</v>
      </c>
      <c r="H1535" s="5" t="s">
        <v>143</v>
      </c>
      <c r="I1535" s="5" t="s">
        <v>51</v>
      </c>
      <c r="J1535" s="5" t="s">
        <v>2832</v>
      </c>
      <c r="K1535" s="5" t="s">
        <v>136</v>
      </c>
      <c r="L1535" s="7" t="n">
        <v>43907</v>
      </c>
      <c r="M1535" s="5" t="s">
        <v>2833</v>
      </c>
      <c r="N1535" s="5" t="s">
        <v>32</v>
      </c>
      <c r="O1535" s="13" t="s">
        <v>2834</v>
      </c>
      <c r="P1535" s="7" t="n">
        <v>43920</v>
      </c>
    </row>
    <row r="1536" customFormat="false" ht="14.5" hidden="false" customHeight="false" outlineLevel="0" collapsed="false">
      <c r="A1536" s="4" t="n">
        <v>3106</v>
      </c>
      <c r="B1536" s="5" t="s">
        <v>2810</v>
      </c>
      <c r="C1536" s="6" t="str">
        <f aca="false">VLOOKUP(B1536,Lists!$A$2:$B$196,2,0)</f>
        <v>GTM</v>
      </c>
      <c r="F1536" s="4" t="str">
        <f aca="false">VLOOKUP(B1536,Lists!$A$2:$C$196,3,0)</f>
        <v>Americas</v>
      </c>
      <c r="G1536" s="14" t="str">
        <f aca="false">VLOOKUP(H1536,Lists!$D$2:$E$40,2,0)</f>
        <v>Movement restrictions</v>
      </c>
      <c r="H1536" s="5" t="s">
        <v>143</v>
      </c>
      <c r="I1536" s="5" t="s">
        <v>51</v>
      </c>
      <c r="J1536" s="5" t="s">
        <v>2835</v>
      </c>
      <c r="K1536" s="5" t="s">
        <v>56</v>
      </c>
      <c r="L1536" s="7" t="n">
        <v>43909</v>
      </c>
      <c r="M1536" s="5" t="s">
        <v>2833</v>
      </c>
      <c r="N1536" s="5" t="s">
        <v>32</v>
      </c>
      <c r="O1536" s="13" t="s">
        <v>2836</v>
      </c>
      <c r="P1536" s="7" t="n">
        <v>43920</v>
      </c>
    </row>
    <row r="1537" customFormat="false" ht="14.5" hidden="false" customHeight="false" outlineLevel="0" collapsed="false">
      <c r="A1537" s="4" t="n">
        <v>3693</v>
      </c>
      <c r="B1537" s="5" t="s">
        <v>2810</v>
      </c>
      <c r="C1537" s="6" t="str">
        <f aca="false">VLOOKUP(B1537,Lists!$A$2:$B$196,2,0)</f>
        <v>GTM</v>
      </c>
      <c r="F1537" s="4" t="str">
        <f aca="false">VLOOKUP(B1537,Lists!$A$2:$C$196,3,0)</f>
        <v>Americas</v>
      </c>
      <c r="G1537" s="14" t="str">
        <f aca="false">VLOOKUP(H1537,Lists!$D$2:$E$40,2,0)</f>
        <v>Movement restrictions</v>
      </c>
      <c r="H1537" s="5" t="s">
        <v>34</v>
      </c>
      <c r="I1537" s="5" t="s">
        <v>51</v>
      </c>
      <c r="J1537" s="5" t="s">
        <v>2837</v>
      </c>
      <c r="K1537" s="5" t="s">
        <v>56</v>
      </c>
      <c r="L1537" s="7" t="n">
        <v>43921</v>
      </c>
      <c r="M1537" s="5" t="s">
        <v>2838</v>
      </c>
      <c r="N1537" s="5" t="s">
        <v>32</v>
      </c>
      <c r="O1537" s="13" t="s">
        <v>2839</v>
      </c>
      <c r="P1537" s="7" t="n">
        <v>43924</v>
      </c>
    </row>
    <row r="1538" customFormat="false" ht="14.5" hidden="false" customHeight="false" outlineLevel="0" collapsed="false">
      <c r="A1538" s="4" t="n">
        <v>3694</v>
      </c>
      <c r="B1538" s="5" t="s">
        <v>2810</v>
      </c>
      <c r="C1538" s="6" t="str">
        <f aca="false">VLOOKUP(B1538,Lists!$A$2:$B$196,2,0)</f>
        <v>GTM</v>
      </c>
      <c r="F1538" s="4" t="str">
        <f aca="false">VLOOKUP(B1538,Lists!$A$2:$C$196,3,0)</f>
        <v>Americas</v>
      </c>
      <c r="G1538" s="14" t="str">
        <f aca="false">VLOOKUP(H1538,Lists!$D$2:$E$40,2,0)</f>
        <v>Governance and socio-economic measures</v>
      </c>
      <c r="H1538" s="5" t="s">
        <v>68</v>
      </c>
      <c r="I1538" s="5" t="s">
        <v>51</v>
      </c>
      <c r="J1538" s="5" t="s">
        <v>2840</v>
      </c>
      <c r="K1538" s="5" t="s">
        <v>56</v>
      </c>
      <c r="L1538" s="7" t="n">
        <v>43920</v>
      </c>
      <c r="M1538" s="5" t="s">
        <v>491</v>
      </c>
      <c r="N1538" s="5" t="s">
        <v>32</v>
      </c>
      <c r="O1538" s="13" t="s">
        <v>2829</v>
      </c>
      <c r="P1538" s="7" t="n">
        <v>43924</v>
      </c>
    </row>
    <row r="1539" customFormat="false" ht="14.5" hidden="false" customHeight="false" outlineLevel="0" collapsed="false">
      <c r="A1539" s="4" t="n">
        <v>3695</v>
      </c>
      <c r="B1539" s="5" t="s">
        <v>2810</v>
      </c>
      <c r="C1539" s="6" t="str">
        <f aca="false">VLOOKUP(B1539,Lists!$A$2:$B$196,2,0)</f>
        <v>GTM</v>
      </c>
      <c r="F1539" s="4" t="str">
        <f aca="false">VLOOKUP(B1539,Lists!$A$2:$C$196,3,0)</f>
        <v>Americas</v>
      </c>
      <c r="G1539" s="14" t="str">
        <f aca="false">VLOOKUP(H1539,Lists!$D$2:$E$40,2,0)</f>
        <v>Movement restrictions</v>
      </c>
      <c r="H1539" s="5" t="s">
        <v>99</v>
      </c>
      <c r="I1539" s="5" t="s">
        <v>21</v>
      </c>
      <c r="J1539" s="5" t="s">
        <v>2841</v>
      </c>
      <c r="K1539" s="5" t="s">
        <v>209</v>
      </c>
      <c r="L1539" s="7" t="n">
        <v>43919</v>
      </c>
      <c r="M1539" s="5" t="s">
        <v>2825</v>
      </c>
      <c r="N1539" s="5" t="s">
        <v>23</v>
      </c>
      <c r="O1539" s="13" t="s">
        <v>2842</v>
      </c>
      <c r="P1539" s="7" t="n">
        <v>43924</v>
      </c>
      <c r="Q1539" s="13"/>
    </row>
    <row r="1540" customFormat="false" ht="14.5" hidden="false" customHeight="false" outlineLevel="0" collapsed="false">
      <c r="A1540" s="4" t="n">
        <v>3696</v>
      </c>
      <c r="B1540" s="5" t="s">
        <v>2810</v>
      </c>
      <c r="C1540" s="6" t="str">
        <f aca="false">VLOOKUP(B1540,Lists!$A$2:$B$196,2,0)</f>
        <v>GTM</v>
      </c>
      <c r="F1540" s="4" t="str">
        <f aca="false">VLOOKUP(B1540,Lists!$A$2:$C$196,3,0)</f>
        <v>Americas</v>
      </c>
      <c r="G1540" s="14" t="str">
        <f aca="false">VLOOKUP(H1540,Lists!$D$2:$E$40,2,0)</f>
        <v>Movement restrictions</v>
      </c>
      <c r="H1540" s="5" t="s">
        <v>99</v>
      </c>
      <c r="I1540" s="5" t="s">
        <v>51</v>
      </c>
      <c r="J1540" s="5" t="s">
        <v>2843</v>
      </c>
      <c r="L1540" s="7" t="n">
        <v>43919</v>
      </c>
      <c r="M1540" s="5" t="s">
        <v>2825</v>
      </c>
      <c r="N1540" s="5" t="s">
        <v>23</v>
      </c>
      <c r="O1540" s="13" t="s">
        <v>2842</v>
      </c>
      <c r="P1540" s="7" t="n">
        <v>43924</v>
      </c>
    </row>
    <row r="1541" customFormat="false" ht="14.5" hidden="false" customHeight="false" outlineLevel="0" collapsed="false">
      <c r="A1541" s="4" t="n">
        <v>1577</v>
      </c>
      <c r="B1541" s="5" t="s">
        <v>2844</v>
      </c>
      <c r="C1541" s="6" t="str">
        <f aca="false">VLOOKUP(B1541,Lists!$A$2:$B$196,2,0)</f>
        <v>GIN</v>
      </c>
      <c r="F1541" s="4" t="str">
        <f aca="false">VLOOKUP(B1541,Lists!$A$2:$C$196,3,0)</f>
        <v>Africa</v>
      </c>
      <c r="G1541" s="4" t="str">
        <f aca="false">VLOOKUP(H1541,Lists!$D$2:$E$40,2,0)</f>
        <v>Movement restrictions</v>
      </c>
      <c r="H1541" s="5" t="s">
        <v>54</v>
      </c>
      <c r="I1541" s="5" t="s">
        <v>21</v>
      </c>
      <c r="J1541" s="5" t="s">
        <v>2845</v>
      </c>
      <c r="K1541" s="5" t="s">
        <v>56</v>
      </c>
      <c r="L1541" s="7" t="n">
        <v>43911</v>
      </c>
      <c r="M1541" s="5" t="s">
        <v>250</v>
      </c>
      <c r="N1541" s="5" t="s">
        <v>23</v>
      </c>
      <c r="O1541" s="13" t="s">
        <v>2846</v>
      </c>
      <c r="P1541" s="7" t="n">
        <v>43913</v>
      </c>
    </row>
    <row r="1542" customFormat="false" ht="14.5" hidden="false" customHeight="false" outlineLevel="0" collapsed="false">
      <c r="A1542" s="4" t="n">
        <v>1578</v>
      </c>
      <c r="B1542" s="5" t="s">
        <v>2844</v>
      </c>
      <c r="C1542" s="6" t="str">
        <f aca="false">VLOOKUP(B1542,Lists!$A$2:$B$196,2,0)</f>
        <v>GIN</v>
      </c>
      <c r="F1542" s="4" t="str">
        <f aca="false">VLOOKUP(B1542,Lists!$A$2:$C$196,3,0)</f>
        <v>Africa</v>
      </c>
      <c r="G1542" s="4" t="str">
        <f aca="false">VLOOKUP(H1542,Lists!$D$2:$E$40,2,0)</f>
        <v>Public health measures</v>
      </c>
      <c r="H1542" s="5" t="s">
        <v>20</v>
      </c>
      <c r="I1542" s="5" t="s">
        <v>21</v>
      </c>
      <c r="J1542" s="5" t="s">
        <v>2847</v>
      </c>
      <c r="K1542" s="5" t="s">
        <v>56</v>
      </c>
      <c r="L1542" s="7" t="n">
        <v>43890</v>
      </c>
      <c r="M1542" s="5" t="s">
        <v>298</v>
      </c>
      <c r="N1542" s="5" t="s">
        <v>23</v>
      </c>
      <c r="O1542" s="13" t="s">
        <v>2848</v>
      </c>
      <c r="P1542" s="7" t="n">
        <v>43913</v>
      </c>
    </row>
    <row r="1543" customFormat="false" ht="14.5" hidden="false" customHeight="false" outlineLevel="0" collapsed="false">
      <c r="A1543" s="4" t="n">
        <v>1579</v>
      </c>
      <c r="B1543" s="5" t="s">
        <v>2844</v>
      </c>
      <c r="C1543" s="6" t="str">
        <f aca="false">VLOOKUP(B1543,Lists!$A$2:$B$196,2,0)</f>
        <v>GIN</v>
      </c>
      <c r="F1543" s="4" t="str">
        <f aca="false">VLOOKUP(B1543,Lists!$A$2:$C$196,3,0)</f>
        <v>Africa</v>
      </c>
      <c r="G1543" s="4" t="str">
        <f aca="false">VLOOKUP(H1543,Lists!$D$2:$E$40,2,0)</f>
        <v>Public health measures</v>
      </c>
      <c r="H1543" s="5" t="s">
        <v>26</v>
      </c>
      <c r="I1543" s="5" t="s">
        <v>21</v>
      </c>
      <c r="J1543" s="5" t="s">
        <v>2849</v>
      </c>
      <c r="K1543" s="5" t="s">
        <v>56</v>
      </c>
      <c r="L1543" s="7" t="n">
        <v>43908</v>
      </c>
      <c r="M1543" s="5" t="s">
        <v>923</v>
      </c>
      <c r="N1543" s="5" t="s">
        <v>23</v>
      </c>
      <c r="O1543" s="13" t="s">
        <v>2850</v>
      </c>
      <c r="P1543" s="7" t="n">
        <v>43913</v>
      </c>
    </row>
    <row r="1544" customFormat="false" ht="14.5" hidden="false" customHeight="false" outlineLevel="0" collapsed="false">
      <c r="A1544" s="4" t="n">
        <v>2746</v>
      </c>
      <c r="B1544" s="5" t="s">
        <v>2844</v>
      </c>
      <c r="C1544" s="6" t="str">
        <f aca="false">VLOOKUP(B1544,Lists!$A$2:$B$196,2,0)</f>
        <v>GIN</v>
      </c>
      <c r="F1544" s="4" t="str">
        <f aca="false">VLOOKUP(B1544,Lists!$A$2:$C$196,3,0)</f>
        <v>Africa</v>
      </c>
      <c r="G1544" s="4" t="str">
        <f aca="false">VLOOKUP(H1544,Lists!$D$2:$E$40,2,0)</f>
        <v>Movement restrictions</v>
      </c>
      <c r="H1544" s="5" t="s">
        <v>54</v>
      </c>
      <c r="I1544" s="5" t="s">
        <v>21</v>
      </c>
      <c r="J1544" s="5" t="s">
        <v>2851</v>
      </c>
      <c r="K1544" s="5" t="s">
        <v>56</v>
      </c>
      <c r="L1544" s="7" t="n">
        <v>43911</v>
      </c>
      <c r="M1544" s="5" t="s">
        <v>250</v>
      </c>
      <c r="N1544" s="5" t="s">
        <v>23</v>
      </c>
      <c r="O1544" s="13" t="s">
        <v>2846</v>
      </c>
      <c r="P1544" s="7" t="n">
        <v>43917</v>
      </c>
    </row>
    <row r="1545" customFormat="false" ht="14.5" hidden="false" customHeight="false" outlineLevel="0" collapsed="false">
      <c r="A1545" s="4" t="n">
        <v>2747</v>
      </c>
      <c r="B1545" s="5" t="s">
        <v>2844</v>
      </c>
      <c r="C1545" s="6" t="str">
        <f aca="false">VLOOKUP(B1545,Lists!$A$2:$B$196,2,0)</f>
        <v>GIN</v>
      </c>
      <c r="F1545" s="4" t="str">
        <f aca="false">VLOOKUP(B1545,Lists!$A$2:$C$196,3,0)</f>
        <v>Africa</v>
      </c>
      <c r="G1545" s="4" t="str">
        <f aca="false">VLOOKUP(H1545,Lists!$D$2:$E$40,2,0)</f>
        <v>Governance and socio-economic measures</v>
      </c>
      <c r="H1545" s="5" t="s">
        <v>160</v>
      </c>
      <c r="I1545" s="5" t="s">
        <v>21</v>
      </c>
      <c r="J1545" s="5" t="s">
        <v>1561</v>
      </c>
      <c r="L1545" s="7" t="n">
        <v>43916</v>
      </c>
      <c r="M1545" s="5" t="s">
        <v>2852</v>
      </c>
      <c r="N1545" s="5" t="s">
        <v>23</v>
      </c>
      <c r="O1545" s="13" t="s">
        <v>2853</v>
      </c>
      <c r="P1545" s="7" t="n">
        <v>43917</v>
      </c>
    </row>
    <row r="1546" customFormat="false" ht="14.5" hidden="false" customHeight="false" outlineLevel="0" collapsed="false">
      <c r="A1546" s="4" t="n">
        <v>2757</v>
      </c>
      <c r="B1546" s="5" t="s">
        <v>2844</v>
      </c>
      <c r="C1546" s="6" t="str">
        <f aca="false">VLOOKUP(B1546,Lists!$A$2:$B$196,2,0)</f>
        <v>GIN</v>
      </c>
      <c r="F1546" s="4" t="str">
        <f aca="false">VLOOKUP(B1546,Lists!$A$2:$C$196,3,0)</f>
        <v>Africa</v>
      </c>
      <c r="G1546" s="4" t="str">
        <f aca="false">VLOOKUP(H1546,Lists!$D$2:$E$40,2,0)</f>
        <v>Movement restrictions</v>
      </c>
      <c r="H1546" s="5" t="s">
        <v>34</v>
      </c>
      <c r="I1546" s="5" t="s">
        <v>21</v>
      </c>
      <c r="J1546" s="5" t="s">
        <v>2854</v>
      </c>
      <c r="K1546" s="5" t="s">
        <v>101</v>
      </c>
      <c r="L1546" s="7" t="n">
        <v>43916</v>
      </c>
      <c r="M1546" s="5" t="s">
        <v>2852</v>
      </c>
      <c r="N1546" s="5" t="s">
        <v>23</v>
      </c>
      <c r="O1546" s="13" t="s">
        <v>2853</v>
      </c>
      <c r="P1546" s="7" t="n">
        <v>43917</v>
      </c>
    </row>
    <row r="1547" customFormat="false" ht="14.5" hidden="false" customHeight="false" outlineLevel="0" collapsed="false">
      <c r="A1547" s="4" t="n">
        <v>2758</v>
      </c>
      <c r="B1547" s="5" t="s">
        <v>2844</v>
      </c>
      <c r="C1547" s="6" t="str">
        <f aca="false">VLOOKUP(B1547,Lists!$A$2:$B$196,2,0)</f>
        <v>GIN</v>
      </c>
      <c r="F1547" s="4" t="str">
        <f aca="false">VLOOKUP(B1547,Lists!$A$2:$C$196,3,0)</f>
        <v>Africa</v>
      </c>
      <c r="G1547" s="4" t="str">
        <f aca="false">VLOOKUP(H1547,Lists!$D$2:$E$40,2,0)</f>
        <v>Social distancing</v>
      </c>
      <c r="H1547" s="5" t="s">
        <v>29</v>
      </c>
      <c r="I1547" s="5" t="s">
        <v>21</v>
      </c>
      <c r="J1547" s="5" t="s">
        <v>2855</v>
      </c>
      <c r="K1547" s="5" t="s">
        <v>101</v>
      </c>
      <c r="L1547" s="7" t="n">
        <v>43916</v>
      </c>
      <c r="M1547" s="5" t="s">
        <v>2852</v>
      </c>
      <c r="N1547" s="5" t="s">
        <v>23</v>
      </c>
      <c r="O1547" s="13" t="s">
        <v>2853</v>
      </c>
      <c r="P1547" s="7" t="n">
        <v>43917</v>
      </c>
    </row>
    <row r="1548" customFormat="false" ht="14.5" hidden="false" customHeight="false" outlineLevel="0" collapsed="false">
      <c r="A1548" s="4" t="n">
        <v>2759</v>
      </c>
      <c r="B1548" s="5" t="s">
        <v>2844</v>
      </c>
      <c r="C1548" s="6" t="str">
        <f aca="false">VLOOKUP(B1548,Lists!$A$2:$B$196,2,0)</f>
        <v>GIN</v>
      </c>
      <c r="F1548" s="4" t="str">
        <f aca="false">VLOOKUP(B1548,Lists!$A$2:$C$196,3,0)</f>
        <v>Africa</v>
      </c>
      <c r="G1548" s="4" t="str">
        <f aca="false">VLOOKUP(H1548,Lists!$D$2:$E$40,2,0)</f>
        <v>Social distancing</v>
      </c>
      <c r="H1548" s="5" t="s">
        <v>29</v>
      </c>
      <c r="I1548" s="5" t="s">
        <v>21</v>
      </c>
      <c r="J1548" s="5" t="s">
        <v>2856</v>
      </c>
      <c r="K1548" s="5" t="s">
        <v>101</v>
      </c>
      <c r="L1548" s="7" t="n">
        <v>43916</v>
      </c>
      <c r="M1548" s="5" t="s">
        <v>2852</v>
      </c>
      <c r="N1548" s="5" t="s">
        <v>23</v>
      </c>
      <c r="O1548" s="13" t="s">
        <v>2853</v>
      </c>
      <c r="P1548" s="7" t="n">
        <v>43917</v>
      </c>
    </row>
    <row r="1549" customFormat="false" ht="14.5" hidden="false" customHeight="false" outlineLevel="0" collapsed="false">
      <c r="A1549" s="4" t="n">
        <v>2760</v>
      </c>
      <c r="B1549" s="5" t="s">
        <v>2844</v>
      </c>
      <c r="C1549" s="6" t="str">
        <f aca="false">VLOOKUP(B1549,Lists!$A$2:$B$196,2,0)</f>
        <v>GIN</v>
      </c>
      <c r="F1549" s="4" t="str">
        <f aca="false">VLOOKUP(B1549,Lists!$A$2:$C$196,3,0)</f>
        <v>Africa</v>
      </c>
      <c r="G1549" s="4" t="str">
        <f aca="false">VLOOKUP(H1549,Lists!$D$2:$E$40,2,0)</f>
        <v>Social distancing</v>
      </c>
      <c r="H1549" s="5" t="s">
        <v>39</v>
      </c>
      <c r="I1549" s="5" t="s">
        <v>21</v>
      </c>
      <c r="J1549" s="5" t="s">
        <v>2857</v>
      </c>
      <c r="K1549" s="5" t="s">
        <v>101</v>
      </c>
      <c r="L1549" s="7" t="n">
        <v>43916</v>
      </c>
      <c r="M1549" s="5" t="s">
        <v>2852</v>
      </c>
      <c r="N1549" s="5" t="s">
        <v>23</v>
      </c>
      <c r="O1549" s="13" t="s">
        <v>2853</v>
      </c>
      <c r="P1549" s="7" t="n">
        <v>43917</v>
      </c>
    </row>
    <row r="1550" customFormat="false" ht="14.5" hidden="false" customHeight="false" outlineLevel="0" collapsed="false">
      <c r="A1550" s="4" t="n">
        <v>2761</v>
      </c>
      <c r="B1550" s="5" t="s">
        <v>2844</v>
      </c>
      <c r="C1550" s="6" t="str">
        <f aca="false">VLOOKUP(B1550,Lists!$A$2:$B$196,2,0)</f>
        <v>GIN</v>
      </c>
      <c r="F1550" s="4" t="str">
        <f aca="false">VLOOKUP(B1550,Lists!$A$2:$C$196,3,0)</f>
        <v>Africa</v>
      </c>
      <c r="G1550" s="4" t="str">
        <f aca="false">VLOOKUP(H1550,Lists!$D$2:$E$40,2,0)</f>
        <v>Social distancing</v>
      </c>
      <c r="H1550" s="5" t="s">
        <v>29</v>
      </c>
      <c r="I1550" s="5" t="s">
        <v>21</v>
      </c>
      <c r="J1550" s="5" t="s">
        <v>2858</v>
      </c>
      <c r="K1550" s="5" t="s">
        <v>101</v>
      </c>
      <c r="L1550" s="7" t="n">
        <v>43916</v>
      </c>
      <c r="M1550" s="5" t="s">
        <v>2852</v>
      </c>
      <c r="N1550" s="5" t="s">
        <v>23</v>
      </c>
      <c r="O1550" s="13" t="s">
        <v>2853</v>
      </c>
      <c r="P1550" s="7" t="n">
        <v>43917</v>
      </c>
    </row>
    <row r="1551" customFormat="false" ht="14.5" hidden="false" customHeight="false" outlineLevel="0" collapsed="false">
      <c r="A1551" s="4" t="n">
        <v>657</v>
      </c>
      <c r="B1551" s="5" t="s">
        <v>2859</v>
      </c>
      <c r="C1551" s="6" t="str">
        <f aca="false">VLOOKUP(B1551,Lists!$A$2:$B$196,2,0)</f>
        <v>GNB</v>
      </c>
      <c r="F1551" s="4" t="str">
        <f aca="false">VLOOKUP(B1551,Lists!$A$2:$C$196,3,0)</f>
        <v>Africa</v>
      </c>
      <c r="G1551" s="4" t="str">
        <f aca="false">VLOOKUP(H1551,Lists!$D$2:$E$40,2,0)</f>
        <v>Public health measures</v>
      </c>
      <c r="H1551" s="5" t="s">
        <v>20</v>
      </c>
      <c r="I1551" s="5" t="s">
        <v>21</v>
      </c>
      <c r="J1551" s="5" t="s">
        <v>2860</v>
      </c>
      <c r="L1551" s="7" t="n">
        <v>43901</v>
      </c>
      <c r="M1551" s="5" t="s">
        <v>913</v>
      </c>
      <c r="N1551" s="5" t="s">
        <v>23</v>
      </c>
      <c r="O1551" s="13" t="s">
        <v>2861</v>
      </c>
      <c r="P1551" s="7" t="n">
        <v>43906</v>
      </c>
    </row>
    <row r="1552" customFormat="false" ht="14.5" hidden="false" customHeight="false" outlineLevel="0" collapsed="false">
      <c r="A1552" s="4" t="n">
        <v>658</v>
      </c>
      <c r="B1552" s="5" t="s">
        <v>2859</v>
      </c>
      <c r="C1552" s="6" t="str">
        <f aca="false">VLOOKUP(B1552,Lists!$A$2:$B$196,2,0)</f>
        <v>GNB</v>
      </c>
      <c r="F1552" s="4" t="str">
        <f aca="false">VLOOKUP(B1552,Lists!$A$2:$C$196,3,0)</f>
        <v>Africa</v>
      </c>
      <c r="G1552" s="4" t="str">
        <f aca="false">VLOOKUP(H1552,Lists!$D$2:$E$40,2,0)</f>
        <v>Movement restrictions</v>
      </c>
      <c r="H1552" s="5" t="s">
        <v>54</v>
      </c>
      <c r="I1552" s="5" t="s">
        <v>51</v>
      </c>
      <c r="J1552" s="5" t="s">
        <v>2862</v>
      </c>
      <c r="L1552" s="7" t="n">
        <v>43901</v>
      </c>
      <c r="M1552" s="5" t="s">
        <v>913</v>
      </c>
      <c r="N1552" s="5" t="s">
        <v>23</v>
      </c>
      <c r="O1552" s="13" t="s">
        <v>2861</v>
      </c>
      <c r="P1552" s="7" t="n">
        <v>43906</v>
      </c>
    </row>
    <row r="1553" customFormat="false" ht="14.5" hidden="false" customHeight="false" outlineLevel="0" collapsed="false">
      <c r="A1553" s="4" t="n">
        <v>1266</v>
      </c>
      <c r="B1553" s="5" t="s">
        <v>2859</v>
      </c>
      <c r="C1553" s="6" t="str">
        <f aca="false">VLOOKUP(B1553,Lists!$A$2:$B$196,2,0)</f>
        <v>GNB</v>
      </c>
      <c r="F1553" s="4" t="str">
        <f aca="false">VLOOKUP(B1553,Lists!$A$2:$C$196,3,0)</f>
        <v>Africa</v>
      </c>
      <c r="G1553" s="4" t="str">
        <f aca="false">VLOOKUP(H1553,Lists!$D$2:$E$40,2,0)</f>
        <v>Movement restrictions</v>
      </c>
      <c r="H1553" s="5" t="s">
        <v>34</v>
      </c>
      <c r="I1553" s="5" t="s">
        <v>21</v>
      </c>
      <c r="J1553" s="5" t="s">
        <v>2863</v>
      </c>
      <c r="K1553" s="5" t="s">
        <v>56</v>
      </c>
      <c r="L1553" s="7" t="n">
        <v>43908</v>
      </c>
      <c r="M1553" s="5" t="s">
        <v>87</v>
      </c>
      <c r="N1553" s="5" t="s">
        <v>88</v>
      </c>
      <c r="O1553" s="13" t="s">
        <v>2112</v>
      </c>
      <c r="P1553" s="7" t="n">
        <v>43911</v>
      </c>
    </row>
    <row r="1554" customFormat="false" ht="14.5" hidden="false" customHeight="false" outlineLevel="0" collapsed="false">
      <c r="A1554" s="4" t="n">
        <v>1267</v>
      </c>
      <c r="B1554" s="5" t="s">
        <v>2859</v>
      </c>
      <c r="C1554" s="6" t="str">
        <f aca="false">VLOOKUP(B1554,Lists!$A$2:$B$196,2,0)</f>
        <v>GNB</v>
      </c>
      <c r="F1554" s="4" t="str">
        <f aca="false">VLOOKUP(B1554,Lists!$A$2:$C$196,3,0)</f>
        <v>Africa</v>
      </c>
      <c r="G1554" s="4" t="str">
        <f aca="false">VLOOKUP(H1554,Lists!$D$2:$E$40,2,0)</f>
        <v>Movement restrictions</v>
      </c>
      <c r="H1554" s="5" t="s">
        <v>54</v>
      </c>
      <c r="I1554" s="5" t="s">
        <v>21</v>
      </c>
      <c r="J1554" s="5" t="s">
        <v>2864</v>
      </c>
      <c r="K1554" s="5" t="s">
        <v>56</v>
      </c>
      <c r="L1554" s="7" t="n">
        <v>43908</v>
      </c>
      <c r="M1554" s="5" t="s">
        <v>2865</v>
      </c>
      <c r="N1554" s="5" t="s">
        <v>23</v>
      </c>
      <c r="O1554" s="13" t="s">
        <v>2866</v>
      </c>
      <c r="P1554" s="7" t="n">
        <v>43911</v>
      </c>
    </row>
    <row r="1555" customFormat="false" ht="14.5" hidden="false" customHeight="false" outlineLevel="0" collapsed="false">
      <c r="A1555" s="4" t="n">
        <v>1268</v>
      </c>
      <c r="B1555" s="5" t="s">
        <v>2859</v>
      </c>
      <c r="C1555" s="6" t="str">
        <f aca="false">VLOOKUP(B1555,Lists!$A$2:$B$196,2,0)</f>
        <v>GNB</v>
      </c>
      <c r="F1555" s="4" t="str">
        <f aca="false">VLOOKUP(B1555,Lists!$A$2:$C$196,3,0)</f>
        <v>Africa</v>
      </c>
      <c r="G1555" s="4" t="str">
        <f aca="false">VLOOKUP(H1555,Lists!$D$2:$E$40,2,0)</f>
        <v>Social distancing</v>
      </c>
      <c r="H1555" s="5" t="s">
        <v>29</v>
      </c>
      <c r="I1555" s="5" t="s">
        <v>21</v>
      </c>
      <c r="J1555" s="5" t="s">
        <v>2867</v>
      </c>
      <c r="K1555" s="5" t="s">
        <v>101</v>
      </c>
      <c r="L1555" s="7" t="n">
        <v>43907</v>
      </c>
      <c r="M1555" s="5" t="s">
        <v>2865</v>
      </c>
      <c r="N1555" s="5" t="s">
        <v>23</v>
      </c>
      <c r="O1555" s="13" t="s">
        <v>2866</v>
      </c>
      <c r="P1555" s="7" t="n">
        <v>43911</v>
      </c>
    </row>
    <row r="1556" customFormat="false" ht="14.5" hidden="false" customHeight="false" outlineLevel="0" collapsed="false">
      <c r="A1556" s="4" t="n">
        <v>1269</v>
      </c>
      <c r="B1556" s="5" t="s">
        <v>2859</v>
      </c>
      <c r="C1556" s="6" t="str">
        <f aca="false">VLOOKUP(B1556,Lists!$A$2:$B$196,2,0)</f>
        <v>GNB</v>
      </c>
      <c r="F1556" s="4" t="str">
        <f aca="false">VLOOKUP(B1556,Lists!$A$2:$C$196,3,0)</f>
        <v>Africa</v>
      </c>
      <c r="G1556" s="4" t="str">
        <f aca="false">VLOOKUP(H1556,Lists!$D$2:$E$40,2,0)</f>
        <v>Social distancing</v>
      </c>
      <c r="H1556" s="5" t="s">
        <v>39</v>
      </c>
      <c r="I1556" s="5" t="s">
        <v>51</v>
      </c>
      <c r="J1556" s="5" t="s">
        <v>2868</v>
      </c>
      <c r="K1556" s="5" t="s">
        <v>56</v>
      </c>
      <c r="L1556" s="7" t="n">
        <v>43907</v>
      </c>
      <c r="M1556" s="5" t="s">
        <v>2865</v>
      </c>
      <c r="N1556" s="5" t="s">
        <v>23</v>
      </c>
      <c r="O1556" s="13" t="s">
        <v>2866</v>
      </c>
      <c r="P1556" s="7" t="n">
        <v>43911</v>
      </c>
    </row>
    <row r="1557" customFormat="false" ht="14.5" hidden="false" customHeight="false" outlineLevel="0" collapsed="false">
      <c r="A1557" s="4" t="n">
        <v>1270</v>
      </c>
      <c r="B1557" s="5" t="s">
        <v>2859</v>
      </c>
      <c r="C1557" s="6" t="str">
        <f aca="false">VLOOKUP(B1557,Lists!$A$2:$B$196,2,0)</f>
        <v>GNB</v>
      </c>
      <c r="F1557" s="4" t="str">
        <f aca="false">VLOOKUP(B1557,Lists!$A$2:$C$196,3,0)</f>
        <v>Africa</v>
      </c>
      <c r="G1557" s="4" t="str">
        <f aca="false">VLOOKUP(H1557,Lists!$D$2:$E$40,2,0)</f>
        <v>Social distancing</v>
      </c>
      <c r="H1557" s="5" t="s">
        <v>111</v>
      </c>
      <c r="I1557" s="5" t="s">
        <v>21</v>
      </c>
      <c r="J1557" s="5" t="s">
        <v>2869</v>
      </c>
      <c r="K1557" s="5" t="s">
        <v>101</v>
      </c>
      <c r="L1557" s="7" t="n">
        <v>43907</v>
      </c>
      <c r="M1557" s="5" t="s">
        <v>2865</v>
      </c>
      <c r="N1557" s="5" t="s">
        <v>23</v>
      </c>
      <c r="O1557" s="13" t="s">
        <v>2866</v>
      </c>
      <c r="P1557" s="7" t="n">
        <v>43911</v>
      </c>
    </row>
    <row r="1558" customFormat="false" ht="14.5" hidden="false" customHeight="false" outlineLevel="0" collapsed="false">
      <c r="A1558" s="4" t="n">
        <v>2348</v>
      </c>
      <c r="B1558" s="5" t="s">
        <v>2859</v>
      </c>
      <c r="C1558" s="6" t="str">
        <f aca="false">VLOOKUP(B1558,Lists!$A$2:$B$196,2,0)</f>
        <v>GNB</v>
      </c>
      <c r="F1558" s="4" t="str">
        <f aca="false">VLOOKUP(B1558,Lists!$A$2:$C$196,3,0)</f>
        <v>Africa</v>
      </c>
      <c r="G1558" s="4" t="str">
        <f aca="false">VLOOKUP(H1558,Lists!$D$2:$E$40,2,0)</f>
        <v>Movement restrictions</v>
      </c>
      <c r="H1558" s="5" t="s">
        <v>60</v>
      </c>
      <c r="I1558" s="5" t="s">
        <v>21</v>
      </c>
      <c r="J1558" s="5" t="s">
        <v>2870</v>
      </c>
      <c r="K1558" s="5" t="s">
        <v>101</v>
      </c>
      <c r="L1558" s="7" t="n">
        <v>43915</v>
      </c>
      <c r="M1558" s="5" t="s">
        <v>141</v>
      </c>
      <c r="N1558" s="5" t="s">
        <v>88</v>
      </c>
      <c r="O1558" s="13" t="s">
        <v>2871</v>
      </c>
      <c r="P1558" s="7" t="n">
        <v>43915</v>
      </c>
    </row>
    <row r="1559" customFormat="false" ht="14.5" hidden="false" customHeight="false" outlineLevel="0" collapsed="false">
      <c r="A1559" s="4" t="n">
        <v>3247</v>
      </c>
      <c r="B1559" s="5" t="s">
        <v>2859</v>
      </c>
      <c r="C1559" s="6" t="str">
        <f aca="false">VLOOKUP(B1559,Lists!$A$2:$B$196,2,0)</f>
        <v>GNB</v>
      </c>
      <c r="F1559" s="4" t="str">
        <f aca="false">VLOOKUP(B1559,Lists!$A$2:$C$196,3,0)</f>
        <v>Africa</v>
      </c>
      <c r="G1559" s="14" t="str">
        <f aca="false">VLOOKUP(H1559,Lists!$D$2:$E$40,2,0)</f>
        <v>Movement restrictions</v>
      </c>
      <c r="H1559" s="5" t="s">
        <v>60</v>
      </c>
      <c r="I1559" s="5" t="s">
        <v>21</v>
      </c>
      <c r="J1559" s="5" t="s">
        <v>2872</v>
      </c>
      <c r="K1559" s="5" t="s">
        <v>56</v>
      </c>
      <c r="L1559" s="7" t="n">
        <v>43915</v>
      </c>
      <c r="M1559" s="5" t="s">
        <v>141</v>
      </c>
      <c r="N1559" s="5" t="s">
        <v>88</v>
      </c>
      <c r="O1559" s="13" t="s">
        <v>2871</v>
      </c>
      <c r="P1559" s="7" t="n">
        <v>43921</v>
      </c>
    </row>
    <row r="1560" customFormat="false" ht="14.5" hidden="false" customHeight="false" outlineLevel="0" collapsed="false">
      <c r="A1560" s="4" t="n">
        <v>3248</v>
      </c>
      <c r="B1560" s="5" t="s">
        <v>2859</v>
      </c>
      <c r="C1560" s="6" t="str">
        <f aca="false">VLOOKUP(B1560,Lists!$A$2:$B$196,2,0)</f>
        <v>GNB</v>
      </c>
      <c r="F1560" s="4" t="str">
        <f aca="false">VLOOKUP(B1560,Lists!$A$2:$C$196,3,0)</f>
        <v>Africa</v>
      </c>
      <c r="G1560" s="14" t="str">
        <f aca="false">VLOOKUP(H1560,Lists!$D$2:$E$40,2,0)</f>
        <v>Social distancing</v>
      </c>
      <c r="H1560" s="5" t="s">
        <v>111</v>
      </c>
      <c r="I1560" s="5" t="s">
        <v>51</v>
      </c>
      <c r="J1560" s="5" t="s">
        <v>2872</v>
      </c>
      <c r="K1560" s="5" t="s">
        <v>56</v>
      </c>
      <c r="L1560" s="7" t="n">
        <v>43915</v>
      </c>
      <c r="M1560" s="5" t="s">
        <v>141</v>
      </c>
      <c r="N1560" s="5" t="s">
        <v>88</v>
      </c>
      <c r="O1560" s="13" t="s">
        <v>2871</v>
      </c>
      <c r="P1560" s="7" t="n">
        <v>43921</v>
      </c>
    </row>
    <row r="1561" customFormat="false" ht="14.5" hidden="false" customHeight="false" outlineLevel="0" collapsed="false">
      <c r="A1561" s="4" t="n">
        <v>3249</v>
      </c>
      <c r="B1561" s="5" t="s">
        <v>2859</v>
      </c>
      <c r="C1561" s="6" t="str">
        <f aca="false">VLOOKUP(B1561,Lists!$A$2:$B$196,2,0)</f>
        <v>GNB</v>
      </c>
      <c r="F1561" s="4" t="str">
        <f aca="false">VLOOKUP(B1561,Lists!$A$2:$C$196,3,0)</f>
        <v>Africa</v>
      </c>
      <c r="G1561" s="14" t="str">
        <f aca="false">VLOOKUP(H1561,Lists!$D$2:$E$40,2,0)</f>
        <v>Governance and socio-economic measures</v>
      </c>
      <c r="H1561" s="5" t="s">
        <v>160</v>
      </c>
      <c r="I1561" s="5" t="s">
        <v>21</v>
      </c>
      <c r="J1561" s="5" t="s">
        <v>2873</v>
      </c>
      <c r="K1561" s="5" t="s">
        <v>101</v>
      </c>
      <c r="L1561" s="7" t="n">
        <v>43917</v>
      </c>
      <c r="M1561" s="5" t="s">
        <v>2874</v>
      </c>
      <c r="N1561" s="5" t="s">
        <v>32</v>
      </c>
      <c r="O1561" s="13" t="s">
        <v>2875</v>
      </c>
      <c r="P1561" s="7" t="n">
        <v>43921</v>
      </c>
    </row>
    <row r="1562" customFormat="false" ht="14.5" hidden="false" customHeight="false" outlineLevel="0" collapsed="false">
      <c r="A1562" s="4" t="n">
        <v>4145</v>
      </c>
      <c r="B1562" s="5" t="s">
        <v>2859</v>
      </c>
      <c r="C1562" s="6" t="str">
        <f aca="false">VLOOKUP(B1562,Lists!$A$2:$B$196,2,0)</f>
        <v>GNB</v>
      </c>
      <c r="F1562" s="4" t="str">
        <f aca="false">VLOOKUP(B1562,Lists!$A$2:$C$196,3,0)</f>
        <v>Africa</v>
      </c>
      <c r="G1562" s="14" t="str">
        <f aca="false">VLOOKUP(H1562,Lists!$D$2:$E$40,2,0)</f>
        <v>Governance and socio-economic measures</v>
      </c>
      <c r="H1562" s="5" t="s">
        <v>160</v>
      </c>
      <c r="I1562" s="5" t="s">
        <v>21</v>
      </c>
      <c r="J1562" s="5" t="s">
        <v>2876</v>
      </c>
      <c r="K1562" s="5" t="s">
        <v>101</v>
      </c>
      <c r="L1562" s="7" t="n">
        <v>43924</v>
      </c>
      <c r="M1562" s="5" t="s">
        <v>141</v>
      </c>
      <c r="N1562" s="5" t="s">
        <v>88</v>
      </c>
      <c r="O1562" s="13" t="s">
        <v>2877</v>
      </c>
      <c r="P1562" s="7" t="n">
        <v>43928</v>
      </c>
      <c r="Q1562" s="13" t="s">
        <v>2112</v>
      </c>
    </row>
    <row r="1563" customFormat="false" ht="14.5" hidden="false" customHeight="false" outlineLevel="0" collapsed="false">
      <c r="A1563" s="4" t="n">
        <v>4146</v>
      </c>
      <c r="B1563" s="5" t="s">
        <v>2859</v>
      </c>
      <c r="C1563" s="6" t="str">
        <f aca="false">VLOOKUP(B1563,Lists!$A$2:$B$196,2,0)</f>
        <v>GNB</v>
      </c>
      <c r="F1563" s="4" t="str">
        <f aca="false">VLOOKUP(B1563,Lists!$A$2:$C$196,3,0)</f>
        <v>Africa</v>
      </c>
      <c r="G1563" s="14" t="str">
        <f aca="false">VLOOKUP(H1563,Lists!$D$2:$E$40,2,0)</f>
        <v>Movement restrictions</v>
      </c>
      <c r="H1563" s="5" t="s">
        <v>34</v>
      </c>
      <c r="I1563" s="5" t="s">
        <v>21</v>
      </c>
      <c r="J1563" s="5" t="s">
        <v>2878</v>
      </c>
      <c r="K1563" s="5" t="s">
        <v>101</v>
      </c>
      <c r="L1563" s="7" t="n">
        <v>43924</v>
      </c>
      <c r="M1563" s="5" t="s">
        <v>141</v>
      </c>
      <c r="N1563" s="5" t="s">
        <v>88</v>
      </c>
      <c r="O1563" s="13" t="s">
        <v>2877</v>
      </c>
      <c r="P1563" s="7" t="n">
        <v>43928</v>
      </c>
    </row>
    <row r="1564" customFormat="false" ht="14.5" hidden="false" customHeight="false" outlineLevel="0" collapsed="false">
      <c r="A1564" s="4" t="n">
        <v>4147</v>
      </c>
      <c r="B1564" s="5" t="s">
        <v>2859</v>
      </c>
      <c r="C1564" s="6" t="str">
        <f aca="false">VLOOKUP(B1564,Lists!$A$2:$B$196,2,0)</f>
        <v>GNB</v>
      </c>
      <c r="F1564" s="4" t="str">
        <f aca="false">VLOOKUP(B1564,Lists!$A$2:$C$196,3,0)</f>
        <v>Africa</v>
      </c>
      <c r="G1564" s="14" t="str">
        <f aca="false">VLOOKUP(H1564,Lists!$D$2:$E$40,2,0)</f>
        <v>Movement restrictions</v>
      </c>
      <c r="H1564" s="5" t="s">
        <v>54</v>
      </c>
      <c r="I1564" s="5" t="s">
        <v>21</v>
      </c>
      <c r="J1564" s="5" t="s">
        <v>2879</v>
      </c>
      <c r="K1564" s="5" t="s">
        <v>101</v>
      </c>
      <c r="L1564" s="7" t="n">
        <v>43924</v>
      </c>
      <c r="M1564" s="5" t="s">
        <v>141</v>
      </c>
      <c r="N1564" s="5" t="s">
        <v>88</v>
      </c>
      <c r="O1564" s="13" t="s">
        <v>2877</v>
      </c>
      <c r="P1564" s="7" t="n">
        <v>43928</v>
      </c>
    </row>
    <row r="1565" customFormat="false" ht="14.5" hidden="false" customHeight="false" outlineLevel="0" collapsed="false">
      <c r="A1565" s="4" t="n">
        <v>4148</v>
      </c>
      <c r="B1565" s="5" t="s">
        <v>2859</v>
      </c>
      <c r="C1565" s="6" t="str">
        <f aca="false">VLOOKUP(B1565,Lists!$A$2:$B$196,2,0)</f>
        <v>GNB</v>
      </c>
      <c r="F1565" s="4" t="str">
        <f aca="false">VLOOKUP(B1565,Lists!$A$2:$C$196,3,0)</f>
        <v>Africa</v>
      </c>
      <c r="G1565" s="14" t="str">
        <f aca="false">VLOOKUP(H1565,Lists!$D$2:$E$40,2,0)</f>
        <v>Movement restrictions</v>
      </c>
      <c r="H1565" s="5" t="s">
        <v>60</v>
      </c>
      <c r="I1565" s="5" t="s">
        <v>21</v>
      </c>
      <c r="J1565" s="5" t="s">
        <v>2880</v>
      </c>
      <c r="K1565" s="5" t="s">
        <v>101</v>
      </c>
      <c r="L1565" s="7" t="n">
        <v>43924</v>
      </c>
      <c r="M1565" s="5" t="s">
        <v>141</v>
      </c>
      <c r="N1565" s="5" t="s">
        <v>88</v>
      </c>
      <c r="O1565" s="13" t="s">
        <v>2877</v>
      </c>
      <c r="P1565" s="7" t="n">
        <v>43928</v>
      </c>
    </row>
    <row r="1566" customFormat="false" ht="14.5" hidden="false" customHeight="false" outlineLevel="0" collapsed="false">
      <c r="A1566" s="4" t="n">
        <v>4149</v>
      </c>
      <c r="B1566" s="5" t="s">
        <v>2859</v>
      </c>
      <c r="C1566" s="6" t="str">
        <f aca="false">VLOOKUP(B1566,Lists!$A$2:$B$196,2,0)</f>
        <v>GNB</v>
      </c>
      <c r="F1566" s="4" t="str">
        <f aca="false">VLOOKUP(B1566,Lists!$A$2:$C$196,3,0)</f>
        <v>Africa</v>
      </c>
      <c r="G1566" s="14" t="str">
        <f aca="false">VLOOKUP(H1566,Lists!$D$2:$E$40,2,0)</f>
        <v>Social distancing</v>
      </c>
      <c r="H1566" s="5" t="s">
        <v>111</v>
      </c>
      <c r="I1566" s="5" t="s">
        <v>51</v>
      </c>
      <c r="J1566" s="5" t="s">
        <v>2881</v>
      </c>
      <c r="K1566" s="5" t="s">
        <v>101</v>
      </c>
      <c r="L1566" s="7" t="n">
        <v>43924</v>
      </c>
      <c r="M1566" s="5" t="s">
        <v>141</v>
      </c>
      <c r="N1566" s="5" t="s">
        <v>88</v>
      </c>
      <c r="O1566" s="13" t="s">
        <v>2877</v>
      </c>
      <c r="P1566" s="7" t="n">
        <v>43928</v>
      </c>
    </row>
    <row r="1567" customFormat="false" ht="14.5" hidden="false" customHeight="false" outlineLevel="0" collapsed="false">
      <c r="A1567" s="4" t="n">
        <v>4150</v>
      </c>
      <c r="B1567" s="5" t="s">
        <v>2859</v>
      </c>
      <c r="C1567" s="6" t="str">
        <f aca="false">VLOOKUP(B1567,Lists!$A$2:$B$196,2,0)</f>
        <v>GNB</v>
      </c>
      <c r="F1567" s="4" t="str">
        <f aca="false">VLOOKUP(B1567,Lists!$A$2:$C$196,3,0)</f>
        <v>Africa</v>
      </c>
      <c r="G1567" s="14" t="str">
        <f aca="false">VLOOKUP(H1567,Lists!$D$2:$E$40,2,0)</f>
        <v>Public health measures</v>
      </c>
      <c r="H1567" s="5" t="s">
        <v>27</v>
      </c>
      <c r="I1567" s="5" t="s">
        <v>21</v>
      </c>
      <c r="J1567" s="5" t="s">
        <v>2882</v>
      </c>
      <c r="K1567" s="5" t="s">
        <v>101</v>
      </c>
      <c r="L1567" s="7" t="n">
        <v>43924</v>
      </c>
      <c r="M1567" s="5" t="s">
        <v>141</v>
      </c>
      <c r="N1567" s="5" t="s">
        <v>88</v>
      </c>
      <c r="O1567" s="13" t="s">
        <v>2877</v>
      </c>
      <c r="P1567" s="7" t="n">
        <v>43928</v>
      </c>
    </row>
    <row r="1568" customFormat="false" ht="14.5" hidden="false" customHeight="false" outlineLevel="0" collapsed="false">
      <c r="A1568" s="4" t="n">
        <v>4151</v>
      </c>
      <c r="B1568" s="5" t="s">
        <v>2859</v>
      </c>
      <c r="C1568" s="6" t="str">
        <f aca="false">VLOOKUP(B1568,Lists!$A$2:$B$196,2,0)</f>
        <v>GNB</v>
      </c>
      <c r="F1568" s="4" t="str">
        <f aca="false">VLOOKUP(B1568,Lists!$A$2:$C$196,3,0)</f>
        <v>Africa</v>
      </c>
      <c r="G1568" s="14" t="str">
        <f aca="false">VLOOKUP(H1568,Lists!$D$2:$E$40,2,0)</f>
        <v>Social distancing</v>
      </c>
      <c r="H1568" s="5" t="s">
        <v>39</v>
      </c>
      <c r="I1568" s="5" t="s">
        <v>51</v>
      </c>
      <c r="J1568" s="5" t="s">
        <v>2883</v>
      </c>
      <c r="K1568" s="5" t="s">
        <v>56</v>
      </c>
      <c r="L1568" s="7" t="n">
        <v>43918</v>
      </c>
      <c r="M1568" s="5" t="s">
        <v>2884</v>
      </c>
      <c r="N1568" s="5" t="s">
        <v>88</v>
      </c>
      <c r="O1568" s="13" t="s">
        <v>2112</v>
      </c>
      <c r="P1568" s="7" t="n">
        <v>43928</v>
      </c>
    </row>
    <row r="1569" customFormat="false" ht="14.5" hidden="false" customHeight="false" outlineLevel="0" collapsed="false">
      <c r="A1569" s="4" t="n">
        <v>4152</v>
      </c>
      <c r="B1569" s="5" t="s">
        <v>2859</v>
      </c>
      <c r="C1569" s="6" t="str">
        <f aca="false">VLOOKUP(B1569,Lists!$A$2:$B$196,2,0)</f>
        <v>GNB</v>
      </c>
      <c r="F1569" s="4" t="str">
        <f aca="false">VLOOKUP(B1569,Lists!$A$2:$C$196,3,0)</f>
        <v>Africa</v>
      </c>
      <c r="G1569" s="14" t="str">
        <f aca="false">VLOOKUP(H1569,Lists!$D$2:$E$40,2,0)</f>
        <v>Movement restrictions</v>
      </c>
      <c r="H1569" s="5" t="s">
        <v>99</v>
      </c>
      <c r="I1569" s="5" t="s">
        <v>21</v>
      </c>
      <c r="J1569" s="5" t="s">
        <v>2885</v>
      </c>
      <c r="K1569" s="5" t="s">
        <v>101</v>
      </c>
      <c r="L1569" s="7" t="n">
        <v>43918</v>
      </c>
      <c r="M1569" s="5" t="s">
        <v>2884</v>
      </c>
      <c r="N1569" s="5" t="s">
        <v>88</v>
      </c>
      <c r="O1569" s="13" t="s">
        <v>2112</v>
      </c>
      <c r="P1569" s="7" t="n">
        <v>43928</v>
      </c>
    </row>
    <row r="1570" customFormat="false" ht="14.5" hidden="false" customHeight="false" outlineLevel="0" collapsed="false">
      <c r="A1570" s="4" t="n">
        <v>4153</v>
      </c>
      <c r="B1570" s="5" t="s">
        <v>2859</v>
      </c>
      <c r="C1570" s="6" t="str">
        <f aca="false">VLOOKUP(B1570,Lists!$A$2:$B$196,2,0)</f>
        <v>GNB</v>
      </c>
      <c r="F1570" s="4" t="str">
        <f aca="false">VLOOKUP(B1570,Lists!$A$2:$C$196,3,0)</f>
        <v>Africa</v>
      </c>
      <c r="G1570" s="14" t="str">
        <f aca="false">VLOOKUP(H1570,Lists!$D$2:$E$40,2,0)</f>
        <v>Social distancing</v>
      </c>
      <c r="H1570" s="5" t="s">
        <v>29</v>
      </c>
      <c r="I1570" s="5" t="s">
        <v>21</v>
      </c>
      <c r="J1570" s="5" t="s">
        <v>2886</v>
      </c>
      <c r="K1570" s="5" t="s">
        <v>101</v>
      </c>
      <c r="L1570" s="7" t="n">
        <v>43918</v>
      </c>
      <c r="M1570" s="5" t="s">
        <v>2884</v>
      </c>
      <c r="N1570" s="5" t="s">
        <v>88</v>
      </c>
      <c r="O1570" s="13" t="s">
        <v>2112</v>
      </c>
      <c r="P1570" s="7" t="n">
        <v>43928</v>
      </c>
    </row>
    <row r="1571" customFormat="false" ht="14.5" hidden="false" customHeight="false" outlineLevel="0" collapsed="false">
      <c r="A1571" s="4" t="n">
        <v>79</v>
      </c>
      <c r="B1571" s="5" t="s">
        <v>2887</v>
      </c>
      <c r="C1571" s="6" t="str">
        <f aca="false">VLOOKUP(B1571,Lists!$A$2:$B$196,2,0)</f>
        <v>GUY</v>
      </c>
      <c r="F1571" s="4" t="str">
        <f aca="false">VLOOKUP(B1571,Lists!$A$2:$C$196,3,0)</f>
        <v>Americas</v>
      </c>
      <c r="G1571" s="4" t="str">
        <f aca="false">VLOOKUP(H1571,Lists!$D$2:$E$40,2,0)</f>
        <v>Public health measures</v>
      </c>
      <c r="H1571" s="5" t="s">
        <v>20</v>
      </c>
      <c r="I1571" s="5" t="s">
        <v>51</v>
      </c>
      <c r="J1571" s="5" t="s">
        <v>2888</v>
      </c>
      <c r="K1571" s="5" t="s">
        <v>56</v>
      </c>
      <c r="M1571" s="5" t="s">
        <v>1571</v>
      </c>
      <c r="N1571" s="5" t="s">
        <v>23</v>
      </c>
      <c r="O1571" s="13" t="s">
        <v>2889</v>
      </c>
      <c r="P1571" s="7" t="n">
        <v>43904</v>
      </c>
    </row>
    <row r="1572" customFormat="false" ht="14.5" hidden="false" customHeight="false" outlineLevel="0" collapsed="false">
      <c r="A1572" s="4" t="n">
        <v>80</v>
      </c>
      <c r="B1572" s="5" t="s">
        <v>2887</v>
      </c>
      <c r="C1572" s="6" t="str">
        <f aca="false">VLOOKUP(B1572,Lists!$A$2:$B$196,2,0)</f>
        <v>GUY</v>
      </c>
      <c r="F1572" s="4" t="str">
        <f aca="false">VLOOKUP(B1572,Lists!$A$2:$C$196,3,0)</f>
        <v>Americas</v>
      </c>
      <c r="G1572" s="4" t="str">
        <f aca="false">VLOOKUP(H1572,Lists!$D$2:$E$40,2,0)</f>
        <v>Public health measures</v>
      </c>
      <c r="H1572" s="5" t="s">
        <v>26</v>
      </c>
      <c r="I1572" s="5" t="s">
        <v>51</v>
      </c>
      <c r="J1572" s="5" t="s">
        <v>2888</v>
      </c>
      <c r="K1572" s="5" t="s">
        <v>56</v>
      </c>
      <c r="M1572" s="5" t="s">
        <v>1571</v>
      </c>
      <c r="N1572" s="5" t="s">
        <v>23</v>
      </c>
      <c r="O1572" s="13" t="s">
        <v>2889</v>
      </c>
      <c r="P1572" s="7" t="n">
        <v>43904</v>
      </c>
    </row>
    <row r="1573" customFormat="false" ht="14.5" hidden="false" customHeight="false" outlineLevel="0" collapsed="false">
      <c r="A1573" s="4" t="n">
        <v>683</v>
      </c>
      <c r="B1573" s="5" t="s">
        <v>2890</v>
      </c>
      <c r="C1573" s="6" t="str">
        <f aca="false">VLOOKUP(B1573,Lists!$A$2:$B$196,2,0)</f>
        <v>HTI</v>
      </c>
      <c r="F1573" s="4" t="str">
        <f aca="false">VLOOKUP(B1573,Lists!$A$2:$C$196,3,0)</f>
        <v>Americas</v>
      </c>
      <c r="G1573" s="4" t="str">
        <f aca="false">VLOOKUP(H1573,Lists!$D$2:$E$40,2,0)</f>
        <v>Public health measures</v>
      </c>
      <c r="H1573" s="5" t="s">
        <v>20</v>
      </c>
      <c r="I1573" s="5" t="s">
        <v>21</v>
      </c>
      <c r="L1573" s="7" t="n">
        <v>43896</v>
      </c>
      <c r="M1573" s="5" t="s">
        <v>250</v>
      </c>
      <c r="N1573" s="5" t="s">
        <v>23</v>
      </c>
      <c r="O1573" s="5" t="s">
        <v>2891</v>
      </c>
      <c r="P1573" s="7" t="n">
        <v>43906</v>
      </c>
      <c r="Q1573" s="13" t="s">
        <v>2892</v>
      </c>
    </row>
    <row r="1574" s="12" customFormat="true" ht="15.75" hidden="false" customHeight="true" outlineLevel="0" collapsed="false">
      <c r="A1574" s="4" t="n">
        <v>1580</v>
      </c>
      <c r="B1574" s="5" t="s">
        <v>2890</v>
      </c>
      <c r="C1574" s="6" t="str">
        <f aca="false">VLOOKUP(B1574,Lists!$A$2:$B$196,2,0)</f>
        <v>HTI</v>
      </c>
      <c r="D1574" s="5"/>
      <c r="E1574" s="4"/>
      <c r="F1574" s="4" t="str">
        <f aca="false">VLOOKUP(B1574,Lists!$A$2:$C$196,3,0)</f>
        <v>Americas</v>
      </c>
      <c r="G1574" s="4" t="str">
        <f aca="false">VLOOKUP(H1574,Lists!$D$2:$E$40,2,0)</f>
        <v>Movement restrictions</v>
      </c>
      <c r="H1574" s="5" t="s">
        <v>34</v>
      </c>
      <c r="I1574" s="5" t="s">
        <v>21</v>
      </c>
      <c r="J1574" s="5" t="s">
        <v>2893</v>
      </c>
      <c r="K1574" s="5" t="s">
        <v>56</v>
      </c>
      <c r="L1574" s="7" t="n">
        <v>43910</v>
      </c>
      <c r="M1574" s="5" t="s">
        <v>310</v>
      </c>
      <c r="N1574" s="5" t="s">
        <v>23</v>
      </c>
      <c r="O1574" s="13" t="s">
        <v>2894</v>
      </c>
      <c r="P1574" s="7" t="n">
        <v>43913</v>
      </c>
      <c r="Q1574" s="13" t="s">
        <v>2895</v>
      </c>
      <c r="R1574" s="4"/>
      <c r="S1574" s="4"/>
      <c r="T1574" s="4"/>
      <c r="U1574" s="4"/>
      <c r="V1574" s="4"/>
    </row>
    <row r="1575" s="12" customFormat="true" ht="14.5" hidden="false" customHeight="false" outlineLevel="0" collapsed="false">
      <c r="A1575" s="4" t="n">
        <v>1581</v>
      </c>
      <c r="B1575" s="5" t="s">
        <v>2890</v>
      </c>
      <c r="C1575" s="6" t="str">
        <f aca="false">VLOOKUP(B1575,Lists!$A$2:$B$196,2,0)</f>
        <v>HTI</v>
      </c>
      <c r="D1575" s="5"/>
      <c r="E1575" s="4"/>
      <c r="F1575" s="4" t="str">
        <f aca="false">VLOOKUP(B1575,Lists!$A$2:$C$196,3,0)</f>
        <v>Americas</v>
      </c>
      <c r="G1575" s="4" t="str">
        <f aca="false">VLOOKUP(H1575,Lists!$D$2:$E$40,2,0)</f>
        <v>Public health measures</v>
      </c>
      <c r="H1575" s="5" t="s">
        <v>26</v>
      </c>
      <c r="I1575" s="5" t="s">
        <v>21</v>
      </c>
      <c r="J1575" s="5" t="s">
        <v>2896</v>
      </c>
      <c r="K1575" s="5" t="s">
        <v>56</v>
      </c>
      <c r="L1575" s="7" t="n">
        <v>43909</v>
      </c>
      <c r="M1575" s="5" t="s">
        <v>310</v>
      </c>
      <c r="N1575" s="5" t="s">
        <v>23</v>
      </c>
      <c r="O1575" s="13" t="s">
        <v>2894</v>
      </c>
      <c r="P1575" s="7" t="n">
        <v>43913</v>
      </c>
      <c r="Q1575" s="5"/>
      <c r="R1575" s="4"/>
      <c r="S1575" s="4"/>
      <c r="T1575" s="4"/>
      <c r="U1575" s="4"/>
      <c r="V1575" s="4"/>
    </row>
    <row r="1576" customFormat="false" ht="15.75" hidden="false" customHeight="true" outlineLevel="0" collapsed="false">
      <c r="A1576" s="4" t="n">
        <v>1582</v>
      </c>
      <c r="B1576" s="5" t="s">
        <v>2890</v>
      </c>
      <c r="C1576" s="6" t="str">
        <f aca="false">VLOOKUP(B1576,Lists!$A$2:$B$196,2,0)</f>
        <v>HTI</v>
      </c>
      <c r="F1576" s="4" t="str">
        <f aca="false">VLOOKUP(B1576,Lists!$A$2:$C$196,3,0)</f>
        <v>Americas</v>
      </c>
      <c r="G1576" s="4" t="str">
        <f aca="false">VLOOKUP(H1576,Lists!$D$2:$E$40,2,0)</f>
        <v>Governance and socio-economic measures</v>
      </c>
      <c r="H1576" s="5" t="s">
        <v>160</v>
      </c>
      <c r="I1576" s="5" t="s">
        <v>21</v>
      </c>
      <c r="J1576" s="5" t="s">
        <v>1561</v>
      </c>
      <c r="K1576" s="5" t="s">
        <v>56</v>
      </c>
      <c r="L1576" s="7" t="n">
        <v>43909</v>
      </c>
      <c r="M1576" s="5" t="s">
        <v>310</v>
      </c>
      <c r="N1576" s="5" t="s">
        <v>23</v>
      </c>
      <c r="O1576" s="13" t="s">
        <v>2894</v>
      </c>
      <c r="P1576" s="7" t="n">
        <v>43913</v>
      </c>
    </row>
    <row r="1577" s="12" customFormat="true" ht="14.5" hidden="false" customHeight="false" outlineLevel="0" collapsed="false">
      <c r="A1577" s="4" t="n">
        <v>1599</v>
      </c>
      <c r="B1577" s="5" t="s">
        <v>2890</v>
      </c>
      <c r="C1577" s="6" t="str">
        <f aca="false">VLOOKUP(B1577,Lists!$A$2:$B$196,2,0)</f>
        <v>HTI</v>
      </c>
      <c r="D1577" s="5"/>
      <c r="E1577" s="4"/>
      <c r="F1577" s="4" t="str">
        <f aca="false">VLOOKUP(B1577,Lists!$A$2:$C$196,3,0)</f>
        <v>Americas</v>
      </c>
      <c r="G1577" s="4" t="str">
        <f aca="false">VLOOKUP(H1577,Lists!$D$2:$E$40,2,0)</f>
        <v>Movement restrictions</v>
      </c>
      <c r="H1577" s="5" t="s">
        <v>99</v>
      </c>
      <c r="I1577" s="5" t="s">
        <v>21</v>
      </c>
      <c r="J1577" s="5" t="s">
        <v>2897</v>
      </c>
      <c r="K1577" s="5" t="s">
        <v>101</v>
      </c>
      <c r="L1577" s="7" t="n">
        <v>43910</v>
      </c>
      <c r="M1577" s="5" t="s">
        <v>310</v>
      </c>
      <c r="N1577" s="5" t="s">
        <v>23</v>
      </c>
      <c r="O1577" s="13" t="s">
        <v>2894</v>
      </c>
      <c r="P1577" s="7" t="n">
        <v>43913</v>
      </c>
      <c r="Q1577" s="13" t="s">
        <v>2891</v>
      </c>
      <c r="R1577" s="4"/>
      <c r="S1577" s="4"/>
      <c r="T1577" s="4"/>
      <c r="U1577" s="4"/>
      <c r="V1577" s="4"/>
    </row>
    <row r="1578" s="12" customFormat="true" ht="14.5" hidden="false" customHeight="false" outlineLevel="0" collapsed="false">
      <c r="A1578" s="4" t="n">
        <v>1600</v>
      </c>
      <c r="B1578" s="5" t="s">
        <v>2890</v>
      </c>
      <c r="C1578" s="6" t="str">
        <f aca="false">VLOOKUP(B1578,Lists!$A$2:$B$196,2,0)</f>
        <v>HTI</v>
      </c>
      <c r="D1578" s="5"/>
      <c r="E1578" s="4"/>
      <c r="F1578" s="4" t="str">
        <f aca="false">VLOOKUP(B1578,Lists!$A$2:$C$196,3,0)</f>
        <v>Americas</v>
      </c>
      <c r="G1578" s="4" t="str">
        <f aca="false">VLOOKUP(H1578,Lists!$D$2:$E$40,2,0)</f>
        <v>Social distancing</v>
      </c>
      <c r="H1578" s="5" t="s">
        <v>39</v>
      </c>
      <c r="I1578" s="5" t="s">
        <v>21</v>
      </c>
      <c r="J1578" s="5" t="s">
        <v>2898</v>
      </c>
      <c r="K1578" s="5" t="s">
        <v>56</v>
      </c>
      <c r="L1578" s="7" t="n">
        <v>43910</v>
      </c>
      <c r="M1578" s="5" t="s">
        <v>310</v>
      </c>
      <c r="N1578" s="5" t="s">
        <v>23</v>
      </c>
      <c r="O1578" s="13" t="s">
        <v>2894</v>
      </c>
      <c r="P1578" s="7" t="n">
        <v>43913</v>
      </c>
      <c r="Q1578" s="5"/>
      <c r="R1578" s="4"/>
      <c r="S1578" s="4"/>
      <c r="T1578" s="4"/>
      <c r="U1578" s="4"/>
      <c r="V1578" s="4"/>
    </row>
    <row r="1579" customFormat="false" ht="15" hidden="false" customHeight="true" outlineLevel="0" collapsed="false">
      <c r="A1579" s="4" t="n">
        <v>1601</v>
      </c>
      <c r="B1579" s="5" t="s">
        <v>2890</v>
      </c>
      <c r="C1579" s="6" t="str">
        <f aca="false">VLOOKUP(B1579,Lists!$A$2:$B$196,2,0)</f>
        <v>HTI</v>
      </c>
      <c r="F1579" s="4" t="str">
        <f aca="false">VLOOKUP(B1579,Lists!$A$2:$C$196,3,0)</f>
        <v>Americas</v>
      </c>
      <c r="G1579" s="4" t="str">
        <f aca="false">VLOOKUP(H1579,Lists!$D$2:$E$40,2,0)</f>
        <v>Lockdown</v>
      </c>
      <c r="H1579" s="5" t="s">
        <v>96</v>
      </c>
      <c r="I1579" s="5" t="s">
        <v>21</v>
      </c>
      <c r="J1579" s="5" t="s">
        <v>2899</v>
      </c>
      <c r="K1579" s="5" t="s">
        <v>56</v>
      </c>
      <c r="L1579" s="7" t="n">
        <v>43910</v>
      </c>
      <c r="M1579" s="5" t="s">
        <v>310</v>
      </c>
      <c r="N1579" s="5" t="s">
        <v>23</v>
      </c>
      <c r="O1579" s="13" t="s">
        <v>2894</v>
      </c>
      <c r="P1579" s="7" t="n">
        <v>43913</v>
      </c>
    </row>
    <row r="1580" customFormat="false" ht="14.5" hidden="false" customHeight="false" outlineLevel="0" collapsed="false">
      <c r="A1580" s="4" t="n">
        <v>1602</v>
      </c>
      <c r="B1580" s="5" t="s">
        <v>2890</v>
      </c>
      <c r="C1580" s="6" t="str">
        <f aca="false">VLOOKUP(B1580,Lists!$A$2:$B$196,2,0)</f>
        <v>HTI</v>
      </c>
      <c r="F1580" s="4" t="str">
        <f aca="false">VLOOKUP(B1580,Lists!$A$2:$C$196,3,0)</f>
        <v>Americas</v>
      </c>
      <c r="G1580" s="4" t="str">
        <f aca="false">VLOOKUP(H1580,Lists!$D$2:$E$40,2,0)</f>
        <v>Social distancing</v>
      </c>
      <c r="H1580" s="5" t="s">
        <v>29</v>
      </c>
      <c r="I1580" s="5" t="s">
        <v>21</v>
      </c>
      <c r="J1580" s="5" t="s">
        <v>2900</v>
      </c>
      <c r="K1580" s="5" t="s">
        <v>56</v>
      </c>
      <c r="L1580" s="7" t="n">
        <v>43910</v>
      </c>
      <c r="M1580" s="5" t="s">
        <v>310</v>
      </c>
      <c r="N1580" s="5" t="s">
        <v>23</v>
      </c>
      <c r="O1580" s="13" t="s">
        <v>2894</v>
      </c>
      <c r="P1580" s="7" t="n">
        <v>43913</v>
      </c>
    </row>
    <row r="1581" customFormat="false" ht="14.5" hidden="false" customHeight="false" outlineLevel="0" collapsed="false">
      <c r="A1581" s="4" t="n">
        <v>101</v>
      </c>
      <c r="B1581" s="5" t="s">
        <v>2901</v>
      </c>
      <c r="C1581" s="6" t="str">
        <f aca="false">VLOOKUP(B1581,Lists!$A$2:$B$196,2,0)</f>
        <v>HND</v>
      </c>
      <c r="F1581" s="4" t="str">
        <f aca="false">VLOOKUP(B1581,Lists!$A$2:$C$196,3,0)</f>
        <v>Americas</v>
      </c>
      <c r="G1581" s="4" t="str">
        <f aca="false">VLOOKUP(H1581,Lists!$D$2:$E$40,2,0)</f>
        <v>Movement restrictions</v>
      </c>
      <c r="H1581" s="5" t="s">
        <v>50</v>
      </c>
      <c r="I1581" s="5" t="s">
        <v>51</v>
      </c>
      <c r="J1581" s="5" t="s">
        <v>2902</v>
      </c>
      <c r="K1581" s="5" t="s">
        <v>101</v>
      </c>
      <c r="L1581" s="7" t="n">
        <v>43901</v>
      </c>
      <c r="M1581" s="5" t="s">
        <v>1472</v>
      </c>
      <c r="N1581" s="5" t="s">
        <v>23</v>
      </c>
      <c r="O1581" s="13" t="s">
        <v>2903</v>
      </c>
      <c r="P1581" s="7" t="n">
        <v>43904</v>
      </c>
    </row>
    <row r="1582" customFormat="false" ht="14.5" hidden="false" customHeight="false" outlineLevel="0" collapsed="false">
      <c r="A1582" s="4" t="n">
        <v>102</v>
      </c>
      <c r="B1582" s="5" t="s">
        <v>2901</v>
      </c>
      <c r="C1582" s="6" t="str">
        <f aca="false">VLOOKUP(B1582,Lists!$A$2:$B$196,2,0)</f>
        <v>HND</v>
      </c>
      <c r="F1582" s="4" t="str">
        <f aca="false">VLOOKUP(B1582,Lists!$A$2:$C$196,3,0)</f>
        <v>Americas</v>
      </c>
      <c r="G1582" s="4" t="str">
        <f aca="false">VLOOKUP(H1582,Lists!$D$2:$E$40,2,0)</f>
        <v>Public health measures</v>
      </c>
      <c r="H1582" s="5" t="s">
        <v>26</v>
      </c>
      <c r="I1582" s="5" t="s">
        <v>51</v>
      </c>
      <c r="J1582" s="5" t="s">
        <v>2904</v>
      </c>
      <c r="K1582" s="5" t="s">
        <v>101</v>
      </c>
      <c r="L1582" s="7" t="n">
        <v>43901</v>
      </c>
      <c r="M1582" s="5" t="s">
        <v>1472</v>
      </c>
      <c r="N1582" s="5" t="s">
        <v>23</v>
      </c>
      <c r="O1582" s="13" t="s">
        <v>2903</v>
      </c>
      <c r="P1582" s="7" t="n">
        <v>43904</v>
      </c>
    </row>
    <row r="1583" customFormat="false" ht="14.5" hidden="false" customHeight="false" outlineLevel="0" collapsed="false">
      <c r="A1583" s="4" t="n">
        <v>1146</v>
      </c>
      <c r="B1583" s="5" t="s">
        <v>2901</v>
      </c>
      <c r="C1583" s="6" t="str">
        <f aca="false">VLOOKUP(B1583,Lists!$A$2:$B$196,2,0)</f>
        <v>HND</v>
      </c>
      <c r="F1583" s="4" t="str">
        <f aca="false">VLOOKUP(B1583,Lists!$A$2:$C$196,3,0)</f>
        <v>Americas</v>
      </c>
      <c r="G1583" s="4" t="str">
        <f aca="false">VLOOKUP(H1583,Lists!$D$2:$E$40,2,0)</f>
        <v>Social distancing</v>
      </c>
      <c r="H1583" s="5" t="s">
        <v>39</v>
      </c>
      <c r="I1583" s="5" t="s">
        <v>51</v>
      </c>
      <c r="J1583" s="5" t="s">
        <v>2905</v>
      </c>
      <c r="L1583" s="7" t="n">
        <v>43906</v>
      </c>
      <c r="M1583" s="5" t="s">
        <v>2080</v>
      </c>
      <c r="N1583" s="5" t="s">
        <v>32</v>
      </c>
      <c r="O1583" s="13" t="s">
        <v>2081</v>
      </c>
      <c r="P1583" s="7" t="n">
        <v>43911</v>
      </c>
    </row>
    <row r="1584" customFormat="false" ht="14.5" hidden="false" customHeight="false" outlineLevel="0" collapsed="false">
      <c r="A1584" s="4" t="n">
        <v>1147</v>
      </c>
      <c r="B1584" s="5" t="s">
        <v>2901</v>
      </c>
      <c r="C1584" s="6" t="str">
        <f aca="false">VLOOKUP(B1584,Lists!$A$2:$B$196,2,0)</f>
        <v>HND</v>
      </c>
      <c r="F1584" s="4" t="str">
        <f aca="false">VLOOKUP(B1584,Lists!$A$2:$C$196,3,0)</f>
        <v>Americas</v>
      </c>
      <c r="G1584" s="4" t="str">
        <f aca="false">VLOOKUP(H1584,Lists!$D$2:$E$40,2,0)</f>
        <v>Social distancing</v>
      </c>
      <c r="H1584" s="5" t="s">
        <v>29</v>
      </c>
      <c r="I1584" s="5" t="s">
        <v>21</v>
      </c>
      <c r="J1584" s="5" t="s">
        <v>2906</v>
      </c>
      <c r="L1584" s="7" t="n">
        <v>43906</v>
      </c>
      <c r="M1584" s="5" t="s">
        <v>2080</v>
      </c>
      <c r="N1584" s="5" t="s">
        <v>32</v>
      </c>
      <c r="O1584" s="13" t="s">
        <v>2081</v>
      </c>
      <c r="P1584" s="7" t="n">
        <v>43911</v>
      </c>
    </row>
    <row r="1585" customFormat="false" ht="14.5" hidden="false" customHeight="false" outlineLevel="0" collapsed="false">
      <c r="A1585" s="4" t="n">
        <v>1148</v>
      </c>
      <c r="B1585" s="5" t="s">
        <v>2901</v>
      </c>
      <c r="C1585" s="6" t="str">
        <f aca="false">VLOOKUP(B1585,Lists!$A$2:$B$196,2,0)</f>
        <v>HND</v>
      </c>
      <c r="F1585" s="4" t="str">
        <f aca="false">VLOOKUP(B1585,Lists!$A$2:$C$196,3,0)</f>
        <v>Americas</v>
      </c>
      <c r="G1585" s="4" t="str">
        <f aca="false">VLOOKUP(H1585,Lists!$D$2:$E$40,2,0)</f>
        <v>Social distancing</v>
      </c>
      <c r="H1585" s="5" t="s">
        <v>111</v>
      </c>
      <c r="I1585" s="5" t="s">
        <v>51</v>
      </c>
      <c r="J1585" s="5" t="s">
        <v>2907</v>
      </c>
      <c r="L1585" s="7" t="n">
        <v>43906</v>
      </c>
      <c r="M1585" s="5" t="s">
        <v>2080</v>
      </c>
      <c r="N1585" s="5" t="s">
        <v>32</v>
      </c>
      <c r="O1585" s="13" t="s">
        <v>2081</v>
      </c>
      <c r="P1585" s="7" t="n">
        <v>43911</v>
      </c>
    </row>
    <row r="1586" customFormat="false" ht="14.5" hidden="false" customHeight="false" outlineLevel="0" collapsed="false">
      <c r="A1586" s="4" t="n">
        <v>1149</v>
      </c>
      <c r="B1586" s="5" t="s">
        <v>2901</v>
      </c>
      <c r="C1586" s="6" t="str">
        <f aca="false">VLOOKUP(B1586,Lists!$A$2:$B$196,2,0)</f>
        <v>HND</v>
      </c>
      <c r="F1586" s="4" t="str">
        <f aca="false">VLOOKUP(B1586,Lists!$A$2:$C$196,3,0)</f>
        <v>Americas</v>
      </c>
      <c r="G1586" s="4" t="str">
        <f aca="false">VLOOKUP(H1586,Lists!$D$2:$E$40,2,0)</f>
        <v>Movement restrictions</v>
      </c>
      <c r="H1586" s="5" t="s">
        <v>34</v>
      </c>
      <c r="I1586" s="5" t="s">
        <v>21</v>
      </c>
      <c r="J1586" s="5" t="s">
        <v>2908</v>
      </c>
      <c r="L1586" s="7" t="n">
        <v>43906</v>
      </c>
      <c r="M1586" s="5" t="s">
        <v>2080</v>
      </c>
      <c r="N1586" s="5" t="s">
        <v>32</v>
      </c>
      <c r="O1586" s="13" t="s">
        <v>2081</v>
      </c>
      <c r="P1586" s="7" t="n">
        <v>43911</v>
      </c>
    </row>
    <row r="1587" customFormat="false" ht="14.5" hidden="false" customHeight="false" outlineLevel="0" collapsed="false">
      <c r="A1587" s="4" t="n">
        <v>1172</v>
      </c>
      <c r="B1587" s="5" t="s">
        <v>2901</v>
      </c>
      <c r="C1587" s="6" t="str">
        <f aca="false">VLOOKUP(B1587,Lists!$A$2:$B$196,2,0)</f>
        <v>HND</v>
      </c>
      <c r="F1587" s="4" t="str">
        <f aca="false">VLOOKUP(B1587,Lists!$A$2:$C$196,3,0)</f>
        <v>Americas</v>
      </c>
      <c r="G1587" s="4" t="str">
        <f aca="false">VLOOKUP(H1587,Lists!$D$2:$E$40,2,0)</f>
        <v>Social distancing</v>
      </c>
      <c r="H1587" s="5" t="s">
        <v>29</v>
      </c>
      <c r="I1587" s="5" t="s">
        <v>21</v>
      </c>
      <c r="J1587" s="5" t="s">
        <v>2909</v>
      </c>
      <c r="K1587" s="5" t="s">
        <v>209</v>
      </c>
      <c r="L1587" s="7" t="n">
        <v>43906</v>
      </c>
      <c r="M1587" s="5" t="s">
        <v>2080</v>
      </c>
      <c r="N1587" s="5" t="s">
        <v>32</v>
      </c>
      <c r="O1587" s="13" t="s">
        <v>2081</v>
      </c>
      <c r="P1587" s="7" t="n">
        <v>43910</v>
      </c>
    </row>
    <row r="1588" customFormat="false" ht="14.5" hidden="false" customHeight="false" outlineLevel="0" collapsed="false">
      <c r="A1588" s="4" t="n">
        <v>1173</v>
      </c>
      <c r="B1588" s="5" t="s">
        <v>2901</v>
      </c>
      <c r="C1588" s="6" t="str">
        <f aca="false">VLOOKUP(B1588,Lists!$A$2:$B$196,2,0)</f>
        <v>HND</v>
      </c>
      <c r="F1588" s="4" t="str">
        <f aca="false">VLOOKUP(B1588,Lists!$A$2:$C$196,3,0)</f>
        <v>Americas</v>
      </c>
      <c r="G1588" s="4" t="str">
        <f aca="false">VLOOKUP(H1588,Lists!$D$2:$E$40,2,0)</f>
        <v>Social distancing</v>
      </c>
      <c r="H1588" s="5" t="s">
        <v>111</v>
      </c>
      <c r="I1588" s="5" t="s">
        <v>21</v>
      </c>
      <c r="J1588" s="5" t="s">
        <v>2910</v>
      </c>
      <c r="K1588" s="5" t="s">
        <v>56</v>
      </c>
      <c r="L1588" s="7" t="n">
        <v>43906</v>
      </c>
      <c r="M1588" s="5" t="s">
        <v>2080</v>
      </c>
      <c r="N1588" s="5" t="s">
        <v>32</v>
      </c>
      <c r="O1588" s="13" t="s">
        <v>2081</v>
      </c>
      <c r="P1588" s="7" t="n">
        <v>43910</v>
      </c>
    </row>
    <row r="1589" customFormat="false" ht="14.5" hidden="false" customHeight="false" outlineLevel="0" collapsed="false">
      <c r="A1589" s="4" t="n">
        <v>1174</v>
      </c>
      <c r="B1589" s="5" t="s">
        <v>2901</v>
      </c>
      <c r="C1589" s="6" t="str">
        <f aca="false">VLOOKUP(B1589,Lists!$A$2:$B$196,2,0)</f>
        <v>HND</v>
      </c>
      <c r="F1589" s="4" t="str">
        <f aca="false">VLOOKUP(B1589,Lists!$A$2:$C$196,3,0)</f>
        <v>Americas</v>
      </c>
      <c r="G1589" s="4" t="str">
        <f aca="false">VLOOKUP(H1589,Lists!$D$2:$E$40,2,0)</f>
        <v>Public health measures</v>
      </c>
      <c r="H1589" s="5" t="s">
        <v>20</v>
      </c>
      <c r="I1589" s="5" t="s">
        <v>21</v>
      </c>
      <c r="J1589" s="5" t="s">
        <v>2911</v>
      </c>
      <c r="K1589" s="5" t="s">
        <v>136</v>
      </c>
      <c r="L1589" s="7" t="n">
        <v>43901</v>
      </c>
      <c r="M1589" s="5" t="s">
        <v>2912</v>
      </c>
      <c r="N1589" s="5" t="s">
        <v>23</v>
      </c>
      <c r="O1589" s="13" t="s">
        <v>2913</v>
      </c>
      <c r="P1589" s="7" t="n">
        <v>43910</v>
      </c>
    </row>
    <row r="1590" customFormat="false" ht="14.5" hidden="false" customHeight="false" outlineLevel="0" collapsed="false">
      <c r="A1590" s="4" t="n">
        <v>2349</v>
      </c>
      <c r="B1590" s="5" t="s">
        <v>2901</v>
      </c>
      <c r="C1590" s="6" t="str">
        <f aca="false">VLOOKUP(B1590,Lists!$A$2:$B$196,2,0)</f>
        <v>HND</v>
      </c>
      <c r="D1590" s="5" t="s">
        <v>2914</v>
      </c>
      <c r="F1590" s="4" t="str">
        <f aca="false">VLOOKUP(B1590,Lists!$A$2:$C$196,3,0)</f>
        <v>Americas</v>
      </c>
      <c r="G1590" s="4" t="str">
        <f aca="false">VLOOKUP(H1590,Lists!$D$2:$E$40,2,0)</f>
        <v>Movement restrictions</v>
      </c>
      <c r="H1590" s="5" t="s">
        <v>99</v>
      </c>
      <c r="I1590" s="5" t="s">
        <v>51</v>
      </c>
      <c r="J1590" s="5" t="s">
        <v>2915</v>
      </c>
      <c r="K1590" s="5" t="s">
        <v>209</v>
      </c>
      <c r="L1590" s="7" t="n">
        <v>43906</v>
      </c>
      <c r="M1590" s="5" t="s">
        <v>2916</v>
      </c>
      <c r="N1590" s="5" t="s">
        <v>23</v>
      </c>
      <c r="O1590" s="13" t="s">
        <v>2913</v>
      </c>
      <c r="P1590" s="7" t="n">
        <v>43915</v>
      </c>
    </row>
    <row r="1591" customFormat="false" ht="14.5" hidden="false" customHeight="false" outlineLevel="0" collapsed="false">
      <c r="A1591" s="4" t="n">
        <v>2350</v>
      </c>
      <c r="B1591" s="5" t="s">
        <v>2901</v>
      </c>
      <c r="C1591" s="6" t="str">
        <f aca="false">VLOOKUP(B1591,Lists!$A$2:$B$196,2,0)</f>
        <v>HND</v>
      </c>
      <c r="F1591" s="4" t="str">
        <f aca="false">VLOOKUP(B1591,Lists!$A$2:$C$196,3,0)</f>
        <v>Americas</v>
      </c>
      <c r="G1591" s="4" t="str">
        <f aca="false">VLOOKUP(H1591,Lists!$D$2:$E$40,2,0)</f>
        <v>Movement restrictions</v>
      </c>
      <c r="H1591" s="5" t="s">
        <v>99</v>
      </c>
      <c r="I1591" s="5" t="s">
        <v>21</v>
      </c>
      <c r="J1591" s="5" t="s">
        <v>2917</v>
      </c>
      <c r="K1591" s="5" t="s">
        <v>209</v>
      </c>
      <c r="L1591" s="7" t="n">
        <v>43911</v>
      </c>
      <c r="M1591" s="5" t="s">
        <v>2918</v>
      </c>
      <c r="N1591" s="5" t="s">
        <v>32</v>
      </c>
      <c r="O1591" s="13" t="s">
        <v>2919</v>
      </c>
      <c r="P1591" s="7" t="n">
        <v>43915</v>
      </c>
    </row>
    <row r="1592" customFormat="false" ht="14.5" hidden="false" customHeight="false" outlineLevel="0" collapsed="false">
      <c r="A1592" s="4" t="n">
        <v>3250</v>
      </c>
      <c r="B1592" s="5" t="s">
        <v>2901</v>
      </c>
      <c r="C1592" s="6" t="str">
        <f aca="false">VLOOKUP(B1592,Lists!$A$2:$B$196,2,0)</f>
        <v>HND</v>
      </c>
      <c r="F1592" s="4" t="str">
        <f aca="false">VLOOKUP(B1592,Lists!$A$2:$C$196,3,0)</f>
        <v>Americas</v>
      </c>
      <c r="G1592" s="14" t="str">
        <f aca="false">VLOOKUP(H1592,Lists!$D$2:$E$40,2,0)</f>
        <v>Movement restrictions</v>
      </c>
      <c r="H1592" s="5" t="s">
        <v>99</v>
      </c>
      <c r="I1592" s="5" t="s">
        <v>21</v>
      </c>
      <c r="J1592" s="5" t="s">
        <v>2920</v>
      </c>
      <c r="K1592" s="5" t="s">
        <v>209</v>
      </c>
      <c r="L1592" s="7" t="n">
        <v>43919</v>
      </c>
      <c r="M1592" s="5" t="s">
        <v>2916</v>
      </c>
      <c r="N1592" s="5" t="s">
        <v>23</v>
      </c>
      <c r="O1592" s="13" t="s">
        <v>2913</v>
      </c>
      <c r="P1592" s="7" t="n">
        <v>43921</v>
      </c>
    </row>
    <row r="1593" customFormat="false" ht="14.5" hidden="false" customHeight="false" outlineLevel="0" collapsed="false">
      <c r="A1593" s="4" t="n">
        <v>3251</v>
      </c>
      <c r="B1593" s="5" t="s">
        <v>2901</v>
      </c>
      <c r="C1593" s="6" t="str">
        <f aca="false">VLOOKUP(B1593,Lists!$A$2:$B$196,2,0)</f>
        <v>HND</v>
      </c>
      <c r="F1593" s="4" t="str">
        <f aca="false">VLOOKUP(B1593,Lists!$A$2:$C$196,3,0)</f>
        <v>Americas</v>
      </c>
      <c r="G1593" s="14" t="str">
        <f aca="false">VLOOKUP(H1593,Lists!$D$2:$E$40,2,0)</f>
        <v>Movement restrictions</v>
      </c>
      <c r="H1593" s="5" t="s">
        <v>99</v>
      </c>
      <c r="I1593" s="5" t="s">
        <v>51</v>
      </c>
      <c r="J1593" s="5" t="s">
        <v>2921</v>
      </c>
      <c r="K1593" s="5" t="s">
        <v>209</v>
      </c>
      <c r="L1593" s="7" t="n">
        <v>43919</v>
      </c>
      <c r="M1593" s="5" t="s">
        <v>2916</v>
      </c>
      <c r="N1593" s="5" t="s">
        <v>23</v>
      </c>
      <c r="O1593" s="13" t="s">
        <v>2913</v>
      </c>
      <c r="P1593" s="7" t="n">
        <v>43921</v>
      </c>
    </row>
    <row r="1594" customFormat="false" ht="14.5" hidden="false" customHeight="false" outlineLevel="0" collapsed="false">
      <c r="A1594" s="4" t="n">
        <v>3252</v>
      </c>
      <c r="B1594" s="5" t="s">
        <v>2901</v>
      </c>
      <c r="C1594" s="6" t="str">
        <f aca="false">VLOOKUP(B1594,Lists!$A$2:$B$196,2,0)</f>
        <v>HND</v>
      </c>
      <c r="F1594" s="4" t="str">
        <f aca="false">VLOOKUP(B1594,Lists!$A$2:$C$196,3,0)</f>
        <v>Americas</v>
      </c>
      <c r="G1594" s="14" t="str">
        <f aca="false">VLOOKUP(H1594,Lists!$D$2:$E$40,2,0)</f>
        <v>Movement restrictions</v>
      </c>
      <c r="H1594" s="5" t="s">
        <v>99</v>
      </c>
      <c r="I1594" s="5" t="s">
        <v>51</v>
      </c>
      <c r="J1594" s="5" t="s">
        <v>2922</v>
      </c>
      <c r="K1594" s="5" t="s">
        <v>209</v>
      </c>
      <c r="L1594" s="7" t="n">
        <v>43919</v>
      </c>
      <c r="M1594" s="5" t="s">
        <v>2916</v>
      </c>
      <c r="N1594" s="5" t="s">
        <v>23</v>
      </c>
      <c r="O1594" s="13" t="s">
        <v>2913</v>
      </c>
      <c r="P1594" s="7" t="n">
        <v>43921</v>
      </c>
    </row>
    <row r="1595" customFormat="false" ht="14.5" hidden="false" customHeight="false" outlineLevel="0" collapsed="false">
      <c r="A1595" s="4" t="n">
        <v>3253</v>
      </c>
      <c r="B1595" s="5" t="s">
        <v>2901</v>
      </c>
      <c r="C1595" s="6" t="str">
        <f aca="false">VLOOKUP(B1595,Lists!$A$2:$B$196,2,0)</f>
        <v>HND</v>
      </c>
      <c r="F1595" s="4" t="str">
        <f aca="false">VLOOKUP(B1595,Lists!$A$2:$C$196,3,0)</f>
        <v>Americas</v>
      </c>
      <c r="G1595" s="14" t="str">
        <f aca="false">VLOOKUP(H1595,Lists!$D$2:$E$40,2,0)</f>
        <v>Movement restrictions</v>
      </c>
      <c r="H1595" s="5" t="s">
        <v>99</v>
      </c>
      <c r="I1595" s="5" t="s">
        <v>21</v>
      </c>
      <c r="J1595" s="5" t="s">
        <v>2923</v>
      </c>
      <c r="K1595" s="5" t="s">
        <v>402</v>
      </c>
      <c r="L1595" s="7" t="n">
        <v>43919</v>
      </c>
      <c r="M1595" s="5" t="s">
        <v>2916</v>
      </c>
      <c r="N1595" s="5" t="s">
        <v>23</v>
      </c>
      <c r="O1595" s="13" t="s">
        <v>2913</v>
      </c>
      <c r="P1595" s="7" t="n">
        <v>43921</v>
      </c>
    </row>
    <row r="1596" customFormat="false" ht="14.5" hidden="false" customHeight="false" outlineLevel="0" collapsed="false">
      <c r="A1596" s="4" t="n">
        <v>3254</v>
      </c>
      <c r="B1596" s="5" t="s">
        <v>2901</v>
      </c>
      <c r="C1596" s="6" t="str">
        <f aca="false">VLOOKUP(B1596,Lists!$A$2:$B$196,2,0)</f>
        <v>HND</v>
      </c>
      <c r="F1596" s="4" t="str">
        <f aca="false">VLOOKUP(B1596,Lists!$A$2:$C$196,3,0)</f>
        <v>Americas</v>
      </c>
      <c r="G1596" s="14" t="str">
        <f aca="false">VLOOKUP(H1596,Lists!$D$2:$E$40,2,0)</f>
        <v>Movement restrictions</v>
      </c>
      <c r="H1596" s="5" t="s">
        <v>99</v>
      </c>
      <c r="I1596" s="5" t="s">
        <v>51</v>
      </c>
      <c r="J1596" s="5" t="s">
        <v>2924</v>
      </c>
      <c r="K1596" s="5" t="s">
        <v>101</v>
      </c>
      <c r="L1596" s="7" t="n">
        <v>43919</v>
      </c>
      <c r="M1596" s="5" t="s">
        <v>2916</v>
      </c>
      <c r="N1596" s="5" t="s">
        <v>23</v>
      </c>
      <c r="O1596" s="13" t="s">
        <v>2913</v>
      </c>
      <c r="P1596" s="7" t="n">
        <v>43921</v>
      </c>
    </row>
    <row r="1597" customFormat="false" ht="14.5" hidden="false" customHeight="false" outlineLevel="0" collapsed="false">
      <c r="A1597" s="4" t="n">
        <v>3255</v>
      </c>
      <c r="B1597" s="5" t="s">
        <v>2901</v>
      </c>
      <c r="C1597" s="6" t="str">
        <f aca="false">VLOOKUP(B1597,Lists!$A$2:$B$196,2,0)</f>
        <v>HND</v>
      </c>
      <c r="F1597" s="4" t="str">
        <f aca="false">VLOOKUP(B1597,Lists!$A$2:$C$196,3,0)</f>
        <v>Americas</v>
      </c>
      <c r="G1597" s="14" t="str">
        <f aca="false">VLOOKUP(H1597,Lists!$D$2:$E$40,2,0)</f>
        <v>Public health measures</v>
      </c>
      <c r="H1597" s="5" t="s">
        <v>27</v>
      </c>
      <c r="I1597" s="5" t="s">
        <v>51</v>
      </c>
      <c r="J1597" s="5" t="s">
        <v>2925</v>
      </c>
      <c r="K1597" s="5" t="s">
        <v>101</v>
      </c>
      <c r="L1597" s="7" t="n">
        <v>43919</v>
      </c>
      <c r="M1597" s="5" t="s">
        <v>2916</v>
      </c>
      <c r="N1597" s="5" t="s">
        <v>23</v>
      </c>
      <c r="O1597" s="13" t="s">
        <v>2913</v>
      </c>
      <c r="P1597" s="7" t="n">
        <v>43921</v>
      </c>
    </row>
    <row r="1598" customFormat="false" ht="14.5" hidden="false" customHeight="false" outlineLevel="0" collapsed="false">
      <c r="A1598" s="4" t="n">
        <v>3256</v>
      </c>
      <c r="B1598" s="5" t="s">
        <v>2901</v>
      </c>
      <c r="C1598" s="6" t="str">
        <f aca="false">VLOOKUP(B1598,Lists!$A$2:$B$196,2,0)</f>
        <v>HND</v>
      </c>
      <c r="F1598" s="4" t="str">
        <f aca="false">VLOOKUP(B1598,Lists!$A$2:$C$196,3,0)</f>
        <v>Americas</v>
      </c>
      <c r="G1598" s="14" t="str">
        <f aca="false">VLOOKUP(H1598,Lists!$D$2:$E$40,2,0)</f>
        <v>Public health measures</v>
      </c>
      <c r="H1598" s="5" t="s">
        <v>94</v>
      </c>
      <c r="I1598" s="5" t="s">
        <v>21</v>
      </c>
      <c r="J1598" s="5" t="s">
        <v>2926</v>
      </c>
      <c r="K1598" s="5" t="s">
        <v>56</v>
      </c>
      <c r="L1598" s="7" t="n">
        <v>43919</v>
      </c>
      <c r="M1598" s="5" t="s">
        <v>2916</v>
      </c>
      <c r="N1598" s="5" t="s">
        <v>23</v>
      </c>
      <c r="O1598" s="13" t="s">
        <v>2913</v>
      </c>
      <c r="P1598" s="7" t="n">
        <v>43921</v>
      </c>
    </row>
    <row r="1599" customFormat="false" ht="14.5" hidden="false" customHeight="false" outlineLevel="0" collapsed="false">
      <c r="A1599" s="4" t="n">
        <v>3257</v>
      </c>
      <c r="B1599" s="5" t="s">
        <v>2901</v>
      </c>
      <c r="C1599" s="6" t="str">
        <f aca="false">VLOOKUP(B1599,Lists!$A$2:$B$196,2,0)</f>
        <v>HND</v>
      </c>
      <c r="F1599" s="4" t="str">
        <f aca="false">VLOOKUP(B1599,Lists!$A$2:$C$196,3,0)</f>
        <v>Americas</v>
      </c>
      <c r="G1599" s="14" t="str">
        <f aca="false">VLOOKUP(H1599,Lists!$D$2:$E$40,2,0)</f>
        <v>Movement restrictions</v>
      </c>
      <c r="H1599" s="5" t="s">
        <v>54</v>
      </c>
      <c r="I1599" s="5" t="s">
        <v>51</v>
      </c>
      <c r="J1599" s="5" t="s">
        <v>2927</v>
      </c>
      <c r="K1599" s="5" t="s">
        <v>56</v>
      </c>
      <c r="L1599" s="7" t="n">
        <v>43919</v>
      </c>
      <c r="M1599" s="5" t="s">
        <v>2916</v>
      </c>
      <c r="N1599" s="5" t="s">
        <v>23</v>
      </c>
      <c r="O1599" s="13" t="s">
        <v>2913</v>
      </c>
      <c r="P1599" s="7" t="n">
        <v>43921</v>
      </c>
    </row>
    <row r="1600" customFormat="false" ht="14.5" hidden="false" customHeight="false" outlineLevel="0" collapsed="false">
      <c r="A1600" s="4" t="n">
        <v>3258</v>
      </c>
      <c r="B1600" s="5" t="s">
        <v>2901</v>
      </c>
      <c r="C1600" s="6" t="str">
        <f aca="false">VLOOKUP(B1600,Lists!$A$2:$B$196,2,0)</f>
        <v>HND</v>
      </c>
      <c r="F1600" s="4" t="str">
        <f aca="false">VLOOKUP(B1600,Lists!$A$2:$C$196,3,0)</f>
        <v>Americas</v>
      </c>
      <c r="G1600" s="14" t="str">
        <f aca="false">VLOOKUP(H1600,Lists!$D$2:$E$40,2,0)</f>
        <v>Movement restrictions</v>
      </c>
      <c r="H1600" s="5" t="s">
        <v>99</v>
      </c>
      <c r="I1600" s="5" t="s">
        <v>51</v>
      </c>
      <c r="J1600" s="5" t="s">
        <v>2928</v>
      </c>
      <c r="K1600" s="5" t="s">
        <v>209</v>
      </c>
      <c r="L1600" s="7" t="n">
        <v>43919</v>
      </c>
      <c r="M1600" s="5" t="s">
        <v>2916</v>
      </c>
      <c r="N1600" s="5" t="s">
        <v>23</v>
      </c>
      <c r="O1600" s="13" t="s">
        <v>2913</v>
      </c>
      <c r="P1600" s="7" t="n">
        <v>43921</v>
      </c>
    </row>
    <row r="1601" customFormat="false" ht="14.5" hidden="false" customHeight="false" outlineLevel="0" collapsed="false">
      <c r="A1601" s="4" t="n">
        <v>3259</v>
      </c>
      <c r="B1601" s="5" t="s">
        <v>2901</v>
      </c>
      <c r="C1601" s="6" t="str">
        <f aca="false">VLOOKUP(B1601,Lists!$A$2:$B$196,2,0)</f>
        <v>HND</v>
      </c>
      <c r="F1601" s="4" t="str">
        <f aca="false">VLOOKUP(B1601,Lists!$A$2:$C$196,3,0)</f>
        <v>Americas</v>
      </c>
      <c r="G1601" s="14" t="str">
        <f aca="false">VLOOKUP(H1601,Lists!$D$2:$E$40,2,0)</f>
        <v>Public health measures</v>
      </c>
      <c r="H1601" s="5" t="s">
        <v>26</v>
      </c>
      <c r="I1601" s="5" t="s">
        <v>21</v>
      </c>
      <c r="J1601" s="5" t="s">
        <v>2929</v>
      </c>
      <c r="K1601" s="5" t="s">
        <v>402</v>
      </c>
      <c r="L1601" s="7" t="n">
        <v>43919</v>
      </c>
      <c r="M1601" s="5" t="s">
        <v>2916</v>
      </c>
      <c r="N1601" s="5" t="s">
        <v>23</v>
      </c>
      <c r="O1601" s="13" t="s">
        <v>2913</v>
      </c>
      <c r="P1601" s="7" t="n">
        <v>43921</v>
      </c>
    </row>
    <row r="1602" customFormat="false" ht="14.5" hidden="false" customHeight="false" outlineLevel="0" collapsed="false">
      <c r="A1602" s="4" t="n">
        <v>3260</v>
      </c>
      <c r="B1602" s="5" t="s">
        <v>2901</v>
      </c>
      <c r="C1602" s="6" t="str">
        <f aca="false">VLOOKUP(B1602,Lists!$A$2:$B$196,2,0)</f>
        <v>HND</v>
      </c>
      <c r="F1602" s="4" t="str">
        <f aca="false">VLOOKUP(B1602,Lists!$A$2:$C$196,3,0)</f>
        <v>Americas</v>
      </c>
      <c r="G1602" s="14" t="str">
        <f aca="false">VLOOKUP(H1602,Lists!$D$2:$E$40,2,0)</f>
        <v>Governance and socio-economic measures</v>
      </c>
      <c r="H1602" s="5" t="s">
        <v>68</v>
      </c>
      <c r="I1602" s="5" t="s">
        <v>21</v>
      </c>
      <c r="J1602" s="5" t="s">
        <v>2930</v>
      </c>
      <c r="K1602" s="5" t="s">
        <v>56</v>
      </c>
      <c r="L1602" s="7" t="n">
        <v>43919</v>
      </c>
      <c r="M1602" s="5" t="s">
        <v>2916</v>
      </c>
      <c r="N1602" s="5" t="s">
        <v>23</v>
      </c>
      <c r="O1602" s="13" t="s">
        <v>2913</v>
      </c>
      <c r="P1602" s="7" t="n">
        <v>43921</v>
      </c>
    </row>
    <row r="1603" customFormat="false" ht="14.5" hidden="false" customHeight="false" outlineLevel="0" collapsed="false">
      <c r="A1603" s="4" t="n">
        <v>4154</v>
      </c>
      <c r="B1603" s="5" t="s">
        <v>2901</v>
      </c>
      <c r="C1603" s="6" t="str">
        <f aca="false">VLOOKUP(B1603,Lists!$A$2:$B$196,2,0)</f>
        <v>HND</v>
      </c>
      <c r="D1603" s="5" t="s">
        <v>2931</v>
      </c>
      <c r="F1603" s="4" t="str">
        <f aca="false">VLOOKUP(B1603,Lists!$A$2:$C$196,3,0)</f>
        <v>Americas</v>
      </c>
      <c r="G1603" s="14" t="str">
        <f aca="false">VLOOKUP(H1603,Lists!$D$2:$E$40,2,0)</f>
        <v>Movement restrictions</v>
      </c>
      <c r="H1603" s="5" t="s">
        <v>60</v>
      </c>
      <c r="I1603" s="5" t="s">
        <v>51</v>
      </c>
      <c r="J1603" s="5" t="s">
        <v>2932</v>
      </c>
      <c r="K1603" s="5" t="s">
        <v>209</v>
      </c>
      <c r="L1603" s="7" t="n">
        <v>43919</v>
      </c>
      <c r="M1603" s="5" t="s">
        <v>2884</v>
      </c>
      <c r="N1603" s="5" t="s">
        <v>88</v>
      </c>
      <c r="O1603" s="13" t="s">
        <v>2112</v>
      </c>
      <c r="P1603" s="7" t="n">
        <v>43928</v>
      </c>
    </row>
    <row r="1604" customFormat="false" ht="14.5" hidden="false" customHeight="false" outlineLevel="0" collapsed="false">
      <c r="A1604" s="4" t="n">
        <v>4155</v>
      </c>
      <c r="B1604" s="5" t="s">
        <v>2901</v>
      </c>
      <c r="C1604" s="6" t="str">
        <f aca="false">VLOOKUP(B1604,Lists!$A$2:$B$196,2,0)</f>
        <v>HND</v>
      </c>
      <c r="F1604" s="4" t="str">
        <f aca="false">VLOOKUP(B1604,Lists!$A$2:$C$196,3,0)</f>
        <v>Americas</v>
      </c>
      <c r="G1604" s="14" t="str">
        <f aca="false">VLOOKUP(H1604,Lists!$D$2:$E$40,2,0)</f>
        <v>Governance and socio-economic measures</v>
      </c>
      <c r="H1604" s="5" t="s">
        <v>68</v>
      </c>
      <c r="I1604" s="5" t="s">
        <v>51</v>
      </c>
      <c r="J1604" s="5" t="s">
        <v>2933</v>
      </c>
      <c r="K1604" s="5" t="s">
        <v>56</v>
      </c>
      <c r="L1604" s="7" t="n">
        <v>43921</v>
      </c>
      <c r="M1604" s="5" t="s">
        <v>2934</v>
      </c>
      <c r="N1604" s="5" t="s">
        <v>88</v>
      </c>
      <c r="O1604" s="13" t="s">
        <v>2935</v>
      </c>
      <c r="P1604" s="7" t="n">
        <v>43928</v>
      </c>
    </row>
    <row r="1605" customFormat="false" ht="14.5" hidden="false" customHeight="false" outlineLevel="0" collapsed="false">
      <c r="A1605" s="4" t="n">
        <v>4156</v>
      </c>
      <c r="B1605" s="5" t="s">
        <v>2901</v>
      </c>
      <c r="C1605" s="6" t="str">
        <f aca="false">VLOOKUP(B1605,Lists!$A$2:$B$196,2,0)</f>
        <v>HND</v>
      </c>
      <c r="D1605" s="5" t="s">
        <v>2936</v>
      </c>
      <c r="F1605" s="4" t="str">
        <f aca="false">VLOOKUP(B1605,Lists!$A$2:$C$196,3,0)</f>
        <v>Americas</v>
      </c>
      <c r="G1605" s="14" t="str">
        <f aca="false">VLOOKUP(H1605,Lists!$D$2:$E$40,2,0)</f>
        <v>Lockdown</v>
      </c>
      <c r="H1605" s="5" t="s">
        <v>541</v>
      </c>
      <c r="I1605" s="5" t="s">
        <v>51</v>
      </c>
      <c r="J1605" s="5" t="s">
        <v>2937</v>
      </c>
      <c r="K1605" s="5" t="s">
        <v>209</v>
      </c>
      <c r="L1605" s="7" t="n">
        <v>43927</v>
      </c>
      <c r="M1605" s="5" t="s">
        <v>2916</v>
      </c>
      <c r="N1605" s="5" t="s">
        <v>23</v>
      </c>
      <c r="O1605" s="13" t="s">
        <v>2913</v>
      </c>
      <c r="P1605" s="7" t="n">
        <v>43928</v>
      </c>
    </row>
    <row r="1606" customFormat="false" ht="14.5" hidden="false" customHeight="false" outlineLevel="0" collapsed="false">
      <c r="A1606" s="4" t="n">
        <v>4157</v>
      </c>
      <c r="B1606" s="5" t="s">
        <v>2901</v>
      </c>
      <c r="C1606" s="6" t="str">
        <f aca="false">VLOOKUP(B1606,Lists!$A$2:$B$196,2,0)</f>
        <v>HND</v>
      </c>
      <c r="D1606" s="5" t="s">
        <v>2936</v>
      </c>
      <c r="F1606" s="4" t="str">
        <f aca="false">VLOOKUP(B1606,Lists!$A$2:$C$196,3,0)</f>
        <v>Americas</v>
      </c>
      <c r="G1606" s="14" t="str">
        <f aca="false">VLOOKUP(H1606,Lists!$D$2:$E$40,2,0)</f>
        <v>Movement restrictions</v>
      </c>
      <c r="H1606" s="5" t="s">
        <v>99</v>
      </c>
      <c r="I1606" s="5" t="s">
        <v>51</v>
      </c>
      <c r="J1606" s="5" t="s">
        <v>2938</v>
      </c>
      <c r="K1606" s="5" t="s">
        <v>56</v>
      </c>
      <c r="L1606" s="7" t="n">
        <v>43927</v>
      </c>
      <c r="M1606" s="5" t="s">
        <v>2916</v>
      </c>
      <c r="N1606" s="5" t="s">
        <v>23</v>
      </c>
      <c r="O1606" s="13" t="s">
        <v>2913</v>
      </c>
      <c r="P1606" s="7" t="n">
        <v>43928</v>
      </c>
    </row>
    <row r="1607" customFormat="false" ht="14.5" hidden="false" customHeight="false" outlineLevel="0" collapsed="false">
      <c r="A1607" s="4" t="n">
        <v>4158</v>
      </c>
      <c r="B1607" s="5" t="s">
        <v>2901</v>
      </c>
      <c r="C1607" s="6" t="str">
        <f aca="false">VLOOKUP(B1607,Lists!$A$2:$B$196,2,0)</f>
        <v>HND</v>
      </c>
      <c r="F1607" s="4" t="str">
        <f aca="false">VLOOKUP(B1607,Lists!$A$2:$C$196,3,0)</f>
        <v>Americas</v>
      </c>
      <c r="G1607" s="14" t="str">
        <f aca="false">VLOOKUP(H1607,Lists!$D$2:$E$40,2,0)</f>
        <v>Movement restrictions</v>
      </c>
      <c r="H1607" s="5" t="s">
        <v>99</v>
      </c>
      <c r="I1607" s="5" t="s">
        <v>51</v>
      </c>
      <c r="J1607" s="5" t="s">
        <v>2939</v>
      </c>
      <c r="K1607" s="5" t="s">
        <v>101</v>
      </c>
      <c r="L1607" s="7" t="n">
        <v>43919</v>
      </c>
      <c r="M1607" s="5" t="s">
        <v>2916</v>
      </c>
      <c r="N1607" s="5" t="s">
        <v>2916</v>
      </c>
      <c r="O1607" s="13" t="s">
        <v>2913</v>
      </c>
      <c r="P1607" s="7" t="n">
        <v>43928</v>
      </c>
    </row>
    <row r="1608" customFormat="false" ht="14.5" hidden="false" customHeight="false" outlineLevel="0" collapsed="false">
      <c r="A1608" s="4" t="n">
        <v>4159</v>
      </c>
      <c r="B1608" s="5" t="s">
        <v>2901</v>
      </c>
      <c r="C1608" s="6" t="str">
        <f aca="false">VLOOKUP(B1608,Lists!$A$2:$B$196,2,0)</f>
        <v>HND</v>
      </c>
      <c r="F1608" s="4" t="str">
        <f aca="false">VLOOKUP(B1608,Lists!$A$2:$C$196,3,0)</f>
        <v>Americas</v>
      </c>
      <c r="G1608" s="14" t="str">
        <f aca="false">VLOOKUP(H1608,Lists!$D$2:$E$40,2,0)</f>
        <v>Public health measures</v>
      </c>
      <c r="H1608" s="5" t="s">
        <v>2940</v>
      </c>
      <c r="I1608" s="5" t="s">
        <v>21</v>
      </c>
      <c r="J1608" s="5" t="s">
        <v>2926</v>
      </c>
      <c r="K1608" s="5" t="s">
        <v>56</v>
      </c>
      <c r="L1608" s="7" t="n">
        <v>43919</v>
      </c>
      <c r="M1608" s="5" t="s">
        <v>2916</v>
      </c>
      <c r="N1608" s="5" t="s">
        <v>23</v>
      </c>
      <c r="O1608" s="13" t="s">
        <v>2913</v>
      </c>
      <c r="P1608" s="7" t="n">
        <v>43928</v>
      </c>
    </row>
    <row r="1609" customFormat="false" ht="14.5" hidden="false" customHeight="false" outlineLevel="0" collapsed="false">
      <c r="A1609" s="4" t="n">
        <v>4160</v>
      </c>
      <c r="B1609" s="5" t="s">
        <v>2901</v>
      </c>
      <c r="C1609" s="6" t="str">
        <f aca="false">VLOOKUP(B1609,Lists!$A$2:$B$196,2,0)</f>
        <v>HND</v>
      </c>
      <c r="F1609" s="4" t="str">
        <f aca="false">VLOOKUP(B1609,Lists!$A$2:$C$196,3,0)</f>
        <v>Americas</v>
      </c>
      <c r="G1609" s="14" t="str">
        <f aca="false">VLOOKUP(H1609,Lists!$D$2:$E$40,2,0)</f>
        <v>Governance and socio-economic measures</v>
      </c>
      <c r="H1609" s="5" t="s">
        <v>68</v>
      </c>
      <c r="I1609" s="5" t="s">
        <v>21</v>
      </c>
      <c r="J1609" s="5" t="s">
        <v>2941</v>
      </c>
      <c r="K1609" s="5" t="s">
        <v>56</v>
      </c>
      <c r="L1609" s="7" t="n">
        <v>43924</v>
      </c>
      <c r="M1609" s="5" t="s">
        <v>2942</v>
      </c>
      <c r="N1609" s="5" t="s">
        <v>32</v>
      </c>
      <c r="O1609" s="13" t="s">
        <v>2943</v>
      </c>
      <c r="P1609" s="7" t="n">
        <v>43928</v>
      </c>
    </row>
    <row r="1610" customFormat="false" ht="14.5" hidden="false" customHeight="false" outlineLevel="0" collapsed="false">
      <c r="A1610" s="4" t="n">
        <v>4161</v>
      </c>
      <c r="B1610" s="5" t="s">
        <v>2901</v>
      </c>
      <c r="C1610" s="6" t="str">
        <f aca="false">VLOOKUP(B1610,Lists!$A$2:$B$196,2,0)</f>
        <v>HND</v>
      </c>
      <c r="F1610" s="4" t="str">
        <f aca="false">VLOOKUP(B1610,Lists!$A$2:$C$196,3,0)</f>
        <v>Americas</v>
      </c>
      <c r="G1610" s="14" t="str">
        <f aca="false">VLOOKUP(H1610,Lists!$D$2:$E$40,2,0)</f>
        <v>Governance and socio-economic measures</v>
      </c>
      <c r="H1610" s="5" t="s">
        <v>68</v>
      </c>
      <c r="I1610" s="5" t="s">
        <v>21</v>
      </c>
      <c r="J1610" s="5" t="s">
        <v>2944</v>
      </c>
      <c r="K1610" s="5" t="s">
        <v>56</v>
      </c>
      <c r="L1610" s="7" t="n">
        <v>43913</v>
      </c>
      <c r="M1610" s="5" t="s">
        <v>2945</v>
      </c>
      <c r="N1610" s="5" t="s">
        <v>32</v>
      </c>
      <c r="O1610" s="13" t="s">
        <v>2946</v>
      </c>
      <c r="P1610" s="7" t="n">
        <v>43928</v>
      </c>
    </row>
    <row r="1611" customFormat="false" ht="14.5" hidden="false" customHeight="false" outlineLevel="0" collapsed="false">
      <c r="A1611" s="4" t="n">
        <v>4162</v>
      </c>
      <c r="B1611" s="5" t="s">
        <v>2901</v>
      </c>
      <c r="C1611" s="6" t="str">
        <f aca="false">VLOOKUP(B1611,Lists!$A$2:$B$196,2,0)</f>
        <v>HND</v>
      </c>
      <c r="F1611" s="4" t="str">
        <f aca="false">VLOOKUP(B1611,Lists!$A$2:$C$196,3,0)</f>
        <v>Americas</v>
      </c>
      <c r="G1611" s="14" t="str">
        <f aca="false">VLOOKUP(H1611,Lists!$D$2:$E$40,2,0)</f>
        <v>Public health measures</v>
      </c>
      <c r="H1611" s="5" t="s">
        <v>1141</v>
      </c>
      <c r="I1611" s="5" t="s">
        <v>51</v>
      </c>
      <c r="J1611" s="5" t="s">
        <v>2947</v>
      </c>
      <c r="K1611" s="5" t="s">
        <v>56</v>
      </c>
      <c r="L1611" s="7" t="n">
        <v>43924</v>
      </c>
      <c r="M1611" s="5" t="s">
        <v>491</v>
      </c>
      <c r="N1611" s="5" t="s">
        <v>32</v>
      </c>
      <c r="O1611" s="13" t="s">
        <v>2948</v>
      </c>
      <c r="P1611" s="7" t="n">
        <v>43928</v>
      </c>
    </row>
    <row r="1612" customFormat="false" ht="14.5" hidden="false" customHeight="false" outlineLevel="0" collapsed="false">
      <c r="A1612" s="4" t="n">
        <v>522</v>
      </c>
      <c r="B1612" s="5" t="s">
        <v>2949</v>
      </c>
      <c r="C1612" s="6" t="str">
        <f aca="false">VLOOKUP(B1612,Lists!$A$2:$B$196,2,0)</f>
        <v>HUN</v>
      </c>
      <c r="F1612" s="4" t="str">
        <f aca="false">VLOOKUP(B1612,Lists!$A$2:$C$196,3,0)</f>
        <v>Europe</v>
      </c>
      <c r="G1612" s="4" t="str">
        <f aca="false">VLOOKUP(H1612,Lists!$D$2:$E$40,2,0)</f>
        <v>Public health measures</v>
      </c>
      <c r="H1612" s="5" t="s">
        <v>26</v>
      </c>
      <c r="I1612" s="5" t="s">
        <v>51</v>
      </c>
      <c r="J1612" s="5" t="s">
        <v>2950</v>
      </c>
      <c r="L1612" s="7" t="n">
        <v>43906</v>
      </c>
      <c r="M1612" s="5" t="s">
        <v>250</v>
      </c>
      <c r="N1612" s="5" t="s">
        <v>23</v>
      </c>
      <c r="O1612" s="13" t="s">
        <v>2951</v>
      </c>
      <c r="P1612" s="7" t="n">
        <v>43906</v>
      </c>
    </row>
    <row r="1613" customFormat="false" ht="14.5" hidden="false" customHeight="false" outlineLevel="0" collapsed="false">
      <c r="A1613" s="4" t="n">
        <v>523</v>
      </c>
      <c r="B1613" s="5" t="s">
        <v>2949</v>
      </c>
      <c r="C1613" s="6" t="str">
        <f aca="false">VLOOKUP(B1613,Lists!$A$2:$B$196,2,0)</f>
        <v>HUN</v>
      </c>
      <c r="F1613" s="4" t="str">
        <f aca="false">VLOOKUP(B1613,Lists!$A$2:$C$196,3,0)</f>
        <v>Europe</v>
      </c>
      <c r="G1613" s="4" t="str">
        <f aca="false">VLOOKUP(H1613,Lists!$D$2:$E$40,2,0)</f>
        <v>Movement restrictions</v>
      </c>
      <c r="H1613" s="5" t="s">
        <v>143</v>
      </c>
      <c r="I1613" s="5" t="s">
        <v>51</v>
      </c>
      <c r="J1613" s="5" t="s">
        <v>2952</v>
      </c>
      <c r="L1613" s="7" t="n">
        <v>43901</v>
      </c>
      <c r="M1613" s="5" t="s">
        <v>23</v>
      </c>
      <c r="N1613" s="5" t="s">
        <v>23</v>
      </c>
      <c r="O1613" s="13" t="s">
        <v>2953</v>
      </c>
      <c r="P1613" s="7" t="n">
        <v>43906</v>
      </c>
    </row>
    <row r="1614" customFormat="false" ht="14.5" hidden="false" customHeight="false" outlineLevel="0" collapsed="false">
      <c r="A1614" s="4" t="n">
        <v>524</v>
      </c>
      <c r="B1614" s="5" t="s">
        <v>2949</v>
      </c>
      <c r="C1614" s="6" t="str">
        <f aca="false">VLOOKUP(B1614,Lists!$A$2:$B$196,2,0)</f>
        <v>HUN</v>
      </c>
      <c r="F1614" s="4" t="str">
        <f aca="false">VLOOKUP(B1614,Lists!$A$2:$C$196,3,0)</f>
        <v>Europe</v>
      </c>
      <c r="G1614" s="4" t="str">
        <f aca="false">VLOOKUP(H1614,Lists!$D$2:$E$40,2,0)</f>
        <v>Social distancing</v>
      </c>
      <c r="H1614" s="5" t="s">
        <v>29</v>
      </c>
      <c r="I1614" s="5" t="s">
        <v>21</v>
      </c>
      <c r="J1614" s="5" t="s">
        <v>2954</v>
      </c>
      <c r="L1614" s="7" t="n">
        <v>43901</v>
      </c>
      <c r="M1614" s="5" t="s">
        <v>23</v>
      </c>
      <c r="N1614" s="5" t="s">
        <v>23</v>
      </c>
      <c r="O1614" s="13" t="s">
        <v>2953</v>
      </c>
      <c r="P1614" s="7" t="n">
        <v>43906</v>
      </c>
    </row>
    <row r="1615" customFormat="false" ht="14.5" hidden="false" customHeight="false" outlineLevel="0" collapsed="false">
      <c r="A1615" s="4" t="n">
        <v>525</v>
      </c>
      <c r="B1615" s="5" t="s">
        <v>2949</v>
      </c>
      <c r="C1615" s="6" t="str">
        <f aca="false">VLOOKUP(B1615,Lists!$A$2:$B$196,2,0)</f>
        <v>HUN</v>
      </c>
      <c r="F1615" s="4" t="str">
        <f aca="false">VLOOKUP(B1615,Lists!$A$2:$C$196,3,0)</f>
        <v>Europe</v>
      </c>
      <c r="G1615" s="4" t="str">
        <f aca="false">VLOOKUP(H1615,Lists!$D$2:$E$40,2,0)</f>
        <v>Movement restrictions</v>
      </c>
      <c r="H1615" s="5" t="s">
        <v>50</v>
      </c>
      <c r="I1615" s="5" t="s">
        <v>51</v>
      </c>
      <c r="J1615" s="5" t="s">
        <v>2955</v>
      </c>
      <c r="L1615" s="7" t="n">
        <v>43903</v>
      </c>
      <c r="M1615" s="5" t="s">
        <v>23</v>
      </c>
      <c r="N1615" s="5" t="s">
        <v>23</v>
      </c>
      <c r="O1615" s="13" t="s">
        <v>2956</v>
      </c>
      <c r="P1615" s="7" t="n">
        <v>43906</v>
      </c>
    </row>
    <row r="1616" customFormat="false" ht="14.5" hidden="false" customHeight="false" outlineLevel="0" collapsed="false">
      <c r="A1616" s="4" t="n">
        <v>526</v>
      </c>
      <c r="B1616" s="5" t="s">
        <v>2949</v>
      </c>
      <c r="C1616" s="6" t="str">
        <f aca="false">VLOOKUP(B1616,Lists!$A$2:$B$196,2,0)</f>
        <v>HUN</v>
      </c>
      <c r="F1616" s="4" t="str">
        <f aca="false">VLOOKUP(B1616,Lists!$A$2:$C$196,3,0)</f>
        <v>Europe</v>
      </c>
      <c r="G1616" s="4" t="str">
        <f aca="false">VLOOKUP(H1616,Lists!$D$2:$E$40,2,0)</f>
        <v>Social distancing</v>
      </c>
      <c r="H1616" s="5" t="s">
        <v>39</v>
      </c>
      <c r="I1616" s="5" t="s">
        <v>21</v>
      </c>
      <c r="J1616" s="5" t="s">
        <v>2957</v>
      </c>
      <c r="L1616" s="7" t="n">
        <v>43904</v>
      </c>
      <c r="M1616" s="5" t="s">
        <v>23</v>
      </c>
      <c r="N1616" s="5" t="s">
        <v>23</v>
      </c>
      <c r="O1616" s="13" t="s">
        <v>2958</v>
      </c>
      <c r="P1616" s="7" t="n">
        <v>43906</v>
      </c>
    </row>
    <row r="1617" customFormat="false" ht="14.5" hidden="false" customHeight="false" outlineLevel="0" collapsed="false">
      <c r="A1617" s="4" t="n">
        <v>530</v>
      </c>
      <c r="B1617" s="5" t="s">
        <v>2949</v>
      </c>
      <c r="C1617" s="6" t="str">
        <f aca="false">VLOOKUP(B1617,Lists!$A$2:$B$196,2,0)</f>
        <v>HUN</v>
      </c>
      <c r="F1617" s="4" t="str">
        <f aca="false">VLOOKUP(B1617,Lists!$A$2:$C$196,3,0)</f>
        <v>Europe</v>
      </c>
      <c r="G1617" s="4" t="str">
        <f aca="false">VLOOKUP(H1617,Lists!$D$2:$E$40,2,0)</f>
        <v>Governance and socio-economic measures</v>
      </c>
      <c r="H1617" s="5" t="s">
        <v>160</v>
      </c>
      <c r="I1617" s="5" t="s">
        <v>21</v>
      </c>
      <c r="L1617" s="7" t="n">
        <v>43901</v>
      </c>
      <c r="M1617" s="5" t="s">
        <v>23</v>
      </c>
      <c r="N1617" s="5" t="s">
        <v>23</v>
      </c>
      <c r="O1617" s="13" t="s">
        <v>2953</v>
      </c>
      <c r="P1617" s="7" t="n">
        <v>43906</v>
      </c>
    </row>
    <row r="1618" customFormat="false" ht="14.5" hidden="false" customHeight="false" outlineLevel="0" collapsed="false">
      <c r="A1618" s="4" t="n">
        <v>2434</v>
      </c>
      <c r="B1618" s="5" t="s">
        <v>2949</v>
      </c>
      <c r="C1618" s="6" t="str">
        <f aca="false">VLOOKUP(B1618,Lists!$A$2:$B$196,2,0)</f>
        <v>HUN</v>
      </c>
      <c r="F1618" s="4" t="str">
        <f aca="false">VLOOKUP(B1618,Lists!$A$2:$C$196,3,0)</f>
        <v>Europe</v>
      </c>
      <c r="G1618" s="4" t="str">
        <f aca="false">VLOOKUP(H1618,Lists!$D$2:$E$40,2,0)</f>
        <v>Movement restrictions</v>
      </c>
      <c r="H1618" s="5" t="s">
        <v>143</v>
      </c>
      <c r="I1618" s="5" t="s">
        <v>51</v>
      </c>
      <c r="J1618" s="5" t="s">
        <v>2959</v>
      </c>
      <c r="K1618" s="5" t="s">
        <v>136</v>
      </c>
      <c r="M1618" s="5" t="s">
        <v>250</v>
      </c>
      <c r="N1618" s="5" t="s">
        <v>23</v>
      </c>
      <c r="P1618" s="7" t="n">
        <v>43915</v>
      </c>
    </row>
    <row r="1619" customFormat="false" ht="14.5" hidden="false" customHeight="false" outlineLevel="0" collapsed="false">
      <c r="A1619" s="4" t="n">
        <v>2435</v>
      </c>
      <c r="B1619" s="5" t="s">
        <v>2949</v>
      </c>
      <c r="C1619" s="6" t="str">
        <f aca="false">VLOOKUP(B1619,Lists!$A$2:$B$196,2,0)</f>
        <v>HUN</v>
      </c>
      <c r="F1619" s="4" t="str">
        <f aca="false">VLOOKUP(B1619,Lists!$A$2:$C$196,3,0)</f>
        <v>Europe</v>
      </c>
      <c r="G1619" s="4" t="str">
        <f aca="false">VLOOKUP(H1619,Lists!$D$2:$E$40,2,0)</f>
        <v>Public health measures</v>
      </c>
      <c r="H1619" s="5" t="s">
        <v>27</v>
      </c>
      <c r="I1619" s="5" t="s">
        <v>21</v>
      </c>
      <c r="J1619" s="5" t="s">
        <v>2960</v>
      </c>
      <c r="K1619" s="5" t="s">
        <v>56</v>
      </c>
      <c r="L1619" s="7" t="n">
        <v>43864</v>
      </c>
      <c r="M1619" s="5" t="s">
        <v>823</v>
      </c>
      <c r="N1619" s="5" t="s">
        <v>23</v>
      </c>
      <c r="O1619" s="13" t="s">
        <v>2961</v>
      </c>
      <c r="P1619" s="7" t="n">
        <v>43915</v>
      </c>
    </row>
    <row r="1620" customFormat="false" ht="14.5" hidden="false" customHeight="false" outlineLevel="0" collapsed="false">
      <c r="A1620" s="4" t="n">
        <v>2436</v>
      </c>
      <c r="B1620" s="5" t="s">
        <v>2949</v>
      </c>
      <c r="C1620" s="6" t="str">
        <f aca="false">VLOOKUP(B1620,Lists!$A$2:$B$196,2,0)</f>
        <v>HUN</v>
      </c>
      <c r="F1620" s="4" t="str">
        <f aca="false">VLOOKUP(B1620,Lists!$A$2:$C$196,3,0)</f>
        <v>Europe</v>
      </c>
      <c r="G1620" s="4" t="str">
        <f aca="false">VLOOKUP(H1620,Lists!$D$2:$E$40,2,0)</f>
        <v>Public health measures</v>
      </c>
      <c r="H1620" s="5" t="s">
        <v>20</v>
      </c>
      <c r="I1620" s="5" t="s">
        <v>51</v>
      </c>
      <c r="J1620" s="5" t="s">
        <v>2962</v>
      </c>
      <c r="K1620" s="5" t="s">
        <v>101</v>
      </c>
      <c r="L1620" s="7" t="n">
        <v>43864</v>
      </c>
      <c r="M1620" s="5" t="s">
        <v>823</v>
      </c>
      <c r="N1620" s="5" t="s">
        <v>23</v>
      </c>
      <c r="O1620" s="13" t="s">
        <v>2961</v>
      </c>
      <c r="P1620" s="7" t="n">
        <v>43915</v>
      </c>
    </row>
    <row r="1621" customFormat="false" ht="14.5" hidden="false" customHeight="false" outlineLevel="0" collapsed="false">
      <c r="A1621" s="4" t="n">
        <v>2437</v>
      </c>
      <c r="B1621" s="5" t="s">
        <v>2949</v>
      </c>
      <c r="C1621" s="6" t="str">
        <f aca="false">VLOOKUP(B1621,Lists!$A$2:$B$196,2,0)</f>
        <v>HUN</v>
      </c>
      <c r="F1621" s="4" t="str">
        <f aca="false">VLOOKUP(B1621,Lists!$A$2:$C$196,3,0)</f>
        <v>Europe</v>
      </c>
      <c r="G1621" s="4" t="str">
        <f aca="false">VLOOKUP(H1621,Lists!$D$2:$E$40,2,0)</f>
        <v>Governance and socio-economic measures</v>
      </c>
      <c r="H1621" s="5" t="s">
        <v>28</v>
      </c>
      <c r="I1621" s="5" t="s">
        <v>21</v>
      </c>
      <c r="J1621" s="5" t="s">
        <v>2963</v>
      </c>
      <c r="K1621" s="5" t="s">
        <v>56</v>
      </c>
      <c r="L1621" s="7" t="n">
        <v>43865</v>
      </c>
      <c r="M1621" s="5" t="s">
        <v>823</v>
      </c>
      <c r="N1621" s="5" t="s">
        <v>23</v>
      </c>
      <c r="O1621" s="13" t="s">
        <v>2961</v>
      </c>
      <c r="P1621" s="7" t="n">
        <v>43915</v>
      </c>
    </row>
    <row r="1622" customFormat="false" ht="14.5" hidden="false" customHeight="false" outlineLevel="0" collapsed="false">
      <c r="A1622" s="4" t="n">
        <v>2438</v>
      </c>
      <c r="B1622" s="5" t="s">
        <v>2949</v>
      </c>
      <c r="C1622" s="6" t="str">
        <f aca="false">VLOOKUP(B1622,Lists!$A$2:$B$196,2,0)</f>
        <v>HUN</v>
      </c>
      <c r="F1622" s="4" t="str">
        <f aca="false">VLOOKUP(B1622,Lists!$A$2:$C$196,3,0)</f>
        <v>Europe</v>
      </c>
      <c r="G1622" s="4" t="str">
        <f aca="false">VLOOKUP(H1622,Lists!$D$2:$E$40,2,0)</f>
        <v>Public health measures</v>
      </c>
      <c r="H1622" s="5" t="s">
        <v>20</v>
      </c>
      <c r="I1622" s="5" t="s">
        <v>21</v>
      </c>
      <c r="J1622" s="5" t="s">
        <v>2964</v>
      </c>
      <c r="K1622" s="5" t="s">
        <v>56</v>
      </c>
      <c r="L1622" s="7" t="n">
        <v>43866</v>
      </c>
      <c r="M1622" s="5" t="s">
        <v>823</v>
      </c>
      <c r="N1622" s="5" t="s">
        <v>23</v>
      </c>
      <c r="O1622" s="13" t="s">
        <v>2965</v>
      </c>
      <c r="P1622" s="7" t="n">
        <v>43915</v>
      </c>
    </row>
    <row r="1623" customFormat="false" ht="14.5" hidden="false" customHeight="false" outlineLevel="0" collapsed="false">
      <c r="A1623" s="4" t="n">
        <v>2439</v>
      </c>
      <c r="B1623" s="5" t="s">
        <v>2949</v>
      </c>
      <c r="C1623" s="6" t="str">
        <f aca="false">VLOOKUP(B1623,Lists!$A$2:$B$196,2,0)</f>
        <v>HUN</v>
      </c>
      <c r="F1623" s="4" t="str">
        <f aca="false">VLOOKUP(B1623,Lists!$A$2:$C$196,3,0)</f>
        <v>Europe</v>
      </c>
      <c r="G1623" s="4" t="str">
        <f aca="false">VLOOKUP(H1623,Lists!$D$2:$E$40,2,0)</f>
        <v>Public health measures</v>
      </c>
      <c r="H1623" s="5" t="s">
        <v>27</v>
      </c>
      <c r="I1623" s="5" t="s">
        <v>21</v>
      </c>
      <c r="J1623" s="20" t="s">
        <v>2966</v>
      </c>
      <c r="K1623" s="5" t="s">
        <v>56</v>
      </c>
      <c r="L1623" s="7" t="n">
        <v>43887</v>
      </c>
      <c r="M1623" s="5" t="s">
        <v>823</v>
      </c>
      <c r="N1623" s="5" t="s">
        <v>23</v>
      </c>
      <c r="O1623" s="13" t="s">
        <v>2967</v>
      </c>
      <c r="P1623" s="7" t="n">
        <v>43915</v>
      </c>
    </row>
    <row r="1624" customFormat="false" ht="14.5" hidden="false" customHeight="false" outlineLevel="0" collapsed="false">
      <c r="A1624" s="4" t="n">
        <v>2440</v>
      </c>
      <c r="B1624" s="5" t="s">
        <v>2949</v>
      </c>
      <c r="C1624" s="6" t="str">
        <f aca="false">VLOOKUP(B1624,Lists!$A$2:$B$196,2,0)</f>
        <v>HUN</v>
      </c>
      <c r="F1624" s="4" t="str">
        <f aca="false">VLOOKUP(B1624,Lists!$A$2:$C$196,3,0)</f>
        <v>Europe</v>
      </c>
      <c r="G1624" s="4" t="str">
        <f aca="false">VLOOKUP(H1624,Lists!$D$2:$E$40,2,0)</f>
        <v>Public health measures</v>
      </c>
      <c r="H1624" s="5" t="s">
        <v>94</v>
      </c>
      <c r="I1624" s="5" t="s">
        <v>51</v>
      </c>
      <c r="J1624" s="5" t="s">
        <v>2968</v>
      </c>
      <c r="K1624" s="5" t="s">
        <v>56</v>
      </c>
      <c r="L1624" s="7" t="n">
        <v>43889</v>
      </c>
      <c r="M1624" s="5" t="s">
        <v>823</v>
      </c>
      <c r="N1624" s="5" t="s">
        <v>23</v>
      </c>
      <c r="O1624" s="13" t="s">
        <v>2969</v>
      </c>
      <c r="P1624" s="7" t="n">
        <v>43915</v>
      </c>
    </row>
    <row r="1625" customFormat="false" ht="13.4" hidden="false" customHeight="true" outlineLevel="0" collapsed="false">
      <c r="A1625" s="4" t="n">
        <v>2441</v>
      </c>
      <c r="B1625" s="5" t="s">
        <v>2949</v>
      </c>
      <c r="C1625" s="6" t="str">
        <f aca="false">VLOOKUP(B1625,Lists!$A$2:$B$196,2,0)</f>
        <v>HUN</v>
      </c>
      <c r="F1625" s="4" t="str">
        <f aca="false">VLOOKUP(B1625,Lists!$A$2:$C$196,3,0)</f>
        <v>Europe</v>
      </c>
      <c r="G1625" s="4" t="str">
        <f aca="false">VLOOKUP(H1625,Lists!$D$2:$E$40,2,0)</f>
        <v>Movement restrictions</v>
      </c>
      <c r="H1625" s="5" t="s">
        <v>34</v>
      </c>
      <c r="I1625" s="5" t="s">
        <v>51</v>
      </c>
      <c r="J1625" s="5" t="s">
        <v>2970</v>
      </c>
      <c r="K1625" s="5" t="s">
        <v>136</v>
      </c>
      <c r="L1625" s="7" t="n">
        <v>43892</v>
      </c>
      <c r="M1625" s="5" t="s">
        <v>823</v>
      </c>
      <c r="N1625" s="5" t="s">
        <v>23</v>
      </c>
      <c r="O1625" s="13" t="s">
        <v>2971</v>
      </c>
      <c r="P1625" s="7" t="n">
        <v>43915</v>
      </c>
    </row>
    <row r="1626" customFormat="false" ht="14.5" hidden="false" customHeight="false" outlineLevel="0" collapsed="false">
      <c r="A1626" s="4" t="n">
        <v>2442</v>
      </c>
      <c r="B1626" s="5" t="s">
        <v>2949</v>
      </c>
      <c r="C1626" s="6" t="str">
        <f aca="false">VLOOKUP(B1626,Lists!$A$2:$B$196,2,0)</f>
        <v>HUN</v>
      </c>
      <c r="F1626" s="4" t="str">
        <f aca="false">VLOOKUP(B1626,Lists!$A$2:$C$196,3,0)</f>
        <v>Europe</v>
      </c>
      <c r="G1626" s="4" t="str">
        <f aca="false">VLOOKUP(H1626,Lists!$D$2:$E$40,2,0)</f>
        <v>Public health measures</v>
      </c>
      <c r="H1626" s="5" t="s">
        <v>27</v>
      </c>
      <c r="I1626" s="5" t="s">
        <v>21</v>
      </c>
      <c r="J1626" s="5" t="s">
        <v>2972</v>
      </c>
      <c r="K1626" s="5" t="s">
        <v>56</v>
      </c>
      <c r="L1626" s="7" t="n">
        <v>43895</v>
      </c>
      <c r="M1626" s="5" t="s">
        <v>823</v>
      </c>
      <c r="N1626" s="5" t="s">
        <v>23</v>
      </c>
      <c r="O1626" s="13" t="s">
        <v>2973</v>
      </c>
      <c r="P1626" s="7" t="n">
        <v>43915</v>
      </c>
    </row>
    <row r="1627" customFormat="false" ht="14.5" hidden="false" customHeight="false" outlineLevel="0" collapsed="false">
      <c r="A1627" s="4" t="n">
        <v>2443</v>
      </c>
      <c r="B1627" s="5" t="s">
        <v>2949</v>
      </c>
      <c r="C1627" s="6" t="str">
        <f aca="false">VLOOKUP(B1627,Lists!$A$2:$B$196,2,0)</f>
        <v>HUN</v>
      </c>
      <c r="F1627" s="4" t="str">
        <f aca="false">VLOOKUP(B1627,Lists!$A$2:$C$196,3,0)</f>
        <v>Europe</v>
      </c>
      <c r="G1627" s="4" t="str">
        <f aca="false">VLOOKUP(H1627,Lists!$D$2:$E$40,2,0)</f>
        <v>Public health measures</v>
      </c>
      <c r="H1627" s="5" t="s">
        <v>44</v>
      </c>
      <c r="I1627" s="5" t="s">
        <v>21</v>
      </c>
      <c r="J1627" s="5" t="s">
        <v>2974</v>
      </c>
      <c r="K1627" s="5" t="s">
        <v>56</v>
      </c>
      <c r="L1627" s="7" t="n">
        <v>43895</v>
      </c>
      <c r="M1627" s="5" t="s">
        <v>823</v>
      </c>
      <c r="N1627" s="5" t="s">
        <v>23</v>
      </c>
      <c r="O1627" s="13" t="s">
        <v>2973</v>
      </c>
      <c r="P1627" s="7" t="n">
        <v>43915</v>
      </c>
    </row>
    <row r="1628" customFormat="false" ht="14.5" hidden="false" customHeight="false" outlineLevel="0" collapsed="false">
      <c r="A1628" s="4" t="n">
        <v>2444</v>
      </c>
      <c r="B1628" s="5" t="s">
        <v>2949</v>
      </c>
      <c r="C1628" s="6" t="str">
        <f aca="false">VLOOKUP(B1628,Lists!$A$2:$B$196,2,0)</f>
        <v>HUN</v>
      </c>
      <c r="F1628" s="4" t="str">
        <f aca="false">VLOOKUP(B1628,Lists!$A$2:$C$196,3,0)</f>
        <v>Europe</v>
      </c>
      <c r="G1628" s="4" t="str">
        <f aca="false">VLOOKUP(H1628,Lists!$D$2:$E$40,2,0)</f>
        <v>Public health measures</v>
      </c>
      <c r="H1628" s="5" t="s">
        <v>822</v>
      </c>
      <c r="I1628" s="5" t="s">
        <v>21</v>
      </c>
      <c r="J1628" s="5" t="s">
        <v>2975</v>
      </c>
      <c r="K1628" s="5" t="s">
        <v>56</v>
      </c>
      <c r="L1628" s="7" t="n">
        <v>43893</v>
      </c>
      <c r="M1628" s="5" t="s">
        <v>823</v>
      </c>
      <c r="N1628" s="5" t="s">
        <v>23</v>
      </c>
      <c r="O1628" s="13" t="s">
        <v>2976</v>
      </c>
      <c r="P1628" s="7" t="n">
        <v>43915</v>
      </c>
    </row>
    <row r="1629" customFormat="false" ht="14.5" hidden="false" customHeight="false" outlineLevel="0" collapsed="false">
      <c r="A1629" s="4" t="n">
        <v>2445</v>
      </c>
      <c r="B1629" s="5" t="s">
        <v>2949</v>
      </c>
      <c r="C1629" s="6" t="str">
        <f aca="false">VLOOKUP(B1629,Lists!$A$2:$B$196,2,0)</f>
        <v>HUN</v>
      </c>
      <c r="F1629" s="4" t="str">
        <f aca="false">VLOOKUP(B1629,Lists!$A$2:$C$196,3,0)</f>
        <v>Europe</v>
      </c>
      <c r="G1629" s="4" t="str">
        <f aca="false">VLOOKUP(H1629,Lists!$D$2:$E$40,2,0)</f>
        <v>Social distancing</v>
      </c>
      <c r="H1629" s="5" t="s">
        <v>29</v>
      </c>
      <c r="I1629" s="5" t="s">
        <v>51</v>
      </c>
      <c r="J1629" s="5" t="s">
        <v>2977</v>
      </c>
      <c r="K1629" s="5" t="s">
        <v>56</v>
      </c>
      <c r="L1629" s="7" t="n">
        <v>43899</v>
      </c>
      <c r="M1629" s="5" t="s">
        <v>823</v>
      </c>
      <c r="N1629" s="5" t="s">
        <v>23</v>
      </c>
      <c r="O1629" s="13" t="s">
        <v>2978</v>
      </c>
      <c r="P1629" s="7" t="n">
        <v>43915</v>
      </c>
    </row>
    <row r="1630" customFormat="false" ht="14.5" hidden="false" customHeight="false" outlineLevel="0" collapsed="false">
      <c r="A1630" s="4" t="n">
        <v>2446</v>
      </c>
      <c r="B1630" s="5" t="s">
        <v>2949</v>
      </c>
      <c r="C1630" s="6" t="str">
        <f aca="false">VLOOKUP(B1630,Lists!$A$2:$B$196,2,0)</f>
        <v>HUN</v>
      </c>
      <c r="F1630" s="4" t="str">
        <f aca="false">VLOOKUP(B1630,Lists!$A$2:$C$196,3,0)</f>
        <v>Europe</v>
      </c>
      <c r="G1630" s="4" t="str">
        <f aca="false">VLOOKUP(H1630,Lists!$D$2:$E$40,2,0)</f>
        <v>Public health measures</v>
      </c>
      <c r="H1630" s="5" t="s">
        <v>94</v>
      </c>
      <c r="I1630" s="5" t="s">
        <v>51</v>
      </c>
      <c r="J1630" s="5" t="s">
        <v>2979</v>
      </c>
      <c r="K1630" s="5" t="s">
        <v>56</v>
      </c>
      <c r="L1630" s="7" t="n">
        <v>43899</v>
      </c>
      <c r="M1630" s="5" t="s">
        <v>823</v>
      </c>
      <c r="N1630" s="5" t="s">
        <v>23</v>
      </c>
      <c r="O1630" s="13" t="s">
        <v>2980</v>
      </c>
      <c r="P1630" s="7" t="n">
        <v>43915</v>
      </c>
    </row>
    <row r="1631" customFormat="false" ht="14.5" hidden="false" customHeight="false" outlineLevel="0" collapsed="false">
      <c r="A1631" s="4" t="n">
        <v>2447</v>
      </c>
      <c r="B1631" s="5" t="s">
        <v>2949</v>
      </c>
      <c r="C1631" s="6" t="str">
        <f aca="false">VLOOKUP(B1631,Lists!$A$2:$B$196,2,0)</f>
        <v>HUN</v>
      </c>
      <c r="F1631" s="4" t="str">
        <f aca="false">VLOOKUP(B1631,Lists!$A$2:$C$196,3,0)</f>
        <v>Europe</v>
      </c>
      <c r="G1631" s="4" t="str">
        <f aca="false">VLOOKUP(H1631,Lists!$D$2:$E$40,2,0)</f>
        <v>Movement restrictions</v>
      </c>
      <c r="H1631" s="5" t="s">
        <v>54</v>
      </c>
      <c r="I1631" s="5" t="s">
        <v>51</v>
      </c>
      <c r="J1631" s="5" t="s">
        <v>2981</v>
      </c>
      <c r="K1631" s="5" t="s">
        <v>136</v>
      </c>
      <c r="L1631" s="7" t="n">
        <v>43899</v>
      </c>
      <c r="M1631" s="5" t="s">
        <v>823</v>
      </c>
      <c r="N1631" s="5" t="s">
        <v>23</v>
      </c>
      <c r="O1631" s="13" t="s">
        <v>2982</v>
      </c>
      <c r="P1631" s="7" t="n">
        <v>43915</v>
      </c>
    </row>
    <row r="1632" customFormat="false" ht="14.5" hidden="false" customHeight="false" outlineLevel="0" collapsed="false">
      <c r="A1632" s="4" t="n">
        <v>2448</v>
      </c>
      <c r="B1632" s="5" t="s">
        <v>2949</v>
      </c>
      <c r="C1632" s="6" t="str">
        <f aca="false">VLOOKUP(B1632,Lists!$A$2:$B$196,2,0)</f>
        <v>HUN</v>
      </c>
      <c r="F1632" s="4" t="str">
        <f aca="false">VLOOKUP(B1632,Lists!$A$2:$C$196,3,0)</f>
        <v>Europe</v>
      </c>
      <c r="G1632" s="4" t="str">
        <f aca="false">VLOOKUP(H1632,Lists!$D$2:$E$40,2,0)</f>
        <v>Social distancing</v>
      </c>
      <c r="H1632" s="5" t="s">
        <v>111</v>
      </c>
      <c r="I1632" s="5" t="s">
        <v>51</v>
      </c>
      <c r="J1632" s="5" t="s">
        <v>2983</v>
      </c>
      <c r="K1632" s="5" t="s">
        <v>56</v>
      </c>
      <c r="L1632" s="7" t="n">
        <v>43899</v>
      </c>
      <c r="M1632" s="5" t="s">
        <v>823</v>
      </c>
      <c r="N1632" s="5" t="s">
        <v>23</v>
      </c>
      <c r="O1632" s="13" t="s">
        <v>2984</v>
      </c>
      <c r="P1632" s="7" t="n">
        <v>43915</v>
      </c>
    </row>
    <row r="1633" customFormat="false" ht="14.5" hidden="false" customHeight="false" outlineLevel="0" collapsed="false">
      <c r="A1633" s="4" t="n">
        <v>2449</v>
      </c>
      <c r="B1633" s="5" t="s">
        <v>2949</v>
      </c>
      <c r="C1633" s="6" t="str">
        <f aca="false">VLOOKUP(B1633,Lists!$A$2:$B$196,2,0)</f>
        <v>HUN</v>
      </c>
      <c r="F1633" s="4" t="str">
        <f aca="false">VLOOKUP(B1633,Lists!$A$2:$C$196,3,0)</f>
        <v>Europe</v>
      </c>
      <c r="G1633" s="4" t="str">
        <f aca="false">VLOOKUP(H1633,Lists!$D$2:$E$40,2,0)</f>
        <v>Public health measures</v>
      </c>
      <c r="H1633" s="5" t="s">
        <v>26</v>
      </c>
      <c r="I1633" s="5" t="s">
        <v>51</v>
      </c>
      <c r="J1633" s="5" t="s">
        <v>2985</v>
      </c>
      <c r="K1633" s="5" t="s">
        <v>2986</v>
      </c>
      <c r="L1633" s="7" t="n">
        <v>43900</v>
      </c>
      <c r="M1633" s="5" t="s">
        <v>823</v>
      </c>
      <c r="N1633" s="5" t="s">
        <v>23</v>
      </c>
      <c r="O1633" s="13" t="s">
        <v>2987</v>
      </c>
      <c r="P1633" s="7" t="n">
        <v>43915</v>
      </c>
    </row>
    <row r="1634" customFormat="false" ht="14.5" hidden="false" customHeight="false" outlineLevel="0" collapsed="false">
      <c r="A1634" s="4" t="n">
        <v>2450</v>
      </c>
      <c r="B1634" s="5" t="s">
        <v>2949</v>
      </c>
      <c r="C1634" s="6" t="str">
        <f aca="false">VLOOKUP(B1634,Lists!$A$2:$B$196,2,0)</f>
        <v>HUN</v>
      </c>
      <c r="F1634" s="4" t="str">
        <f aca="false">VLOOKUP(B1634,Lists!$A$2:$C$196,3,0)</f>
        <v>Europe</v>
      </c>
      <c r="G1634" s="4" t="str">
        <f aca="false">VLOOKUP(H1634,Lists!$D$2:$E$40,2,0)</f>
        <v>Movement restrictions</v>
      </c>
      <c r="H1634" s="5" t="s">
        <v>143</v>
      </c>
      <c r="I1634" s="5" t="s">
        <v>51</v>
      </c>
      <c r="J1634" s="20" t="s">
        <v>2988</v>
      </c>
      <c r="K1634" s="5" t="s">
        <v>2986</v>
      </c>
      <c r="L1634" s="7" t="n">
        <v>43900</v>
      </c>
      <c r="M1634" s="5" t="s">
        <v>823</v>
      </c>
      <c r="N1634" s="5" t="s">
        <v>23</v>
      </c>
      <c r="O1634" s="13" t="s">
        <v>2987</v>
      </c>
      <c r="P1634" s="7" t="n">
        <v>43915</v>
      </c>
    </row>
    <row r="1635" customFormat="false" ht="14.5" hidden="false" customHeight="false" outlineLevel="0" collapsed="false">
      <c r="A1635" s="4" t="n">
        <v>2451</v>
      </c>
      <c r="B1635" s="5" t="s">
        <v>2949</v>
      </c>
      <c r="C1635" s="6" t="str">
        <f aca="false">VLOOKUP(B1635,Lists!$A$2:$B$196,2,0)</f>
        <v>HUN</v>
      </c>
      <c r="F1635" s="4" t="str">
        <f aca="false">VLOOKUP(B1635,Lists!$A$2:$C$196,3,0)</f>
        <v>Europe</v>
      </c>
      <c r="G1635" s="4" t="str">
        <f aca="false">VLOOKUP(H1635,Lists!$D$2:$E$40,2,0)</f>
        <v>Governance and socio-economic measures</v>
      </c>
      <c r="H1635" s="5" t="s">
        <v>68</v>
      </c>
      <c r="I1635" s="5" t="s">
        <v>51</v>
      </c>
      <c r="J1635" s="5" t="s">
        <v>2989</v>
      </c>
      <c r="K1635" s="5" t="s">
        <v>56</v>
      </c>
      <c r="L1635" s="7" t="n">
        <v>43901</v>
      </c>
      <c r="M1635" s="5" t="s">
        <v>823</v>
      </c>
      <c r="N1635" s="5" t="s">
        <v>23</v>
      </c>
      <c r="O1635" s="13" t="s">
        <v>2990</v>
      </c>
      <c r="P1635" s="7" t="n">
        <v>43915</v>
      </c>
    </row>
    <row r="1636" customFormat="false" ht="14.5" hidden="false" customHeight="false" outlineLevel="0" collapsed="false">
      <c r="A1636" s="4" t="n">
        <v>2452</v>
      </c>
      <c r="B1636" s="5" t="s">
        <v>2949</v>
      </c>
      <c r="C1636" s="6" t="str">
        <f aca="false">VLOOKUP(B1636,Lists!$A$2:$B$196,2,0)</f>
        <v>HUN</v>
      </c>
      <c r="F1636" s="4" t="str">
        <f aca="false">VLOOKUP(B1636,Lists!$A$2:$C$196,3,0)</f>
        <v>Europe</v>
      </c>
      <c r="G1636" s="4" t="str">
        <f aca="false">VLOOKUP(H1636,Lists!$D$2:$E$40,2,0)</f>
        <v>Movement restrictions</v>
      </c>
      <c r="H1636" s="5" t="s">
        <v>143</v>
      </c>
      <c r="I1636" s="5" t="s">
        <v>51</v>
      </c>
      <c r="J1636" s="5" t="s">
        <v>2991</v>
      </c>
      <c r="K1636" s="5" t="s">
        <v>136</v>
      </c>
      <c r="L1636" s="7" t="n">
        <v>43901</v>
      </c>
      <c r="M1636" s="5" t="s">
        <v>823</v>
      </c>
      <c r="N1636" s="5" t="s">
        <v>23</v>
      </c>
      <c r="O1636" s="13" t="s">
        <v>2992</v>
      </c>
      <c r="P1636" s="7" t="n">
        <v>43915</v>
      </c>
    </row>
    <row r="1637" customFormat="false" ht="14.5" hidden="false" customHeight="false" outlineLevel="0" collapsed="false">
      <c r="A1637" s="4" t="n">
        <v>2453</v>
      </c>
      <c r="B1637" s="5" t="s">
        <v>2949</v>
      </c>
      <c r="C1637" s="6" t="str">
        <f aca="false">VLOOKUP(B1637,Lists!$A$2:$B$196,2,0)</f>
        <v>HUN</v>
      </c>
      <c r="F1637" s="4" t="str">
        <f aca="false">VLOOKUP(B1637,Lists!$A$2:$C$196,3,0)</f>
        <v>Europe</v>
      </c>
      <c r="G1637" s="4" t="str">
        <f aca="false">VLOOKUP(H1637,Lists!$D$2:$E$40,2,0)</f>
        <v>Social distancing</v>
      </c>
      <c r="H1637" s="5" t="s">
        <v>39</v>
      </c>
      <c r="I1637" s="5" t="s">
        <v>51</v>
      </c>
      <c r="J1637" s="5" t="s">
        <v>2993</v>
      </c>
      <c r="K1637" s="5" t="s">
        <v>56</v>
      </c>
      <c r="L1637" s="7" t="n">
        <v>43901</v>
      </c>
      <c r="M1637" s="5" t="s">
        <v>823</v>
      </c>
      <c r="N1637" s="5" t="s">
        <v>23</v>
      </c>
      <c r="O1637" s="13" t="s">
        <v>2992</v>
      </c>
      <c r="P1637" s="7" t="n">
        <v>43915</v>
      </c>
    </row>
    <row r="1638" customFormat="false" ht="14.5" hidden="false" customHeight="false" outlineLevel="0" collapsed="false">
      <c r="A1638" s="4" t="n">
        <v>2454</v>
      </c>
      <c r="B1638" s="5" t="s">
        <v>2949</v>
      </c>
      <c r="C1638" s="6" t="str">
        <f aca="false">VLOOKUP(B1638,Lists!$A$2:$B$196,2,0)</f>
        <v>HUN</v>
      </c>
      <c r="F1638" s="4" t="str">
        <f aca="false">VLOOKUP(B1638,Lists!$A$2:$C$196,3,0)</f>
        <v>Europe</v>
      </c>
      <c r="G1638" s="4" t="str">
        <f aca="false">VLOOKUP(H1638,Lists!$D$2:$E$40,2,0)</f>
        <v>Social distancing</v>
      </c>
      <c r="H1638" s="5" t="s">
        <v>29</v>
      </c>
      <c r="I1638" s="5" t="s">
        <v>51</v>
      </c>
      <c r="J1638" s="5" t="s">
        <v>2994</v>
      </c>
      <c r="K1638" s="5" t="s">
        <v>56</v>
      </c>
      <c r="L1638" s="7" t="n">
        <v>43901</v>
      </c>
      <c r="M1638" s="5" t="s">
        <v>823</v>
      </c>
      <c r="N1638" s="5" t="s">
        <v>23</v>
      </c>
      <c r="O1638" s="13" t="s">
        <v>2992</v>
      </c>
      <c r="P1638" s="7" t="n">
        <v>43915</v>
      </c>
    </row>
    <row r="1639" customFormat="false" ht="14.5" hidden="false" customHeight="false" outlineLevel="0" collapsed="false">
      <c r="A1639" s="4" t="n">
        <v>2455</v>
      </c>
      <c r="B1639" s="5" t="s">
        <v>2949</v>
      </c>
      <c r="C1639" s="6" t="str">
        <f aca="false">VLOOKUP(B1639,Lists!$A$2:$B$196,2,0)</f>
        <v>HUN</v>
      </c>
      <c r="F1639" s="4" t="str">
        <f aca="false">VLOOKUP(B1639,Lists!$A$2:$C$196,3,0)</f>
        <v>Europe</v>
      </c>
      <c r="G1639" s="4" t="str">
        <f aca="false">VLOOKUP(H1639,Lists!$D$2:$E$40,2,0)</f>
        <v>Governance and socio-economic measures</v>
      </c>
      <c r="H1639" s="5" t="s">
        <v>127</v>
      </c>
      <c r="I1639" s="5" t="s">
        <v>51</v>
      </c>
      <c r="J1639" s="5" t="s">
        <v>2995</v>
      </c>
      <c r="K1639" s="5" t="s">
        <v>136</v>
      </c>
      <c r="L1639" s="7" t="n">
        <v>43902</v>
      </c>
      <c r="M1639" s="5" t="s">
        <v>823</v>
      </c>
      <c r="N1639" s="5" t="s">
        <v>23</v>
      </c>
      <c r="O1639" s="13" t="s">
        <v>2996</v>
      </c>
      <c r="P1639" s="7" t="n">
        <v>43915</v>
      </c>
    </row>
    <row r="1640" customFormat="false" ht="14.5" hidden="false" customHeight="false" outlineLevel="0" collapsed="false">
      <c r="A1640" s="4" t="n">
        <v>2456</v>
      </c>
      <c r="B1640" s="5" t="s">
        <v>2949</v>
      </c>
      <c r="C1640" s="6" t="str">
        <f aca="false">VLOOKUP(B1640,Lists!$A$2:$B$196,2,0)</f>
        <v>HUN</v>
      </c>
      <c r="F1640" s="4" t="str">
        <f aca="false">VLOOKUP(B1640,Lists!$A$2:$C$196,3,0)</f>
        <v>Europe</v>
      </c>
      <c r="G1640" s="4" t="str">
        <f aca="false">VLOOKUP(H1640,Lists!$D$2:$E$40,2,0)</f>
        <v>Movement restrictions</v>
      </c>
      <c r="H1640" s="5" t="s">
        <v>143</v>
      </c>
      <c r="I1640" s="5" t="s">
        <v>21</v>
      </c>
      <c r="J1640" s="5" t="s">
        <v>2997</v>
      </c>
      <c r="K1640" s="5" t="s">
        <v>56</v>
      </c>
      <c r="L1640" s="7" t="n">
        <v>43902</v>
      </c>
      <c r="M1640" s="5" t="s">
        <v>823</v>
      </c>
      <c r="N1640" s="5" t="s">
        <v>23</v>
      </c>
      <c r="O1640" s="13" t="s">
        <v>2998</v>
      </c>
      <c r="P1640" s="7" t="n">
        <v>43915</v>
      </c>
    </row>
    <row r="1641" customFormat="false" ht="14.5" hidden="false" customHeight="false" outlineLevel="0" collapsed="false">
      <c r="A1641" s="4" t="n">
        <v>2457</v>
      </c>
      <c r="B1641" s="5" t="s">
        <v>2949</v>
      </c>
      <c r="C1641" s="6" t="str">
        <f aca="false">VLOOKUP(B1641,Lists!$A$2:$B$196,2,0)</f>
        <v>HUN</v>
      </c>
      <c r="F1641" s="4" t="str">
        <f aca="false">VLOOKUP(B1641,Lists!$A$2:$C$196,3,0)</f>
        <v>Europe</v>
      </c>
      <c r="G1641" s="4" t="str">
        <f aca="false">VLOOKUP(H1641,Lists!$D$2:$E$40,2,0)</f>
        <v>Social distancing</v>
      </c>
      <c r="H1641" s="5" t="s">
        <v>39</v>
      </c>
      <c r="I1641" s="5" t="s">
        <v>51</v>
      </c>
      <c r="J1641" s="5" t="s">
        <v>2999</v>
      </c>
      <c r="K1641" s="5" t="s">
        <v>101</v>
      </c>
      <c r="L1641" s="7" t="n">
        <v>43902</v>
      </c>
      <c r="M1641" s="5" t="s">
        <v>823</v>
      </c>
      <c r="N1641" s="5" t="s">
        <v>23</v>
      </c>
      <c r="O1641" s="13" t="s">
        <v>2998</v>
      </c>
      <c r="P1641" s="7" t="n">
        <v>43915</v>
      </c>
    </row>
    <row r="1642" customFormat="false" ht="14.5" hidden="false" customHeight="false" outlineLevel="0" collapsed="false">
      <c r="A1642" s="4" t="n">
        <v>2458</v>
      </c>
      <c r="B1642" s="5" t="s">
        <v>2949</v>
      </c>
      <c r="C1642" s="6" t="str">
        <f aca="false">VLOOKUP(B1642,Lists!$A$2:$B$196,2,0)</f>
        <v>HUN</v>
      </c>
      <c r="F1642" s="4" t="str">
        <f aca="false">VLOOKUP(B1642,Lists!$A$2:$C$196,3,0)</f>
        <v>Europe</v>
      </c>
      <c r="G1642" s="4" t="str">
        <f aca="false">VLOOKUP(H1642,Lists!$D$2:$E$40,2,0)</f>
        <v>Movement restrictions</v>
      </c>
      <c r="H1642" s="5" t="s">
        <v>54</v>
      </c>
      <c r="I1642" s="5" t="s">
        <v>51</v>
      </c>
      <c r="J1642" s="5" t="s">
        <v>3000</v>
      </c>
      <c r="K1642" s="5" t="s">
        <v>136</v>
      </c>
      <c r="L1642" s="7" t="n">
        <v>43903</v>
      </c>
      <c r="M1642" s="5" t="s">
        <v>823</v>
      </c>
      <c r="N1642" s="5" t="s">
        <v>23</v>
      </c>
      <c r="O1642" s="13" t="s">
        <v>2956</v>
      </c>
      <c r="P1642" s="7" t="n">
        <v>43915</v>
      </c>
    </row>
    <row r="1643" customFormat="false" ht="14.5" hidden="false" customHeight="false" outlineLevel="0" collapsed="false">
      <c r="A1643" s="4" t="n">
        <v>2459</v>
      </c>
      <c r="B1643" s="5" t="s">
        <v>2949</v>
      </c>
      <c r="C1643" s="6" t="str">
        <f aca="false">VLOOKUP(B1643,Lists!$A$2:$B$196,2,0)</f>
        <v>HUN</v>
      </c>
      <c r="F1643" s="4" t="str">
        <f aca="false">VLOOKUP(B1643,Lists!$A$2:$C$196,3,0)</f>
        <v>Europe</v>
      </c>
      <c r="G1643" s="4" t="str">
        <f aca="false">VLOOKUP(H1643,Lists!$D$2:$E$40,2,0)</f>
        <v>Public health measures</v>
      </c>
      <c r="H1643" s="5" t="s">
        <v>26</v>
      </c>
      <c r="I1643" s="5" t="s">
        <v>51</v>
      </c>
      <c r="J1643" s="5" t="s">
        <v>3001</v>
      </c>
      <c r="K1643" s="5" t="s">
        <v>209</v>
      </c>
      <c r="L1643" s="7" t="n">
        <v>43903</v>
      </c>
      <c r="M1643" s="5" t="s">
        <v>823</v>
      </c>
      <c r="N1643" s="5" t="s">
        <v>23</v>
      </c>
      <c r="O1643" s="13" t="s">
        <v>3002</v>
      </c>
      <c r="P1643" s="7" t="n">
        <v>43915</v>
      </c>
    </row>
    <row r="1644" customFormat="false" ht="14.5" hidden="false" customHeight="false" outlineLevel="0" collapsed="false">
      <c r="A1644" s="4" t="n">
        <v>2460</v>
      </c>
      <c r="B1644" s="5" t="s">
        <v>2949</v>
      </c>
      <c r="C1644" s="6" t="str">
        <f aca="false">VLOOKUP(B1644,Lists!$A$2:$B$196,2,0)</f>
        <v>HUN</v>
      </c>
      <c r="F1644" s="4" t="str">
        <f aca="false">VLOOKUP(B1644,Lists!$A$2:$C$196,3,0)</f>
        <v>Europe</v>
      </c>
      <c r="G1644" s="4" t="str">
        <f aca="false">VLOOKUP(H1644,Lists!$D$2:$E$40,2,0)</f>
        <v>Social distancing</v>
      </c>
      <c r="H1644" s="5" t="s">
        <v>39</v>
      </c>
      <c r="I1644" s="5" t="s">
        <v>21</v>
      </c>
      <c r="J1644" s="5" t="s">
        <v>3003</v>
      </c>
      <c r="K1644" s="5" t="s">
        <v>56</v>
      </c>
      <c r="L1644" s="7" t="n">
        <v>43904</v>
      </c>
      <c r="M1644" s="5" t="s">
        <v>823</v>
      </c>
      <c r="N1644" s="5" t="s">
        <v>23</v>
      </c>
      <c r="O1644" s="13" t="s">
        <v>2958</v>
      </c>
      <c r="P1644" s="7" t="n">
        <v>43915</v>
      </c>
    </row>
    <row r="1645" customFormat="false" ht="14.5" hidden="false" customHeight="false" outlineLevel="0" collapsed="false">
      <c r="A1645" s="4" t="n">
        <v>2461</v>
      </c>
      <c r="B1645" s="5" t="s">
        <v>2949</v>
      </c>
      <c r="C1645" s="6" t="str">
        <f aca="false">VLOOKUP(B1645,Lists!$A$2:$B$196,2,0)</f>
        <v>HUN</v>
      </c>
      <c r="F1645" s="4" t="str">
        <f aca="false">VLOOKUP(B1645,Lists!$A$2:$C$196,3,0)</f>
        <v>Europe</v>
      </c>
      <c r="G1645" s="4" t="str">
        <f aca="false">VLOOKUP(H1645,Lists!$D$2:$E$40,2,0)</f>
        <v>Public health measures</v>
      </c>
      <c r="H1645" s="5" t="s">
        <v>27</v>
      </c>
      <c r="I1645" s="5" t="s">
        <v>21</v>
      </c>
      <c r="J1645" s="20" t="s">
        <v>3004</v>
      </c>
      <c r="K1645" s="5" t="s">
        <v>209</v>
      </c>
      <c r="L1645" s="7" t="n">
        <v>43906</v>
      </c>
      <c r="M1645" s="5" t="s">
        <v>823</v>
      </c>
      <c r="N1645" s="5" t="s">
        <v>23</v>
      </c>
      <c r="O1645" s="13" t="s">
        <v>3005</v>
      </c>
      <c r="P1645" s="7" t="n">
        <v>43915</v>
      </c>
    </row>
    <row r="1646" customFormat="false" ht="14.5" hidden="false" customHeight="false" outlineLevel="0" collapsed="false">
      <c r="A1646" s="4" t="n">
        <v>2462</v>
      </c>
      <c r="B1646" s="5" t="s">
        <v>2949</v>
      </c>
      <c r="C1646" s="6" t="str">
        <f aca="false">VLOOKUP(B1646,Lists!$A$2:$B$196,2,0)</f>
        <v>HUN</v>
      </c>
      <c r="F1646" s="4" t="str">
        <f aca="false">VLOOKUP(B1646,Lists!$A$2:$C$196,3,0)</f>
        <v>Europe</v>
      </c>
      <c r="G1646" s="4" t="str">
        <f aca="false">VLOOKUP(H1646,Lists!$D$2:$E$40,2,0)</f>
        <v>Social distancing</v>
      </c>
      <c r="H1646" s="5" t="s">
        <v>29</v>
      </c>
      <c r="I1646" s="5" t="s">
        <v>21</v>
      </c>
      <c r="J1646" s="5" t="s">
        <v>3006</v>
      </c>
      <c r="K1646" s="5" t="s">
        <v>101</v>
      </c>
      <c r="L1646" s="7" t="n">
        <v>43906</v>
      </c>
      <c r="M1646" s="5" t="s">
        <v>823</v>
      </c>
      <c r="N1646" s="5" t="s">
        <v>23</v>
      </c>
      <c r="O1646" s="13" t="s">
        <v>3007</v>
      </c>
      <c r="P1646" s="7" t="n">
        <v>43915</v>
      </c>
    </row>
    <row r="1647" customFormat="false" ht="14.5" hidden="false" customHeight="false" outlineLevel="0" collapsed="false">
      <c r="A1647" s="4" t="n">
        <v>2463</v>
      </c>
      <c r="B1647" s="5" t="s">
        <v>2949</v>
      </c>
      <c r="C1647" s="6" t="str">
        <f aca="false">VLOOKUP(B1647,Lists!$A$2:$B$196,2,0)</f>
        <v>HUN</v>
      </c>
      <c r="F1647" s="4" t="str">
        <f aca="false">VLOOKUP(B1647,Lists!$A$2:$C$196,3,0)</f>
        <v>Europe</v>
      </c>
      <c r="G1647" s="4" t="str">
        <f aca="false">VLOOKUP(H1647,Lists!$D$2:$E$40,2,0)</f>
        <v>Governance and socio-economic measures</v>
      </c>
      <c r="H1647" s="5" t="s">
        <v>28</v>
      </c>
      <c r="I1647" s="5" t="s">
        <v>51</v>
      </c>
      <c r="J1647" s="5" t="s">
        <v>3008</v>
      </c>
      <c r="K1647" s="5" t="s">
        <v>56</v>
      </c>
      <c r="L1647" s="7" t="n">
        <v>43906</v>
      </c>
      <c r="M1647" s="5" t="s">
        <v>823</v>
      </c>
      <c r="N1647" s="5" t="s">
        <v>23</v>
      </c>
      <c r="O1647" s="13" t="s">
        <v>3007</v>
      </c>
      <c r="P1647" s="7" t="n">
        <v>43915</v>
      </c>
    </row>
    <row r="1648" customFormat="false" ht="14.5" hidden="false" customHeight="false" outlineLevel="0" collapsed="false">
      <c r="A1648" s="4" t="n">
        <v>2464</v>
      </c>
      <c r="B1648" s="5" t="s">
        <v>2949</v>
      </c>
      <c r="C1648" s="6" t="str">
        <f aca="false">VLOOKUP(B1648,Lists!$A$2:$B$196,2,0)</f>
        <v>HUN</v>
      </c>
      <c r="F1648" s="4" t="str">
        <f aca="false">VLOOKUP(B1648,Lists!$A$2:$C$196,3,0)</f>
        <v>Europe</v>
      </c>
      <c r="G1648" s="4" t="str">
        <f aca="false">VLOOKUP(H1648,Lists!$D$2:$E$40,2,0)</f>
        <v>Public health measures</v>
      </c>
      <c r="H1648" s="5" t="s">
        <v>44</v>
      </c>
      <c r="I1648" s="5" t="s">
        <v>51</v>
      </c>
      <c r="J1648" s="20" t="s">
        <v>3009</v>
      </c>
      <c r="K1648" s="5" t="s">
        <v>56</v>
      </c>
      <c r="L1648" s="7" t="n">
        <v>43907</v>
      </c>
      <c r="M1648" s="5" t="s">
        <v>823</v>
      </c>
      <c r="N1648" s="5" t="s">
        <v>23</v>
      </c>
      <c r="O1648" s="13" t="s">
        <v>3010</v>
      </c>
      <c r="P1648" s="7" t="n">
        <v>43915</v>
      </c>
    </row>
    <row r="1649" customFormat="false" ht="14.5" hidden="false" customHeight="false" outlineLevel="0" collapsed="false">
      <c r="A1649" s="4" t="n">
        <v>2465</v>
      </c>
      <c r="B1649" s="5" t="s">
        <v>2949</v>
      </c>
      <c r="C1649" s="6" t="str">
        <f aca="false">VLOOKUP(B1649,Lists!$A$2:$B$196,2,0)</f>
        <v>HUN</v>
      </c>
      <c r="F1649" s="4" t="str">
        <f aca="false">VLOOKUP(B1649,Lists!$A$2:$C$196,3,0)</f>
        <v>Europe</v>
      </c>
      <c r="G1649" s="4" t="str">
        <f aca="false">VLOOKUP(H1649,Lists!$D$2:$E$40,2,0)</f>
        <v>Movement restrictions</v>
      </c>
      <c r="H1649" s="5" t="s">
        <v>34</v>
      </c>
      <c r="I1649" s="5" t="s">
        <v>21</v>
      </c>
      <c r="J1649" s="5" t="s">
        <v>3011</v>
      </c>
      <c r="K1649" s="5" t="s">
        <v>136</v>
      </c>
      <c r="L1649" s="7" t="n">
        <v>43907</v>
      </c>
      <c r="M1649" s="5" t="s">
        <v>823</v>
      </c>
      <c r="N1649" s="5" t="s">
        <v>23</v>
      </c>
      <c r="O1649" s="13" t="s">
        <v>3012</v>
      </c>
      <c r="P1649" s="7" t="n">
        <v>43915</v>
      </c>
      <c r="Q1649" s="13" t="s">
        <v>3013</v>
      </c>
    </row>
    <row r="1650" customFormat="false" ht="14.5" hidden="false" customHeight="false" outlineLevel="0" collapsed="false">
      <c r="A1650" s="4" t="n">
        <v>2466</v>
      </c>
      <c r="B1650" s="5" t="s">
        <v>2949</v>
      </c>
      <c r="C1650" s="6" t="str">
        <f aca="false">VLOOKUP(B1650,Lists!$A$2:$B$196,2,0)</f>
        <v>HUN</v>
      </c>
      <c r="F1650" s="4" t="str">
        <f aca="false">VLOOKUP(B1650,Lists!$A$2:$C$196,3,0)</f>
        <v>Europe</v>
      </c>
      <c r="G1650" s="4" t="str">
        <f aca="false">VLOOKUP(H1650,Lists!$D$2:$E$40,2,0)</f>
        <v>Movement restrictions</v>
      </c>
      <c r="H1650" s="5" t="s">
        <v>299</v>
      </c>
      <c r="I1650" s="5" t="s">
        <v>21</v>
      </c>
      <c r="J1650" s="5" t="s">
        <v>3014</v>
      </c>
      <c r="K1650" s="5" t="s">
        <v>402</v>
      </c>
      <c r="L1650" s="7" t="n">
        <v>43907</v>
      </c>
      <c r="M1650" s="5" t="s">
        <v>823</v>
      </c>
      <c r="N1650" s="5" t="s">
        <v>23</v>
      </c>
      <c r="O1650" s="13" t="s">
        <v>3015</v>
      </c>
      <c r="P1650" s="7" t="n">
        <v>43915</v>
      </c>
    </row>
    <row r="1651" customFormat="false" ht="14.5" hidden="false" customHeight="false" outlineLevel="0" collapsed="false">
      <c r="A1651" s="4" t="n">
        <v>2467</v>
      </c>
      <c r="B1651" s="5" t="s">
        <v>2949</v>
      </c>
      <c r="C1651" s="6" t="str">
        <f aca="false">VLOOKUP(B1651,Lists!$A$2:$B$196,2,0)</f>
        <v>HUN</v>
      </c>
      <c r="F1651" s="4" t="str">
        <f aca="false">VLOOKUP(B1651,Lists!$A$2:$C$196,3,0)</f>
        <v>Europe</v>
      </c>
      <c r="G1651" s="4" t="str">
        <f aca="false">VLOOKUP(H1651,Lists!$D$2:$E$40,2,0)</f>
        <v>Social distancing</v>
      </c>
      <c r="H1651" s="5" t="s">
        <v>111</v>
      </c>
      <c r="I1651" s="5" t="s">
        <v>21</v>
      </c>
      <c r="J1651" s="5" t="s">
        <v>3016</v>
      </c>
      <c r="K1651" s="5" t="s">
        <v>56</v>
      </c>
      <c r="L1651" s="7" t="n">
        <v>43907</v>
      </c>
      <c r="M1651" s="5" t="s">
        <v>823</v>
      </c>
      <c r="N1651" s="5" t="s">
        <v>23</v>
      </c>
      <c r="O1651" s="13" t="s">
        <v>3017</v>
      </c>
      <c r="P1651" s="7" t="n">
        <v>43915</v>
      </c>
    </row>
    <row r="1652" customFormat="false" ht="14.5" hidden="false" customHeight="false" outlineLevel="0" collapsed="false">
      <c r="A1652" s="4" t="n">
        <v>2468</v>
      </c>
      <c r="B1652" s="5" t="s">
        <v>2949</v>
      </c>
      <c r="C1652" s="6" t="str">
        <f aca="false">VLOOKUP(B1652,Lists!$A$2:$B$196,2,0)</f>
        <v>HUN</v>
      </c>
      <c r="F1652" s="4" t="str">
        <f aca="false">VLOOKUP(B1652,Lists!$A$2:$C$196,3,0)</f>
        <v>Europe</v>
      </c>
      <c r="G1652" s="4" t="str">
        <f aca="false">VLOOKUP(H1652,Lists!$D$2:$E$40,2,0)</f>
        <v>Lockdown</v>
      </c>
      <c r="H1652" s="5" t="s">
        <v>96</v>
      </c>
      <c r="I1652" s="5" t="s">
        <v>51</v>
      </c>
      <c r="J1652" s="5" t="s">
        <v>3018</v>
      </c>
      <c r="K1652" s="5" t="s">
        <v>101</v>
      </c>
      <c r="L1652" s="7" t="n">
        <v>43907</v>
      </c>
      <c r="M1652" s="5" t="s">
        <v>823</v>
      </c>
      <c r="N1652" s="5" t="s">
        <v>23</v>
      </c>
      <c r="O1652" s="13" t="s">
        <v>3019</v>
      </c>
      <c r="P1652" s="7" t="n">
        <v>43915</v>
      </c>
      <c r="Q1652" s="13" t="s">
        <v>3020</v>
      </c>
    </row>
    <row r="1653" customFormat="false" ht="14.5" hidden="false" customHeight="false" outlineLevel="0" collapsed="false">
      <c r="A1653" s="4" t="n">
        <v>2469</v>
      </c>
      <c r="B1653" s="5" t="s">
        <v>2949</v>
      </c>
      <c r="C1653" s="6" t="str">
        <f aca="false">VLOOKUP(B1653,Lists!$A$2:$B$196,2,0)</f>
        <v>HUN</v>
      </c>
      <c r="F1653" s="4" t="str">
        <f aca="false">VLOOKUP(B1653,Lists!$A$2:$C$196,3,0)</f>
        <v>Europe</v>
      </c>
      <c r="G1653" s="4" t="str">
        <f aca="false">VLOOKUP(H1653,Lists!$D$2:$E$40,2,0)</f>
        <v>Social distancing</v>
      </c>
      <c r="H1653" s="5" t="s">
        <v>111</v>
      </c>
      <c r="I1653" s="5" t="s">
        <v>51</v>
      </c>
      <c r="J1653" s="5" t="s">
        <v>3021</v>
      </c>
      <c r="K1653" s="5" t="s">
        <v>56</v>
      </c>
      <c r="L1653" s="7" t="n">
        <v>43907</v>
      </c>
      <c r="M1653" s="5" t="s">
        <v>823</v>
      </c>
      <c r="N1653" s="5" t="s">
        <v>23</v>
      </c>
      <c r="O1653" s="13" t="s">
        <v>3022</v>
      </c>
      <c r="P1653" s="7" t="n">
        <v>43915</v>
      </c>
    </row>
    <row r="1654" customFormat="false" ht="14.5" hidden="false" customHeight="false" outlineLevel="0" collapsed="false">
      <c r="A1654" s="4" t="n">
        <v>2470</v>
      </c>
      <c r="B1654" s="5" t="s">
        <v>2949</v>
      </c>
      <c r="C1654" s="6" t="str">
        <f aca="false">VLOOKUP(B1654,Lists!$A$2:$B$196,2,0)</f>
        <v>HUN</v>
      </c>
      <c r="F1654" s="4" t="str">
        <f aca="false">VLOOKUP(B1654,Lists!$A$2:$C$196,3,0)</f>
        <v>Europe</v>
      </c>
      <c r="G1654" s="4" t="str">
        <f aca="false">VLOOKUP(H1654,Lists!$D$2:$E$40,2,0)</f>
        <v>Public health measures</v>
      </c>
      <c r="H1654" s="5" t="s">
        <v>94</v>
      </c>
      <c r="I1654" s="5" t="s">
        <v>51</v>
      </c>
      <c r="J1654" s="5" t="s">
        <v>3023</v>
      </c>
      <c r="K1654" s="5" t="s">
        <v>101</v>
      </c>
      <c r="L1654" s="7" t="n">
        <v>43907</v>
      </c>
      <c r="M1654" s="5" t="s">
        <v>823</v>
      </c>
      <c r="N1654" s="5" t="s">
        <v>23</v>
      </c>
      <c r="O1654" s="13" t="s">
        <v>3024</v>
      </c>
      <c r="P1654" s="7" t="n">
        <v>43915</v>
      </c>
    </row>
    <row r="1655" customFormat="false" ht="14.5" hidden="false" customHeight="false" outlineLevel="0" collapsed="false">
      <c r="A1655" s="4" t="n">
        <v>2471</v>
      </c>
      <c r="B1655" s="5" t="s">
        <v>2949</v>
      </c>
      <c r="C1655" s="6" t="str">
        <f aca="false">VLOOKUP(B1655,Lists!$A$2:$B$196,2,0)</f>
        <v>HUN</v>
      </c>
      <c r="F1655" s="4" t="str">
        <f aca="false">VLOOKUP(B1655,Lists!$A$2:$C$196,3,0)</f>
        <v>Europe</v>
      </c>
      <c r="G1655" s="4" t="str">
        <f aca="false">VLOOKUP(H1655,Lists!$D$2:$E$40,2,0)</f>
        <v>Social distancing</v>
      </c>
      <c r="H1655" s="5" t="s">
        <v>111</v>
      </c>
      <c r="I1655" s="5" t="s">
        <v>21</v>
      </c>
      <c r="J1655" s="5" t="s">
        <v>3025</v>
      </c>
      <c r="K1655" s="5" t="s">
        <v>56</v>
      </c>
      <c r="L1655" s="7" t="n">
        <v>43907</v>
      </c>
      <c r="M1655" s="5" t="s">
        <v>823</v>
      </c>
      <c r="N1655" s="5" t="s">
        <v>23</v>
      </c>
      <c r="O1655" s="13" t="s">
        <v>3026</v>
      </c>
      <c r="P1655" s="7" t="n">
        <v>43915</v>
      </c>
    </row>
    <row r="1656" customFormat="false" ht="14.5" hidden="false" customHeight="false" outlineLevel="0" collapsed="false">
      <c r="A1656" s="4" t="n">
        <v>2472</v>
      </c>
      <c r="B1656" s="5" t="s">
        <v>2949</v>
      </c>
      <c r="C1656" s="6" t="str">
        <f aca="false">VLOOKUP(B1656,Lists!$A$2:$B$196,2,0)</f>
        <v>HUN</v>
      </c>
      <c r="F1656" s="4" t="str">
        <f aca="false">VLOOKUP(B1656,Lists!$A$2:$C$196,3,0)</f>
        <v>Europe</v>
      </c>
      <c r="G1656" s="4" t="str">
        <f aca="false">VLOOKUP(H1656,Lists!$D$2:$E$40,2,0)</f>
        <v>Governance and socio-economic measures</v>
      </c>
      <c r="H1656" s="5" t="s">
        <v>68</v>
      </c>
      <c r="I1656" s="5" t="s">
        <v>51</v>
      </c>
      <c r="J1656" s="5" t="s">
        <v>3027</v>
      </c>
      <c r="K1656" s="5" t="s">
        <v>56</v>
      </c>
      <c r="L1656" s="7" t="n">
        <v>43908</v>
      </c>
      <c r="M1656" s="5" t="s">
        <v>823</v>
      </c>
      <c r="N1656" s="5" t="s">
        <v>23</v>
      </c>
      <c r="O1656" s="13" t="s">
        <v>3028</v>
      </c>
      <c r="P1656" s="7" t="n">
        <v>43915</v>
      </c>
    </row>
    <row r="1657" customFormat="false" ht="14.5" hidden="false" customHeight="false" outlineLevel="0" collapsed="false">
      <c r="A1657" s="4" t="n">
        <v>2473</v>
      </c>
      <c r="B1657" s="5" t="s">
        <v>2949</v>
      </c>
      <c r="C1657" s="6" t="str">
        <f aca="false">VLOOKUP(B1657,Lists!$A$2:$B$196,2,0)</f>
        <v>HUN</v>
      </c>
      <c r="F1657" s="4" t="str">
        <f aca="false">VLOOKUP(B1657,Lists!$A$2:$C$196,3,0)</f>
        <v>Europe</v>
      </c>
      <c r="G1657" s="4" t="str">
        <f aca="false">VLOOKUP(H1657,Lists!$D$2:$E$40,2,0)</f>
        <v>Public health measures</v>
      </c>
      <c r="H1657" s="5" t="s">
        <v>44</v>
      </c>
      <c r="I1657" s="5" t="s">
        <v>51</v>
      </c>
      <c r="J1657" s="20" t="s">
        <v>3029</v>
      </c>
      <c r="K1657" s="5" t="s">
        <v>56</v>
      </c>
      <c r="L1657" s="7" t="n">
        <v>43908</v>
      </c>
      <c r="M1657" s="5" t="s">
        <v>823</v>
      </c>
      <c r="N1657" s="5" t="s">
        <v>23</v>
      </c>
      <c r="O1657" s="13" t="s">
        <v>3030</v>
      </c>
      <c r="P1657" s="7" t="n">
        <v>43915</v>
      </c>
      <c r="Q1657" s="13" t="s">
        <v>3031</v>
      </c>
    </row>
    <row r="1658" customFormat="false" ht="14.5" hidden="false" customHeight="false" outlineLevel="0" collapsed="false">
      <c r="A1658" s="4" t="n">
        <v>2474</v>
      </c>
      <c r="B1658" s="5" t="s">
        <v>2949</v>
      </c>
      <c r="C1658" s="6" t="str">
        <f aca="false">VLOOKUP(B1658,Lists!$A$2:$B$196,2,0)</f>
        <v>HUN</v>
      </c>
      <c r="F1658" s="4" t="str">
        <f aca="false">VLOOKUP(B1658,Lists!$A$2:$C$196,3,0)</f>
        <v>Europe</v>
      </c>
      <c r="G1658" s="4" t="str">
        <f aca="false">VLOOKUP(H1658,Lists!$D$2:$E$40,2,0)</f>
        <v>Social distancing</v>
      </c>
      <c r="H1658" s="5" t="s">
        <v>111</v>
      </c>
      <c r="I1658" s="5" t="s">
        <v>21</v>
      </c>
      <c r="J1658" s="5" t="s">
        <v>3032</v>
      </c>
      <c r="K1658" s="5" t="s">
        <v>56</v>
      </c>
      <c r="L1658" s="7" t="n">
        <v>43908</v>
      </c>
      <c r="M1658" s="5" t="s">
        <v>823</v>
      </c>
      <c r="N1658" s="5" t="s">
        <v>23</v>
      </c>
      <c r="O1658" s="13" t="s">
        <v>3033</v>
      </c>
      <c r="P1658" s="7" t="n">
        <v>43915</v>
      </c>
      <c r="Q1658" s="13" t="s">
        <v>3034</v>
      </c>
    </row>
    <row r="1659" customFormat="false" ht="14.5" hidden="false" customHeight="false" outlineLevel="0" collapsed="false">
      <c r="A1659" s="4" t="n">
        <v>2475</v>
      </c>
      <c r="B1659" s="5" t="s">
        <v>2949</v>
      </c>
      <c r="C1659" s="6" t="str">
        <f aca="false">VLOOKUP(B1659,Lists!$A$2:$B$196,2,0)</f>
        <v>HUN</v>
      </c>
      <c r="F1659" s="4" t="str">
        <f aca="false">VLOOKUP(B1659,Lists!$A$2:$C$196,3,0)</f>
        <v>Europe</v>
      </c>
      <c r="G1659" s="4" t="str">
        <f aca="false">VLOOKUP(H1659,Lists!$D$2:$E$40,2,0)</f>
        <v>Public health measures</v>
      </c>
      <c r="H1659" s="5" t="s">
        <v>27</v>
      </c>
      <c r="I1659" s="5" t="s">
        <v>21</v>
      </c>
      <c r="J1659" s="5" t="s">
        <v>3035</v>
      </c>
      <c r="K1659" s="5" t="s">
        <v>56</v>
      </c>
      <c r="L1659" s="7" t="n">
        <v>43908</v>
      </c>
      <c r="M1659" s="5" t="s">
        <v>823</v>
      </c>
      <c r="N1659" s="5" t="s">
        <v>23</v>
      </c>
      <c r="O1659" s="13" t="s">
        <v>3036</v>
      </c>
      <c r="P1659" s="7" t="n">
        <v>43915</v>
      </c>
    </row>
    <row r="1660" customFormat="false" ht="14.5" hidden="false" customHeight="false" outlineLevel="0" collapsed="false">
      <c r="A1660" s="4" t="n">
        <v>2476</v>
      </c>
      <c r="B1660" s="5" t="s">
        <v>2949</v>
      </c>
      <c r="C1660" s="6" t="str">
        <f aca="false">VLOOKUP(B1660,Lists!$A$2:$B$196,2,0)</f>
        <v>HUN</v>
      </c>
      <c r="F1660" s="4" t="str">
        <f aca="false">VLOOKUP(B1660,Lists!$A$2:$C$196,3,0)</f>
        <v>Europe</v>
      </c>
      <c r="G1660" s="4" t="str">
        <f aca="false">VLOOKUP(H1660,Lists!$D$2:$E$40,2,0)</f>
        <v>Governance and socio-economic measures</v>
      </c>
      <c r="H1660" s="5" t="s">
        <v>68</v>
      </c>
      <c r="I1660" s="5" t="s">
        <v>51</v>
      </c>
      <c r="J1660" s="20" t="s">
        <v>3037</v>
      </c>
      <c r="K1660" s="5" t="s">
        <v>56</v>
      </c>
      <c r="L1660" s="7" t="n">
        <v>43908</v>
      </c>
      <c r="M1660" s="5" t="s">
        <v>823</v>
      </c>
      <c r="N1660" s="5" t="s">
        <v>23</v>
      </c>
      <c r="O1660" s="13" t="s">
        <v>3038</v>
      </c>
      <c r="P1660" s="7" t="n">
        <v>43915</v>
      </c>
      <c r="Q1660" s="13" t="s">
        <v>3039</v>
      </c>
    </row>
    <row r="1661" customFormat="false" ht="14.5" hidden="false" customHeight="false" outlineLevel="0" collapsed="false">
      <c r="A1661" s="4" t="n">
        <v>2477</v>
      </c>
      <c r="B1661" s="5" t="s">
        <v>2949</v>
      </c>
      <c r="C1661" s="6" t="str">
        <f aca="false">VLOOKUP(B1661,Lists!$A$2:$B$196,2,0)</f>
        <v>HUN</v>
      </c>
      <c r="F1661" s="4" t="str">
        <f aca="false">VLOOKUP(B1661,Lists!$A$2:$C$196,3,0)</f>
        <v>Europe</v>
      </c>
      <c r="G1661" s="4" t="str">
        <f aca="false">VLOOKUP(H1661,Lists!$D$2:$E$40,2,0)</f>
        <v>Governance and socio-economic measures</v>
      </c>
      <c r="H1661" s="5" t="s">
        <v>68</v>
      </c>
      <c r="I1661" s="5" t="s">
        <v>51</v>
      </c>
      <c r="J1661" s="20" t="s">
        <v>3040</v>
      </c>
      <c r="K1661" s="5" t="s">
        <v>56</v>
      </c>
      <c r="L1661" s="7" t="n">
        <v>43909</v>
      </c>
      <c r="M1661" s="5" t="s">
        <v>823</v>
      </c>
      <c r="N1661" s="5" t="s">
        <v>23</v>
      </c>
      <c r="O1661" s="13" t="s">
        <v>3041</v>
      </c>
      <c r="P1661" s="7" t="n">
        <v>43915</v>
      </c>
    </row>
    <row r="1662" customFormat="false" ht="14.5" hidden="false" customHeight="false" outlineLevel="0" collapsed="false">
      <c r="A1662" s="4" t="n">
        <v>2478</v>
      </c>
      <c r="B1662" s="5" t="s">
        <v>2949</v>
      </c>
      <c r="C1662" s="6" t="str">
        <f aca="false">VLOOKUP(B1662,Lists!$A$2:$B$196,2,0)</f>
        <v>HUN</v>
      </c>
      <c r="F1662" s="4" t="str">
        <f aca="false">VLOOKUP(B1662,Lists!$A$2:$C$196,3,0)</f>
        <v>Europe</v>
      </c>
      <c r="G1662" s="4" t="str">
        <f aca="false">VLOOKUP(H1662,Lists!$D$2:$E$40,2,0)</f>
        <v>Governance and socio-economic measures</v>
      </c>
      <c r="H1662" s="5" t="s">
        <v>28</v>
      </c>
      <c r="I1662" s="5" t="s">
        <v>51</v>
      </c>
      <c r="J1662" s="5" t="s">
        <v>3042</v>
      </c>
      <c r="K1662" s="5" t="s">
        <v>56</v>
      </c>
      <c r="L1662" s="7" t="n">
        <v>43910</v>
      </c>
      <c r="M1662" s="5" t="s">
        <v>823</v>
      </c>
      <c r="N1662" s="5" t="s">
        <v>23</v>
      </c>
      <c r="O1662" s="13" t="s">
        <v>3043</v>
      </c>
      <c r="P1662" s="7" t="n">
        <v>43915</v>
      </c>
    </row>
    <row r="1663" customFormat="false" ht="14.5" hidden="false" customHeight="false" outlineLevel="0" collapsed="false">
      <c r="A1663" s="4" t="n">
        <v>2479</v>
      </c>
      <c r="B1663" s="5" t="s">
        <v>2949</v>
      </c>
      <c r="C1663" s="6" t="str">
        <f aca="false">VLOOKUP(B1663,Lists!$A$2:$B$196,2,0)</f>
        <v>HUN</v>
      </c>
      <c r="F1663" s="4" t="str">
        <f aca="false">VLOOKUP(B1663,Lists!$A$2:$C$196,3,0)</f>
        <v>Europe</v>
      </c>
      <c r="G1663" s="4" t="str">
        <f aca="false">VLOOKUP(H1663,Lists!$D$2:$E$40,2,0)</f>
        <v>Governance and socio-economic measures</v>
      </c>
      <c r="H1663" s="5" t="s">
        <v>68</v>
      </c>
      <c r="I1663" s="5" t="s">
        <v>51</v>
      </c>
      <c r="J1663" s="20" t="s">
        <v>3044</v>
      </c>
      <c r="K1663" s="5" t="s">
        <v>56</v>
      </c>
      <c r="L1663" s="7" t="n">
        <v>43910</v>
      </c>
      <c r="M1663" s="5" t="s">
        <v>823</v>
      </c>
      <c r="N1663" s="5" t="s">
        <v>23</v>
      </c>
      <c r="O1663" s="13" t="s">
        <v>3045</v>
      </c>
      <c r="P1663" s="7" t="n">
        <v>43915</v>
      </c>
    </row>
    <row r="1664" customFormat="false" ht="14.5" hidden="false" customHeight="false" outlineLevel="0" collapsed="false">
      <c r="A1664" s="4" t="n">
        <v>2480</v>
      </c>
      <c r="B1664" s="5" t="s">
        <v>2949</v>
      </c>
      <c r="C1664" s="6" t="str">
        <f aca="false">VLOOKUP(B1664,Lists!$A$2:$B$196,2,0)</f>
        <v>HUN</v>
      </c>
      <c r="F1664" s="4" t="str">
        <f aca="false">VLOOKUP(B1664,Lists!$A$2:$C$196,3,0)</f>
        <v>Europe</v>
      </c>
      <c r="G1664" s="4" t="str">
        <f aca="false">VLOOKUP(H1664,Lists!$D$2:$E$40,2,0)</f>
        <v>Governance and socio-economic measures</v>
      </c>
      <c r="H1664" s="5" t="s">
        <v>127</v>
      </c>
      <c r="I1664" s="5" t="s">
        <v>51</v>
      </c>
      <c r="J1664" s="5" t="s">
        <v>3046</v>
      </c>
      <c r="K1664" s="5" t="s">
        <v>56</v>
      </c>
      <c r="L1664" s="7" t="n">
        <v>43910</v>
      </c>
      <c r="M1664" s="5" t="s">
        <v>823</v>
      </c>
      <c r="N1664" s="5" t="s">
        <v>23</v>
      </c>
      <c r="O1664" s="13" t="s">
        <v>3047</v>
      </c>
      <c r="P1664" s="7" t="n">
        <v>43915</v>
      </c>
    </row>
    <row r="1665" customFormat="false" ht="14.5" hidden="false" customHeight="false" outlineLevel="0" collapsed="false">
      <c r="A1665" s="4" t="n">
        <v>2481</v>
      </c>
      <c r="B1665" s="5" t="s">
        <v>2949</v>
      </c>
      <c r="C1665" s="6" t="str">
        <f aca="false">VLOOKUP(B1665,Lists!$A$2:$B$196,2,0)</f>
        <v>HUN</v>
      </c>
      <c r="F1665" s="4" t="str">
        <f aca="false">VLOOKUP(B1665,Lists!$A$2:$C$196,3,0)</f>
        <v>Europe</v>
      </c>
      <c r="G1665" s="4" t="str">
        <f aca="false">VLOOKUP(H1665,Lists!$D$2:$E$40,2,0)</f>
        <v>Public health measures</v>
      </c>
      <c r="H1665" s="5" t="s">
        <v>26</v>
      </c>
      <c r="I1665" s="5" t="s">
        <v>21</v>
      </c>
      <c r="J1665" s="20" t="s">
        <v>3048</v>
      </c>
      <c r="K1665" s="5" t="s">
        <v>56</v>
      </c>
      <c r="L1665" s="7" t="n">
        <v>43910</v>
      </c>
      <c r="M1665" s="5" t="s">
        <v>823</v>
      </c>
      <c r="N1665" s="5" t="s">
        <v>23</v>
      </c>
      <c r="O1665" s="13" t="s">
        <v>3049</v>
      </c>
      <c r="P1665" s="7" t="n">
        <v>43915</v>
      </c>
    </row>
    <row r="1666" customFormat="false" ht="14.5" hidden="false" customHeight="false" outlineLevel="0" collapsed="false">
      <c r="A1666" s="4" t="n">
        <v>2482</v>
      </c>
      <c r="B1666" s="5" t="s">
        <v>2949</v>
      </c>
      <c r="C1666" s="6" t="str">
        <f aca="false">VLOOKUP(B1666,Lists!$A$2:$B$196,2,0)</f>
        <v>HUN</v>
      </c>
      <c r="F1666" s="4" t="str">
        <f aca="false">VLOOKUP(B1666,Lists!$A$2:$C$196,3,0)</f>
        <v>Europe</v>
      </c>
      <c r="G1666" s="4" t="str">
        <f aca="false">VLOOKUP(H1666,Lists!$D$2:$E$40,2,0)</f>
        <v>Social distancing</v>
      </c>
      <c r="H1666" s="5" t="s">
        <v>111</v>
      </c>
      <c r="I1666" s="5" t="s">
        <v>21</v>
      </c>
      <c r="J1666" s="5" t="s">
        <v>3050</v>
      </c>
      <c r="K1666" s="5" t="s">
        <v>56</v>
      </c>
      <c r="L1666" s="7" t="n">
        <v>43910</v>
      </c>
      <c r="M1666" s="5" t="s">
        <v>823</v>
      </c>
      <c r="N1666" s="5" t="s">
        <v>23</v>
      </c>
      <c r="O1666" s="13" t="s">
        <v>3051</v>
      </c>
      <c r="P1666" s="7" t="n">
        <v>43915</v>
      </c>
    </row>
    <row r="1667" customFormat="false" ht="14.5" hidden="false" customHeight="false" outlineLevel="0" collapsed="false">
      <c r="A1667" s="4" t="n">
        <v>2483</v>
      </c>
      <c r="B1667" s="5" t="s">
        <v>2949</v>
      </c>
      <c r="C1667" s="6" t="str">
        <f aca="false">VLOOKUP(B1667,Lists!$A$2:$B$196,2,0)</f>
        <v>HUN</v>
      </c>
      <c r="F1667" s="4" t="str">
        <f aca="false">VLOOKUP(B1667,Lists!$A$2:$C$196,3,0)</f>
        <v>Europe</v>
      </c>
      <c r="G1667" s="4" t="str">
        <f aca="false">VLOOKUP(H1667,Lists!$D$2:$E$40,2,0)</f>
        <v>Governance and socio-economic measures</v>
      </c>
      <c r="H1667" s="5" t="s">
        <v>68</v>
      </c>
      <c r="I1667" s="5" t="s">
        <v>51</v>
      </c>
      <c r="J1667" s="5" t="s">
        <v>3052</v>
      </c>
      <c r="K1667" s="5" t="s">
        <v>56</v>
      </c>
      <c r="L1667" s="7" t="n">
        <v>43910</v>
      </c>
      <c r="M1667" s="5" t="s">
        <v>823</v>
      </c>
      <c r="N1667" s="5" t="s">
        <v>23</v>
      </c>
      <c r="O1667" s="13" t="s">
        <v>3053</v>
      </c>
      <c r="P1667" s="7" t="n">
        <v>43915</v>
      </c>
    </row>
    <row r="1668" customFormat="false" ht="14.5" hidden="false" customHeight="false" outlineLevel="0" collapsed="false">
      <c r="A1668" s="4" t="n">
        <v>2484</v>
      </c>
      <c r="B1668" s="5" t="s">
        <v>2949</v>
      </c>
      <c r="C1668" s="6" t="str">
        <f aca="false">VLOOKUP(B1668,Lists!$A$2:$B$196,2,0)</f>
        <v>HUN</v>
      </c>
      <c r="F1668" s="4" t="str">
        <f aca="false">VLOOKUP(B1668,Lists!$A$2:$C$196,3,0)</f>
        <v>Europe</v>
      </c>
      <c r="G1668" s="4" t="str">
        <f aca="false">VLOOKUP(H1668,Lists!$D$2:$E$40,2,0)</f>
        <v>Governance and socio-economic measures</v>
      </c>
      <c r="H1668" s="5" t="s">
        <v>28</v>
      </c>
      <c r="I1668" s="5" t="s">
        <v>51</v>
      </c>
      <c r="J1668" s="5" t="s">
        <v>3054</v>
      </c>
      <c r="K1668" s="5" t="s">
        <v>56</v>
      </c>
      <c r="L1668" s="7" t="n">
        <v>43910</v>
      </c>
      <c r="M1668" s="5" t="s">
        <v>823</v>
      </c>
      <c r="N1668" s="5" t="s">
        <v>23</v>
      </c>
      <c r="O1668" s="13" t="s">
        <v>3055</v>
      </c>
      <c r="P1668" s="7" t="n">
        <v>43915</v>
      </c>
    </row>
    <row r="1669" customFormat="false" ht="14.5" hidden="false" customHeight="false" outlineLevel="0" collapsed="false">
      <c r="A1669" s="4" t="n">
        <v>2485</v>
      </c>
      <c r="B1669" s="5" t="s">
        <v>2949</v>
      </c>
      <c r="C1669" s="6" t="str">
        <f aca="false">VLOOKUP(B1669,Lists!$A$2:$B$196,2,0)</f>
        <v>HUN</v>
      </c>
      <c r="F1669" s="4" t="str">
        <f aca="false">VLOOKUP(B1669,Lists!$A$2:$C$196,3,0)</f>
        <v>Europe</v>
      </c>
      <c r="G1669" s="4" t="str">
        <f aca="false">VLOOKUP(H1669,Lists!$D$2:$E$40,2,0)</f>
        <v>Governance and socio-economic measures</v>
      </c>
      <c r="H1669" s="5" t="s">
        <v>28</v>
      </c>
      <c r="I1669" s="5" t="s">
        <v>51</v>
      </c>
      <c r="J1669" s="20" t="s">
        <v>3056</v>
      </c>
      <c r="K1669" s="5" t="s">
        <v>56</v>
      </c>
      <c r="L1669" s="7" t="n">
        <v>43911</v>
      </c>
      <c r="M1669" s="5" t="s">
        <v>823</v>
      </c>
      <c r="N1669" s="5" t="s">
        <v>23</v>
      </c>
      <c r="O1669" s="13" t="s">
        <v>3057</v>
      </c>
      <c r="P1669" s="7" t="n">
        <v>43915</v>
      </c>
    </row>
    <row r="1670" customFormat="false" ht="14.5" hidden="false" customHeight="false" outlineLevel="0" collapsed="false">
      <c r="A1670" s="4" t="n">
        <v>2486</v>
      </c>
      <c r="B1670" s="5" t="s">
        <v>2949</v>
      </c>
      <c r="C1670" s="6" t="str">
        <f aca="false">VLOOKUP(B1670,Lists!$A$2:$B$196,2,0)</f>
        <v>HUN</v>
      </c>
      <c r="F1670" s="4" t="str">
        <f aca="false">VLOOKUP(B1670,Lists!$A$2:$C$196,3,0)</f>
        <v>Europe</v>
      </c>
      <c r="G1670" s="4" t="str">
        <f aca="false">VLOOKUP(H1670,Lists!$D$2:$E$40,2,0)</f>
        <v>Public health measures</v>
      </c>
      <c r="H1670" s="5" t="s">
        <v>94</v>
      </c>
      <c r="I1670" s="5" t="s">
        <v>21</v>
      </c>
      <c r="J1670" s="5" t="s">
        <v>3058</v>
      </c>
      <c r="K1670" s="5" t="s">
        <v>56</v>
      </c>
      <c r="L1670" s="7" t="n">
        <v>43911</v>
      </c>
      <c r="M1670" s="5" t="s">
        <v>823</v>
      </c>
      <c r="N1670" s="5" t="s">
        <v>23</v>
      </c>
      <c r="O1670" s="13" t="s">
        <v>3059</v>
      </c>
      <c r="P1670" s="7" t="n">
        <v>43915</v>
      </c>
    </row>
    <row r="1671" customFormat="false" ht="14.5" hidden="false" customHeight="false" outlineLevel="0" collapsed="false">
      <c r="A1671" s="4" t="n">
        <v>2487</v>
      </c>
      <c r="B1671" s="5" t="s">
        <v>2949</v>
      </c>
      <c r="C1671" s="6" t="str">
        <f aca="false">VLOOKUP(B1671,Lists!$A$2:$B$196,2,0)</f>
        <v>HUN</v>
      </c>
      <c r="F1671" s="4" t="str">
        <f aca="false">VLOOKUP(B1671,Lists!$A$2:$C$196,3,0)</f>
        <v>Europe</v>
      </c>
      <c r="G1671" s="4" t="str">
        <f aca="false">VLOOKUP(H1671,Lists!$D$2:$E$40,2,0)</f>
        <v>Movement restrictions</v>
      </c>
      <c r="H1671" s="5" t="s">
        <v>143</v>
      </c>
      <c r="I1671" s="5" t="s">
        <v>51</v>
      </c>
      <c r="J1671" s="5" t="s">
        <v>3060</v>
      </c>
      <c r="K1671" s="5" t="s">
        <v>56</v>
      </c>
      <c r="L1671" s="7" t="n">
        <v>43912</v>
      </c>
      <c r="M1671" s="5" t="s">
        <v>823</v>
      </c>
      <c r="N1671" s="5" t="s">
        <v>23</v>
      </c>
      <c r="O1671" s="13" t="s">
        <v>3061</v>
      </c>
      <c r="P1671" s="7" t="n">
        <v>43915</v>
      </c>
    </row>
    <row r="1672" customFormat="false" ht="14.5" hidden="false" customHeight="false" outlineLevel="0" collapsed="false">
      <c r="A1672" s="4" t="n">
        <v>2488</v>
      </c>
      <c r="B1672" s="5" t="s">
        <v>2949</v>
      </c>
      <c r="C1672" s="6" t="str">
        <f aca="false">VLOOKUP(B1672,Lists!$A$2:$B$196,2,0)</f>
        <v>HUN</v>
      </c>
      <c r="F1672" s="4" t="str">
        <f aca="false">VLOOKUP(B1672,Lists!$A$2:$C$196,3,0)</f>
        <v>Europe</v>
      </c>
      <c r="G1672" s="4" t="str">
        <f aca="false">VLOOKUP(H1672,Lists!$D$2:$E$40,2,0)</f>
        <v>Governance and socio-economic measures</v>
      </c>
      <c r="H1672" s="5" t="s">
        <v>127</v>
      </c>
      <c r="I1672" s="5" t="s">
        <v>51</v>
      </c>
      <c r="J1672" s="5" t="s">
        <v>3062</v>
      </c>
      <c r="K1672" s="5" t="s">
        <v>56</v>
      </c>
      <c r="L1672" s="7" t="n">
        <v>43913</v>
      </c>
      <c r="M1672" s="5" t="s">
        <v>823</v>
      </c>
      <c r="N1672" s="5" t="s">
        <v>23</v>
      </c>
      <c r="O1672" s="13" t="s">
        <v>3063</v>
      </c>
      <c r="P1672" s="7" t="n">
        <v>43915</v>
      </c>
    </row>
    <row r="1673" customFormat="false" ht="14.5" hidden="false" customHeight="false" outlineLevel="0" collapsed="false">
      <c r="A1673" s="4" t="n">
        <v>2489</v>
      </c>
      <c r="B1673" s="5" t="s">
        <v>2949</v>
      </c>
      <c r="C1673" s="6" t="str">
        <f aca="false">VLOOKUP(B1673,Lists!$A$2:$B$196,2,0)</f>
        <v>HUN</v>
      </c>
      <c r="F1673" s="4" t="str">
        <f aca="false">VLOOKUP(B1673,Lists!$A$2:$C$196,3,0)</f>
        <v>Europe</v>
      </c>
      <c r="G1673" s="4" t="str">
        <f aca="false">VLOOKUP(H1673,Lists!$D$2:$E$40,2,0)</f>
        <v>Governance and socio-economic measures</v>
      </c>
      <c r="H1673" s="5" t="s">
        <v>28</v>
      </c>
      <c r="I1673" s="5" t="s">
        <v>51</v>
      </c>
      <c r="J1673" s="5" t="s">
        <v>3064</v>
      </c>
      <c r="K1673" s="5" t="s">
        <v>56</v>
      </c>
      <c r="L1673" s="7" t="n">
        <v>43913</v>
      </c>
      <c r="M1673" s="5" t="s">
        <v>823</v>
      </c>
      <c r="N1673" s="5" t="s">
        <v>23</v>
      </c>
      <c r="O1673" s="13" t="s">
        <v>3065</v>
      </c>
      <c r="P1673" s="7" t="n">
        <v>43915</v>
      </c>
    </row>
    <row r="1674" customFormat="false" ht="14.5" hidden="false" customHeight="false" outlineLevel="0" collapsed="false">
      <c r="A1674" s="4" t="n">
        <v>2490</v>
      </c>
      <c r="B1674" s="5" t="s">
        <v>2949</v>
      </c>
      <c r="C1674" s="6" t="str">
        <f aca="false">VLOOKUP(B1674,Lists!$A$2:$B$196,2,0)</f>
        <v>HUN</v>
      </c>
      <c r="F1674" s="4" t="str">
        <f aca="false">VLOOKUP(B1674,Lists!$A$2:$C$196,3,0)</f>
        <v>Europe</v>
      </c>
      <c r="G1674" s="4" t="str">
        <f aca="false">VLOOKUP(H1674,Lists!$D$2:$E$40,2,0)</f>
        <v>Public health measures</v>
      </c>
      <c r="H1674" s="5" t="s">
        <v>44</v>
      </c>
      <c r="I1674" s="5" t="s">
        <v>21</v>
      </c>
      <c r="J1674" s="5" t="s">
        <v>3066</v>
      </c>
      <c r="K1674" s="5" t="s">
        <v>56</v>
      </c>
      <c r="L1674" s="7" t="n">
        <v>43913</v>
      </c>
      <c r="M1674" s="5" t="s">
        <v>823</v>
      </c>
      <c r="N1674" s="5" t="s">
        <v>23</v>
      </c>
      <c r="O1674" s="13" t="s">
        <v>3067</v>
      </c>
      <c r="P1674" s="7" t="n">
        <v>43915</v>
      </c>
    </row>
    <row r="1675" customFormat="false" ht="14.5" hidden="false" customHeight="false" outlineLevel="0" collapsed="false">
      <c r="A1675" s="4" t="n">
        <v>2491</v>
      </c>
      <c r="B1675" s="5" t="s">
        <v>2949</v>
      </c>
      <c r="C1675" s="6" t="str">
        <f aca="false">VLOOKUP(B1675,Lists!$A$2:$B$196,2,0)</f>
        <v>HUN</v>
      </c>
      <c r="F1675" s="4" t="str">
        <f aca="false">VLOOKUP(B1675,Lists!$A$2:$C$196,3,0)</f>
        <v>Europe</v>
      </c>
      <c r="G1675" s="4" t="str">
        <f aca="false">VLOOKUP(H1675,Lists!$D$2:$E$40,2,0)</f>
        <v>Governance and socio-economic measures</v>
      </c>
      <c r="H1675" s="5" t="s">
        <v>68</v>
      </c>
      <c r="I1675" s="5" t="s">
        <v>21</v>
      </c>
      <c r="J1675" s="5" t="s">
        <v>3068</v>
      </c>
      <c r="K1675" s="5" t="s">
        <v>56</v>
      </c>
      <c r="L1675" s="7" t="n">
        <v>43913</v>
      </c>
      <c r="M1675" s="5" t="s">
        <v>823</v>
      </c>
      <c r="N1675" s="5" t="s">
        <v>23</v>
      </c>
      <c r="O1675" s="13" t="s">
        <v>3069</v>
      </c>
      <c r="P1675" s="7" t="n">
        <v>43915</v>
      </c>
    </row>
    <row r="1676" customFormat="false" ht="14.5" hidden="false" customHeight="false" outlineLevel="0" collapsed="false">
      <c r="A1676" s="4" t="n">
        <v>2492</v>
      </c>
      <c r="B1676" s="5" t="s">
        <v>2949</v>
      </c>
      <c r="C1676" s="6" t="str">
        <f aca="false">VLOOKUP(B1676,Lists!$A$2:$B$196,2,0)</f>
        <v>HUN</v>
      </c>
      <c r="F1676" s="4" t="str">
        <f aca="false">VLOOKUP(B1676,Lists!$A$2:$C$196,3,0)</f>
        <v>Europe</v>
      </c>
      <c r="G1676" s="4" t="str">
        <f aca="false">VLOOKUP(H1676,Lists!$D$2:$E$40,2,0)</f>
        <v>Public health measures</v>
      </c>
      <c r="H1676" s="5" t="s">
        <v>44</v>
      </c>
      <c r="I1676" s="5" t="s">
        <v>21</v>
      </c>
      <c r="J1676" s="20" t="s">
        <v>3070</v>
      </c>
      <c r="K1676" s="5" t="s">
        <v>56</v>
      </c>
      <c r="L1676" s="7" t="n">
        <v>43914</v>
      </c>
      <c r="M1676" s="5" t="s">
        <v>823</v>
      </c>
      <c r="N1676" s="5" t="s">
        <v>23</v>
      </c>
      <c r="O1676" s="13" t="s">
        <v>3071</v>
      </c>
      <c r="P1676" s="7" t="n">
        <v>43915</v>
      </c>
    </row>
    <row r="1677" customFormat="false" ht="14.5" hidden="false" customHeight="false" outlineLevel="0" collapsed="false">
      <c r="A1677" s="4" t="n">
        <v>2493</v>
      </c>
      <c r="B1677" s="5" t="s">
        <v>2949</v>
      </c>
      <c r="C1677" s="6" t="str">
        <f aca="false">VLOOKUP(B1677,Lists!$A$2:$B$196,2,0)</f>
        <v>HUN</v>
      </c>
      <c r="F1677" s="4" t="str">
        <f aca="false">VLOOKUP(B1677,Lists!$A$2:$C$196,3,0)</f>
        <v>Europe</v>
      </c>
      <c r="G1677" s="4" t="str">
        <f aca="false">VLOOKUP(H1677,Lists!$D$2:$E$40,2,0)</f>
        <v>Governance and socio-economic measures</v>
      </c>
      <c r="H1677" s="5" t="s">
        <v>68</v>
      </c>
      <c r="I1677" s="5" t="s">
        <v>51</v>
      </c>
      <c r="J1677" s="20" t="s">
        <v>3072</v>
      </c>
      <c r="K1677" s="5" t="s">
        <v>56</v>
      </c>
      <c r="L1677" s="7" t="n">
        <v>43914</v>
      </c>
      <c r="M1677" s="5" t="s">
        <v>823</v>
      </c>
      <c r="N1677" s="5" t="s">
        <v>23</v>
      </c>
      <c r="O1677" s="13" t="s">
        <v>3073</v>
      </c>
      <c r="P1677" s="7" t="n">
        <v>43915</v>
      </c>
    </row>
    <row r="1678" customFormat="false" ht="14.5" hidden="false" customHeight="false" outlineLevel="0" collapsed="false">
      <c r="A1678" s="4" t="n">
        <v>2494</v>
      </c>
      <c r="B1678" s="5" t="s">
        <v>2949</v>
      </c>
      <c r="C1678" s="6" t="str">
        <f aca="false">VLOOKUP(B1678,Lists!$A$2:$B$196,2,0)</f>
        <v>HUN</v>
      </c>
      <c r="F1678" s="4" t="str">
        <f aca="false">VLOOKUP(B1678,Lists!$A$2:$C$196,3,0)</f>
        <v>Europe</v>
      </c>
      <c r="G1678" s="4" t="str">
        <f aca="false">VLOOKUP(H1678,Lists!$D$2:$E$40,2,0)</f>
        <v>Public health measures</v>
      </c>
      <c r="H1678" s="5" t="s">
        <v>44</v>
      </c>
      <c r="I1678" s="5" t="s">
        <v>21</v>
      </c>
      <c r="J1678" s="5" t="s">
        <v>3074</v>
      </c>
      <c r="K1678" s="5" t="s">
        <v>56</v>
      </c>
      <c r="L1678" s="7" t="n">
        <v>43915</v>
      </c>
      <c r="M1678" s="5" t="s">
        <v>823</v>
      </c>
      <c r="N1678" s="5" t="s">
        <v>23</v>
      </c>
      <c r="O1678" s="13" t="s">
        <v>3075</v>
      </c>
      <c r="P1678" s="7" t="n">
        <v>43915</v>
      </c>
    </row>
    <row r="1679" customFormat="false" ht="14.5" hidden="false" customHeight="false" outlineLevel="0" collapsed="false">
      <c r="A1679" s="4" t="n">
        <v>509</v>
      </c>
      <c r="B1679" s="5" t="s">
        <v>3076</v>
      </c>
      <c r="C1679" s="6" t="str">
        <f aca="false">VLOOKUP(B1679,Lists!$A$2:$B$196,2,0)</f>
        <v>ISL</v>
      </c>
      <c r="F1679" s="4" t="str">
        <f aca="false">VLOOKUP(B1679,Lists!$A$2:$C$196,3,0)</f>
        <v>Europe</v>
      </c>
      <c r="G1679" s="4" t="str">
        <f aca="false">VLOOKUP(H1679,Lists!$D$2:$E$40,2,0)</f>
        <v>Public health measures</v>
      </c>
      <c r="H1679" s="5" t="s">
        <v>822</v>
      </c>
      <c r="I1679" s="5" t="s">
        <v>21</v>
      </c>
      <c r="J1679" s="5" t="s">
        <v>3077</v>
      </c>
      <c r="K1679" s="5" t="s">
        <v>56</v>
      </c>
      <c r="L1679" s="7" t="n">
        <v>43903</v>
      </c>
      <c r="M1679" s="5" t="s">
        <v>3078</v>
      </c>
      <c r="N1679" s="5" t="s">
        <v>23</v>
      </c>
      <c r="O1679" s="13" t="s">
        <v>3079</v>
      </c>
      <c r="P1679" s="7" t="n">
        <v>43906</v>
      </c>
    </row>
    <row r="1680" customFormat="false" ht="14.5" hidden="false" customHeight="false" outlineLevel="0" collapsed="false">
      <c r="A1680" s="4" t="n">
        <v>521</v>
      </c>
      <c r="B1680" s="5" t="s">
        <v>3076</v>
      </c>
      <c r="C1680" s="6" t="str">
        <f aca="false">VLOOKUP(B1680,Lists!$A$2:$B$196,2,0)</f>
        <v>ISL</v>
      </c>
      <c r="F1680" s="4" t="str">
        <f aca="false">VLOOKUP(B1680,Lists!$A$2:$C$196,3,0)</f>
        <v>Europe</v>
      </c>
      <c r="G1680" s="4" t="str">
        <f aca="false">VLOOKUP(H1680,Lists!$D$2:$E$40,2,0)</f>
        <v>Public health measures</v>
      </c>
      <c r="H1680" s="5" t="s">
        <v>26</v>
      </c>
      <c r="I1680" s="5" t="s">
        <v>51</v>
      </c>
      <c r="J1680" s="5" t="s">
        <v>3080</v>
      </c>
      <c r="K1680" s="5" t="s">
        <v>101</v>
      </c>
      <c r="L1680" s="7" t="n">
        <v>43906</v>
      </c>
      <c r="M1680" s="5" t="s">
        <v>3078</v>
      </c>
      <c r="N1680" s="5" t="s">
        <v>23</v>
      </c>
      <c r="O1680" s="13" t="s">
        <v>3079</v>
      </c>
      <c r="P1680" s="7" t="n">
        <v>43906</v>
      </c>
    </row>
    <row r="1681" customFormat="false" ht="14.5" hidden="false" customHeight="false" outlineLevel="0" collapsed="false">
      <c r="A1681" s="4" t="n">
        <v>768</v>
      </c>
      <c r="B1681" s="5" t="s">
        <v>3076</v>
      </c>
      <c r="C1681" s="6" t="str">
        <f aca="false">VLOOKUP(B1681,Lists!$A$2:$B$196,2,0)</f>
        <v>ISL</v>
      </c>
      <c r="F1681" s="4" t="str">
        <f aca="false">VLOOKUP(B1681,Lists!$A$2:$C$196,3,0)</f>
        <v>Europe</v>
      </c>
      <c r="G1681" s="4" t="str">
        <f aca="false">VLOOKUP(H1681,Lists!$D$2:$E$40,2,0)</f>
        <v>Social distancing</v>
      </c>
      <c r="H1681" s="5" t="s">
        <v>29</v>
      </c>
      <c r="I1681" s="5" t="s">
        <v>21</v>
      </c>
      <c r="J1681" s="5" t="s">
        <v>3081</v>
      </c>
      <c r="K1681" s="5" t="s">
        <v>101</v>
      </c>
      <c r="L1681" s="7" t="n">
        <v>43906</v>
      </c>
      <c r="M1681" s="5" t="s">
        <v>23</v>
      </c>
      <c r="N1681" s="5" t="s">
        <v>23</v>
      </c>
      <c r="O1681" s="13" t="s">
        <v>3082</v>
      </c>
      <c r="P1681" s="7" t="n">
        <v>43907</v>
      </c>
    </row>
    <row r="1682" customFormat="false" ht="14.5" hidden="false" customHeight="false" outlineLevel="0" collapsed="false">
      <c r="A1682" s="4" t="n">
        <v>1645</v>
      </c>
      <c r="B1682" s="5" t="s">
        <v>3076</v>
      </c>
      <c r="C1682" s="6" t="str">
        <f aca="false">VLOOKUP(B1682,Lists!$A$2:$B$196,2,0)</f>
        <v>ISL</v>
      </c>
      <c r="F1682" s="4" t="str">
        <f aca="false">VLOOKUP(B1682,Lists!$A$2:$C$196,3,0)</f>
        <v>Europe</v>
      </c>
      <c r="G1682" s="4" t="str">
        <f aca="false">VLOOKUP(H1682,Lists!$D$2:$E$40,2,0)</f>
        <v>Public health measures</v>
      </c>
      <c r="H1682" s="5" t="s">
        <v>94</v>
      </c>
      <c r="I1682" s="5" t="s">
        <v>21</v>
      </c>
      <c r="J1682" s="5" t="s">
        <v>3083</v>
      </c>
      <c r="K1682" s="5" t="s">
        <v>56</v>
      </c>
      <c r="M1682" s="5" t="s">
        <v>3084</v>
      </c>
      <c r="N1682" s="5" t="s">
        <v>23</v>
      </c>
      <c r="O1682" s="13" t="s">
        <v>3085</v>
      </c>
      <c r="P1682" s="7" t="n">
        <v>43913</v>
      </c>
    </row>
    <row r="1683" customFormat="false" ht="14.5" hidden="false" customHeight="false" outlineLevel="0" collapsed="false">
      <c r="A1683" s="4" t="n">
        <v>1646</v>
      </c>
      <c r="B1683" s="5" t="s">
        <v>3076</v>
      </c>
      <c r="C1683" s="6" t="str">
        <f aca="false">VLOOKUP(B1683,Lists!$A$2:$B$196,2,0)</f>
        <v>ISL</v>
      </c>
      <c r="F1683" s="4" t="str">
        <f aca="false">VLOOKUP(B1683,Lists!$A$2:$C$196,3,0)</f>
        <v>Europe</v>
      </c>
      <c r="G1683" s="4" t="str">
        <f aca="false">VLOOKUP(H1683,Lists!$D$2:$E$40,2,0)</f>
        <v>Public health measures</v>
      </c>
      <c r="H1683" s="5" t="s">
        <v>27</v>
      </c>
      <c r="I1683" s="5" t="s">
        <v>51</v>
      </c>
      <c r="J1683" s="5" t="s">
        <v>3086</v>
      </c>
      <c r="K1683" s="5" t="s">
        <v>56</v>
      </c>
      <c r="L1683" s="7" t="n">
        <v>43889</v>
      </c>
      <c r="M1683" s="5" t="s">
        <v>3084</v>
      </c>
      <c r="N1683" s="5" t="s">
        <v>23</v>
      </c>
      <c r="O1683" s="13" t="s">
        <v>3087</v>
      </c>
      <c r="P1683" s="7" t="n">
        <v>43913</v>
      </c>
    </row>
    <row r="1684" customFormat="false" ht="14.5" hidden="false" customHeight="false" outlineLevel="0" collapsed="false">
      <c r="A1684" s="4" t="n">
        <v>1647</v>
      </c>
      <c r="B1684" s="5" t="s">
        <v>3076</v>
      </c>
      <c r="C1684" s="6" t="str">
        <f aca="false">VLOOKUP(B1684,Lists!$A$2:$B$196,2,0)</f>
        <v>ISL</v>
      </c>
      <c r="F1684" s="4" t="str">
        <f aca="false">VLOOKUP(B1684,Lists!$A$2:$C$196,3,0)</f>
        <v>Europe</v>
      </c>
      <c r="G1684" s="4" t="str">
        <f aca="false">VLOOKUP(H1684,Lists!$D$2:$E$40,2,0)</f>
        <v>Governance and socio-economic measures</v>
      </c>
      <c r="H1684" s="5" t="s">
        <v>160</v>
      </c>
      <c r="I1684" s="5" t="s">
        <v>21</v>
      </c>
      <c r="J1684" s="5" t="s">
        <v>3088</v>
      </c>
      <c r="K1684" s="5" t="s">
        <v>56</v>
      </c>
      <c r="L1684" s="7" t="n">
        <v>43896</v>
      </c>
      <c r="M1684" s="5" t="s">
        <v>23</v>
      </c>
      <c r="N1684" s="5" t="s">
        <v>23</v>
      </c>
      <c r="O1684" s="13" t="s">
        <v>3079</v>
      </c>
      <c r="P1684" s="7" t="n">
        <v>43913</v>
      </c>
    </row>
    <row r="1685" customFormat="false" ht="14.5" hidden="false" customHeight="false" outlineLevel="0" collapsed="false">
      <c r="A1685" s="4" t="n">
        <v>1648</v>
      </c>
      <c r="B1685" s="5" t="s">
        <v>3076</v>
      </c>
      <c r="C1685" s="6" t="str">
        <f aca="false">VLOOKUP(B1685,Lists!$A$2:$B$196,2,0)</f>
        <v>ISL</v>
      </c>
      <c r="F1685" s="4" t="str">
        <f aca="false">VLOOKUP(B1685,Lists!$A$2:$C$196,3,0)</f>
        <v>Europe</v>
      </c>
      <c r="G1685" s="4" t="str">
        <f aca="false">VLOOKUP(H1685,Lists!$D$2:$E$40,2,0)</f>
        <v>Social distancing</v>
      </c>
      <c r="H1685" s="5" t="s">
        <v>29</v>
      </c>
      <c r="I1685" s="5" t="s">
        <v>21</v>
      </c>
      <c r="J1685" s="5" t="s">
        <v>3089</v>
      </c>
      <c r="K1685" s="5" t="s">
        <v>101</v>
      </c>
      <c r="L1685" s="7" t="n">
        <v>43914</v>
      </c>
      <c r="M1685" s="5" t="s">
        <v>23</v>
      </c>
      <c r="N1685" s="5" t="s">
        <v>23</v>
      </c>
      <c r="O1685" s="13" t="s">
        <v>3090</v>
      </c>
      <c r="P1685" s="7" t="n">
        <v>43913</v>
      </c>
    </row>
    <row r="1686" customFormat="false" ht="14.5" hidden="false" customHeight="false" outlineLevel="0" collapsed="false">
      <c r="A1686" s="4" t="n">
        <v>1649</v>
      </c>
      <c r="B1686" s="5" t="s">
        <v>3076</v>
      </c>
      <c r="C1686" s="6" t="str">
        <f aca="false">VLOOKUP(B1686,Lists!$A$2:$B$196,2,0)</f>
        <v>ISL</v>
      </c>
      <c r="F1686" s="4" t="str">
        <f aca="false">VLOOKUP(B1686,Lists!$A$2:$C$196,3,0)</f>
        <v>Europe</v>
      </c>
      <c r="G1686" s="4" t="str">
        <f aca="false">VLOOKUP(H1686,Lists!$D$2:$E$40,2,0)</f>
        <v>Social distancing</v>
      </c>
      <c r="H1686" s="5" t="s">
        <v>111</v>
      </c>
      <c r="I1686" s="5" t="s">
        <v>21</v>
      </c>
      <c r="J1686" s="5" t="s">
        <v>3091</v>
      </c>
      <c r="K1686" s="5" t="s">
        <v>101</v>
      </c>
      <c r="L1686" s="7" t="n">
        <v>43914</v>
      </c>
      <c r="M1686" s="5" t="s">
        <v>23</v>
      </c>
      <c r="N1686" s="5" t="s">
        <v>23</v>
      </c>
      <c r="O1686" s="13" t="s">
        <v>3090</v>
      </c>
      <c r="P1686" s="7" t="n">
        <v>43913</v>
      </c>
    </row>
    <row r="1687" customFormat="false" ht="14.5" hidden="false" customHeight="false" outlineLevel="0" collapsed="false">
      <c r="A1687" s="4" t="n">
        <v>1650</v>
      </c>
      <c r="B1687" s="5" t="s">
        <v>3076</v>
      </c>
      <c r="C1687" s="6" t="str">
        <f aca="false">VLOOKUP(B1687,Lists!$A$2:$B$196,2,0)</f>
        <v>ISL</v>
      </c>
      <c r="F1687" s="4" t="str">
        <f aca="false">VLOOKUP(B1687,Lists!$A$2:$C$196,3,0)</f>
        <v>Europe</v>
      </c>
      <c r="G1687" s="4" t="str">
        <f aca="false">VLOOKUP(H1687,Lists!$D$2:$E$40,2,0)</f>
        <v>Governance and socio-economic measures</v>
      </c>
      <c r="H1687" s="5" t="s">
        <v>68</v>
      </c>
      <c r="I1687" s="5" t="s">
        <v>21</v>
      </c>
      <c r="J1687" s="5" t="s">
        <v>3092</v>
      </c>
      <c r="K1687" s="5" t="s">
        <v>56</v>
      </c>
      <c r="L1687" s="7" t="n">
        <v>43911</v>
      </c>
      <c r="M1687" s="5" t="s">
        <v>23</v>
      </c>
      <c r="N1687" s="5" t="s">
        <v>23</v>
      </c>
      <c r="O1687" s="13" t="s">
        <v>3093</v>
      </c>
      <c r="P1687" s="7" t="n">
        <v>43913</v>
      </c>
    </row>
    <row r="1688" customFormat="false" ht="14.5" hidden="false" customHeight="false" outlineLevel="0" collapsed="false">
      <c r="A1688" s="4" t="n">
        <v>1651</v>
      </c>
      <c r="B1688" s="5" t="s">
        <v>3076</v>
      </c>
      <c r="C1688" s="6" t="str">
        <f aca="false">VLOOKUP(B1688,Lists!$A$2:$B$196,2,0)</f>
        <v>ISL</v>
      </c>
      <c r="F1688" s="4" t="str">
        <f aca="false">VLOOKUP(B1688,Lists!$A$2:$C$196,3,0)</f>
        <v>Europe</v>
      </c>
      <c r="G1688" s="4" t="str">
        <f aca="false">VLOOKUP(H1688,Lists!$D$2:$E$40,2,0)</f>
        <v>Movement restrictions</v>
      </c>
      <c r="H1688" s="5" t="s">
        <v>34</v>
      </c>
      <c r="I1688" s="5" t="s">
        <v>21</v>
      </c>
      <c r="J1688" s="5" t="s">
        <v>3094</v>
      </c>
      <c r="K1688" s="5" t="s">
        <v>56</v>
      </c>
      <c r="L1688" s="7" t="n">
        <v>43910</v>
      </c>
      <c r="M1688" s="5" t="s">
        <v>3084</v>
      </c>
      <c r="N1688" s="5" t="s">
        <v>23</v>
      </c>
      <c r="O1688" s="13" t="s">
        <v>3082</v>
      </c>
      <c r="P1688" s="7" t="n">
        <v>43913</v>
      </c>
    </row>
    <row r="1689" customFormat="false" ht="14.5" hidden="false" customHeight="false" outlineLevel="0" collapsed="false">
      <c r="A1689" s="4" t="n">
        <v>1652</v>
      </c>
      <c r="B1689" s="5" t="s">
        <v>3076</v>
      </c>
      <c r="C1689" s="6" t="str">
        <f aca="false">VLOOKUP(B1689,Lists!$A$2:$B$196,2,0)</f>
        <v>ISL</v>
      </c>
      <c r="F1689" s="4" t="str">
        <f aca="false">VLOOKUP(B1689,Lists!$A$2:$C$196,3,0)</f>
        <v>Europe</v>
      </c>
      <c r="G1689" s="4" t="str">
        <f aca="false">VLOOKUP(H1689,Lists!$D$2:$E$40,2,0)</f>
        <v>Public health measures</v>
      </c>
      <c r="H1689" s="5" t="s">
        <v>26</v>
      </c>
      <c r="I1689" s="5" t="s">
        <v>21</v>
      </c>
      <c r="J1689" s="5" t="s">
        <v>3095</v>
      </c>
      <c r="K1689" s="5" t="s">
        <v>101</v>
      </c>
      <c r="L1689" s="7" t="n">
        <v>43909</v>
      </c>
      <c r="M1689" s="5" t="s">
        <v>23</v>
      </c>
      <c r="N1689" s="5" t="s">
        <v>23</v>
      </c>
      <c r="O1689" s="13" t="s">
        <v>3096</v>
      </c>
      <c r="P1689" s="7" t="n">
        <v>43913</v>
      </c>
    </row>
    <row r="1690" customFormat="false" ht="14.5" hidden="false" customHeight="false" outlineLevel="0" collapsed="false">
      <c r="A1690" s="4" t="n">
        <v>1670</v>
      </c>
      <c r="B1690" s="5" t="s">
        <v>3076</v>
      </c>
      <c r="C1690" s="6" t="str">
        <f aca="false">VLOOKUP(B1690,Lists!$A$2:$B$196,2,0)</f>
        <v>ISL</v>
      </c>
      <c r="F1690" s="4" t="str">
        <f aca="false">VLOOKUP(B1690,Lists!$A$2:$C$196,3,0)</f>
        <v>Europe</v>
      </c>
      <c r="G1690" s="4" t="str">
        <f aca="false">VLOOKUP(H1690,Lists!$D$2:$E$40,2,0)</f>
        <v>Social distancing</v>
      </c>
      <c r="H1690" s="5" t="s">
        <v>29</v>
      </c>
      <c r="I1690" s="5" t="s">
        <v>51</v>
      </c>
      <c r="J1690" s="5" t="s">
        <v>3097</v>
      </c>
      <c r="K1690" s="5" t="s">
        <v>101</v>
      </c>
      <c r="L1690" s="7" t="n">
        <v>43914</v>
      </c>
      <c r="M1690" s="5" t="s">
        <v>3084</v>
      </c>
      <c r="N1690" s="5" t="s">
        <v>23</v>
      </c>
      <c r="O1690" s="13" t="s">
        <v>3098</v>
      </c>
      <c r="P1690" s="7" t="n">
        <v>43913</v>
      </c>
    </row>
    <row r="1691" customFormat="false" ht="14.5" hidden="false" customHeight="false" outlineLevel="0" collapsed="false">
      <c r="A1691" s="4" t="n">
        <v>1671</v>
      </c>
      <c r="B1691" s="5" t="s">
        <v>3076</v>
      </c>
      <c r="C1691" s="6" t="str">
        <f aca="false">VLOOKUP(B1691,Lists!$A$2:$B$196,2,0)</f>
        <v>ISL</v>
      </c>
      <c r="F1691" s="4" t="str">
        <f aca="false">VLOOKUP(B1691,Lists!$A$2:$C$196,3,0)</f>
        <v>Europe</v>
      </c>
      <c r="G1691" s="4" t="str">
        <f aca="false">VLOOKUP(H1691,Lists!$D$2:$E$40,2,0)</f>
        <v>Social distancing</v>
      </c>
      <c r="H1691" s="5" t="s">
        <v>39</v>
      </c>
      <c r="I1691" s="5" t="s">
        <v>51</v>
      </c>
      <c r="J1691" s="5" t="s">
        <v>3099</v>
      </c>
      <c r="K1691" s="5" t="s">
        <v>101</v>
      </c>
      <c r="M1691" s="5" t="s">
        <v>3084</v>
      </c>
      <c r="N1691" s="5" t="s">
        <v>23</v>
      </c>
      <c r="O1691" s="13" t="s">
        <v>3098</v>
      </c>
      <c r="P1691" s="7" t="n">
        <v>43913</v>
      </c>
    </row>
    <row r="1692" customFormat="false" ht="14.5" hidden="false" customHeight="false" outlineLevel="0" collapsed="false">
      <c r="A1692" s="4" t="n">
        <v>1672</v>
      </c>
      <c r="B1692" s="5" t="s">
        <v>3076</v>
      </c>
      <c r="C1692" s="6" t="str">
        <f aca="false">VLOOKUP(B1692,Lists!$A$2:$B$196,2,0)</f>
        <v>ISL</v>
      </c>
      <c r="F1692" s="4" t="str">
        <f aca="false">VLOOKUP(B1692,Lists!$A$2:$C$196,3,0)</f>
        <v>Europe</v>
      </c>
      <c r="G1692" s="4" t="str">
        <f aca="false">VLOOKUP(H1692,Lists!$D$2:$E$40,2,0)</f>
        <v>Public health measures</v>
      </c>
      <c r="H1692" s="5" t="s">
        <v>44</v>
      </c>
      <c r="I1692" s="5" t="s">
        <v>21</v>
      </c>
      <c r="J1692" s="5" t="s">
        <v>3100</v>
      </c>
      <c r="K1692" s="5" t="s">
        <v>56</v>
      </c>
      <c r="L1692" s="7" t="n">
        <v>43913</v>
      </c>
      <c r="M1692" s="5" t="s">
        <v>3084</v>
      </c>
      <c r="N1692" s="5" t="s">
        <v>23</v>
      </c>
      <c r="O1692" s="13" t="s">
        <v>3101</v>
      </c>
      <c r="P1692" s="7" t="n">
        <v>43913</v>
      </c>
    </row>
    <row r="1693" customFormat="false" ht="14.5" hidden="false" customHeight="false" outlineLevel="0" collapsed="false">
      <c r="A1693" s="4" t="n">
        <v>3074</v>
      </c>
      <c r="B1693" s="5" t="s">
        <v>3076</v>
      </c>
      <c r="C1693" s="6" t="str">
        <f aca="false">VLOOKUP(B1693,Lists!$A$2:$B$196,2,0)</f>
        <v>ISL</v>
      </c>
      <c r="F1693" s="4" t="str">
        <f aca="false">VLOOKUP(B1693,Lists!$A$2:$C$196,3,0)</f>
        <v>Europe</v>
      </c>
      <c r="G1693" s="14" t="str">
        <f aca="false">VLOOKUP(H1693,Lists!$D$2:$E$40,2,0)</f>
        <v>Public health measures</v>
      </c>
      <c r="H1693" s="5" t="s">
        <v>94</v>
      </c>
      <c r="I1693" s="5" t="s">
        <v>51</v>
      </c>
      <c r="J1693" s="5" t="s">
        <v>3102</v>
      </c>
      <c r="K1693" s="5" t="s">
        <v>517</v>
      </c>
      <c r="M1693" s="5" t="s">
        <v>23</v>
      </c>
      <c r="N1693" s="5" t="s">
        <v>23</v>
      </c>
      <c r="O1693" s="13" t="s">
        <v>3103</v>
      </c>
      <c r="P1693" s="7" t="n">
        <v>43920</v>
      </c>
    </row>
    <row r="1694" customFormat="false" ht="14.5" hidden="false" customHeight="false" outlineLevel="0" collapsed="false">
      <c r="A1694" s="4" t="n">
        <v>3902</v>
      </c>
      <c r="B1694" s="5" t="s">
        <v>3076</v>
      </c>
      <c r="C1694" s="6" t="str">
        <f aca="false">VLOOKUP(B1694,Lists!$A$2:$B$196,2,0)</f>
        <v>ISL</v>
      </c>
      <c r="F1694" s="4" t="str">
        <f aca="false">VLOOKUP(B1694,Lists!$A$2:$C$196,3,0)</f>
        <v>Europe</v>
      </c>
      <c r="G1694" s="14" t="str">
        <f aca="false">VLOOKUP(H1694,Lists!$D$2:$E$40,2,0)</f>
        <v>Movement restrictions</v>
      </c>
      <c r="H1694" s="5" t="s">
        <v>299</v>
      </c>
      <c r="I1694" s="5" t="s">
        <v>21</v>
      </c>
      <c r="J1694" s="5" t="s">
        <v>3104</v>
      </c>
      <c r="K1694" s="5" t="s">
        <v>56</v>
      </c>
      <c r="L1694" s="7" t="n">
        <v>43922</v>
      </c>
      <c r="M1694" s="5" t="s">
        <v>23</v>
      </c>
      <c r="N1694" s="5" t="s">
        <v>23</v>
      </c>
      <c r="O1694" s="16" t="s">
        <v>3105</v>
      </c>
      <c r="P1694" s="7" t="n">
        <v>43926</v>
      </c>
      <c r="Q1694" s="16" t="s">
        <v>3106</v>
      </c>
    </row>
    <row r="1695" customFormat="false" ht="14.5" hidden="false" customHeight="false" outlineLevel="0" collapsed="false">
      <c r="A1695" s="4" t="n">
        <v>252</v>
      </c>
      <c r="B1695" s="5" t="s">
        <v>3107</v>
      </c>
      <c r="C1695" s="6" t="str">
        <f aca="false">VLOOKUP(B1695,Lists!$A$2:$B$196,2,0)</f>
        <v>IND</v>
      </c>
      <c r="F1695" s="4" t="str">
        <f aca="false">VLOOKUP(B1695,Lists!$A$2:$C$196,3,0)</f>
        <v>Asia</v>
      </c>
      <c r="G1695" s="4" t="str">
        <f aca="false">VLOOKUP(H1695,Lists!$D$2:$E$40,2,0)</f>
        <v>Movement restrictions</v>
      </c>
      <c r="H1695" s="5" t="s">
        <v>143</v>
      </c>
      <c r="I1695" s="5" t="s">
        <v>21</v>
      </c>
      <c r="J1695" s="5" t="s">
        <v>3108</v>
      </c>
      <c r="K1695" s="5" t="s">
        <v>56</v>
      </c>
      <c r="L1695" s="7" t="n">
        <v>43903</v>
      </c>
      <c r="M1695" s="5" t="s">
        <v>3109</v>
      </c>
      <c r="N1695" s="5" t="s">
        <v>23</v>
      </c>
      <c r="O1695" s="13" t="s">
        <v>3110</v>
      </c>
      <c r="P1695" s="7" t="n">
        <v>43905</v>
      </c>
    </row>
    <row r="1696" customFormat="false" ht="14.5" hidden="false" customHeight="false" outlineLevel="0" collapsed="false">
      <c r="A1696" s="4" t="n">
        <v>255</v>
      </c>
      <c r="B1696" s="5" t="s">
        <v>3107</v>
      </c>
      <c r="C1696" s="6" t="str">
        <f aca="false">VLOOKUP(B1696,Lists!$A$2:$B$196,2,0)</f>
        <v>IND</v>
      </c>
      <c r="F1696" s="4" t="str">
        <f aca="false">VLOOKUP(B1696,Lists!$A$2:$C$196,3,0)</f>
        <v>Asia</v>
      </c>
      <c r="G1696" s="4" t="str">
        <f aca="false">VLOOKUP(H1696,Lists!$D$2:$E$40,2,0)</f>
        <v>Public health measures</v>
      </c>
      <c r="H1696" s="5" t="s">
        <v>26</v>
      </c>
      <c r="I1696" s="5" t="s">
        <v>51</v>
      </c>
      <c r="J1696" s="5" t="s">
        <v>3111</v>
      </c>
      <c r="K1696" s="5" t="s">
        <v>56</v>
      </c>
      <c r="L1696" s="7" t="n">
        <v>43903</v>
      </c>
      <c r="M1696" s="5" t="s">
        <v>3109</v>
      </c>
      <c r="N1696" s="5" t="s">
        <v>23</v>
      </c>
      <c r="O1696" s="13" t="s">
        <v>3110</v>
      </c>
      <c r="P1696" s="7" t="n">
        <v>43905</v>
      </c>
    </row>
    <row r="1697" customFormat="false" ht="14.5" hidden="false" customHeight="false" outlineLevel="0" collapsed="false">
      <c r="A1697" s="4" t="n">
        <v>256</v>
      </c>
      <c r="B1697" s="5" t="s">
        <v>3107</v>
      </c>
      <c r="C1697" s="6" t="str">
        <f aca="false">VLOOKUP(B1697,Lists!$A$2:$B$196,2,0)</f>
        <v>IND</v>
      </c>
      <c r="F1697" s="4" t="str">
        <f aca="false">VLOOKUP(B1697,Lists!$A$2:$C$196,3,0)</f>
        <v>Asia</v>
      </c>
      <c r="G1697" s="4" t="str">
        <f aca="false">VLOOKUP(H1697,Lists!$D$2:$E$40,2,0)</f>
        <v>Movement restrictions</v>
      </c>
      <c r="H1697" s="5" t="s">
        <v>547</v>
      </c>
      <c r="I1697" s="5" t="s">
        <v>51</v>
      </c>
      <c r="J1697" s="5" t="s">
        <v>3112</v>
      </c>
      <c r="K1697" s="5" t="s">
        <v>56</v>
      </c>
      <c r="L1697" s="7" t="n">
        <v>43900</v>
      </c>
      <c r="M1697" s="5" t="s">
        <v>3109</v>
      </c>
      <c r="N1697" s="5" t="s">
        <v>23</v>
      </c>
      <c r="O1697" s="13" t="s">
        <v>3110</v>
      </c>
      <c r="P1697" s="7" t="n">
        <v>43905</v>
      </c>
    </row>
    <row r="1698" customFormat="false" ht="14.5" hidden="false" customHeight="false" outlineLevel="0" collapsed="false">
      <c r="A1698" s="4" t="n">
        <v>266</v>
      </c>
      <c r="B1698" s="5" t="s">
        <v>3107</v>
      </c>
      <c r="C1698" s="6" t="str">
        <f aca="false">VLOOKUP(B1698,Lists!$A$2:$B$196,2,0)</f>
        <v>IND</v>
      </c>
      <c r="F1698" s="4" t="str">
        <f aca="false">VLOOKUP(B1698,Lists!$A$2:$C$196,3,0)</f>
        <v>Asia</v>
      </c>
      <c r="G1698" s="4" t="str">
        <f aca="false">VLOOKUP(H1698,Lists!$D$2:$E$40,2,0)</f>
        <v>Governance and socio-economic measures</v>
      </c>
      <c r="H1698" s="5" t="s">
        <v>68</v>
      </c>
      <c r="I1698" s="5" t="s">
        <v>51</v>
      </c>
      <c r="J1698" s="5" t="s">
        <v>3113</v>
      </c>
      <c r="K1698" s="5" t="s">
        <v>56</v>
      </c>
      <c r="L1698" s="7" t="n">
        <v>43905</v>
      </c>
      <c r="M1698" s="5" t="s">
        <v>3114</v>
      </c>
      <c r="N1698" s="5" t="s">
        <v>32</v>
      </c>
      <c r="O1698" s="13" t="s">
        <v>3115</v>
      </c>
      <c r="P1698" s="7" t="n">
        <v>43905</v>
      </c>
    </row>
    <row r="1699" customFormat="false" ht="14.5" hidden="false" customHeight="false" outlineLevel="0" collapsed="false">
      <c r="A1699" s="4" t="n">
        <v>774</v>
      </c>
      <c r="B1699" s="5" t="s">
        <v>3107</v>
      </c>
      <c r="C1699" s="6" t="str">
        <f aca="false">VLOOKUP(B1699,Lists!$A$2:$B$196,2,0)</f>
        <v>IND</v>
      </c>
      <c r="F1699" s="4" t="str">
        <f aca="false">VLOOKUP(B1699,Lists!$A$2:$C$196,3,0)</f>
        <v>Asia</v>
      </c>
      <c r="G1699" s="4" t="str">
        <f aca="false">VLOOKUP(H1699,Lists!$D$2:$E$40,2,0)</f>
        <v>Public health measures</v>
      </c>
      <c r="H1699" s="5" t="s">
        <v>26</v>
      </c>
      <c r="I1699" s="5" t="s">
        <v>51</v>
      </c>
      <c r="J1699" s="5" t="s">
        <v>3116</v>
      </c>
      <c r="L1699" s="7" t="n">
        <v>43908</v>
      </c>
      <c r="M1699" s="5" t="s">
        <v>22</v>
      </c>
      <c r="N1699" s="5" t="s">
        <v>23</v>
      </c>
      <c r="O1699" s="13" t="s">
        <v>3117</v>
      </c>
      <c r="P1699" s="7" t="n">
        <v>43907</v>
      </c>
    </row>
    <row r="1700" customFormat="false" ht="14.5" hidden="false" customHeight="false" outlineLevel="0" collapsed="false">
      <c r="A1700" s="4" t="n">
        <v>775</v>
      </c>
      <c r="B1700" s="5" t="s">
        <v>3107</v>
      </c>
      <c r="C1700" s="6" t="str">
        <f aca="false">VLOOKUP(B1700,Lists!$A$2:$B$196,2,0)</f>
        <v>IND</v>
      </c>
      <c r="F1700" s="4" t="str">
        <f aca="false">VLOOKUP(B1700,Lists!$A$2:$C$196,3,0)</f>
        <v>Asia</v>
      </c>
      <c r="G1700" s="4" t="str">
        <f aca="false">VLOOKUP(H1700,Lists!$D$2:$E$40,2,0)</f>
        <v>Movement restrictions</v>
      </c>
      <c r="H1700" s="5" t="s">
        <v>143</v>
      </c>
      <c r="I1700" s="5" t="s">
        <v>51</v>
      </c>
      <c r="J1700" s="5" t="s">
        <v>3118</v>
      </c>
      <c r="L1700" s="7" t="n">
        <v>43908</v>
      </c>
      <c r="M1700" s="5" t="s">
        <v>22</v>
      </c>
      <c r="N1700" s="5" t="s">
        <v>23</v>
      </c>
      <c r="O1700" s="13" t="s">
        <v>3117</v>
      </c>
      <c r="P1700" s="7" t="n">
        <v>43907</v>
      </c>
    </row>
    <row r="1701" customFormat="false" ht="14.5" hidden="false" customHeight="false" outlineLevel="0" collapsed="false">
      <c r="A1701" s="4" t="n">
        <v>776</v>
      </c>
      <c r="B1701" s="5" t="s">
        <v>3107</v>
      </c>
      <c r="C1701" s="6" t="str">
        <f aca="false">VLOOKUP(B1701,Lists!$A$2:$B$196,2,0)</f>
        <v>IND</v>
      </c>
      <c r="F1701" s="4" t="str">
        <f aca="false">VLOOKUP(B1701,Lists!$A$2:$C$196,3,0)</f>
        <v>Asia</v>
      </c>
      <c r="G1701" s="4" t="str">
        <f aca="false">VLOOKUP(H1701,Lists!$D$2:$E$40,2,0)</f>
        <v>Lockdown</v>
      </c>
      <c r="H1701" s="5" t="s">
        <v>96</v>
      </c>
      <c r="I1701" s="5" t="s">
        <v>21</v>
      </c>
      <c r="J1701" s="5" t="s">
        <v>3119</v>
      </c>
      <c r="L1701" s="7" t="n">
        <v>43906</v>
      </c>
      <c r="M1701" s="5" t="s">
        <v>1051</v>
      </c>
      <c r="N1701" s="5" t="s">
        <v>32</v>
      </c>
      <c r="O1701" s="13" t="s">
        <v>3120</v>
      </c>
      <c r="P1701" s="7" t="n">
        <v>43907</v>
      </c>
    </row>
    <row r="1702" customFormat="false" ht="14.5" hidden="false" customHeight="false" outlineLevel="0" collapsed="false">
      <c r="A1702" s="4" t="n">
        <v>777</v>
      </c>
      <c r="B1702" s="5" t="s">
        <v>3107</v>
      </c>
      <c r="C1702" s="6" t="str">
        <f aca="false">VLOOKUP(B1702,Lists!$A$2:$B$196,2,0)</f>
        <v>IND</v>
      </c>
      <c r="F1702" s="4" t="str">
        <f aca="false">VLOOKUP(B1702,Lists!$A$2:$C$196,3,0)</f>
        <v>Asia</v>
      </c>
      <c r="G1702" s="4" t="str">
        <f aca="false">VLOOKUP(H1702,Lists!$D$2:$E$40,2,0)</f>
        <v>Movement restrictions</v>
      </c>
      <c r="H1702" s="5" t="s">
        <v>34</v>
      </c>
      <c r="I1702" s="5" t="s">
        <v>21</v>
      </c>
      <c r="J1702" s="5" t="s">
        <v>3121</v>
      </c>
      <c r="L1702" s="7" t="n">
        <v>43905</v>
      </c>
      <c r="M1702" s="5" t="s">
        <v>3122</v>
      </c>
      <c r="N1702" s="5" t="s">
        <v>23</v>
      </c>
      <c r="O1702" s="13" t="s">
        <v>3123</v>
      </c>
      <c r="P1702" s="7" t="n">
        <v>43907</v>
      </c>
    </row>
    <row r="1703" customFormat="false" ht="14.5" hidden="false" customHeight="false" outlineLevel="0" collapsed="false">
      <c r="A1703" s="4" t="n">
        <v>778</v>
      </c>
      <c r="B1703" s="5" t="s">
        <v>3107</v>
      </c>
      <c r="C1703" s="6" t="str">
        <f aca="false">VLOOKUP(B1703,Lists!$A$2:$B$196,2,0)</f>
        <v>IND</v>
      </c>
      <c r="F1703" s="4" t="str">
        <f aca="false">VLOOKUP(B1703,Lists!$A$2:$C$196,3,0)</f>
        <v>Asia</v>
      </c>
      <c r="G1703" s="4" t="str">
        <f aca="false">VLOOKUP(H1703,Lists!$D$2:$E$40,2,0)</f>
        <v>Public health measures</v>
      </c>
      <c r="H1703" s="5" t="s">
        <v>20</v>
      </c>
      <c r="I1703" s="5" t="s">
        <v>21</v>
      </c>
      <c r="J1703" s="5" t="s">
        <v>3124</v>
      </c>
      <c r="L1703" s="7" t="n">
        <v>43895</v>
      </c>
      <c r="M1703" s="5" t="s">
        <v>3125</v>
      </c>
      <c r="N1703" s="5" t="s">
        <v>23</v>
      </c>
      <c r="O1703" s="13" t="s">
        <v>3126</v>
      </c>
      <c r="P1703" s="7" t="n">
        <v>43907</v>
      </c>
    </row>
    <row r="1704" customFormat="false" ht="14.5" hidden="false" customHeight="false" outlineLevel="0" collapsed="false">
      <c r="A1704" s="4" t="n">
        <v>1229</v>
      </c>
      <c r="B1704" s="17" t="s">
        <v>3107</v>
      </c>
      <c r="C1704" s="6" t="str">
        <f aca="false">VLOOKUP(B1704,Lists!$A$2:$B$196,2,0)</f>
        <v>IND</v>
      </c>
      <c r="F1704" s="4" t="str">
        <f aca="false">VLOOKUP(B1704,Lists!$A$2:$C$196,3,0)</f>
        <v>Asia</v>
      </c>
      <c r="G1704" s="4" t="str">
        <f aca="false">VLOOKUP(H1704,Lists!$D$2:$E$40,2,0)</f>
        <v>Social distancing</v>
      </c>
      <c r="H1704" s="5" t="s">
        <v>39</v>
      </c>
      <c r="I1704" s="5" t="s">
        <v>21</v>
      </c>
      <c r="J1704" s="5" t="s">
        <v>3127</v>
      </c>
      <c r="M1704" s="5" t="s">
        <v>3128</v>
      </c>
      <c r="N1704" s="5" t="s">
        <v>23</v>
      </c>
      <c r="O1704" s="13" t="s">
        <v>3129</v>
      </c>
      <c r="P1704" s="7" t="n">
        <v>43911</v>
      </c>
    </row>
    <row r="1705" customFormat="false" ht="14.5" hidden="false" customHeight="false" outlineLevel="0" collapsed="false">
      <c r="A1705" s="4" t="n">
        <v>1760</v>
      </c>
      <c r="B1705" s="5" t="s">
        <v>3107</v>
      </c>
      <c r="C1705" s="6" t="str">
        <f aca="false">VLOOKUP(B1705,Lists!$A$2:$B$196,2,0)</f>
        <v>IND</v>
      </c>
      <c r="F1705" s="4" t="str">
        <f aca="false">VLOOKUP(B1705,Lists!$A$2:$C$196,3,0)</f>
        <v>Asia</v>
      </c>
      <c r="G1705" s="4" t="str">
        <f aca="false">VLOOKUP(H1705,Lists!$D$2:$E$40,2,0)</f>
        <v>Public health measures</v>
      </c>
      <c r="H1705" s="5" t="s">
        <v>20</v>
      </c>
      <c r="I1705" s="5" t="s">
        <v>21</v>
      </c>
      <c r="J1705" s="5" t="s">
        <v>3130</v>
      </c>
      <c r="L1705" s="7" t="n">
        <v>43855</v>
      </c>
      <c r="M1705" s="5" t="s">
        <v>3131</v>
      </c>
      <c r="N1705" s="5" t="s">
        <v>23</v>
      </c>
      <c r="O1705" s="13" t="s">
        <v>3132</v>
      </c>
      <c r="P1705" s="7" t="n">
        <v>43913</v>
      </c>
    </row>
    <row r="1706" customFormat="false" ht="14.5" hidden="false" customHeight="false" outlineLevel="0" collapsed="false">
      <c r="A1706" s="4" t="n">
        <v>1761</v>
      </c>
      <c r="B1706" s="5" t="s">
        <v>3107</v>
      </c>
      <c r="C1706" s="6" t="str">
        <f aca="false">VLOOKUP(B1706,Lists!$A$2:$B$196,2,0)</f>
        <v>IND</v>
      </c>
      <c r="F1706" s="4" t="str">
        <f aca="false">VLOOKUP(B1706,Lists!$A$2:$C$196,3,0)</f>
        <v>Asia</v>
      </c>
      <c r="G1706" s="4" t="str">
        <f aca="false">VLOOKUP(H1706,Lists!$D$2:$E$40,2,0)</f>
        <v>Public health measures</v>
      </c>
      <c r="H1706" s="5" t="s">
        <v>44</v>
      </c>
      <c r="I1706" s="5" t="s">
        <v>21</v>
      </c>
      <c r="J1706" s="5" t="s">
        <v>3133</v>
      </c>
      <c r="L1706" s="7" t="n">
        <v>43855</v>
      </c>
      <c r="M1706" s="5" t="s">
        <v>3131</v>
      </c>
      <c r="N1706" s="5" t="s">
        <v>23</v>
      </c>
      <c r="O1706" s="13" t="s">
        <v>3132</v>
      </c>
      <c r="P1706" s="7" t="n">
        <v>43913</v>
      </c>
    </row>
    <row r="1707" customFormat="false" ht="14.5" hidden="false" customHeight="false" outlineLevel="0" collapsed="false">
      <c r="A1707" s="4" t="n">
        <v>1762</v>
      </c>
      <c r="B1707" s="5" t="s">
        <v>3107</v>
      </c>
      <c r="C1707" s="6" t="str">
        <f aca="false">VLOOKUP(B1707,Lists!$A$2:$B$196,2,0)</f>
        <v>IND</v>
      </c>
      <c r="F1707" s="4" t="str">
        <f aca="false">VLOOKUP(B1707,Lists!$A$2:$C$196,3,0)</f>
        <v>Asia</v>
      </c>
      <c r="G1707" s="4" t="str">
        <f aca="false">VLOOKUP(H1707,Lists!$D$2:$E$40,2,0)</f>
        <v>Public health measures</v>
      </c>
      <c r="H1707" s="5" t="s">
        <v>94</v>
      </c>
      <c r="I1707" s="5" t="s">
        <v>21</v>
      </c>
      <c r="J1707" s="5" t="s">
        <v>3134</v>
      </c>
      <c r="M1707" s="5" t="s">
        <v>3131</v>
      </c>
      <c r="N1707" s="5" t="s">
        <v>23</v>
      </c>
      <c r="O1707" s="13" t="s">
        <v>3129</v>
      </c>
      <c r="P1707" s="7" t="n">
        <v>43913</v>
      </c>
    </row>
    <row r="1708" customFormat="false" ht="14.5" hidden="false" customHeight="false" outlineLevel="0" collapsed="false">
      <c r="A1708" s="4" t="n">
        <v>1763</v>
      </c>
      <c r="B1708" s="5" t="s">
        <v>3107</v>
      </c>
      <c r="C1708" s="6" t="str">
        <f aca="false">VLOOKUP(B1708,Lists!$A$2:$B$196,2,0)</f>
        <v>IND</v>
      </c>
      <c r="F1708" s="4" t="str">
        <f aca="false">VLOOKUP(B1708,Lists!$A$2:$C$196,3,0)</f>
        <v>Asia</v>
      </c>
      <c r="G1708" s="4" t="str">
        <f aca="false">VLOOKUP(H1708,Lists!$D$2:$E$40,2,0)</f>
        <v>Governance and socio-economic measures</v>
      </c>
      <c r="H1708" s="5" t="s">
        <v>68</v>
      </c>
      <c r="I1708" s="5" t="s">
        <v>51</v>
      </c>
      <c r="J1708" s="5" t="s">
        <v>3135</v>
      </c>
      <c r="M1708" s="5" t="s">
        <v>3131</v>
      </c>
      <c r="N1708" s="5" t="s">
        <v>23</v>
      </c>
      <c r="O1708" s="13" t="s">
        <v>3136</v>
      </c>
      <c r="P1708" s="7" t="n">
        <v>43913</v>
      </c>
    </row>
    <row r="1709" customFormat="false" ht="14.5" hidden="false" customHeight="false" outlineLevel="0" collapsed="false">
      <c r="A1709" s="4" t="n">
        <v>1764</v>
      </c>
      <c r="B1709" s="5" t="s">
        <v>3107</v>
      </c>
      <c r="C1709" s="6" t="str">
        <f aca="false">VLOOKUP(B1709,Lists!$A$2:$B$196,2,0)</f>
        <v>IND</v>
      </c>
      <c r="F1709" s="4" t="str">
        <f aca="false">VLOOKUP(B1709,Lists!$A$2:$C$196,3,0)</f>
        <v>Asia</v>
      </c>
      <c r="G1709" s="4" t="str">
        <f aca="false">VLOOKUP(H1709,Lists!$D$2:$E$40,2,0)</f>
        <v>Public health measures</v>
      </c>
      <c r="H1709" s="5" t="s">
        <v>415</v>
      </c>
      <c r="I1709" s="5" t="s">
        <v>51</v>
      </c>
      <c r="J1709" s="5" t="s">
        <v>3137</v>
      </c>
      <c r="M1709" s="5" t="s">
        <v>3131</v>
      </c>
      <c r="N1709" s="5" t="s">
        <v>23</v>
      </c>
      <c r="O1709" s="13" t="s">
        <v>3136</v>
      </c>
      <c r="P1709" s="7" t="n">
        <v>43913</v>
      </c>
    </row>
    <row r="1710" customFormat="false" ht="14.5" hidden="false" customHeight="false" outlineLevel="0" collapsed="false">
      <c r="A1710" s="4" t="n">
        <v>1765</v>
      </c>
      <c r="B1710" s="5" t="s">
        <v>3107</v>
      </c>
      <c r="C1710" s="6" t="str">
        <f aca="false">VLOOKUP(B1710,Lists!$A$2:$B$196,2,0)</f>
        <v>IND</v>
      </c>
      <c r="F1710" s="4" t="str">
        <f aca="false">VLOOKUP(B1710,Lists!$A$2:$C$196,3,0)</f>
        <v>Asia</v>
      </c>
      <c r="G1710" s="4" t="str">
        <f aca="false">VLOOKUP(H1710,Lists!$D$2:$E$40,2,0)</f>
        <v>Public health measures</v>
      </c>
      <c r="H1710" s="5" t="s">
        <v>26</v>
      </c>
      <c r="I1710" s="5" t="s">
        <v>51</v>
      </c>
      <c r="J1710" s="5" t="s">
        <v>3138</v>
      </c>
      <c r="M1710" s="5" t="s">
        <v>3131</v>
      </c>
      <c r="N1710" s="5" t="s">
        <v>23</v>
      </c>
      <c r="O1710" s="13" t="s">
        <v>3136</v>
      </c>
      <c r="P1710" s="7" t="n">
        <v>43913</v>
      </c>
    </row>
    <row r="1711" customFormat="false" ht="14.5" hidden="false" customHeight="false" outlineLevel="0" collapsed="false">
      <c r="A1711" s="4" t="n">
        <v>1766</v>
      </c>
      <c r="B1711" s="5" t="s">
        <v>3107</v>
      </c>
      <c r="C1711" s="6" t="str">
        <f aca="false">VLOOKUP(B1711,Lists!$A$2:$B$196,2,0)</f>
        <v>IND</v>
      </c>
      <c r="F1711" s="4" t="str">
        <f aca="false">VLOOKUP(B1711,Lists!$A$2:$C$196,3,0)</f>
        <v>Asia</v>
      </c>
      <c r="G1711" s="4" t="str">
        <f aca="false">VLOOKUP(H1711,Lists!$D$2:$E$40,2,0)</f>
        <v>Public health measures</v>
      </c>
      <c r="H1711" s="5" t="s">
        <v>26</v>
      </c>
      <c r="I1711" s="5" t="s">
        <v>21</v>
      </c>
      <c r="J1711" s="5" t="s">
        <v>3139</v>
      </c>
      <c r="L1711" s="7" t="n">
        <v>43887</v>
      </c>
      <c r="M1711" s="5" t="s">
        <v>3131</v>
      </c>
      <c r="N1711" s="5" t="s">
        <v>23</v>
      </c>
      <c r="O1711" s="13" t="s">
        <v>3140</v>
      </c>
      <c r="P1711" s="7" t="n">
        <v>43913</v>
      </c>
    </row>
    <row r="1712" customFormat="false" ht="14.5" hidden="false" customHeight="false" outlineLevel="0" collapsed="false">
      <c r="A1712" s="4" t="n">
        <v>1767</v>
      </c>
      <c r="B1712" s="5" t="s">
        <v>3107</v>
      </c>
      <c r="C1712" s="6" t="str">
        <f aca="false">VLOOKUP(B1712,Lists!$A$2:$B$196,2,0)</f>
        <v>IND</v>
      </c>
      <c r="F1712" s="4" t="str">
        <f aca="false">VLOOKUP(B1712,Lists!$A$2:$C$196,3,0)</f>
        <v>Asia</v>
      </c>
      <c r="G1712" s="4" t="str">
        <f aca="false">VLOOKUP(H1712,Lists!$D$2:$E$40,2,0)</f>
        <v>Public health measures</v>
      </c>
      <c r="H1712" s="5" t="s">
        <v>26</v>
      </c>
      <c r="I1712" s="5" t="s">
        <v>21</v>
      </c>
      <c r="J1712" s="5" t="s">
        <v>3141</v>
      </c>
      <c r="L1712" s="7" t="n">
        <v>43887</v>
      </c>
      <c r="M1712" s="5" t="s">
        <v>3131</v>
      </c>
      <c r="N1712" s="5" t="s">
        <v>23</v>
      </c>
      <c r="O1712" s="13" t="s">
        <v>3140</v>
      </c>
      <c r="P1712" s="7" t="n">
        <v>43913</v>
      </c>
    </row>
    <row r="1713" customFormat="false" ht="14.5" hidden="false" customHeight="false" outlineLevel="0" collapsed="false">
      <c r="A1713" s="4" t="n">
        <v>1768</v>
      </c>
      <c r="B1713" s="5" t="s">
        <v>3107</v>
      </c>
      <c r="C1713" s="6" t="str">
        <f aca="false">VLOOKUP(B1713,Lists!$A$2:$B$196,2,0)</f>
        <v>IND</v>
      </c>
      <c r="F1713" s="4" t="str">
        <f aca="false">VLOOKUP(B1713,Lists!$A$2:$C$196,3,0)</f>
        <v>Asia</v>
      </c>
      <c r="G1713" s="4" t="str">
        <f aca="false">VLOOKUP(H1713,Lists!$D$2:$E$40,2,0)</f>
        <v>Movement restrictions</v>
      </c>
      <c r="H1713" s="5" t="s">
        <v>143</v>
      </c>
      <c r="I1713" s="5" t="s">
        <v>51</v>
      </c>
      <c r="J1713" s="5" t="s">
        <v>3142</v>
      </c>
      <c r="L1713" s="7" t="n">
        <v>43887</v>
      </c>
      <c r="M1713" s="5" t="s">
        <v>3131</v>
      </c>
      <c r="N1713" s="5" t="s">
        <v>23</v>
      </c>
      <c r="O1713" s="13" t="s">
        <v>3140</v>
      </c>
      <c r="P1713" s="7" t="n">
        <v>43913</v>
      </c>
    </row>
    <row r="1714" customFormat="false" ht="14.5" hidden="false" customHeight="false" outlineLevel="0" collapsed="false">
      <c r="A1714" s="4" t="n">
        <v>1769</v>
      </c>
      <c r="B1714" s="5" t="s">
        <v>3107</v>
      </c>
      <c r="C1714" s="6" t="str">
        <f aca="false">VLOOKUP(B1714,Lists!$A$2:$B$196,2,0)</f>
        <v>IND</v>
      </c>
      <c r="F1714" s="4" t="str">
        <f aca="false">VLOOKUP(B1714,Lists!$A$2:$C$196,3,0)</f>
        <v>Asia</v>
      </c>
      <c r="G1714" s="4" t="str">
        <f aca="false">VLOOKUP(H1714,Lists!$D$2:$E$40,2,0)</f>
        <v>Movement restrictions</v>
      </c>
      <c r="H1714" s="5" t="s">
        <v>143</v>
      </c>
      <c r="I1714" s="5" t="s">
        <v>51</v>
      </c>
      <c r="J1714" s="5" t="s">
        <v>3143</v>
      </c>
      <c r="L1714" s="7" t="n">
        <v>43892</v>
      </c>
      <c r="M1714" s="5" t="s">
        <v>3131</v>
      </c>
      <c r="N1714" s="5" t="s">
        <v>23</v>
      </c>
      <c r="O1714" s="13" t="s">
        <v>3144</v>
      </c>
      <c r="P1714" s="7" t="n">
        <v>43913</v>
      </c>
    </row>
    <row r="1715" customFormat="false" ht="14.5" hidden="false" customHeight="false" outlineLevel="0" collapsed="false">
      <c r="A1715" s="4" t="n">
        <v>1770</v>
      </c>
      <c r="B1715" s="5" t="s">
        <v>3107</v>
      </c>
      <c r="C1715" s="6" t="str">
        <f aca="false">VLOOKUP(B1715,Lists!$A$2:$B$196,2,0)</f>
        <v>IND</v>
      </c>
      <c r="F1715" s="4" t="str">
        <f aca="false">VLOOKUP(B1715,Lists!$A$2:$C$196,3,0)</f>
        <v>Asia</v>
      </c>
      <c r="G1715" s="4" t="str">
        <f aca="false">VLOOKUP(H1715,Lists!$D$2:$E$40,2,0)</f>
        <v>Movement restrictions</v>
      </c>
      <c r="H1715" s="5" t="s">
        <v>143</v>
      </c>
      <c r="I1715" s="5" t="s">
        <v>51</v>
      </c>
      <c r="J1715" s="5" t="s">
        <v>3145</v>
      </c>
      <c r="L1715" s="7" t="n">
        <v>43893</v>
      </c>
      <c r="M1715" s="5" t="s">
        <v>3146</v>
      </c>
      <c r="N1715" s="5" t="s">
        <v>23</v>
      </c>
      <c r="O1715" s="13" t="s">
        <v>3147</v>
      </c>
      <c r="P1715" s="7" t="n">
        <v>43913</v>
      </c>
    </row>
    <row r="1716" customFormat="false" ht="14.5" hidden="false" customHeight="false" outlineLevel="0" collapsed="false">
      <c r="A1716" s="4" t="n">
        <v>1771</v>
      </c>
      <c r="B1716" s="5" t="s">
        <v>3107</v>
      </c>
      <c r="C1716" s="6" t="str">
        <f aca="false">VLOOKUP(B1716,Lists!$A$2:$B$196,2,0)</f>
        <v>IND</v>
      </c>
      <c r="F1716" s="4" t="str">
        <f aca="false">VLOOKUP(B1716,Lists!$A$2:$C$196,3,0)</f>
        <v>Asia</v>
      </c>
      <c r="G1716" s="4" t="str">
        <f aca="false">VLOOKUP(H1716,Lists!$D$2:$E$40,2,0)</f>
        <v>Public health measures</v>
      </c>
      <c r="H1716" s="5" t="s">
        <v>20</v>
      </c>
      <c r="I1716" s="5" t="s">
        <v>51</v>
      </c>
      <c r="J1716" s="5" t="s">
        <v>3148</v>
      </c>
      <c r="L1716" s="7" t="n">
        <v>43893</v>
      </c>
      <c r="M1716" s="5" t="s">
        <v>3146</v>
      </c>
      <c r="N1716" s="5" t="s">
        <v>23</v>
      </c>
      <c r="O1716" s="13" t="s">
        <v>3147</v>
      </c>
      <c r="P1716" s="7" t="n">
        <v>43913</v>
      </c>
    </row>
    <row r="1717" customFormat="false" ht="14.5" hidden="false" customHeight="false" outlineLevel="0" collapsed="false">
      <c r="A1717" s="4" t="n">
        <v>1773</v>
      </c>
      <c r="B1717" s="5" t="s">
        <v>3107</v>
      </c>
      <c r="C1717" s="6" t="str">
        <f aca="false">VLOOKUP(B1717,Lists!$A$2:$B$196,2,0)</f>
        <v>IND</v>
      </c>
      <c r="F1717" s="4" t="str">
        <f aca="false">VLOOKUP(B1717,Lists!$A$2:$C$196,3,0)</f>
        <v>Asia</v>
      </c>
      <c r="G1717" s="4" t="str">
        <f aca="false">VLOOKUP(H1717,Lists!$D$2:$E$40,2,0)</f>
        <v>Social distancing</v>
      </c>
      <c r="H1717" s="5" t="s">
        <v>29</v>
      </c>
      <c r="I1717" s="5" t="s">
        <v>21</v>
      </c>
      <c r="J1717" s="5" t="s">
        <v>3149</v>
      </c>
      <c r="L1717" s="7" t="n">
        <v>43895</v>
      </c>
      <c r="M1717" s="5" t="s">
        <v>3131</v>
      </c>
      <c r="N1717" s="5" t="s">
        <v>23</v>
      </c>
      <c r="O1717" s="13" t="s">
        <v>3150</v>
      </c>
      <c r="P1717" s="7" t="n">
        <v>43913</v>
      </c>
    </row>
    <row r="1718" customFormat="false" ht="14.5" hidden="false" customHeight="false" outlineLevel="0" collapsed="false">
      <c r="A1718" s="4" t="n">
        <v>1774</v>
      </c>
      <c r="B1718" s="5" t="s">
        <v>3107</v>
      </c>
      <c r="C1718" s="6" t="str">
        <f aca="false">VLOOKUP(B1718,Lists!$A$2:$B$196,2,0)</f>
        <v>IND</v>
      </c>
      <c r="F1718" s="4" t="str">
        <f aca="false">VLOOKUP(B1718,Lists!$A$2:$C$196,3,0)</f>
        <v>Asia</v>
      </c>
      <c r="G1718" s="4" t="str">
        <f aca="false">VLOOKUP(H1718,Lists!$D$2:$E$40,2,0)</f>
        <v>Movement restrictions</v>
      </c>
      <c r="H1718" s="5" t="s">
        <v>143</v>
      </c>
      <c r="I1718" s="5" t="s">
        <v>51</v>
      </c>
      <c r="J1718" s="5" t="s">
        <v>3151</v>
      </c>
      <c r="L1718" s="7" t="n">
        <v>43896</v>
      </c>
      <c r="M1718" s="5" t="s">
        <v>3131</v>
      </c>
      <c r="N1718" s="5" t="s">
        <v>23</v>
      </c>
      <c r="O1718" s="13" t="s">
        <v>3152</v>
      </c>
      <c r="P1718" s="7" t="n">
        <v>43913</v>
      </c>
    </row>
    <row r="1719" customFormat="false" ht="14.5" hidden="false" customHeight="false" outlineLevel="0" collapsed="false">
      <c r="A1719" s="4" t="n">
        <v>1775</v>
      </c>
      <c r="B1719" s="5" t="s">
        <v>3107</v>
      </c>
      <c r="C1719" s="6" t="str">
        <f aca="false">VLOOKUP(B1719,Lists!$A$2:$B$196,2,0)</f>
        <v>IND</v>
      </c>
      <c r="F1719" s="4" t="str">
        <f aca="false">VLOOKUP(B1719,Lists!$A$2:$C$196,3,0)</f>
        <v>Asia</v>
      </c>
      <c r="G1719" s="4" t="str">
        <f aca="false">VLOOKUP(H1719,Lists!$D$2:$E$40,2,0)</f>
        <v>Public health measures</v>
      </c>
      <c r="H1719" s="5" t="s">
        <v>20</v>
      </c>
      <c r="I1719" s="5" t="s">
        <v>21</v>
      </c>
      <c r="J1719" s="5" t="s">
        <v>3153</v>
      </c>
      <c r="L1719" s="7" t="n">
        <v>43896</v>
      </c>
      <c r="M1719" s="5" t="s">
        <v>3131</v>
      </c>
      <c r="N1719" s="5" t="s">
        <v>23</v>
      </c>
      <c r="O1719" s="13" t="s">
        <v>3152</v>
      </c>
      <c r="P1719" s="7" t="n">
        <v>43913</v>
      </c>
    </row>
    <row r="1720" customFormat="false" ht="14.5" hidden="false" customHeight="false" outlineLevel="0" collapsed="false">
      <c r="A1720" s="4" t="n">
        <v>1776</v>
      </c>
      <c r="B1720" s="5" t="s">
        <v>3107</v>
      </c>
      <c r="C1720" s="6" t="str">
        <f aca="false">VLOOKUP(B1720,Lists!$A$2:$B$196,2,0)</f>
        <v>IND</v>
      </c>
      <c r="F1720" s="4" t="str">
        <f aca="false">VLOOKUP(B1720,Lists!$A$2:$C$196,3,0)</f>
        <v>Asia</v>
      </c>
      <c r="G1720" s="4" t="str">
        <f aca="false">VLOOKUP(H1720,Lists!$D$2:$E$40,2,0)</f>
        <v>Public health measures</v>
      </c>
      <c r="H1720" s="5" t="s">
        <v>26</v>
      </c>
      <c r="I1720" s="5" t="s">
        <v>51</v>
      </c>
      <c r="J1720" s="5" t="s">
        <v>3154</v>
      </c>
      <c r="L1720" s="7" t="n">
        <v>43900</v>
      </c>
      <c r="M1720" s="5" t="s">
        <v>3131</v>
      </c>
      <c r="N1720" s="5" t="s">
        <v>23</v>
      </c>
      <c r="O1720" s="13" t="s">
        <v>3155</v>
      </c>
      <c r="P1720" s="7" t="n">
        <v>43913</v>
      </c>
    </row>
    <row r="1721" customFormat="false" ht="14.5" hidden="false" customHeight="false" outlineLevel="0" collapsed="false">
      <c r="A1721" s="4" t="n">
        <v>1777</v>
      </c>
      <c r="B1721" s="5" t="s">
        <v>3107</v>
      </c>
      <c r="C1721" s="6" t="str">
        <f aca="false">VLOOKUP(B1721,Lists!$A$2:$B$196,2,0)</f>
        <v>IND</v>
      </c>
      <c r="F1721" s="4" t="str">
        <f aca="false">VLOOKUP(B1721,Lists!$A$2:$C$196,3,0)</f>
        <v>Asia</v>
      </c>
      <c r="G1721" s="4" t="str">
        <f aca="false">VLOOKUP(H1721,Lists!$D$2:$E$40,2,0)</f>
        <v>Movement restrictions</v>
      </c>
      <c r="H1721" s="5" t="s">
        <v>143</v>
      </c>
      <c r="I1721" s="5" t="s">
        <v>51</v>
      </c>
      <c r="J1721" s="5" t="s">
        <v>3156</v>
      </c>
      <c r="L1721" s="7" t="n">
        <v>43900</v>
      </c>
      <c r="M1721" s="5" t="s">
        <v>3131</v>
      </c>
      <c r="N1721" s="5" t="s">
        <v>23</v>
      </c>
      <c r="O1721" s="13" t="s">
        <v>3155</v>
      </c>
      <c r="P1721" s="7" t="n">
        <v>43913</v>
      </c>
    </row>
    <row r="1722" customFormat="false" ht="14.5" hidden="false" customHeight="false" outlineLevel="0" collapsed="false">
      <c r="A1722" s="4" t="n">
        <v>1778</v>
      </c>
      <c r="B1722" s="5" t="s">
        <v>3107</v>
      </c>
      <c r="C1722" s="6" t="str">
        <f aca="false">VLOOKUP(B1722,Lists!$A$2:$B$196,2,0)</f>
        <v>IND</v>
      </c>
      <c r="F1722" s="4" t="str">
        <f aca="false">VLOOKUP(B1722,Lists!$A$2:$C$196,3,0)</f>
        <v>Asia</v>
      </c>
      <c r="G1722" s="4" t="str">
        <f aca="false">VLOOKUP(H1722,Lists!$D$2:$E$40,2,0)</f>
        <v>Public health measures</v>
      </c>
      <c r="H1722" s="5" t="s">
        <v>94</v>
      </c>
      <c r="I1722" s="5" t="s">
        <v>21</v>
      </c>
      <c r="J1722" s="5" t="s">
        <v>3157</v>
      </c>
      <c r="L1722" s="7" t="n">
        <v>43900</v>
      </c>
      <c r="M1722" s="5" t="s">
        <v>3131</v>
      </c>
      <c r="N1722" s="5" t="s">
        <v>23</v>
      </c>
      <c r="O1722" s="13" t="s">
        <v>3158</v>
      </c>
      <c r="P1722" s="7" t="n">
        <v>43913</v>
      </c>
    </row>
    <row r="1723" customFormat="false" ht="14.5" hidden="false" customHeight="false" outlineLevel="0" collapsed="false">
      <c r="A1723" s="4" t="n">
        <v>1779</v>
      </c>
      <c r="B1723" s="5" t="s">
        <v>3107</v>
      </c>
      <c r="C1723" s="6" t="str">
        <f aca="false">VLOOKUP(B1723,Lists!$A$2:$B$196,2,0)</f>
        <v>IND</v>
      </c>
      <c r="F1723" s="4" t="str">
        <f aca="false">VLOOKUP(B1723,Lists!$A$2:$C$196,3,0)</f>
        <v>Asia</v>
      </c>
      <c r="G1723" s="4" t="str">
        <f aca="false">VLOOKUP(H1723,Lists!$D$2:$E$40,2,0)</f>
        <v>Public health measures</v>
      </c>
      <c r="H1723" s="5" t="s">
        <v>26</v>
      </c>
      <c r="I1723" s="5" t="s">
        <v>21</v>
      </c>
      <c r="J1723" s="5" t="s">
        <v>3159</v>
      </c>
      <c r="L1723" s="7" t="n">
        <v>43901</v>
      </c>
      <c r="M1723" s="5" t="s">
        <v>3146</v>
      </c>
      <c r="N1723" s="5" t="s">
        <v>23</v>
      </c>
      <c r="O1723" s="13" t="s">
        <v>3160</v>
      </c>
      <c r="P1723" s="7" t="n">
        <v>43913</v>
      </c>
      <c r="Q1723" s="13" t="s">
        <v>3161</v>
      </c>
    </row>
    <row r="1724" customFormat="false" ht="14.5" hidden="false" customHeight="false" outlineLevel="0" collapsed="false">
      <c r="A1724" s="4" t="n">
        <v>1780</v>
      </c>
      <c r="B1724" s="5" t="s">
        <v>3107</v>
      </c>
      <c r="C1724" s="6" t="str">
        <f aca="false">VLOOKUP(B1724,Lists!$A$2:$B$196,2,0)</f>
        <v>IND</v>
      </c>
      <c r="F1724" s="4" t="str">
        <f aca="false">VLOOKUP(B1724,Lists!$A$2:$C$196,3,0)</f>
        <v>Asia</v>
      </c>
      <c r="G1724" s="4" t="str">
        <f aca="false">VLOOKUP(H1724,Lists!$D$2:$E$40,2,0)</f>
        <v>Movement restrictions</v>
      </c>
      <c r="H1724" s="5" t="s">
        <v>50</v>
      </c>
      <c r="I1724" s="5" t="s">
        <v>21</v>
      </c>
      <c r="J1724" s="5" t="s">
        <v>3162</v>
      </c>
      <c r="L1724" s="7" t="n">
        <v>43901</v>
      </c>
      <c r="M1724" s="5" t="s">
        <v>3146</v>
      </c>
      <c r="N1724" s="5" t="s">
        <v>23</v>
      </c>
      <c r="O1724" s="13" t="s">
        <v>3160</v>
      </c>
      <c r="P1724" s="7" t="n">
        <v>43913</v>
      </c>
      <c r="Q1724" s="13" t="s">
        <v>3161</v>
      </c>
    </row>
    <row r="1725" customFormat="false" ht="14.5" hidden="false" customHeight="false" outlineLevel="0" collapsed="false">
      <c r="A1725" s="4" t="n">
        <v>1781</v>
      </c>
      <c r="B1725" s="5" t="s">
        <v>3107</v>
      </c>
      <c r="C1725" s="6" t="str">
        <f aca="false">VLOOKUP(B1725,Lists!$A$2:$B$196,2,0)</f>
        <v>IND</v>
      </c>
      <c r="F1725" s="4" t="str">
        <f aca="false">VLOOKUP(B1725,Lists!$A$2:$C$196,3,0)</f>
        <v>Asia</v>
      </c>
      <c r="G1725" s="4" t="str">
        <f aca="false">VLOOKUP(H1725,Lists!$D$2:$E$40,2,0)</f>
        <v>Movement restrictions</v>
      </c>
      <c r="H1725" s="5" t="s">
        <v>34</v>
      </c>
      <c r="I1725" s="5" t="s">
        <v>51</v>
      </c>
      <c r="J1725" s="5" t="s">
        <v>3163</v>
      </c>
      <c r="L1725" s="7" t="n">
        <v>43903</v>
      </c>
      <c r="M1725" s="5" t="s">
        <v>3131</v>
      </c>
      <c r="N1725" s="5" t="s">
        <v>23</v>
      </c>
      <c r="O1725" s="13" t="s">
        <v>3164</v>
      </c>
      <c r="P1725" s="7" t="n">
        <v>43913</v>
      </c>
    </row>
    <row r="1726" customFormat="false" ht="14.5" hidden="false" customHeight="false" outlineLevel="0" collapsed="false">
      <c r="A1726" s="4" t="n">
        <v>1782</v>
      </c>
      <c r="B1726" s="5" t="s">
        <v>3107</v>
      </c>
      <c r="C1726" s="6" t="str">
        <f aca="false">VLOOKUP(B1726,Lists!$A$2:$B$196,2,0)</f>
        <v>IND</v>
      </c>
      <c r="F1726" s="4" t="str">
        <f aca="false">VLOOKUP(B1726,Lists!$A$2:$C$196,3,0)</f>
        <v>Asia</v>
      </c>
      <c r="G1726" s="4" t="str">
        <f aca="false">VLOOKUP(H1726,Lists!$D$2:$E$40,2,0)</f>
        <v>Public health measures</v>
      </c>
      <c r="H1726" s="5" t="s">
        <v>20</v>
      </c>
      <c r="I1726" s="5" t="s">
        <v>51</v>
      </c>
      <c r="J1726" s="5" t="s">
        <v>3165</v>
      </c>
      <c r="L1726" s="7" t="n">
        <v>43903</v>
      </c>
      <c r="M1726" s="5" t="s">
        <v>3131</v>
      </c>
      <c r="N1726" s="5" t="s">
        <v>23</v>
      </c>
      <c r="O1726" s="13" t="s">
        <v>3164</v>
      </c>
      <c r="P1726" s="7" t="n">
        <v>43913</v>
      </c>
    </row>
    <row r="1727" customFormat="false" ht="14.5" hidden="false" customHeight="false" outlineLevel="0" collapsed="false">
      <c r="A1727" s="4" t="n">
        <v>1783</v>
      </c>
      <c r="B1727" s="5" t="s">
        <v>3107</v>
      </c>
      <c r="C1727" s="6" t="str">
        <f aca="false">VLOOKUP(B1727,Lists!$A$2:$B$196,2,0)</f>
        <v>IND</v>
      </c>
      <c r="F1727" s="4" t="str">
        <f aca="false">VLOOKUP(B1727,Lists!$A$2:$C$196,3,0)</f>
        <v>Asia</v>
      </c>
      <c r="G1727" s="4" t="str">
        <f aca="false">VLOOKUP(H1727,Lists!$D$2:$E$40,2,0)</f>
        <v>Movement restrictions</v>
      </c>
      <c r="H1727" s="5" t="s">
        <v>34</v>
      </c>
      <c r="I1727" s="5" t="s">
        <v>51</v>
      </c>
      <c r="J1727" s="5" t="s">
        <v>3166</v>
      </c>
      <c r="L1727" s="7" t="n">
        <v>43905</v>
      </c>
      <c r="M1727" s="5" t="s">
        <v>3131</v>
      </c>
      <c r="N1727" s="5" t="s">
        <v>23</v>
      </c>
      <c r="O1727" s="13" t="s">
        <v>3123</v>
      </c>
      <c r="P1727" s="7" t="n">
        <v>43913</v>
      </c>
    </row>
    <row r="1728" customFormat="false" ht="14.5" hidden="false" customHeight="false" outlineLevel="0" collapsed="false">
      <c r="A1728" s="4" t="n">
        <v>1784</v>
      </c>
      <c r="B1728" s="5" t="s">
        <v>3107</v>
      </c>
      <c r="C1728" s="6" t="str">
        <f aca="false">VLOOKUP(B1728,Lists!$A$2:$B$196,2,0)</f>
        <v>IND</v>
      </c>
      <c r="F1728" s="4" t="str">
        <f aca="false">VLOOKUP(B1728,Lists!$A$2:$C$196,3,0)</f>
        <v>Asia</v>
      </c>
      <c r="G1728" s="4" t="str">
        <f aca="false">VLOOKUP(H1728,Lists!$D$2:$E$40,2,0)</f>
        <v>Governance and socio-economic measures</v>
      </c>
      <c r="H1728" s="5" t="s">
        <v>28</v>
      </c>
      <c r="I1728" s="5" t="s">
        <v>21</v>
      </c>
      <c r="J1728" s="5" t="s">
        <v>3167</v>
      </c>
      <c r="L1728" s="7" t="n">
        <v>43904</v>
      </c>
      <c r="M1728" s="5" t="s">
        <v>3168</v>
      </c>
      <c r="N1728" s="5" t="s">
        <v>23</v>
      </c>
      <c r="O1728" s="13" t="s">
        <v>3169</v>
      </c>
      <c r="P1728" s="7" t="n">
        <v>43913</v>
      </c>
    </row>
    <row r="1729" customFormat="false" ht="14.5" hidden="false" customHeight="false" outlineLevel="0" collapsed="false">
      <c r="A1729" s="4" t="n">
        <v>1785</v>
      </c>
      <c r="B1729" s="5" t="s">
        <v>3107</v>
      </c>
      <c r="C1729" s="6" t="str">
        <f aca="false">VLOOKUP(B1729,Lists!$A$2:$B$196,2,0)</f>
        <v>IND</v>
      </c>
      <c r="F1729" s="4" t="str">
        <f aca="false">VLOOKUP(B1729,Lists!$A$2:$C$196,3,0)</f>
        <v>Asia</v>
      </c>
      <c r="G1729" s="4" t="str">
        <f aca="false">VLOOKUP(H1729,Lists!$D$2:$E$40,2,0)</f>
        <v>Movement restrictions</v>
      </c>
      <c r="H1729" s="5" t="s">
        <v>54</v>
      </c>
      <c r="I1729" s="5" t="s">
        <v>51</v>
      </c>
      <c r="J1729" s="5" t="s">
        <v>3170</v>
      </c>
      <c r="L1729" s="7" t="n">
        <v>43907</v>
      </c>
      <c r="M1729" s="5" t="s">
        <v>3131</v>
      </c>
      <c r="N1729" s="5" t="s">
        <v>23</v>
      </c>
      <c r="O1729" s="13" t="s">
        <v>3171</v>
      </c>
      <c r="P1729" s="7" t="n">
        <v>43913</v>
      </c>
    </row>
    <row r="1730" customFormat="false" ht="14.5" hidden="false" customHeight="false" outlineLevel="0" collapsed="false">
      <c r="A1730" s="4" t="n">
        <v>1786</v>
      </c>
      <c r="B1730" s="5" t="s">
        <v>3107</v>
      </c>
      <c r="C1730" s="6" t="str">
        <f aca="false">VLOOKUP(B1730,Lists!$A$2:$B$196,2,0)</f>
        <v>IND</v>
      </c>
      <c r="F1730" s="4" t="str">
        <f aca="false">VLOOKUP(B1730,Lists!$A$2:$C$196,3,0)</f>
        <v>Asia</v>
      </c>
      <c r="G1730" s="4" t="str">
        <f aca="false">VLOOKUP(H1730,Lists!$D$2:$E$40,2,0)</f>
        <v>Movement restrictions</v>
      </c>
      <c r="H1730" s="5" t="s">
        <v>54</v>
      </c>
      <c r="I1730" s="5" t="s">
        <v>21</v>
      </c>
      <c r="J1730" s="5" t="s">
        <v>3172</v>
      </c>
      <c r="L1730" s="7" t="n">
        <v>43912</v>
      </c>
      <c r="M1730" s="5" t="s">
        <v>3131</v>
      </c>
      <c r="N1730" s="5" t="s">
        <v>23</v>
      </c>
      <c r="O1730" s="13" t="s">
        <v>3173</v>
      </c>
      <c r="P1730" s="7" t="n">
        <v>43913</v>
      </c>
    </row>
    <row r="1731" customFormat="false" ht="14.5" hidden="false" customHeight="false" outlineLevel="0" collapsed="false">
      <c r="A1731" s="4" t="n">
        <v>1787</v>
      </c>
      <c r="B1731" s="5" t="s">
        <v>3107</v>
      </c>
      <c r="C1731" s="6" t="str">
        <f aca="false">VLOOKUP(B1731,Lists!$A$2:$B$196,2,0)</f>
        <v>IND</v>
      </c>
      <c r="F1731" s="4" t="str">
        <f aca="false">VLOOKUP(B1731,Lists!$A$2:$C$196,3,0)</f>
        <v>Asia</v>
      </c>
      <c r="G1731" s="4" t="str">
        <f aca="false">VLOOKUP(H1731,Lists!$D$2:$E$40,2,0)</f>
        <v>Public health measures</v>
      </c>
      <c r="H1731" s="5" t="s">
        <v>26</v>
      </c>
      <c r="I1731" s="5" t="s">
        <v>51</v>
      </c>
      <c r="J1731" s="5" t="s">
        <v>3174</v>
      </c>
      <c r="L1731" s="7" t="n">
        <v>43910</v>
      </c>
      <c r="M1731" s="5" t="s">
        <v>3131</v>
      </c>
      <c r="N1731" s="5" t="s">
        <v>23</v>
      </c>
      <c r="O1731" s="13" t="s">
        <v>3175</v>
      </c>
      <c r="P1731" s="7" t="n">
        <v>43913</v>
      </c>
    </row>
    <row r="1732" customFormat="false" ht="14.5" hidden="false" customHeight="false" outlineLevel="0" collapsed="false">
      <c r="A1732" s="4" t="n">
        <v>1788</v>
      </c>
      <c r="B1732" s="5" t="s">
        <v>3107</v>
      </c>
      <c r="C1732" s="6" t="str">
        <f aca="false">VLOOKUP(B1732,Lists!$A$2:$B$196,2,0)</f>
        <v>IND</v>
      </c>
      <c r="F1732" s="4" t="str">
        <f aca="false">VLOOKUP(B1732,Lists!$A$2:$C$196,3,0)</f>
        <v>Asia</v>
      </c>
      <c r="G1732" s="4" t="str">
        <f aca="false">VLOOKUP(H1732,Lists!$D$2:$E$40,2,0)</f>
        <v>Public health measures</v>
      </c>
      <c r="H1732" s="5" t="s">
        <v>415</v>
      </c>
      <c r="I1732" s="5" t="s">
        <v>51</v>
      </c>
      <c r="J1732" s="5" t="s">
        <v>3176</v>
      </c>
      <c r="L1732" s="7" t="n">
        <v>43910</v>
      </c>
      <c r="M1732" s="5" t="s">
        <v>3131</v>
      </c>
      <c r="N1732" s="5" t="s">
        <v>23</v>
      </c>
      <c r="O1732" s="13" t="s">
        <v>3175</v>
      </c>
      <c r="P1732" s="7" t="n">
        <v>43913</v>
      </c>
    </row>
    <row r="1733" customFormat="false" ht="14.5" hidden="false" customHeight="false" outlineLevel="0" collapsed="false">
      <c r="A1733" s="4" t="n">
        <v>151</v>
      </c>
      <c r="B1733" s="5" t="s">
        <v>3177</v>
      </c>
      <c r="C1733" s="6" t="str">
        <f aca="false">VLOOKUP(B1733,Lists!$A$2:$B$196,2,0)</f>
        <v>IDN</v>
      </c>
      <c r="F1733" s="4" t="str">
        <f aca="false">VLOOKUP(B1733,Lists!$A$2:$C$196,3,0)</f>
        <v>Asia</v>
      </c>
      <c r="G1733" s="4" t="str">
        <f aca="false">VLOOKUP(H1733,Lists!$D$2:$E$40,2,0)</f>
        <v>Movement restrictions</v>
      </c>
      <c r="H1733" s="5" t="s">
        <v>143</v>
      </c>
      <c r="I1733" s="5" t="s">
        <v>51</v>
      </c>
      <c r="J1733" s="5" t="s">
        <v>3178</v>
      </c>
      <c r="K1733" s="5" t="s">
        <v>56</v>
      </c>
      <c r="L1733" s="7" t="n">
        <v>43898</v>
      </c>
      <c r="M1733" s="5" t="s">
        <v>87</v>
      </c>
      <c r="N1733" s="5" t="s">
        <v>88</v>
      </c>
      <c r="O1733" s="13" t="s">
        <v>3179</v>
      </c>
      <c r="P1733" s="7" t="n">
        <v>43905</v>
      </c>
    </row>
    <row r="1734" customFormat="false" ht="14.5" hidden="false" customHeight="false" outlineLevel="0" collapsed="false">
      <c r="A1734" s="4" t="n">
        <v>152</v>
      </c>
      <c r="B1734" s="5" t="s">
        <v>3177</v>
      </c>
      <c r="C1734" s="6" t="str">
        <f aca="false">VLOOKUP(B1734,Lists!$A$2:$B$196,2,0)</f>
        <v>IDN</v>
      </c>
      <c r="F1734" s="4" t="str">
        <f aca="false">VLOOKUP(B1734,Lists!$A$2:$C$196,3,0)</f>
        <v>Asia</v>
      </c>
      <c r="G1734" s="4" t="str">
        <f aca="false">VLOOKUP(H1734,Lists!$D$2:$E$40,2,0)</f>
        <v>Movement restrictions</v>
      </c>
      <c r="H1734" s="5" t="s">
        <v>143</v>
      </c>
      <c r="I1734" s="5" t="s">
        <v>51</v>
      </c>
      <c r="J1734" s="5" t="s">
        <v>3180</v>
      </c>
      <c r="K1734" s="5" t="s">
        <v>56</v>
      </c>
      <c r="L1734" s="7" t="n">
        <v>43898</v>
      </c>
      <c r="M1734" s="5" t="s">
        <v>87</v>
      </c>
      <c r="N1734" s="5" t="s">
        <v>88</v>
      </c>
      <c r="O1734" s="13" t="s">
        <v>3179</v>
      </c>
      <c r="P1734" s="7" t="n">
        <v>43905</v>
      </c>
    </row>
    <row r="1735" customFormat="false" ht="14.5" hidden="false" customHeight="false" outlineLevel="0" collapsed="false">
      <c r="A1735" s="4" t="n">
        <v>153</v>
      </c>
      <c r="B1735" s="5" t="s">
        <v>3177</v>
      </c>
      <c r="C1735" s="6" t="str">
        <f aca="false">VLOOKUP(B1735,Lists!$A$2:$B$196,2,0)</f>
        <v>IDN</v>
      </c>
      <c r="F1735" s="4" t="str">
        <f aca="false">VLOOKUP(B1735,Lists!$A$2:$C$196,3,0)</f>
        <v>Asia</v>
      </c>
      <c r="G1735" s="4" t="str">
        <f aca="false">VLOOKUP(H1735,Lists!$D$2:$E$40,2,0)</f>
        <v>Movement restrictions</v>
      </c>
      <c r="H1735" s="5" t="s">
        <v>143</v>
      </c>
      <c r="I1735" s="5" t="s">
        <v>51</v>
      </c>
      <c r="J1735" s="5" t="s">
        <v>3181</v>
      </c>
      <c r="K1735" s="5" t="s">
        <v>56</v>
      </c>
      <c r="L1735" s="7" t="n">
        <v>43898</v>
      </c>
      <c r="M1735" s="5" t="s">
        <v>87</v>
      </c>
      <c r="N1735" s="5" t="s">
        <v>88</v>
      </c>
      <c r="O1735" s="13" t="s">
        <v>3179</v>
      </c>
      <c r="P1735" s="7" t="n">
        <v>43905</v>
      </c>
    </row>
    <row r="1736" customFormat="false" ht="14.5" hidden="false" customHeight="false" outlineLevel="0" collapsed="false">
      <c r="A1736" s="4" t="n">
        <v>154</v>
      </c>
      <c r="B1736" s="5" t="s">
        <v>3177</v>
      </c>
      <c r="C1736" s="6" t="str">
        <f aca="false">VLOOKUP(B1736,Lists!$A$2:$B$196,2,0)</f>
        <v>IDN</v>
      </c>
      <c r="F1736" s="4" t="str">
        <f aca="false">VLOOKUP(B1736,Lists!$A$2:$C$196,3,0)</f>
        <v>Asia</v>
      </c>
      <c r="G1736" s="4" t="str">
        <f aca="false">VLOOKUP(H1736,Lists!$D$2:$E$40,2,0)</f>
        <v>Movement restrictions</v>
      </c>
      <c r="H1736" s="5" t="s">
        <v>547</v>
      </c>
      <c r="I1736" s="5" t="s">
        <v>51</v>
      </c>
      <c r="J1736" s="5" t="s">
        <v>3182</v>
      </c>
      <c r="K1736" s="5" t="s">
        <v>56</v>
      </c>
      <c r="L1736" s="7" t="n">
        <v>43898</v>
      </c>
      <c r="M1736" s="5" t="s">
        <v>87</v>
      </c>
      <c r="N1736" s="5" t="s">
        <v>88</v>
      </c>
      <c r="O1736" s="13" t="s">
        <v>3179</v>
      </c>
      <c r="P1736" s="7" t="n">
        <v>43905</v>
      </c>
    </row>
    <row r="1737" customFormat="false" ht="14.5" hidden="false" customHeight="false" outlineLevel="0" collapsed="false">
      <c r="A1737" s="4" t="n">
        <v>156</v>
      </c>
      <c r="B1737" s="5" t="s">
        <v>3177</v>
      </c>
      <c r="C1737" s="6" t="str">
        <f aca="false">VLOOKUP(B1737,Lists!$A$2:$B$196,2,0)</f>
        <v>IDN</v>
      </c>
      <c r="F1737" s="4" t="str">
        <f aca="false">VLOOKUP(B1737,Lists!$A$2:$C$196,3,0)</f>
        <v>Asia</v>
      </c>
      <c r="G1737" s="4" t="str">
        <f aca="false">VLOOKUP(H1737,Lists!$D$2:$E$40,2,0)</f>
        <v>Movement restrictions</v>
      </c>
      <c r="H1737" s="5" t="s">
        <v>54</v>
      </c>
      <c r="I1737" s="5" t="s">
        <v>21</v>
      </c>
      <c r="J1737" s="5" t="s">
        <v>3183</v>
      </c>
      <c r="K1737" s="5" t="s">
        <v>56</v>
      </c>
      <c r="M1737" s="5" t="s">
        <v>269</v>
      </c>
      <c r="N1737" s="5" t="s">
        <v>23</v>
      </c>
      <c r="O1737" s="13" t="s">
        <v>3184</v>
      </c>
      <c r="P1737" s="7" t="n">
        <v>43905</v>
      </c>
    </row>
    <row r="1738" customFormat="false" ht="14.5" hidden="false" customHeight="false" outlineLevel="0" collapsed="false">
      <c r="A1738" s="4" t="n">
        <v>3154</v>
      </c>
      <c r="B1738" s="5" t="s">
        <v>3177</v>
      </c>
      <c r="C1738" s="6" t="str">
        <f aca="false">VLOOKUP(B1738,Lists!$A$2:$B$196,2,0)</f>
        <v>IDN</v>
      </c>
      <c r="F1738" s="4" t="str">
        <f aca="false">VLOOKUP(B1738,Lists!$A$2:$C$196,3,0)</f>
        <v>Asia</v>
      </c>
      <c r="G1738" s="14" t="str">
        <f aca="false">VLOOKUP(H1738,Lists!$D$2:$E$40,2,0)</f>
        <v>Public health measures</v>
      </c>
      <c r="H1738" s="5" t="s">
        <v>94</v>
      </c>
      <c r="I1738" s="5" t="s">
        <v>21</v>
      </c>
      <c r="L1738" s="7" t="n">
        <v>43856</v>
      </c>
      <c r="M1738" s="5" t="s">
        <v>3185</v>
      </c>
      <c r="N1738" s="5" t="s">
        <v>23</v>
      </c>
      <c r="O1738" s="13" t="s">
        <v>3186</v>
      </c>
      <c r="P1738" s="7" t="n">
        <v>43921</v>
      </c>
    </row>
    <row r="1739" customFormat="false" ht="14.5" hidden="false" customHeight="false" outlineLevel="0" collapsed="false">
      <c r="A1739" s="4" t="n">
        <v>3155</v>
      </c>
      <c r="B1739" s="5" t="s">
        <v>3177</v>
      </c>
      <c r="C1739" s="6" t="str">
        <f aca="false">VLOOKUP(B1739,Lists!$A$2:$B$196,2,0)</f>
        <v>IDN</v>
      </c>
      <c r="F1739" s="4" t="str">
        <f aca="false">VLOOKUP(B1739,Lists!$A$2:$C$196,3,0)</f>
        <v>Asia</v>
      </c>
      <c r="G1739" s="14" t="str">
        <f aca="false">VLOOKUP(H1739,Lists!$D$2:$E$40,2,0)</f>
        <v>Public health measures</v>
      </c>
      <c r="H1739" s="5" t="s">
        <v>27</v>
      </c>
      <c r="I1739" s="5" t="s">
        <v>51</v>
      </c>
      <c r="J1739" s="5" t="s">
        <v>3187</v>
      </c>
      <c r="L1739" s="7" t="n">
        <v>43856</v>
      </c>
      <c r="M1739" s="5" t="s">
        <v>3185</v>
      </c>
      <c r="N1739" s="5" t="s">
        <v>23</v>
      </c>
      <c r="O1739" s="13" t="s">
        <v>3186</v>
      </c>
      <c r="P1739" s="7" t="n">
        <v>43921</v>
      </c>
    </row>
    <row r="1740" customFormat="false" ht="14.5" hidden="false" customHeight="false" outlineLevel="0" collapsed="false">
      <c r="A1740" s="4" t="n">
        <v>3156</v>
      </c>
      <c r="B1740" s="5" t="s">
        <v>3177</v>
      </c>
      <c r="C1740" s="6" t="str">
        <f aca="false">VLOOKUP(B1740,Lists!$A$2:$B$196,2,0)</f>
        <v>IDN</v>
      </c>
      <c r="F1740" s="4" t="str">
        <f aca="false">VLOOKUP(B1740,Lists!$A$2:$C$196,3,0)</f>
        <v>Asia</v>
      </c>
      <c r="G1740" s="14" t="str">
        <f aca="false">VLOOKUP(H1740,Lists!$D$2:$E$40,2,0)</f>
        <v>Public health measures</v>
      </c>
      <c r="H1740" s="5" t="s">
        <v>26</v>
      </c>
      <c r="I1740" s="5" t="s">
        <v>21</v>
      </c>
      <c r="L1740" s="7" t="n">
        <v>43863</v>
      </c>
      <c r="M1740" s="5" t="s">
        <v>3185</v>
      </c>
      <c r="N1740" s="5" t="s">
        <v>23</v>
      </c>
      <c r="O1740" s="13" t="s">
        <v>3188</v>
      </c>
      <c r="P1740" s="7" t="n">
        <v>43921</v>
      </c>
    </row>
    <row r="1741" customFormat="false" ht="14.5" hidden="false" customHeight="false" outlineLevel="0" collapsed="false">
      <c r="A1741" s="4" t="n">
        <v>3157</v>
      </c>
      <c r="B1741" s="5" t="s">
        <v>3177</v>
      </c>
      <c r="C1741" s="6" t="str">
        <f aca="false">VLOOKUP(B1741,Lists!$A$2:$B$196,2,0)</f>
        <v>IDN</v>
      </c>
      <c r="F1741" s="4" t="str">
        <f aca="false">VLOOKUP(B1741,Lists!$A$2:$C$196,3,0)</f>
        <v>Asia</v>
      </c>
      <c r="G1741" s="14" t="str">
        <f aca="false">VLOOKUP(H1741,Lists!$D$2:$E$40,2,0)</f>
        <v>Movement restrictions</v>
      </c>
      <c r="H1741" s="5" t="s">
        <v>54</v>
      </c>
      <c r="I1741" s="5" t="s">
        <v>51</v>
      </c>
      <c r="J1741" s="5" t="s">
        <v>3189</v>
      </c>
      <c r="L1741" s="7" t="n">
        <v>43866</v>
      </c>
      <c r="M1741" s="5" t="s">
        <v>3185</v>
      </c>
      <c r="N1741" s="5" t="s">
        <v>23</v>
      </c>
      <c r="O1741" s="13" t="s">
        <v>3188</v>
      </c>
      <c r="P1741" s="7" t="n">
        <v>43921</v>
      </c>
    </row>
    <row r="1742" customFormat="false" ht="14.5" hidden="false" customHeight="false" outlineLevel="0" collapsed="false">
      <c r="A1742" s="4" t="n">
        <v>3158</v>
      </c>
      <c r="B1742" s="5" t="s">
        <v>3177</v>
      </c>
      <c r="C1742" s="6" t="str">
        <f aca="false">VLOOKUP(B1742,Lists!$A$2:$B$196,2,0)</f>
        <v>IDN</v>
      </c>
      <c r="F1742" s="4" t="str">
        <f aca="false">VLOOKUP(B1742,Lists!$A$2:$C$196,3,0)</f>
        <v>Asia</v>
      </c>
      <c r="G1742" s="14" t="str">
        <f aca="false">VLOOKUP(H1742,Lists!$D$2:$E$40,2,0)</f>
        <v>Movement restrictions</v>
      </c>
      <c r="H1742" s="5" t="s">
        <v>143</v>
      </c>
      <c r="I1742" s="5" t="s">
        <v>51</v>
      </c>
      <c r="J1742" s="5" t="s">
        <v>3190</v>
      </c>
      <c r="L1742" s="7" t="n">
        <v>43863</v>
      </c>
      <c r="M1742" s="5" t="s">
        <v>3185</v>
      </c>
      <c r="N1742" s="5" t="s">
        <v>23</v>
      </c>
      <c r="O1742" s="13" t="s">
        <v>3188</v>
      </c>
      <c r="P1742" s="7" t="n">
        <v>43921</v>
      </c>
    </row>
    <row r="1743" customFormat="false" ht="14.5" hidden="false" customHeight="false" outlineLevel="0" collapsed="false">
      <c r="A1743" s="4" t="n">
        <v>3159</v>
      </c>
      <c r="B1743" s="5" t="s">
        <v>3177</v>
      </c>
      <c r="C1743" s="6" t="str">
        <f aca="false">VLOOKUP(B1743,Lists!$A$2:$B$196,2,0)</f>
        <v>IDN</v>
      </c>
      <c r="F1743" s="4" t="str">
        <f aca="false">VLOOKUP(B1743,Lists!$A$2:$C$196,3,0)</f>
        <v>Asia</v>
      </c>
      <c r="G1743" s="14" t="str">
        <f aca="false">VLOOKUP(H1743,Lists!$D$2:$E$40,2,0)</f>
        <v>Public health measures</v>
      </c>
      <c r="H1743" s="5" t="s">
        <v>94</v>
      </c>
      <c r="I1743" s="5" t="s">
        <v>51</v>
      </c>
      <c r="J1743" s="5" t="s">
        <v>3191</v>
      </c>
      <c r="L1743" s="7" t="n">
        <v>43863</v>
      </c>
      <c r="M1743" s="5" t="s">
        <v>3185</v>
      </c>
      <c r="N1743" s="5" t="s">
        <v>23</v>
      </c>
      <c r="O1743" s="13" t="s">
        <v>3188</v>
      </c>
      <c r="P1743" s="7" t="n">
        <v>43921</v>
      </c>
    </row>
    <row r="1744" customFormat="false" ht="14.5" hidden="false" customHeight="false" outlineLevel="0" collapsed="false">
      <c r="A1744" s="4" t="n">
        <v>3160</v>
      </c>
      <c r="B1744" s="5" t="s">
        <v>3177</v>
      </c>
      <c r="C1744" s="6" t="str">
        <f aca="false">VLOOKUP(B1744,Lists!$A$2:$B$196,2,0)</f>
        <v>IDN</v>
      </c>
      <c r="F1744" s="4" t="str">
        <f aca="false">VLOOKUP(B1744,Lists!$A$2:$C$196,3,0)</f>
        <v>Asia</v>
      </c>
      <c r="G1744" s="14" t="str">
        <f aca="false">VLOOKUP(H1744,Lists!$D$2:$E$40,2,0)</f>
        <v>Movement restrictions</v>
      </c>
      <c r="H1744" s="5" t="s">
        <v>54</v>
      </c>
      <c r="I1744" s="5" t="s">
        <v>51</v>
      </c>
      <c r="J1744" s="5" t="s">
        <v>3192</v>
      </c>
      <c r="L1744" s="7" t="n">
        <v>43898</v>
      </c>
      <c r="M1744" s="5" t="s">
        <v>3185</v>
      </c>
      <c r="N1744" s="5" t="s">
        <v>23</v>
      </c>
      <c r="O1744" s="13" t="s">
        <v>3193</v>
      </c>
      <c r="P1744" s="7" t="n">
        <v>43921</v>
      </c>
    </row>
    <row r="1745" customFormat="false" ht="14.5" hidden="false" customHeight="false" outlineLevel="0" collapsed="false">
      <c r="A1745" s="4" t="n">
        <v>3161</v>
      </c>
      <c r="B1745" s="5" t="s">
        <v>3177</v>
      </c>
      <c r="C1745" s="6" t="str">
        <f aca="false">VLOOKUP(B1745,Lists!$A$2:$B$196,2,0)</f>
        <v>IDN</v>
      </c>
      <c r="F1745" s="4" t="str">
        <f aca="false">VLOOKUP(B1745,Lists!$A$2:$C$196,3,0)</f>
        <v>Asia</v>
      </c>
      <c r="G1745" s="14" t="str">
        <f aca="false">VLOOKUP(H1745,Lists!$D$2:$E$40,2,0)</f>
        <v>Movement restrictions</v>
      </c>
      <c r="H1745" s="5" t="s">
        <v>547</v>
      </c>
      <c r="I1745" s="5" t="s">
        <v>51</v>
      </c>
      <c r="J1745" s="5" t="s">
        <v>3194</v>
      </c>
      <c r="L1745" s="7" t="n">
        <v>43898</v>
      </c>
      <c r="M1745" s="5" t="s">
        <v>3185</v>
      </c>
      <c r="N1745" s="5" t="s">
        <v>23</v>
      </c>
      <c r="O1745" s="13" t="s">
        <v>3193</v>
      </c>
      <c r="P1745" s="7" t="n">
        <v>43921</v>
      </c>
    </row>
    <row r="1746" customFormat="false" ht="14.5" hidden="false" customHeight="false" outlineLevel="0" collapsed="false">
      <c r="A1746" s="4" t="n">
        <v>3162</v>
      </c>
      <c r="B1746" s="5" t="s">
        <v>3177</v>
      </c>
      <c r="C1746" s="6" t="str">
        <f aca="false">VLOOKUP(B1746,Lists!$A$2:$B$196,2,0)</f>
        <v>IDN</v>
      </c>
      <c r="F1746" s="4" t="str">
        <f aca="false">VLOOKUP(B1746,Lists!$A$2:$C$196,3,0)</f>
        <v>Asia</v>
      </c>
      <c r="G1746" s="14" t="str">
        <f aca="false">VLOOKUP(H1746,Lists!$D$2:$E$40,2,0)</f>
        <v>Movement restrictions</v>
      </c>
      <c r="H1746" s="5" t="s">
        <v>547</v>
      </c>
      <c r="I1746" s="5" t="s">
        <v>51</v>
      </c>
      <c r="J1746" s="5" t="s">
        <v>3195</v>
      </c>
      <c r="L1746" s="7" t="n">
        <v>43898</v>
      </c>
      <c r="M1746" s="5" t="s">
        <v>3185</v>
      </c>
      <c r="N1746" s="5" t="s">
        <v>23</v>
      </c>
      <c r="O1746" s="13" t="s">
        <v>3193</v>
      </c>
      <c r="P1746" s="7" t="n">
        <v>43921</v>
      </c>
    </row>
    <row r="1747" customFormat="false" ht="14.5" hidden="false" customHeight="false" outlineLevel="0" collapsed="false">
      <c r="A1747" s="4" t="n">
        <v>3163</v>
      </c>
      <c r="B1747" s="5" t="s">
        <v>3177</v>
      </c>
      <c r="C1747" s="6" t="str">
        <f aca="false">VLOOKUP(B1747,Lists!$A$2:$B$196,2,0)</f>
        <v>IDN</v>
      </c>
      <c r="F1747" s="4" t="str">
        <f aca="false">VLOOKUP(B1747,Lists!$A$2:$C$196,3,0)</f>
        <v>Asia</v>
      </c>
      <c r="G1747" s="14" t="str">
        <f aca="false">VLOOKUP(H1747,Lists!$D$2:$E$40,2,0)</f>
        <v>Public health measures</v>
      </c>
      <c r="H1747" s="5" t="s">
        <v>20</v>
      </c>
      <c r="I1747" s="5" t="s">
        <v>51</v>
      </c>
      <c r="J1747" s="5" t="s">
        <v>3196</v>
      </c>
      <c r="L1747" s="7" t="n">
        <v>43898</v>
      </c>
      <c r="M1747" s="5" t="s">
        <v>3185</v>
      </c>
      <c r="N1747" s="5" t="s">
        <v>23</v>
      </c>
      <c r="O1747" s="13" t="s">
        <v>3193</v>
      </c>
      <c r="P1747" s="7" t="n">
        <v>43921</v>
      </c>
    </row>
    <row r="1748" customFormat="false" ht="14.5" hidden="false" customHeight="false" outlineLevel="0" collapsed="false">
      <c r="A1748" s="4" t="n">
        <v>3164</v>
      </c>
      <c r="B1748" s="5" t="s">
        <v>3177</v>
      </c>
      <c r="C1748" s="6" t="str">
        <f aca="false">VLOOKUP(B1748,Lists!$A$2:$B$196,2,0)</f>
        <v>IDN</v>
      </c>
      <c r="F1748" s="4" t="str">
        <f aca="false">VLOOKUP(B1748,Lists!$A$2:$C$196,3,0)</f>
        <v>Asia</v>
      </c>
      <c r="G1748" s="14" t="str">
        <f aca="false">VLOOKUP(H1748,Lists!$D$2:$E$40,2,0)</f>
        <v>Public health measures</v>
      </c>
      <c r="H1748" s="5" t="s">
        <v>94</v>
      </c>
      <c r="I1748" s="5" t="s">
        <v>21</v>
      </c>
      <c r="J1748" s="5" t="s">
        <v>3197</v>
      </c>
      <c r="L1748" s="7" t="n">
        <v>43906</v>
      </c>
      <c r="M1748" s="5" t="s">
        <v>3198</v>
      </c>
      <c r="N1748" s="5" t="s">
        <v>23</v>
      </c>
      <c r="O1748" s="13" t="s">
        <v>3199</v>
      </c>
      <c r="P1748" s="7" t="n">
        <v>43921</v>
      </c>
    </row>
    <row r="1749" customFormat="false" ht="14.5" hidden="false" customHeight="false" outlineLevel="0" collapsed="false">
      <c r="A1749" s="4" t="n">
        <v>3165</v>
      </c>
      <c r="B1749" s="5" t="s">
        <v>3177</v>
      </c>
      <c r="C1749" s="6" t="str">
        <f aca="false">VLOOKUP(B1749,Lists!$A$2:$B$196,2,0)</f>
        <v>IDN</v>
      </c>
      <c r="F1749" s="4" t="str">
        <f aca="false">VLOOKUP(B1749,Lists!$A$2:$C$196,3,0)</f>
        <v>Asia</v>
      </c>
      <c r="G1749" s="14" t="str">
        <f aca="false">VLOOKUP(H1749,Lists!$D$2:$E$40,2,0)</f>
        <v>Public health measures</v>
      </c>
      <c r="H1749" s="5" t="s">
        <v>415</v>
      </c>
      <c r="I1749" s="5" t="s">
        <v>21</v>
      </c>
      <c r="J1749" s="5" t="s">
        <v>3200</v>
      </c>
      <c r="L1749" s="7" t="n">
        <v>43906</v>
      </c>
      <c r="M1749" s="5" t="s">
        <v>3198</v>
      </c>
      <c r="N1749" s="5" t="s">
        <v>23</v>
      </c>
      <c r="O1749" s="13" t="s">
        <v>3199</v>
      </c>
      <c r="P1749" s="7" t="n">
        <v>43921</v>
      </c>
    </row>
    <row r="1750" customFormat="false" ht="14.5" hidden="false" customHeight="false" outlineLevel="0" collapsed="false">
      <c r="A1750" s="4" t="n">
        <v>3166</v>
      </c>
      <c r="B1750" s="5" t="s">
        <v>3177</v>
      </c>
      <c r="C1750" s="6" t="str">
        <f aca="false">VLOOKUP(B1750,Lists!$A$2:$B$196,2,0)</f>
        <v>IDN</v>
      </c>
      <c r="F1750" s="4" t="str">
        <f aca="false">VLOOKUP(B1750,Lists!$A$2:$C$196,3,0)</f>
        <v>Asia</v>
      </c>
      <c r="G1750" s="14" t="str">
        <f aca="false">VLOOKUP(H1750,Lists!$D$2:$E$40,2,0)</f>
        <v>Movement restrictions</v>
      </c>
      <c r="H1750" s="5" t="s">
        <v>299</v>
      </c>
      <c r="I1750" s="5" t="s">
        <v>51</v>
      </c>
      <c r="J1750" s="5" t="s">
        <v>3201</v>
      </c>
      <c r="L1750" s="7" t="n">
        <v>43906</v>
      </c>
      <c r="M1750" s="5" t="s">
        <v>3198</v>
      </c>
      <c r="N1750" s="5" t="s">
        <v>23</v>
      </c>
      <c r="O1750" s="13" t="s">
        <v>3199</v>
      </c>
      <c r="P1750" s="7" t="n">
        <v>43921</v>
      </c>
    </row>
    <row r="1751" customFormat="false" ht="14.5" hidden="false" customHeight="false" outlineLevel="0" collapsed="false">
      <c r="A1751" s="4" t="n">
        <v>3167</v>
      </c>
      <c r="B1751" s="5" t="s">
        <v>3177</v>
      </c>
      <c r="C1751" s="6" t="str">
        <f aca="false">VLOOKUP(B1751,Lists!$A$2:$B$196,2,0)</f>
        <v>IDN</v>
      </c>
      <c r="F1751" s="4" t="str">
        <f aca="false">VLOOKUP(B1751,Lists!$A$2:$C$196,3,0)</f>
        <v>Asia</v>
      </c>
      <c r="G1751" s="14" t="str">
        <f aca="false">VLOOKUP(H1751,Lists!$D$2:$E$40,2,0)</f>
        <v>Movement restrictions</v>
      </c>
      <c r="H1751" s="5" t="s">
        <v>299</v>
      </c>
      <c r="I1751" s="5" t="s">
        <v>51</v>
      </c>
      <c r="J1751" s="5" t="s">
        <v>3202</v>
      </c>
      <c r="L1751" s="7" t="n">
        <v>43906</v>
      </c>
      <c r="M1751" s="5" t="s">
        <v>3198</v>
      </c>
      <c r="N1751" s="5" t="s">
        <v>23</v>
      </c>
      <c r="O1751" s="13" t="s">
        <v>3199</v>
      </c>
      <c r="P1751" s="7" t="n">
        <v>43921</v>
      </c>
    </row>
    <row r="1752" customFormat="false" ht="14.5" hidden="false" customHeight="false" outlineLevel="0" collapsed="false">
      <c r="A1752" s="4" t="n">
        <v>3168</v>
      </c>
      <c r="B1752" s="5" t="s">
        <v>3177</v>
      </c>
      <c r="C1752" s="6" t="str">
        <f aca="false">VLOOKUP(B1752,Lists!$A$2:$B$196,2,0)</f>
        <v>IDN</v>
      </c>
      <c r="F1752" s="4" t="str">
        <f aca="false">VLOOKUP(B1752,Lists!$A$2:$C$196,3,0)</f>
        <v>Asia</v>
      </c>
      <c r="G1752" s="14" t="str">
        <f aca="false">VLOOKUP(H1752,Lists!$D$2:$E$40,2,0)</f>
        <v>Public health measures</v>
      </c>
      <c r="H1752" s="5" t="s">
        <v>94</v>
      </c>
      <c r="I1752" s="5" t="s">
        <v>51</v>
      </c>
      <c r="J1752" s="5" t="s">
        <v>3203</v>
      </c>
      <c r="L1752" s="7" t="n">
        <v>43910</v>
      </c>
      <c r="M1752" s="5" t="s">
        <v>3185</v>
      </c>
      <c r="N1752" s="5" t="s">
        <v>23</v>
      </c>
      <c r="O1752" s="13" t="s">
        <v>3204</v>
      </c>
      <c r="P1752" s="7" t="n">
        <v>43921</v>
      </c>
    </row>
    <row r="1753" customFormat="false" ht="14.5" hidden="false" customHeight="false" outlineLevel="0" collapsed="false">
      <c r="A1753" s="4" t="n">
        <v>3169</v>
      </c>
      <c r="B1753" s="5" t="s">
        <v>3177</v>
      </c>
      <c r="C1753" s="6" t="str">
        <f aca="false">VLOOKUP(B1753,Lists!$A$2:$B$196,2,0)</f>
        <v>IDN</v>
      </c>
      <c r="F1753" s="4" t="str">
        <f aca="false">VLOOKUP(B1753,Lists!$A$2:$C$196,3,0)</f>
        <v>Asia</v>
      </c>
      <c r="G1753" s="14" t="str">
        <f aca="false">VLOOKUP(H1753,Lists!$D$2:$E$40,2,0)</f>
        <v>Movement restrictions</v>
      </c>
      <c r="H1753" s="5" t="s">
        <v>299</v>
      </c>
      <c r="I1753" s="5" t="s">
        <v>21</v>
      </c>
      <c r="J1753" s="5" t="s">
        <v>3205</v>
      </c>
      <c r="L1753" s="7" t="n">
        <v>43910</v>
      </c>
      <c r="M1753" s="5" t="s">
        <v>3185</v>
      </c>
      <c r="N1753" s="5" t="s">
        <v>23</v>
      </c>
      <c r="O1753" s="13" t="s">
        <v>3204</v>
      </c>
      <c r="P1753" s="7" t="n">
        <v>43921</v>
      </c>
    </row>
    <row r="1754" customFormat="false" ht="14.5" hidden="false" customHeight="false" outlineLevel="0" collapsed="false">
      <c r="A1754" s="4" t="n">
        <v>3170</v>
      </c>
      <c r="B1754" s="5" t="s">
        <v>3177</v>
      </c>
      <c r="C1754" s="6" t="str">
        <f aca="false">VLOOKUP(B1754,Lists!$A$2:$B$196,2,0)</f>
        <v>IDN</v>
      </c>
      <c r="F1754" s="4" t="str">
        <f aca="false">VLOOKUP(B1754,Lists!$A$2:$C$196,3,0)</f>
        <v>Asia</v>
      </c>
      <c r="G1754" s="14" t="str">
        <f aca="false">VLOOKUP(H1754,Lists!$D$2:$E$40,2,0)</f>
        <v>Movement restrictions</v>
      </c>
      <c r="H1754" s="5" t="s">
        <v>143</v>
      </c>
      <c r="I1754" s="5" t="s">
        <v>21</v>
      </c>
      <c r="J1754" s="5" t="s">
        <v>3206</v>
      </c>
      <c r="L1754" s="7" t="n">
        <v>43910</v>
      </c>
      <c r="M1754" s="5" t="s">
        <v>3185</v>
      </c>
      <c r="N1754" s="5" t="s">
        <v>23</v>
      </c>
      <c r="O1754" s="13" t="s">
        <v>3204</v>
      </c>
      <c r="P1754" s="7" t="n">
        <v>43921</v>
      </c>
    </row>
    <row r="1755" customFormat="false" ht="14.5" hidden="false" customHeight="false" outlineLevel="0" collapsed="false">
      <c r="A1755" s="4" t="n">
        <v>3171</v>
      </c>
      <c r="B1755" s="5" t="s">
        <v>3177</v>
      </c>
      <c r="C1755" s="6" t="str">
        <f aca="false">VLOOKUP(B1755,Lists!$A$2:$B$196,2,0)</f>
        <v>IDN</v>
      </c>
      <c r="F1755" s="4" t="str">
        <f aca="false">VLOOKUP(B1755,Lists!$A$2:$C$196,3,0)</f>
        <v>Asia</v>
      </c>
      <c r="G1755" s="14" t="str">
        <f aca="false">VLOOKUP(H1755,Lists!$D$2:$E$40,2,0)</f>
        <v>Movement restrictions</v>
      </c>
      <c r="H1755" s="5" t="s">
        <v>547</v>
      </c>
      <c r="I1755" s="5" t="s">
        <v>21</v>
      </c>
      <c r="J1755" s="5" t="s">
        <v>3207</v>
      </c>
      <c r="L1755" s="7" t="n">
        <v>43910</v>
      </c>
      <c r="M1755" s="5" t="s">
        <v>3185</v>
      </c>
      <c r="N1755" s="5" t="s">
        <v>23</v>
      </c>
      <c r="O1755" s="13" t="s">
        <v>3204</v>
      </c>
      <c r="P1755" s="7" t="n">
        <v>43921</v>
      </c>
    </row>
    <row r="1756" customFormat="false" ht="14.5" hidden="false" customHeight="false" outlineLevel="0" collapsed="false">
      <c r="A1756" s="4" t="n">
        <v>3172</v>
      </c>
      <c r="B1756" s="5" t="s">
        <v>3177</v>
      </c>
      <c r="C1756" s="6" t="str">
        <f aca="false">VLOOKUP(B1756,Lists!$A$2:$B$196,2,0)</f>
        <v>IDN</v>
      </c>
      <c r="F1756" s="4" t="str">
        <f aca="false">VLOOKUP(B1756,Lists!$A$2:$C$196,3,0)</f>
        <v>Asia</v>
      </c>
      <c r="G1756" s="14" t="str">
        <f aca="false">VLOOKUP(H1756,Lists!$D$2:$E$40,2,0)</f>
        <v>Movement restrictions</v>
      </c>
      <c r="H1756" s="5" t="s">
        <v>143</v>
      </c>
      <c r="I1756" s="5" t="s">
        <v>51</v>
      </c>
      <c r="J1756" s="5" t="s">
        <v>3208</v>
      </c>
      <c r="L1756" s="7" t="n">
        <v>43910</v>
      </c>
      <c r="M1756" s="5" t="s">
        <v>3185</v>
      </c>
      <c r="N1756" s="5" t="s">
        <v>23</v>
      </c>
      <c r="O1756" s="13" t="s">
        <v>3204</v>
      </c>
      <c r="P1756" s="7" t="n">
        <v>43921</v>
      </c>
      <c r="Q1756" s="13" t="s">
        <v>3209</v>
      </c>
    </row>
    <row r="1757" customFormat="false" ht="14.5" hidden="false" customHeight="false" outlineLevel="0" collapsed="false">
      <c r="A1757" s="4" t="n">
        <v>3173</v>
      </c>
      <c r="B1757" s="5" t="s">
        <v>3177</v>
      </c>
      <c r="C1757" s="6" t="str">
        <f aca="false">VLOOKUP(B1757,Lists!$A$2:$B$196,2,0)</f>
        <v>IDN</v>
      </c>
      <c r="F1757" s="4" t="str">
        <f aca="false">VLOOKUP(B1757,Lists!$A$2:$C$196,3,0)</f>
        <v>Asia</v>
      </c>
      <c r="G1757" s="14" t="str">
        <f aca="false">VLOOKUP(H1757,Lists!$D$2:$E$40,2,0)</f>
        <v>Public health measures</v>
      </c>
      <c r="H1757" s="5" t="s">
        <v>26</v>
      </c>
      <c r="I1757" s="5" t="s">
        <v>21</v>
      </c>
      <c r="J1757" s="5" t="s">
        <v>3210</v>
      </c>
      <c r="L1757" s="7" t="n">
        <v>43910</v>
      </c>
      <c r="M1757" s="5" t="s">
        <v>3185</v>
      </c>
      <c r="N1757" s="5" t="s">
        <v>23</v>
      </c>
      <c r="O1757" s="13" t="s">
        <v>3204</v>
      </c>
      <c r="P1757" s="7" t="n">
        <v>43921</v>
      </c>
    </row>
    <row r="1758" customFormat="false" ht="14.5" hidden="false" customHeight="false" outlineLevel="0" collapsed="false">
      <c r="A1758" s="4" t="n">
        <v>3174</v>
      </c>
      <c r="B1758" s="5" t="s">
        <v>3177</v>
      </c>
      <c r="C1758" s="6" t="str">
        <f aca="false">VLOOKUP(B1758,Lists!$A$2:$B$196,2,0)</f>
        <v>IDN</v>
      </c>
      <c r="F1758" s="4" t="str">
        <f aca="false">VLOOKUP(B1758,Lists!$A$2:$C$196,3,0)</f>
        <v>Asia</v>
      </c>
      <c r="G1758" s="14" t="str">
        <f aca="false">VLOOKUP(H1758,Lists!$D$2:$E$40,2,0)</f>
        <v>Public health measures</v>
      </c>
      <c r="H1758" s="5" t="s">
        <v>94</v>
      </c>
      <c r="I1758" s="5" t="s">
        <v>21</v>
      </c>
      <c r="J1758" s="5" t="s">
        <v>3211</v>
      </c>
      <c r="L1758" s="7" t="n">
        <v>43910</v>
      </c>
      <c r="M1758" s="5" t="s">
        <v>3185</v>
      </c>
      <c r="N1758" s="5" t="s">
        <v>23</v>
      </c>
      <c r="O1758" s="13" t="s">
        <v>3204</v>
      </c>
      <c r="P1758" s="7" t="n">
        <v>43921</v>
      </c>
    </row>
    <row r="1759" customFormat="false" ht="14.5" hidden="false" customHeight="false" outlineLevel="0" collapsed="false">
      <c r="A1759" s="4" t="n">
        <v>3175</v>
      </c>
      <c r="B1759" s="5" t="s">
        <v>3177</v>
      </c>
      <c r="C1759" s="6" t="str">
        <f aca="false">VLOOKUP(B1759,Lists!$A$2:$B$196,2,0)</f>
        <v>IDN</v>
      </c>
      <c r="F1759" s="4" t="str">
        <f aca="false">VLOOKUP(B1759,Lists!$A$2:$C$196,3,0)</f>
        <v>Asia</v>
      </c>
      <c r="G1759" s="14" t="str">
        <f aca="false">VLOOKUP(H1759,Lists!$D$2:$E$40,2,0)</f>
        <v>Movement restrictions</v>
      </c>
      <c r="H1759" s="5" t="s">
        <v>143</v>
      </c>
      <c r="I1759" s="5" t="s">
        <v>51</v>
      </c>
      <c r="J1759" s="5" t="s">
        <v>3212</v>
      </c>
      <c r="L1759" s="7" t="n">
        <v>43910</v>
      </c>
      <c r="M1759" s="5" t="s">
        <v>3185</v>
      </c>
      <c r="N1759" s="5" t="s">
        <v>23</v>
      </c>
      <c r="O1759" s="13" t="s">
        <v>3204</v>
      </c>
      <c r="P1759" s="7" t="n">
        <v>43921</v>
      </c>
    </row>
    <row r="1760" customFormat="false" ht="14.5" hidden="false" customHeight="false" outlineLevel="0" collapsed="false">
      <c r="A1760" s="4" t="n">
        <v>3176</v>
      </c>
      <c r="B1760" s="5" t="s">
        <v>3177</v>
      </c>
      <c r="C1760" s="6" t="str">
        <f aca="false">VLOOKUP(B1760,Lists!$A$2:$B$196,2,0)</f>
        <v>IDN</v>
      </c>
      <c r="F1760" s="4" t="str">
        <f aca="false">VLOOKUP(B1760,Lists!$A$2:$C$196,3,0)</f>
        <v>Asia</v>
      </c>
      <c r="G1760" s="14" t="str">
        <f aca="false">VLOOKUP(H1760,Lists!$D$2:$E$40,2,0)</f>
        <v>Public health measures</v>
      </c>
      <c r="H1760" s="5" t="s">
        <v>44</v>
      </c>
      <c r="I1760" s="5" t="s">
        <v>21</v>
      </c>
      <c r="J1760" s="5" t="s">
        <v>3213</v>
      </c>
      <c r="L1760" s="7" t="n">
        <v>43920</v>
      </c>
      <c r="M1760" s="5" t="s">
        <v>3198</v>
      </c>
      <c r="N1760" s="5" t="s">
        <v>23</v>
      </c>
      <c r="O1760" s="13" t="s">
        <v>3214</v>
      </c>
      <c r="P1760" s="7" t="n">
        <v>43921</v>
      </c>
    </row>
    <row r="1761" customFormat="false" ht="14.5" hidden="false" customHeight="false" outlineLevel="0" collapsed="false">
      <c r="A1761" s="4" t="n">
        <v>546</v>
      </c>
      <c r="B1761" s="5" t="s">
        <v>3215</v>
      </c>
      <c r="C1761" s="6" t="str">
        <f aca="false">VLOOKUP(B1761,Lists!$A$2:$B$196,2,0)</f>
        <v>IRN</v>
      </c>
      <c r="F1761" s="4" t="str">
        <f aca="false">VLOOKUP(B1761,Lists!$A$2:$C$196,3,0)</f>
        <v>Middle East</v>
      </c>
      <c r="G1761" s="4" t="str">
        <f aca="false">VLOOKUP(H1761,Lists!$D$2:$E$40,2,0)</f>
        <v>Social distancing</v>
      </c>
      <c r="H1761" s="5" t="s">
        <v>39</v>
      </c>
      <c r="I1761" s="5" t="s">
        <v>51</v>
      </c>
      <c r="L1761" s="7" t="n">
        <v>43888</v>
      </c>
      <c r="M1761" s="5" t="s">
        <v>3216</v>
      </c>
      <c r="N1761" s="5" t="s">
        <v>23</v>
      </c>
      <c r="O1761" s="13" t="s">
        <v>3217</v>
      </c>
      <c r="P1761" s="7" t="n">
        <v>43906</v>
      </c>
    </row>
    <row r="1762" customFormat="false" ht="14.5" hidden="false" customHeight="false" outlineLevel="0" collapsed="false">
      <c r="A1762" s="4" t="n">
        <v>547</v>
      </c>
      <c r="B1762" s="5" t="s">
        <v>3215</v>
      </c>
      <c r="C1762" s="6" t="str">
        <f aca="false">VLOOKUP(B1762,Lists!$A$2:$B$196,2,0)</f>
        <v>IRN</v>
      </c>
      <c r="F1762" s="4" t="str">
        <f aca="false">VLOOKUP(B1762,Lists!$A$2:$C$196,3,0)</f>
        <v>Middle East</v>
      </c>
      <c r="G1762" s="4" t="str">
        <f aca="false">VLOOKUP(H1762,Lists!$D$2:$E$40,2,0)</f>
        <v>Movement restrictions</v>
      </c>
      <c r="H1762" s="5" t="s">
        <v>54</v>
      </c>
      <c r="I1762" s="5" t="s">
        <v>51</v>
      </c>
      <c r="J1762" s="5" t="s">
        <v>3218</v>
      </c>
      <c r="L1762" s="7" t="n">
        <v>43906</v>
      </c>
      <c r="M1762" s="5" t="s">
        <v>269</v>
      </c>
      <c r="N1762" s="5" t="s">
        <v>23</v>
      </c>
      <c r="O1762" s="13" t="s">
        <v>3217</v>
      </c>
      <c r="P1762" s="7" t="n">
        <v>43906</v>
      </c>
    </row>
    <row r="1763" customFormat="false" ht="14.5" hidden="false" customHeight="false" outlineLevel="0" collapsed="false">
      <c r="A1763" s="4" t="n">
        <v>548</v>
      </c>
      <c r="B1763" s="5" t="s">
        <v>3215</v>
      </c>
      <c r="C1763" s="6" t="str">
        <f aca="false">VLOOKUP(B1763,Lists!$A$2:$B$196,2,0)</f>
        <v>IRN</v>
      </c>
      <c r="F1763" s="4" t="str">
        <f aca="false">VLOOKUP(B1763,Lists!$A$2:$C$196,3,0)</f>
        <v>Middle East</v>
      </c>
      <c r="G1763" s="4" t="str">
        <f aca="false">VLOOKUP(H1763,Lists!$D$2:$E$40,2,0)</f>
        <v>Movement restrictions</v>
      </c>
      <c r="H1763" s="5" t="s">
        <v>50</v>
      </c>
      <c r="I1763" s="5" t="s">
        <v>51</v>
      </c>
      <c r="J1763" s="5" t="s">
        <v>3219</v>
      </c>
      <c r="L1763" s="7" t="n">
        <v>43888</v>
      </c>
      <c r="M1763" s="5" t="s">
        <v>3216</v>
      </c>
      <c r="N1763" s="5" t="s">
        <v>23</v>
      </c>
      <c r="O1763" s="13" t="s">
        <v>3217</v>
      </c>
      <c r="P1763" s="7" t="n">
        <v>43906</v>
      </c>
    </row>
    <row r="1764" customFormat="false" ht="14.5" hidden="false" customHeight="false" outlineLevel="0" collapsed="false">
      <c r="A1764" s="4" t="n">
        <v>549</v>
      </c>
      <c r="B1764" s="5" t="s">
        <v>3215</v>
      </c>
      <c r="C1764" s="6" t="str">
        <f aca="false">VLOOKUP(B1764,Lists!$A$2:$B$196,2,0)</f>
        <v>IRN</v>
      </c>
      <c r="F1764" s="4" t="str">
        <f aca="false">VLOOKUP(B1764,Lists!$A$2:$C$196,3,0)</f>
        <v>Middle East</v>
      </c>
      <c r="G1764" s="4" t="str">
        <f aca="false">VLOOKUP(H1764,Lists!$D$2:$E$40,2,0)</f>
        <v>Public health measures</v>
      </c>
      <c r="H1764" s="5" t="s">
        <v>26</v>
      </c>
      <c r="I1764" s="5" t="s">
        <v>51</v>
      </c>
      <c r="J1764" s="5" t="s">
        <v>3220</v>
      </c>
      <c r="L1764" s="7" t="n">
        <v>43907</v>
      </c>
      <c r="M1764" s="5" t="s">
        <v>3221</v>
      </c>
      <c r="N1764" s="5" t="s">
        <v>23</v>
      </c>
      <c r="O1764" s="13" t="s">
        <v>3222</v>
      </c>
      <c r="P1764" s="7" t="n">
        <v>43906</v>
      </c>
    </row>
    <row r="1765" customFormat="false" ht="14.5" hidden="false" customHeight="false" outlineLevel="0" collapsed="false">
      <c r="A1765" s="4" t="n">
        <v>554</v>
      </c>
      <c r="B1765" s="5" t="s">
        <v>3215</v>
      </c>
      <c r="C1765" s="6" t="str">
        <f aca="false">VLOOKUP(B1765,Lists!$A$2:$B$196,2,0)</f>
        <v>IRN</v>
      </c>
      <c r="F1765" s="4" t="str">
        <f aca="false">VLOOKUP(B1765,Lists!$A$2:$C$196,3,0)</f>
        <v>Middle East</v>
      </c>
      <c r="G1765" s="4" t="str">
        <f aca="false">VLOOKUP(H1765,Lists!$D$2:$E$40,2,0)</f>
        <v>Movement restrictions</v>
      </c>
      <c r="H1765" s="5" t="s">
        <v>54</v>
      </c>
      <c r="I1765" s="5" t="s">
        <v>51</v>
      </c>
      <c r="J1765" s="5" t="s">
        <v>3223</v>
      </c>
      <c r="L1765" s="7" t="n">
        <v>43898</v>
      </c>
      <c r="M1765" s="5" t="s">
        <v>3221</v>
      </c>
      <c r="N1765" s="5" t="s">
        <v>32</v>
      </c>
      <c r="O1765" s="13" t="s">
        <v>3224</v>
      </c>
      <c r="P1765" s="7" t="n">
        <v>43906</v>
      </c>
    </row>
    <row r="1766" customFormat="false" ht="14.5" hidden="false" customHeight="false" outlineLevel="0" collapsed="false">
      <c r="A1766" s="4" t="n">
        <v>555</v>
      </c>
      <c r="B1766" s="5" t="s">
        <v>3215</v>
      </c>
      <c r="C1766" s="6" t="str">
        <f aca="false">VLOOKUP(B1766,Lists!$A$2:$B$196,2,0)</f>
        <v>IRN</v>
      </c>
      <c r="F1766" s="4" t="str">
        <f aca="false">VLOOKUP(B1766,Lists!$A$2:$C$196,3,0)</f>
        <v>Middle East</v>
      </c>
      <c r="G1766" s="4" t="str">
        <f aca="false">VLOOKUP(H1766,Lists!$D$2:$E$40,2,0)</f>
        <v>Social distancing</v>
      </c>
      <c r="H1766" s="5" t="s">
        <v>223</v>
      </c>
      <c r="I1766" s="5" t="s">
        <v>51</v>
      </c>
      <c r="J1766" s="5" t="s">
        <v>3225</v>
      </c>
      <c r="L1766" s="7" t="n">
        <v>43898</v>
      </c>
      <c r="M1766" s="5" t="s">
        <v>3221</v>
      </c>
      <c r="N1766" s="5" t="s">
        <v>32</v>
      </c>
      <c r="O1766" s="13" t="s">
        <v>3226</v>
      </c>
      <c r="P1766" s="7" t="n">
        <v>43906</v>
      </c>
    </row>
    <row r="1767" customFormat="false" ht="14.5" hidden="false" customHeight="false" outlineLevel="0" collapsed="false">
      <c r="A1767" s="4" t="n">
        <v>558</v>
      </c>
      <c r="B1767" s="5" t="s">
        <v>3215</v>
      </c>
      <c r="C1767" s="6" t="str">
        <f aca="false">VLOOKUP(B1767,Lists!$A$2:$B$196,2,0)</f>
        <v>IRN</v>
      </c>
      <c r="F1767" s="4" t="str">
        <f aca="false">VLOOKUP(B1767,Lists!$A$2:$C$196,3,0)</f>
        <v>Middle East</v>
      </c>
      <c r="G1767" s="4" t="str">
        <f aca="false">VLOOKUP(H1767,Lists!$D$2:$E$40,2,0)</f>
        <v>Social distancing</v>
      </c>
      <c r="H1767" s="5" t="s">
        <v>39</v>
      </c>
      <c r="I1767" s="5" t="s">
        <v>51</v>
      </c>
      <c r="J1767" s="5" t="s">
        <v>3227</v>
      </c>
      <c r="L1767" s="7" t="n">
        <v>43895</v>
      </c>
      <c r="M1767" s="5" t="s">
        <v>638</v>
      </c>
      <c r="N1767" s="5" t="s">
        <v>32</v>
      </c>
      <c r="O1767" s="13" t="s">
        <v>3228</v>
      </c>
      <c r="P1767" s="7" t="n">
        <v>43906</v>
      </c>
    </row>
    <row r="1768" customFormat="false" ht="14.5" hidden="false" customHeight="false" outlineLevel="0" collapsed="false">
      <c r="A1768" s="4" t="n">
        <v>3141</v>
      </c>
      <c r="B1768" s="5" t="s">
        <v>3215</v>
      </c>
      <c r="C1768" s="6" t="str">
        <f aca="false">VLOOKUP(B1768,Lists!$A$2:$B$196,2,0)</f>
        <v>IRN</v>
      </c>
      <c r="F1768" s="4" t="str">
        <f aca="false">VLOOKUP(B1768,Lists!$A$2:$C$196,3,0)</f>
        <v>Middle East</v>
      </c>
      <c r="G1768" s="14" t="str">
        <f aca="false">VLOOKUP(H1768,Lists!$D$2:$E$40,2,0)</f>
        <v>Public health measures</v>
      </c>
      <c r="H1768" s="5" t="s">
        <v>44</v>
      </c>
      <c r="I1768" s="5" t="s">
        <v>21</v>
      </c>
      <c r="J1768" s="5" t="s">
        <v>3229</v>
      </c>
      <c r="L1768" s="7" t="n">
        <v>43858</v>
      </c>
      <c r="M1768" s="5" t="s">
        <v>3230</v>
      </c>
      <c r="N1768" s="5" t="s">
        <v>23</v>
      </c>
      <c r="O1768" s="13" t="s">
        <v>3231</v>
      </c>
      <c r="P1768" s="7" t="n">
        <v>43921</v>
      </c>
      <c r="Q1768" s="13" t="s">
        <v>3232</v>
      </c>
    </row>
    <row r="1769" customFormat="false" ht="14.5" hidden="false" customHeight="false" outlineLevel="0" collapsed="false">
      <c r="A1769" s="4" t="n">
        <v>3142</v>
      </c>
      <c r="B1769" s="5" t="s">
        <v>3215</v>
      </c>
      <c r="C1769" s="6" t="str">
        <f aca="false">VLOOKUP(B1769,Lists!$A$2:$B$196,2,0)</f>
        <v>IRN</v>
      </c>
      <c r="F1769" s="4" t="str">
        <f aca="false">VLOOKUP(B1769,Lists!$A$2:$C$196,3,0)</f>
        <v>Middle East</v>
      </c>
      <c r="G1769" s="14" t="str">
        <f aca="false">VLOOKUP(H1769,Lists!$D$2:$E$40,2,0)</f>
        <v>Public health measures</v>
      </c>
      <c r="H1769" s="5" t="s">
        <v>94</v>
      </c>
      <c r="I1769" s="5" t="s">
        <v>51</v>
      </c>
      <c r="J1769" s="5" t="s">
        <v>3233</v>
      </c>
      <c r="L1769" s="7" t="n">
        <v>43858</v>
      </c>
      <c r="M1769" s="5" t="s">
        <v>3230</v>
      </c>
      <c r="N1769" s="5" t="s">
        <v>23</v>
      </c>
      <c r="O1769" s="13" t="s">
        <v>3231</v>
      </c>
      <c r="P1769" s="7" t="n">
        <v>43921</v>
      </c>
    </row>
    <row r="1770" customFormat="false" ht="14.5" hidden="false" customHeight="false" outlineLevel="0" collapsed="false">
      <c r="A1770" s="4" t="n">
        <v>3143</v>
      </c>
      <c r="B1770" s="5" t="s">
        <v>3215</v>
      </c>
      <c r="C1770" s="6" t="str">
        <f aca="false">VLOOKUP(B1770,Lists!$A$2:$B$196,2,0)</f>
        <v>IRN</v>
      </c>
      <c r="F1770" s="4" t="str">
        <f aca="false">VLOOKUP(B1770,Lists!$A$2:$C$196,3,0)</f>
        <v>Middle East</v>
      </c>
      <c r="G1770" s="14" t="str">
        <f aca="false">VLOOKUP(H1770,Lists!$D$2:$E$40,2,0)</f>
        <v>Public health measures</v>
      </c>
      <c r="H1770" s="5" t="s">
        <v>20</v>
      </c>
      <c r="I1770" s="5" t="s">
        <v>21</v>
      </c>
      <c r="J1770" s="5" t="s">
        <v>3234</v>
      </c>
      <c r="L1770" s="7" t="n">
        <v>43861</v>
      </c>
      <c r="M1770" s="5" t="s">
        <v>3235</v>
      </c>
      <c r="N1770" s="5" t="s">
        <v>23</v>
      </c>
      <c r="O1770" s="13" t="s">
        <v>3236</v>
      </c>
      <c r="P1770" s="7" t="n">
        <v>43921</v>
      </c>
    </row>
    <row r="1771" customFormat="false" ht="14.5" hidden="false" customHeight="false" outlineLevel="0" collapsed="false">
      <c r="A1771" s="4" t="n">
        <v>3144</v>
      </c>
      <c r="B1771" s="5" t="s">
        <v>3215</v>
      </c>
      <c r="C1771" s="6" t="str">
        <f aca="false">VLOOKUP(B1771,Lists!$A$2:$B$196,2,0)</f>
        <v>IRN</v>
      </c>
      <c r="F1771" s="4" t="str">
        <f aca="false">VLOOKUP(B1771,Lists!$A$2:$C$196,3,0)</f>
        <v>Middle East</v>
      </c>
      <c r="G1771" s="14" t="str">
        <f aca="false">VLOOKUP(H1771,Lists!$D$2:$E$40,2,0)</f>
        <v>Movement restrictions</v>
      </c>
      <c r="H1771" s="5" t="s">
        <v>143</v>
      </c>
      <c r="I1771" s="5" t="s">
        <v>51</v>
      </c>
      <c r="J1771" s="5" t="s">
        <v>3237</v>
      </c>
      <c r="L1771" s="7" t="n">
        <v>43861</v>
      </c>
      <c r="M1771" s="5" t="s">
        <v>3235</v>
      </c>
      <c r="N1771" s="5" t="s">
        <v>23</v>
      </c>
      <c r="O1771" s="13" t="s">
        <v>3238</v>
      </c>
      <c r="P1771" s="7" t="n">
        <v>43921</v>
      </c>
    </row>
    <row r="1772" customFormat="false" ht="14.5" hidden="false" customHeight="false" outlineLevel="0" collapsed="false">
      <c r="A1772" s="4" t="n">
        <v>3145</v>
      </c>
      <c r="B1772" s="5" t="s">
        <v>3215</v>
      </c>
      <c r="C1772" s="6" t="str">
        <f aca="false">VLOOKUP(B1772,Lists!$A$2:$B$196,2,0)</f>
        <v>IRN</v>
      </c>
      <c r="F1772" s="4" t="str">
        <f aca="false">VLOOKUP(B1772,Lists!$A$2:$C$196,3,0)</f>
        <v>Middle East</v>
      </c>
      <c r="G1772" s="14" t="str">
        <f aca="false">VLOOKUP(H1772,Lists!$D$2:$E$40,2,0)</f>
        <v>Lockdown</v>
      </c>
      <c r="H1772" s="5" t="s">
        <v>96</v>
      </c>
      <c r="I1772" s="5" t="s">
        <v>21</v>
      </c>
      <c r="J1772" s="5" t="s">
        <v>3239</v>
      </c>
      <c r="L1772" s="7" t="n">
        <v>43861</v>
      </c>
      <c r="M1772" s="5" t="s">
        <v>3235</v>
      </c>
      <c r="N1772" s="5" t="s">
        <v>23</v>
      </c>
      <c r="O1772" s="13" t="s">
        <v>3240</v>
      </c>
      <c r="P1772" s="7" t="n">
        <v>43921</v>
      </c>
    </row>
    <row r="1773" customFormat="false" ht="14.5" hidden="false" customHeight="false" outlineLevel="0" collapsed="false">
      <c r="A1773" s="4" t="n">
        <v>3146</v>
      </c>
      <c r="B1773" s="5" t="s">
        <v>3215</v>
      </c>
      <c r="C1773" s="6" t="str">
        <f aca="false">VLOOKUP(B1773,Lists!$A$2:$B$196,2,0)</f>
        <v>IRN</v>
      </c>
      <c r="F1773" s="4" t="str">
        <f aca="false">VLOOKUP(B1773,Lists!$A$2:$C$196,3,0)</f>
        <v>Middle East</v>
      </c>
      <c r="G1773" s="14" t="str">
        <f aca="false">VLOOKUP(H1773,Lists!$D$2:$E$40,2,0)</f>
        <v>Public health measures</v>
      </c>
      <c r="H1773" s="5" t="s">
        <v>44</v>
      </c>
      <c r="I1773" s="5" t="s">
        <v>21</v>
      </c>
      <c r="J1773" s="5" t="s">
        <v>3241</v>
      </c>
      <c r="L1773" s="7" t="n">
        <v>43888</v>
      </c>
      <c r="M1773" s="5" t="s">
        <v>3230</v>
      </c>
      <c r="N1773" s="5" t="s">
        <v>23</v>
      </c>
      <c r="O1773" s="13" t="s">
        <v>3242</v>
      </c>
      <c r="P1773" s="7" t="n">
        <v>43921</v>
      </c>
    </row>
    <row r="1774" customFormat="false" ht="14.5" hidden="false" customHeight="false" outlineLevel="0" collapsed="false">
      <c r="A1774" s="4" t="n">
        <v>3147</v>
      </c>
      <c r="B1774" s="5" t="s">
        <v>3215</v>
      </c>
      <c r="C1774" s="6" t="str">
        <f aca="false">VLOOKUP(B1774,Lists!$A$2:$B$196,2,0)</f>
        <v>IRN</v>
      </c>
      <c r="F1774" s="4" t="str">
        <f aca="false">VLOOKUP(B1774,Lists!$A$2:$C$196,3,0)</f>
        <v>Middle East</v>
      </c>
      <c r="G1774" s="14" t="str">
        <f aca="false">VLOOKUP(H1774,Lists!$D$2:$E$40,2,0)</f>
        <v>Governance and socio-economic measures</v>
      </c>
      <c r="H1774" s="5" t="s">
        <v>68</v>
      </c>
      <c r="I1774" s="5" t="s">
        <v>51</v>
      </c>
      <c r="J1774" s="5" t="s">
        <v>3243</v>
      </c>
      <c r="L1774" s="7" t="n">
        <v>43890</v>
      </c>
      <c r="M1774" s="5" t="s">
        <v>3244</v>
      </c>
      <c r="N1774" s="5" t="s">
        <v>23</v>
      </c>
      <c r="O1774" s="13" t="s">
        <v>3245</v>
      </c>
      <c r="P1774" s="7" t="n">
        <v>43921</v>
      </c>
      <c r="Q1774" s="13" t="s">
        <v>3246</v>
      </c>
    </row>
    <row r="1775" customFormat="false" ht="14.5" hidden="false" customHeight="false" outlineLevel="0" collapsed="false">
      <c r="A1775" s="4" t="n">
        <v>3148</v>
      </c>
      <c r="B1775" s="5" t="s">
        <v>3215</v>
      </c>
      <c r="C1775" s="6" t="str">
        <f aca="false">VLOOKUP(B1775,Lists!$A$2:$B$196,2,0)</f>
        <v>IRN</v>
      </c>
      <c r="F1775" s="4" t="str">
        <f aca="false">VLOOKUP(B1775,Lists!$A$2:$C$196,3,0)</f>
        <v>Middle East</v>
      </c>
      <c r="G1775" s="14" t="str">
        <f aca="false">VLOOKUP(H1775,Lists!$D$2:$E$40,2,0)</f>
        <v>Public health measures</v>
      </c>
      <c r="H1775" s="5" t="s">
        <v>44</v>
      </c>
      <c r="I1775" s="5" t="s">
        <v>21</v>
      </c>
      <c r="J1775" s="5" t="s">
        <v>3247</v>
      </c>
      <c r="L1775" s="7" t="n">
        <v>43893</v>
      </c>
      <c r="M1775" s="5" t="s">
        <v>3230</v>
      </c>
      <c r="N1775" s="5" t="s">
        <v>23</v>
      </c>
      <c r="O1775" s="13" t="s">
        <v>3248</v>
      </c>
      <c r="P1775" s="7" t="n">
        <v>43921</v>
      </c>
    </row>
    <row r="1776" customFormat="false" ht="14.5" hidden="false" customHeight="false" outlineLevel="0" collapsed="false">
      <c r="A1776" s="4" t="n">
        <v>3149</v>
      </c>
      <c r="B1776" s="5" t="s">
        <v>3215</v>
      </c>
      <c r="C1776" s="6" t="str">
        <f aca="false">VLOOKUP(B1776,Lists!$A$2:$B$196,2,0)</f>
        <v>IRN</v>
      </c>
      <c r="F1776" s="4" t="str">
        <f aca="false">VLOOKUP(B1776,Lists!$A$2:$C$196,3,0)</f>
        <v>Middle East</v>
      </c>
      <c r="G1776" s="14" t="str">
        <f aca="false">VLOOKUP(H1776,Lists!$D$2:$E$40,2,0)</f>
        <v>Public health measures</v>
      </c>
      <c r="H1776" s="5" t="s">
        <v>27</v>
      </c>
      <c r="I1776" s="5" t="s">
        <v>21</v>
      </c>
      <c r="L1776" s="7" t="n">
        <v>43895</v>
      </c>
      <c r="M1776" s="5" t="s">
        <v>3249</v>
      </c>
      <c r="N1776" s="5" t="s">
        <v>23</v>
      </c>
      <c r="O1776" s="13" t="s">
        <v>3250</v>
      </c>
      <c r="P1776" s="7" t="n">
        <v>43921</v>
      </c>
    </row>
    <row r="1777" customFormat="false" ht="14.5" hidden="false" customHeight="false" outlineLevel="0" collapsed="false">
      <c r="A1777" s="4" t="n">
        <v>3150</v>
      </c>
      <c r="B1777" s="5" t="s">
        <v>3215</v>
      </c>
      <c r="C1777" s="6" t="str">
        <f aca="false">VLOOKUP(B1777,Lists!$A$2:$B$196,2,0)</f>
        <v>IRN</v>
      </c>
      <c r="F1777" s="4" t="str">
        <f aca="false">VLOOKUP(B1777,Lists!$A$2:$C$196,3,0)</f>
        <v>Middle East</v>
      </c>
      <c r="G1777" s="14" t="str">
        <f aca="false">VLOOKUP(H1777,Lists!$D$2:$E$40,2,0)</f>
        <v>Public health measures</v>
      </c>
      <c r="H1777" s="5" t="s">
        <v>44</v>
      </c>
      <c r="I1777" s="5" t="s">
        <v>21</v>
      </c>
      <c r="J1777" s="5" t="s">
        <v>3251</v>
      </c>
      <c r="L1777" s="7" t="n">
        <v>43902</v>
      </c>
      <c r="M1777" s="5" t="s">
        <v>3252</v>
      </c>
      <c r="N1777" s="5" t="s">
        <v>88</v>
      </c>
      <c r="O1777" s="13" t="s">
        <v>3253</v>
      </c>
      <c r="P1777" s="7" t="n">
        <v>43921</v>
      </c>
    </row>
    <row r="1778" customFormat="false" ht="14.5" hidden="false" customHeight="false" outlineLevel="0" collapsed="false">
      <c r="A1778" s="4" t="n">
        <v>3151</v>
      </c>
      <c r="B1778" s="5" t="s">
        <v>3215</v>
      </c>
      <c r="C1778" s="6" t="str">
        <f aca="false">VLOOKUP(B1778,Lists!$A$2:$B$196,2,0)</f>
        <v>IRN</v>
      </c>
      <c r="F1778" s="4" t="str">
        <f aca="false">VLOOKUP(B1778,Lists!$A$2:$C$196,3,0)</f>
        <v>Middle East</v>
      </c>
      <c r="G1778" s="14" t="str">
        <f aca="false">VLOOKUP(H1778,Lists!$D$2:$E$40,2,0)</f>
        <v>Social distancing</v>
      </c>
      <c r="H1778" s="5" t="s">
        <v>223</v>
      </c>
      <c r="I1778" s="5" t="s">
        <v>51</v>
      </c>
      <c r="J1778" s="5" t="s">
        <v>3254</v>
      </c>
      <c r="L1778" s="7" t="n">
        <v>43907</v>
      </c>
      <c r="M1778" s="5" t="s">
        <v>3255</v>
      </c>
      <c r="N1778" s="5" t="s">
        <v>32</v>
      </c>
      <c r="O1778" s="13" t="s">
        <v>3256</v>
      </c>
      <c r="P1778" s="7" t="n">
        <v>43921</v>
      </c>
    </row>
    <row r="1779" customFormat="false" ht="14.5" hidden="false" customHeight="false" outlineLevel="0" collapsed="false">
      <c r="A1779" s="4" t="n">
        <v>3152</v>
      </c>
      <c r="B1779" s="5" t="s">
        <v>3215</v>
      </c>
      <c r="C1779" s="6" t="str">
        <f aca="false">VLOOKUP(B1779,Lists!$A$2:$B$196,2,0)</f>
        <v>IRN</v>
      </c>
      <c r="F1779" s="4" t="str">
        <f aca="false">VLOOKUP(B1779,Lists!$A$2:$C$196,3,0)</f>
        <v>Middle East</v>
      </c>
      <c r="G1779" s="14" t="str">
        <f aca="false">VLOOKUP(H1779,Lists!$D$2:$E$40,2,0)</f>
        <v>Lockdown</v>
      </c>
      <c r="H1779" s="5" t="s">
        <v>96</v>
      </c>
      <c r="I1779" s="5" t="s">
        <v>21</v>
      </c>
      <c r="J1779" s="5" t="s">
        <v>3257</v>
      </c>
      <c r="L1779" s="7" t="n">
        <v>43920</v>
      </c>
      <c r="M1779" s="5" t="s">
        <v>3235</v>
      </c>
      <c r="N1779" s="5" t="s">
        <v>23</v>
      </c>
      <c r="O1779" s="13" t="s">
        <v>3258</v>
      </c>
      <c r="P1779" s="7" t="n">
        <v>43921</v>
      </c>
    </row>
    <row r="1780" customFormat="false" ht="14.5" hidden="false" customHeight="false" outlineLevel="0" collapsed="false">
      <c r="A1780" s="4" t="n">
        <v>3153</v>
      </c>
      <c r="B1780" s="5" t="s">
        <v>3215</v>
      </c>
      <c r="C1780" s="6" t="str">
        <f aca="false">VLOOKUP(B1780,Lists!$A$2:$B$196,2,0)</f>
        <v>IRN</v>
      </c>
      <c r="F1780" s="4" t="str">
        <f aca="false">VLOOKUP(B1780,Lists!$A$2:$C$196,3,0)</f>
        <v>Middle East</v>
      </c>
      <c r="G1780" s="14" t="str">
        <f aca="false">VLOOKUP(H1780,Lists!$D$2:$E$40,2,0)</f>
        <v>Social distancing</v>
      </c>
      <c r="H1780" s="5" t="s">
        <v>223</v>
      </c>
      <c r="I1780" s="5" t="s">
        <v>51</v>
      </c>
      <c r="J1780" s="5" t="s">
        <v>3259</v>
      </c>
      <c r="L1780" s="7" t="n">
        <v>43920</v>
      </c>
      <c r="M1780" s="5" t="s">
        <v>3260</v>
      </c>
      <c r="N1780" s="5" t="s">
        <v>32</v>
      </c>
      <c r="O1780" s="13" t="s">
        <v>3261</v>
      </c>
      <c r="P1780" s="7" t="n">
        <v>43921</v>
      </c>
    </row>
    <row r="1781" customFormat="false" ht="14.5" hidden="false" customHeight="false" outlineLevel="0" collapsed="false">
      <c r="A1781" s="4" t="n">
        <v>732</v>
      </c>
      <c r="B1781" s="5" t="s">
        <v>3262</v>
      </c>
      <c r="C1781" s="6" t="str">
        <f aca="false">VLOOKUP(B1781,Lists!$A$2:$B$196,2,0)</f>
        <v>IRQ</v>
      </c>
      <c r="D1781" s="5" t="s">
        <v>3263</v>
      </c>
      <c r="F1781" s="4" t="str">
        <f aca="false">VLOOKUP(B1781,Lists!$A$2:$C$196,3,0)</f>
        <v>Middle East</v>
      </c>
      <c r="G1781" s="4" t="str">
        <f aca="false">VLOOKUP(H1781,Lists!$D$2:$E$40,2,0)</f>
        <v>Movement restrictions</v>
      </c>
      <c r="H1781" s="5" t="s">
        <v>99</v>
      </c>
      <c r="I1781" s="5" t="s">
        <v>21</v>
      </c>
      <c r="J1781" s="5" t="s">
        <v>3264</v>
      </c>
      <c r="L1781" s="7" t="n">
        <v>43907</v>
      </c>
      <c r="M1781" s="5" t="s">
        <v>3265</v>
      </c>
      <c r="N1781" s="5" t="s">
        <v>23</v>
      </c>
      <c r="O1781" s="13" t="s">
        <v>3266</v>
      </c>
      <c r="P1781" s="7" t="n">
        <v>43906</v>
      </c>
    </row>
    <row r="1782" customFormat="false" ht="14.5" hidden="false" customHeight="false" outlineLevel="0" collapsed="false">
      <c r="A1782" s="4" t="n">
        <v>733</v>
      </c>
      <c r="B1782" s="5" t="s">
        <v>3262</v>
      </c>
      <c r="C1782" s="6" t="str">
        <f aca="false">VLOOKUP(B1782,Lists!$A$2:$B$196,2,0)</f>
        <v>IRQ</v>
      </c>
      <c r="D1782" s="5" t="s">
        <v>3267</v>
      </c>
      <c r="F1782" s="4" t="str">
        <f aca="false">VLOOKUP(B1782,Lists!$A$2:$C$196,3,0)</f>
        <v>Middle East</v>
      </c>
      <c r="G1782" s="4" t="str">
        <f aca="false">VLOOKUP(H1782,Lists!$D$2:$E$40,2,0)</f>
        <v>Movement restrictions</v>
      </c>
      <c r="H1782" s="5" t="s">
        <v>50</v>
      </c>
      <c r="I1782" s="5" t="s">
        <v>21</v>
      </c>
      <c r="J1782" s="5" t="s">
        <v>3268</v>
      </c>
      <c r="L1782" s="7" t="n">
        <v>43906</v>
      </c>
      <c r="M1782" s="5" t="s">
        <v>3265</v>
      </c>
      <c r="N1782" s="5" t="s">
        <v>23</v>
      </c>
      <c r="O1782" s="13" t="s">
        <v>3266</v>
      </c>
      <c r="P1782" s="7" t="n">
        <v>43906</v>
      </c>
    </row>
    <row r="1783" customFormat="false" ht="14.5" hidden="false" customHeight="false" outlineLevel="0" collapsed="false">
      <c r="A1783" s="4" t="n">
        <v>736</v>
      </c>
      <c r="B1783" s="5" t="s">
        <v>3262</v>
      </c>
      <c r="C1783" s="6" t="str">
        <f aca="false">VLOOKUP(B1783,Lists!$A$2:$B$196,2,0)</f>
        <v>IRQ</v>
      </c>
      <c r="F1783" s="4" t="str">
        <f aca="false">VLOOKUP(B1783,Lists!$A$2:$C$196,3,0)</f>
        <v>Middle East</v>
      </c>
      <c r="G1783" s="4" t="str">
        <f aca="false">VLOOKUP(H1783,Lists!$D$2:$E$40,2,0)</f>
        <v>Movement restrictions</v>
      </c>
      <c r="H1783" s="5" t="s">
        <v>54</v>
      </c>
      <c r="I1783" s="5" t="s">
        <v>21</v>
      </c>
      <c r="J1783" s="5" t="s">
        <v>3269</v>
      </c>
      <c r="L1783" s="7" t="n">
        <v>43907</v>
      </c>
      <c r="M1783" s="5" t="s">
        <v>3265</v>
      </c>
      <c r="N1783" s="5" t="s">
        <v>23</v>
      </c>
      <c r="O1783" s="13" t="s">
        <v>3266</v>
      </c>
      <c r="P1783" s="7" t="n">
        <v>43906</v>
      </c>
    </row>
    <row r="1784" customFormat="false" ht="14.5" hidden="false" customHeight="false" outlineLevel="0" collapsed="false">
      <c r="A1784" s="4" t="n">
        <v>749</v>
      </c>
      <c r="B1784" s="5" t="s">
        <v>3262</v>
      </c>
      <c r="C1784" s="6" t="str">
        <f aca="false">VLOOKUP(B1784,Lists!$A$2:$B$196,2,0)</f>
        <v>IRQ</v>
      </c>
      <c r="F1784" s="4" t="str">
        <f aca="false">VLOOKUP(B1784,Lists!$A$2:$C$196,3,0)</f>
        <v>Middle East</v>
      </c>
      <c r="G1784" s="4" t="str">
        <f aca="false">VLOOKUP(H1784,Lists!$D$2:$E$40,2,0)</f>
        <v>Movement restrictions</v>
      </c>
      <c r="H1784" s="5" t="s">
        <v>34</v>
      </c>
      <c r="I1784" s="5" t="s">
        <v>21</v>
      </c>
      <c r="J1784" s="5" t="s">
        <v>3270</v>
      </c>
      <c r="L1784" s="7" t="n">
        <v>43906</v>
      </c>
      <c r="M1784" s="5" t="s">
        <v>3271</v>
      </c>
      <c r="N1784" s="5" t="s">
        <v>32</v>
      </c>
      <c r="O1784" s="13" t="s">
        <v>3272</v>
      </c>
      <c r="P1784" s="7" t="n">
        <v>43906</v>
      </c>
    </row>
    <row r="1785" customFormat="false" ht="14.5" hidden="false" customHeight="false" outlineLevel="0" collapsed="false">
      <c r="A1785" s="4" t="n">
        <v>751</v>
      </c>
      <c r="B1785" s="5" t="s">
        <v>3262</v>
      </c>
      <c r="C1785" s="6" t="str">
        <f aca="false">VLOOKUP(B1785,Lists!$A$2:$B$196,2,0)</f>
        <v>IRQ</v>
      </c>
      <c r="F1785" s="4" t="str">
        <f aca="false">VLOOKUP(B1785,Lists!$A$2:$C$196,3,0)</f>
        <v>Middle East</v>
      </c>
      <c r="G1785" s="4" t="str">
        <f aca="false">VLOOKUP(H1785,Lists!$D$2:$E$40,2,0)</f>
        <v>Movement restrictions</v>
      </c>
      <c r="H1785" s="5" t="s">
        <v>143</v>
      </c>
      <c r="I1785" s="5" t="s">
        <v>51</v>
      </c>
      <c r="J1785" s="5" t="s">
        <v>3273</v>
      </c>
      <c r="L1785" s="7" t="n">
        <v>43887</v>
      </c>
      <c r="M1785" s="5" t="s">
        <v>1063</v>
      </c>
      <c r="N1785" s="5" t="s">
        <v>1340</v>
      </c>
      <c r="O1785" s="13" t="s">
        <v>3274</v>
      </c>
      <c r="P1785" s="7" t="n">
        <v>43906</v>
      </c>
    </row>
    <row r="1786" customFormat="false" ht="14.5" hidden="false" customHeight="false" outlineLevel="0" collapsed="false">
      <c r="A1786" s="4" t="n">
        <v>752</v>
      </c>
      <c r="B1786" s="5" t="s">
        <v>3262</v>
      </c>
      <c r="C1786" s="6" t="str">
        <f aca="false">VLOOKUP(B1786,Lists!$A$2:$B$196,2,0)</f>
        <v>IRQ</v>
      </c>
      <c r="F1786" s="4" t="str">
        <f aca="false">VLOOKUP(B1786,Lists!$A$2:$C$196,3,0)</f>
        <v>Middle East</v>
      </c>
      <c r="G1786" s="4" t="str">
        <f aca="false">VLOOKUP(H1786,Lists!$D$2:$E$40,2,0)</f>
        <v>Social distancing</v>
      </c>
      <c r="H1786" s="5" t="s">
        <v>39</v>
      </c>
      <c r="I1786" s="5" t="s">
        <v>21</v>
      </c>
      <c r="J1786" s="5" t="s">
        <v>3275</v>
      </c>
      <c r="L1786" s="7" t="n">
        <v>43906</v>
      </c>
      <c r="M1786" s="5" t="s">
        <v>3271</v>
      </c>
      <c r="N1786" s="5" t="s">
        <v>32</v>
      </c>
      <c r="O1786" s="13" t="s">
        <v>3272</v>
      </c>
      <c r="P1786" s="7" t="n">
        <v>43906</v>
      </c>
    </row>
    <row r="1787" customFormat="false" ht="14.5" hidden="false" customHeight="false" outlineLevel="0" collapsed="false">
      <c r="A1787" s="4" t="n">
        <v>793</v>
      </c>
      <c r="B1787" s="5" t="s">
        <v>3262</v>
      </c>
      <c r="C1787" s="6" t="str">
        <f aca="false">VLOOKUP(B1787,Lists!$A$2:$B$196,2,0)</f>
        <v>IRQ</v>
      </c>
      <c r="F1787" s="4" t="str">
        <f aca="false">VLOOKUP(B1787,Lists!$A$2:$C$196,3,0)</f>
        <v>Middle East</v>
      </c>
      <c r="G1787" s="4" t="str">
        <f aca="false">VLOOKUP(H1787,Lists!$D$2:$E$40,2,0)</f>
        <v>Movement restrictions</v>
      </c>
      <c r="H1787" s="5" t="s">
        <v>143</v>
      </c>
      <c r="I1787" s="5" t="s">
        <v>51</v>
      </c>
      <c r="J1787" s="5" t="s">
        <v>3276</v>
      </c>
      <c r="L1787" s="7" t="n">
        <v>43896</v>
      </c>
      <c r="M1787" s="5" t="s">
        <v>1063</v>
      </c>
      <c r="N1787" s="5" t="s">
        <v>1340</v>
      </c>
      <c r="O1787" s="13" t="s">
        <v>3274</v>
      </c>
      <c r="P1787" s="7" t="n">
        <v>43907</v>
      </c>
    </row>
    <row r="1788" customFormat="false" ht="14.5" hidden="false" customHeight="false" outlineLevel="0" collapsed="false">
      <c r="A1788" s="4" t="n">
        <v>794</v>
      </c>
      <c r="B1788" s="5" t="s">
        <v>3262</v>
      </c>
      <c r="C1788" s="6" t="str">
        <f aca="false">VLOOKUP(B1788,Lists!$A$2:$B$196,2,0)</f>
        <v>IRQ</v>
      </c>
      <c r="F1788" s="4" t="str">
        <f aca="false">VLOOKUP(B1788,Lists!$A$2:$C$196,3,0)</f>
        <v>Middle East</v>
      </c>
      <c r="G1788" s="4" t="str">
        <f aca="false">VLOOKUP(H1788,Lists!$D$2:$E$40,2,0)</f>
        <v>Movement restrictions</v>
      </c>
      <c r="H1788" s="5" t="s">
        <v>143</v>
      </c>
      <c r="I1788" s="5" t="s">
        <v>51</v>
      </c>
      <c r="J1788" s="5" t="s">
        <v>3277</v>
      </c>
      <c r="L1788" s="7" t="n">
        <v>43905</v>
      </c>
      <c r="M1788" s="5" t="s">
        <v>491</v>
      </c>
      <c r="N1788" s="5" t="s">
        <v>32</v>
      </c>
      <c r="O1788" s="13" t="s">
        <v>3278</v>
      </c>
      <c r="P1788" s="7" t="n">
        <v>43907</v>
      </c>
    </row>
    <row r="1789" customFormat="false" ht="14.5" hidden="false" customHeight="false" outlineLevel="0" collapsed="false">
      <c r="A1789" s="4" t="n">
        <v>797</v>
      </c>
      <c r="B1789" s="5" t="s">
        <v>3262</v>
      </c>
      <c r="C1789" s="6" t="str">
        <f aca="false">VLOOKUP(B1789,Lists!$A$2:$B$196,2,0)</f>
        <v>IRQ</v>
      </c>
      <c r="F1789" s="4" t="str">
        <f aca="false">VLOOKUP(B1789,Lists!$A$2:$C$196,3,0)</f>
        <v>Middle East</v>
      </c>
      <c r="G1789" s="4" t="str">
        <f aca="false">VLOOKUP(H1789,Lists!$D$2:$E$40,2,0)</f>
        <v>Social distancing</v>
      </c>
      <c r="H1789" s="5" t="s">
        <v>29</v>
      </c>
      <c r="I1789" s="5" t="s">
        <v>21</v>
      </c>
      <c r="J1789" s="5" t="s">
        <v>3279</v>
      </c>
      <c r="L1789" s="7" t="n">
        <v>43906</v>
      </c>
      <c r="M1789" s="5" t="s">
        <v>1063</v>
      </c>
      <c r="N1789" s="5" t="s">
        <v>1340</v>
      </c>
      <c r="O1789" s="13" t="s">
        <v>3280</v>
      </c>
      <c r="P1789" s="7" t="n">
        <v>43907</v>
      </c>
    </row>
    <row r="1790" customFormat="false" ht="14.5" hidden="false" customHeight="false" outlineLevel="0" collapsed="false">
      <c r="A1790" s="4" t="n">
        <v>799</v>
      </c>
      <c r="B1790" s="5" t="s">
        <v>3262</v>
      </c>
      <c r="C1790" s="6" t="str">
        <f aca="false">VLOOKUP(B1790,Lists!$A$2:$B$196,2,0)</f>
        <v>IRQ</v>
      </c>
      <c r="F1790" s="4" t="str">
        <f aca="false">VLOOKUP(B1790,Lists!$A$2:$C$196,3,0)</f>
        <v>Middle East</v>
      </c>
      <c r="G1790" s="4" t="str">
        <f aca="false">VLOOKUP(H1790,Lists!$D$2:$E$40,2,0)</f>
        <v>Movement restrictions</v>
      </c>
      <c r="H1790" s="5" t="s">
        <v>60</v>
      </c>
      <c r="I1790" s="5" t="s">
        <v>21</v>
      </c>
      <c r="J1790" s="5" t="s">
        <v>3281</v>
      </c>
      <c r="L1790" s="7" t="n">
        <v>43905</v>
      </c>
      <c r="M1790" s="5" t="s">
        <v>491</v>
      </c>
      <c r="N1790" s="5" t="s">
        <v>32</v>
      </c>
      <c r="O1790" s="13" t="s">
        <v>3278</v>
      </c>
      <c r="P1790" s="7" t="n">
        <v>43907</v>
      </c>
    </row>
    <row r="1791" customFormat="false" ht="14.5" hidden="false" customHeight="false" outlineLevel="0" collapsed="false">
      <c r="A1791" s="4" t="n">
        <v>802</v>
      </c>
      <c r="B1791" s="5" t="s">
        <v>3262</v>
      </c>
      <c r="C1791" s="6" t="str">
        <f aca="false">VLOOKUP(B1791,Lists!$A$2:$B$196,2,0)</f>
        <v>IRQ</v>
      </c>
      <c r="D1791" s="5" t="s">
        <v>3282</v>
      </c>
      <c r="F1791" s="4" t="str">
        <f aca="false">VLOOKUP(B1791,Lists!$A$2:$C$196,3,0)</f>
        <v>Middle East</v>
      </c>
      <c r="G1791" s="4" t="str">
        <f aca="false">VLOOKUP(H1791,Lists!$D$2:$E$40,2,0)</f>
        <v>Lockdown</v>
      </c>
      <c r="H1791" s="5" t="s">
        <v>96</v>
      </c>
      <c r="I1791" s="5" t="s">
        <v>21</v>
      </c>
      <c r="J1791" s="5" t="s">
        <v>3283</v>
      </c>
      <c r="L1791" s="7" t="n">
        <v>43901</v>
      </c>
      <c r="M1791" s="5" t="s">
        <v>1063</v>
      </c>
      <c r="N1791" s="5" t="s">
        <v>1340</v>
      </c>
      <c r="O1791" s="13" t="s">
        <v>3280</v>
      </c>
      <c r="P1791" s="7" t="n">
        <v>43907</v>
      </c>
    </row>
    <row r="1792" customFormat="false" ht="14.5" hidden="false" customHeight="false" outlineLevel="0" collapsed="false">
      <c r="A1792" s="4" t="n">
        <v>803</v>
      </c>
      <c r="B1792" s="5" t="s">
        <v>3262</v>
      </c>
      <c r="C1792" s="6" t="str">
        <f aca="false">VLOOKUP(B1792,Lists!$A$2:$B$196,2,0)</f>
        <v>IRQ</v>
      </c>
      <c r="F1792" s="4" t="str">
        <f aca="false">VLOOKUP(B1792,Lists!$A$2:$C$196,3,0)</f>
        <v>Middle East</v>
      </c>
      <c r="G1792" s="4" t="str">
        <f aca="false">VLOOKUP(H1792,Lists!$D$2:$E$40,2,0)</f>
        <v>Movement restrictions</v>
      </c>
      <c r="H1792" s="5" t="s">
        <v>65</v>
      </c>
      <c r="I1792" s="5" t="s">
        <v>21</v>
      </c>
      <c r="J1792" s="5" t="s">
        <v>3284</v>
      </c>
      <c r="L1792" s="7" t="n">
        <v>43906</v>
      </c>
      <c r="M1792" s="5" t="s">
        <v>1063</v>
      </c>
      <c r="N1792" s="5" t="s">
        <v>1340</v>
      </c>
      <c r="O1792" s="13" t="s">
        <v>3280</v>
      </c>
      <c r="P1792" s="7" t="n">
        <v>43907</v>
      </c>
    </row>
    <row r="1793" customFormat="false" ht="14.5" hidden="false" customHeight="false" outlineLevel="0" collapsed="false">
      <c r="A1793" s="4" t="n">
        <v>819</v>
      </c>
      <c r="B1793" s="5" t="s">
        <v>3262</v>
      </c>
      <c r="C1793" s="6" t="str">
        <f aca="false">VLOOKUP(B1793,Lists!$A$2:$B$196,2,0)</f>
        <v>IRQ</v>
      </c>
      <c r="F1793" s="4" t="str">
        <f aca="false">VLOOKUP(B1793,Lists!$A$2:$C$196,3,0)</f>
        <v>Middle East</v>
      </c>
      <c r="G1793" s="4" t="str">
        <f aca="false">VLOOKUP(H1793,Lists!$D$2:$E$40,2,0)</f>
        <v>Movement restrictions</v>
      </c>
      <c r="H1793" s="5" t="s">
        <v>54</v>
      </c>
      <c r="I1793" s="5" t="s">
        <v>21</v>
      </c>
      <c r="J1793" s="5" t="s">
        <v>3285</v>
      </c>
      <c r="L1793" s="7" t="n">
        <v>43907</v>
      </c>
      <c r="M1793" s="5" t="s">
        <v>3286</v>
      </c>
      <c r="N1793" s="5" t="s">
        <v>88</v>
      </c>
      <c r="O1793" s="5" t="s">
        <v>3287</v>
      </c>
      <c r="P1793" s="7" t="n">
        <v>43908</v>
      </c>
    </row>
    <row r="1794" customFormat="false" ht="14.5" hidden="false" customHeight="false" outlineLevel="0" collapsed="false">
      <c r="A1794" s="4" t="n">
        <v>841</v>
      </c>
      <c r="B1794" s="5" t="s">
        <v>3262</v>
      </c>
      <c r="C1794" s="6" t="str">
        <f aca="false">VLOOKUP(B1794,Lists!$A$2:$B$196,2,0)</f>
        <v>IRQ</v>
      </c>
      <c r="F1794" s="4" t="str">
        <f aca="false">VLOOKUP(B1794,Lists!$A$2:$C$196,3,0)</f>
        <v>Middle East</v>
      </c>
      <c r="G1794" s="4" t="str">
        <f aca="false">VLOOKUP(H1794,Lists!$D$2:$E$40,2,0)</f>
        <v>Public health measures</v>
      </c>
      <c r="H1794" s="5" t="s">
        <v>26</v>
      </c>
      <c r="I1794" s="5" t="s">
        <v>51</v>
      </c>
      <c r="J1794" s="5" t="s">
        <v>3288</v>
      </c>
      <c r="M1794" s="5" t="s">
        <v>3286</v>
      </c>
      <c r="N1794" s="5" t="s">
        <v>88</v>
      </c>
      <c r="O1794" s="5" t="s">
        <v>3287</v>
      </c>
      <c r="P1794" s="7" t="n">
        <v>43908</v>
      </c>
    </row>
    <row r="1795" customFormat="false" ht="14.5" hidden="false" customHeight="false" outlineLevel="0" collapsed="false">
      <c r="A1795" s="4" t="n">
        <v>842</v>
      </c>
      <c r="B1795" s="5" t="s">
        <v>3262</v>
      </c>
      <c r="C1795" s="6" t="str">
        <f aca="false">VLOOKUP(B1795,Lists!$A$2:$B$196,2,0)</f>
        <v>IRQ</v>
      </c>
      <c r="F1795" s="4" t="str">
        <f aca="false">VLOOKUP(B1795,Lists!$A$2:$C$196,3,0)</f>
        <v>Middle East</v>
      </c>
      <c r="G1795" s="4" t="str">
        <f aca="false">VLOOKUP(H1795,Lists!$D$2:$E$40,2,0)</f>
        <v>Movement restrictions</v>
      </c>
      <c r="H1795" s="5" t="s">
        <v>60</v>
      </c>
      <c r="I1795" s="5" t="s">
        <v>51</v>
      </c>
      <c r="J1795" s="5" t="s">
        <v>3289</v>
      </c>
      <c r="L1795" s="7" t="n">
        <v>43905</v>
      </c>
      <c r="M1795" s="5" t="s">
        <v>3290</v>
      </c>
      <c r="N1795" s="5" t="s">
        <v>23</v>
      </c>
      <c r="O1795" s="13" t="s">
        <v>3291</v>
      </c>
      <c r="P1795" s="7" t="n">
        <v>43908</v>
      </c>
    </row>
    <row r="1796" customFormat="false" ht="14.5" hidden="false" customHeight="false" outlineLevel="0" collapsed="false">
      <c r="A1796" s="4" t="n">
        <v>1202</v>
      </c>
      <c r="B1796" s="5" t="s">
        <v>3262</v>
      </c>
      <c r="C1796" s="6" t="str">
        <f aca="false">VLOOKUP(B1796,Lists!$A$2:$B$196,2,0)</f>
        <v>IRQ</v>
      </c>
      <c r="F1796" s="4" t="str">
        <f aca="false">VLOOKUP(B1796,Lists!$A$2:$C$196,3,0)</f>
        <v>Middle East</v>
      </c>
      <c r="G1796" s="4" t="str">
        <f aca="false">VLOOKUP(H1796,Lists!$D$2:$E$40,2,0)</f>
        <v>Movement restrictions</v>
      </c>
      <c r="H1796" s="5" t="s">
        <v>54</v>
      </c>
      <c r="I1796" s="5" t="s">
        <v>21</v>
      </c>
      <c r="J1796" s="5" t="s">
        <v>3292</v>
      </c>
      <c r="L1796" s="7" t="n">
        <v>43907</v>
      </c>
      <c r="M1796" s="5" t="s">
        <v>3293</v>
      </c>
      <c r="N1796" s="5" t="s">
        <v>23</v>
      </c>
      <c r="O1796" s="13" t="s">
        <v>3294</v>
      </c>
      <c r="P1796" s="7" t="n">
        <v>43910</v>
      </c>
    </row>
    <row r="1797" customFormat="false" ht="14.5" hidden="false" customHeight="false" outlineLevel="0" collapsed="false">
      <c r="A1797" s="4" t="n">
        <v>1203</v>
      </c>
      <c r="B1797" s="5" t="s">
        <v>3262</v>
      </c>
      <c r="C1797" s="6" t="str">
        <f aca="false">VLOOKUP(B1797,Lists!$A$2:$B$196,2,0)</f>
        <v>IRQ</v>
      </c>
      <c r="F1797" s="4" t="str">
        <f aca="false">VLOOKUP(B1797,Lists!$A$2:$C$196,3,0)</f>
        <v>Middle East</v>
      </c>
      <c r="G1797" s="4" t="str">
        <f aca="false">VLOOKUP(H1797,Lists!$D$2:$E$40,2,0)</f>
        <v>Movement restrictions</v>
      </c>
      <c r="H1797" s="5" t="s">
        <v>99</v>
      </c>
      <c r="I1797" s="5" t="s">
        <v>51</v>
      </c>
      <c r="J1797" s="5" t="s">
        <v>3295</v>
      </c>
      <c r="L1797" s="7" t="n">
        <v>43907</v>
      </c>
      <c r="M1797" s="5" t="s">
        <v>3293</v>
      </c>
      <c r="N1797" s="5" t="s">
        <v>23</v>
      </c>
      <c r="O1797" s="13" t="s">
        <v>3294</v>
      </c>
      <c r="P1797" s="7" t="n">
        <v>43910</v>
      </c>
    </row>
    <row r="1798" customFormat="false" ht="14.5" hidden="false" customHeight="false" outlineLevel="0" collapsed="false">
      <c r="A1798" s="4" t="n">
        <v>1204</v>
      </c>
      <c r="B1798" s="5" t="s">
        <v>3262</v>
      </c>
      <c r="C1798" s="6" t="str">
        <f aca="false">VLOOKUP(B1798,Lists!$A$2:$B$196,2,0)</f>
        <v>IRQ</v>
      </c>
      <c r="F1798" s="4" t="str">
        <f aca="false">VLOOKUP(B1798,Lists!$A$2:$C$196,3,0)</f>
        <v>Middle East</v>
      </c>
      <c r="G1798" s="4" t="str">
        <f aca="false">VLOOKUP(H1798,Lists!$D$2:$E$40,2,0)</f>
        <v>Social distancing</v>
      </c>
      <c r="H1798" s="5" t="s">
        <v>111</v>
      </c>
      <c r="I1798" s="5" t="s">
        <v>51</v>
      </c>
      <c r="J1798" s="5" t="s">
        <v>3296</v>
      </c>
      <c r="L1798" s="7" t="n">
        <v>43908</v>
      </c>
      <c r="M1798" s="5" t="s">
        <v>3293</v>
      </c>
      <c r="N1798" s="5" t="s">
        <v>23</v>
      </c>
      <c r="O1798" s="13" t="s">
        <v>3294</v>
      </c>
      <c r="P1798" s="7" t="n">
        <v>43910</v>
      </c>
    </row>
    <row r="1799" customFormat="false" ht="14.5" hidden="false" customHeight="false" outlineLevel="0" collapsed="false">
      <c r="A1799" s="4" t="n">
        <v>2245</v>
      </c>
      <c r="B1799" s="5" t="s">
        <v>3262</v>
      </c>
      <c r="C1799" s="6" t="str">
        <f aca="false">VLOOKUP(B1799,Lists!$A$2:$B$196,2,0)</f>
        <v>IRQ</v>
      </c>
      <c r="F1799" s="4" t="str">
        <f aca="false">VLOOKUP(B1799,Lists!$A$2:$C$196,3,0)</f>
        <v>Middle East</v>
      </c>
      <c r="G1799" s="4" t="str">
        <f aca="false">VLOOKUP(H1799,Lists!$D$2:$E$40,2,0)</f>
        <v>Movement restrictions</v>
      </c>
      <c r="H1799" s="5" t="s">
        <v>54</v>
      </c>
      <c r="I1799" s="5" t="s">
        <v>21</v>
      </c>
      <c r="J1799" s="5" t="s">
        <v>3297</v>
      </c>
      <c r="K1799" s="5" t="s">
        <v>56</v>
      </c>
      <c r="L1799" s="7" t="n">
        <v>43912</v>
      </c>
      <c r="M1799" s="5" t="s">
        <v>3298</v>
      </c>
      <c r="N1799" s="5" t="s">
        <v>23</v>
      </c>
      <c r="O1799" s="13" t="s">
        <v>3294</v>
      </c>
      <c r="P1799" s="7" t="n">
        <v>43915</v>
      </c>
    </row>
    <row r="1800" customFormat="false" ht="14.5" hidden="false" customHeight="false" outlineLevel="0" collapsed="false">
      <c r="A1800" s="4" t="n">
        <v>2246</v>
      </c>
      <c r="B1800" s="5" t="s">
        <v>3262</v>
      </c>
      <c r="C1800" s="6" t="str">
        <f aca="false">VLOOKUP(B1800,Lists!$A$2:$B$196,2,0)</f>
        <v>IRQ</v>
      </c>
      <c r="F1800" s="4" t="str">
        <f aca="false">VLOOKUP(B1800,Lists!$A$2:$C$196,3,0)</f>
        <v>Middle East</v>
      </c>
      <c r="G1800" s="4" t="str">
        <f aca="false">VLOOKUP(H1800,Lists!$D$2:$E$40,2,0)</f>
        <v>Movement restrictions</v>
      </c>
      <c r="H1800" s="5" t="s">
        <v>99</v>
      </c>
      <c r="I1800" s="5" t="s">
        <v>51</v>
      </c>
      <c r="J1800" s="5" t="s">
        <v>3299</v>
      </c>
      <c r="K1800" s="5" t="s">
        <v>101</v>
      </c>
      <c r="L1800" s="7" t="n">
        <v>43912</v>
      </c>
      <c r="M1800" s="5" t="s">
        <v>3298</v>
      </c>
      <c r="N1800" s="5" t="s">
        <v>23</v>
      </c>
      <c r="O1800" s="13" t="s">
        <v>3294</v>
      </c>
      <c r="P1800" s="7" t="n">
        <v>43915</v>
      </c>
    </row>
    <row r="1801" customFormat="false" ht="14.5" hidden="false" customHeight="false" outlineLevel="0" collapsed="false">
      <c r="A1801" s="4" t="n">
        <v>2247</v>
      </c>
      <c r="B1801" s="5" t="s">
        <v>3262</v>
      </c>
      <c r="C1801" s="6" t="str">
        <f aca="false">VLOOKUP(B1801,Lists!$A$2:$B$196,2,0)</f>
        <v>IRQ</v>
      </c>
      <c r="F1801" s="4" t="str">
        <f aca="false">VLOOKUP(B1801,Lists!$A$2:$C$196,3,0)</f>
        <v>Middle East</v>
      </c>
      <c r="G1801" s="4" t="str">
        <f aca="false">VLOOKUP(H1801,Lists!$D$2:$E$40,2,0)</f>
        <v>Movement restrictions</v>
      </c>
      <c r="H1801" s="5" t="s">
        <v>60</v>
      </c>
      <c r="I1801" s="5" t="s">
        <v>21</v>
      </c>
      <c r="J1801" s="5" t="s">
        <v>3300</v>
      </c>
      <c r="K1801" s="5" t="s">
        <v>101</v>
      </c>
      <c r="L1801" s="7" t="n">
        <v>43912</v>
      </c>
      <c r="M1801" s="5" t="s">
        <v>3298</v>
      </c>
      <c r="N1801" s="5" t="s">
        <v>23</v>
      </c>
      <c r="O1801" s="13" t="s">
        <v>3294</v>
      </c>
      <c r="P1801" s="7" t="n">
        <v>43915</v>
      </c>
    </row>
    <row r="1802" customFormat="false" ht="14.5" hidden="false" customHeight="false" outlineLevel="0" collapsed="false">
      <c r="A1802" s="4" t="n">
        <v>2248</v>
      </c>
      <c r="B1802" s="5" t="s">
        <v>3262</v>
      </c>
      <c r="C1802" s="6" t="str">
        <f aca="false">VLOOKUP(B1802,Lists!$A$2:$B$196,2,0)</f>
        <v>IRQ</v>
      </c>
      <c r="F1802" s="4" t="str">
        <f aca="false">VLOOKUP(B1802,Lists!$A$2:$C$196,3,0)</f>
        <v>Middle East</v>
      </c>
      <c r="G1802" s="4" t="str">
        <f aca="false">VLOOKUP(H1802,Lists!$D$2:$E$40,2,0)</f>
        <v>Public health measures</v>
      </c>
      <c r="H1802" s="5" t="s">
        <v>20</v>
      </c>
      <c r="I1802" s="5" t="s">
        <v>51</v>
      </c>
      <c r="J1802" s="5" t="s">
        <v>3301</v>
      </c>
      <c r="K1802" s="5" t="s">
        <v>101</v>
      </c>
      <c r="L1802" s="7" t="n">
        <v>43907</v>
      </c>
      <c r="M1802" s="5" t="s">
        <v>3298</v>
      </c>
      <c r="N1802" s="5" t="s">
        <v>23</v>
      </c>
      <c r="O1802" s="13" t="s">
        <v>3294</v>
      </c>
      <c r="P1802" s="7" t="n">
        <v>43915</v>
      </c>
    </row>
    <row r="1803" customFormat="false" ht="14.5" hidden="false" customHeight="false" outlineLevel="0" collapsed="false">
      <c r="A1803" s="4" t="n">
        <v>2986</v>
      </c>
      <c r="B1803" s="5" t="s">
        <v>3262</v>
      </c>
      <c r="C1803" s="6" t="str">
        <f aca="false">VLOOKUP(B1803,Lists!$A$2:$B$196,2,0)</f>
        <v>IRQ</v>
      </c>
      <c r="F1803" s="4" t="str">
        <f aca="false">VLOOKUP(B1803,Lists!$A$2:$C$196,3,0)</f>
        <v>Middle East</v>
      </c>
      <c r="G1803" s="14" t="str">
        <f aca="false">VLOOKUP(H1803,Lists!$D$2:$E$40,2,0)</f>
        <v>Movement restrictions</v>
      </c>
      <c r="H1803" s="5" t="s">
        <v>54</v>
      </c>
      <c r="I1803" s="5" t="s">
        <v>21</v>
      </c>
      <c r="J1803" s="5" t="s">
        <v>3302</v>
      </c>
      <c r="K1803" s="5" t="s">
        <v>101</v>
      </c>
      <c r="L1803" s="7" t="n">
        <v>43918</v>
      </c>
      <c r="M1803" s="5" t="s">
        <v>250</v>
      </c>
      <c r="N1803" s="5" t="s">
        <v>23</v>
      </c>
      <c r="O1803" s="13" t="s">
        <v>3294</v>
      </c>
      <c r="P1803" s="7" t="n">
        <v>43919</v>
      </c>
      <c r="Q1803" s="22"/>
    </row>
    <row r="1804" customFormat="false" ht="14.5" hidden="false" customHeight="false" outlineLevel="0" collapsed="false">
      <c r="A1804" s="4" t="n">
        <v>3869</v>
      </c>
      <c r="B1804" s="5" t="s">
        <v>3262</v>
      </c>
      <c r="C1804" s="6" t="str">
        <f aca="false">VLOOKUP(B1804,Lists!$A$2:$B$196,2,0)</f>
        <v>IRQ</v>
      </c>
      <c r="F1804" s="4" t="str">
        <f aca="false">VLOOKUP(B1804,Lists!$A$2:$C$196,3,0)</f>
        <v>Middle East</v>
      </c>
      <c r="G1804" s="14" t="str">
        <f aca="false">VLOOKUP(H1804,Lists!$D$2:$E$40,2,0)</f>
        <v>Public health measures</v>
      </c>
      <c r="H1804" s="5" t="s">
        <v>44</v>
      </c>
      <c r="I1804" s="5" t="s">
        <v>21</v>
      </c>
      <c r="J1804" s="5" t="s">
        <v>3303</v>
      </c>
      <c r="K1804" s="5" t="s">
        <v>56</v>
      </c>
      <c r="L1804" s="7" t="n">
        <v>43923</v>
      </c>
      <c r="M1804" s="5" t="s">
        <v>3304</v>
      </c>
      <c r="N1804" s="5" t="s">
        <v>23</v>
      </c>
      <c r="O1804" s="13" t="s">
        <v>3305</v>
      </c>
      <c r="P1804" s="7" t="n">
        <v>43926</v>
      </c>
    </row>
    <row r="1805" customFormat="false" ht="14.5" hidden="false" customHeight="false" outlineLevel="0" collapsed="false">
      <c r="A1805" s="4" t="n">
        <v>3871</v>
      </c>
      <c r="B1805" s="5" t="s">
        <v>3262</v>
      </c>
      <c r="C1805" s="6" t="str">
        <f aca="false">VLOOKUP(B1805,Lists!$A$2:$B$196,2,0)</f>
        <v>IRQ</v>
      </c>
      <c r="D1805" s="5" t="s">
        <v>3306</v>
      </c>
      <c r="F1805" s="4" t="str">
        <f aca="false">VLOOKUP(B1805,Lists!$A$2:$C$196,3,0)</f>
        <v>Middle East</v>
      </c>
      <c r="G1805" s="14" t="str">
        <f aca="false">VLOOKUP(H1805,Lists!$D$2:$E$40,2,0)</f>
        <v>Governance and socio-economic measures</v>
      </c>
      <c r="H1805" s="5" t="s">
        <v>68</v>
      </c>
      <c r="I1805" s="5" t="s">
        <v>21</v>
      </c>
      <c r="J1805" s="5" t="s">
        <v>3307</v>
      </c>
      <c r="K1805" s="5" t="s">
        <v>56</v>
      </c>
      <c r="L1805" s="7" t="n">
        <v>43923</v>
      </c>
      <c r="M1805" s="5" t="s">
        <v>3304</v>
      </c>
      <c r="N1805" s="5" t="s">
        <v>23</v>
      </c>
      <c r="O1805" s="13" t="s">
        <v>3305</v>
      </c>
      <c r="P1805" s="7" t="n">
        <v>43926</v>
      </c>
    </row>
    <row r="1806" customFormat="false" ht="14.5" hidden="false" customHeight="false" outlineLevel="0" collapsed="false">
      <c r="A1806" s="4" t="n">
        <v>3872</v>
      </c>
      <c r="B1806" s="5" t="s">
        <v>3262</v>
      </c>
      <c r="C1806" s="6" t="str">
        <f aca="false">VLOOKUP(B1806,Lists!$A$2:$B$196,2,0)</f>
        <v>IRQ</v>
      </c>
      <c r="D1806" s="5" t="s">
        <v>3306</v>
      </c>
      <c r="F1806" s="4" t="str">
        <f aca="false">VLOOKUP(B1806,Lists!$A$2:$C$196,3,0)</f>
        <v>Middle East</v>
      </c>
      <c r="G1806" s="14" t="str">
        <f aca="false">VLOOKUP(H1806,Lists!$D$2:$E$40,2,0)</f>
        <v>Lockdown</v>
      </c>
      <c r="H1806" s="5" t="s">
        <v>541</v>
      </c>
      <c r="I1806" s="5" t="s">
        <v>51</v>
      </c>
      <c r="J1806" s="5" t="s">
        <v>3308</v>
      </c>
      <c r="K1806" s="5" t="s">
        <v>346</v>
      </c>
      <c r="L1806" s="7" t="n">
        <v>43925</v>
      </c>
      <c r="M1806" s="5" t="s">
        <v>3309</v>
      </c>
      <c r="N1806" s="5" t="s">
        <v>23</v>
      </c>
      <c r="O1806" s="13" t="s">
        <v>3310</v>
      </c>
      <c r="P1806" s="7" t="n">
        <v>43926</v>
      </c>
    </row>
    <row r="1807" customFormat="false" ht="14.5" hidden="false" customHeight="false" outlineLevel="0" collapsed="false">
      <c r="A1807" s="4" t="n">
        <v>3873</v>
      </c>
      <c r="B1807" s="5" t="s">
        <v>3262</v>
      </c>
      <c r="C1807" s="6" t="str">
        <f aca="false">VLOOKUP(B1807,Lists!$A$2:$B$196,2,0)</f>
        <v>IRQ</v>
      </c>
      <c r="D1807" s="5" t="s">
        <v>3306</v>
      </c>
      <c r="F1807" s="4" t="str">
        <f aca="false">VLOOKUP(B1807,Lists!$A$2:$C$196,3,0)</f>
        <v>Middle East</v>
      </c>
      <c r="G1807" s="14" t="str">
        <f aca="false">VLOOKUP(H1807,Lists!$D$2:$E$40,2,0)</f>
        <v>Movement restrictions</v>
      </c>
      <c r="H1807" s="5" t="s">
        <v>60</v>
      </c>
      <c r="I1807" s="5" t="s">
        <v>51</v>
      </c>
      <c r="J1807" s="5" t="s">
        <v>3311</v>
      </c>
      <c r="K1807" s="5" t="s">
        <v>346</v>
      </c>
      <c r="L1807" s="7" t="n">
        <v>43925</v>
      </c>
      <c r="M1807" s="5" t="s">
        <v>3309</v>
      </c>
      <c r="N1807" s="5" t="s">
        <v>23</v>
      </c>
      <c r="O1807" s="13" t="s">
        <v>3310</v>
      </c>
      <c r="P1807" s="7" t="n">
        <v>43926</v>
      </c>
    </row>
    <row r="1808" customFormat="false" ht="14.5" hidden="false" customHeight="false" outlineLevel="0" collapsed="false">
      <c r="A1808" s="4" t="n">
        <v>3874</v>
      </c>
      <c r="B1808" s="5" t="s">
        <v>3262</v>
      </c>
      <c r="C1808" s="6" t="str">
        <f aca="false">VLOOKUP(B1808,Lists!$A$2:$B$196,2,0)</f>
        <v>IRQ</v>
      </c>
      <c r="D1808" s="5" t="s">
        <v>3306</v>
      </c>
      <c r="F1808" s="4" t="str">
        <f aca="false">VLOOKUP(B1808,Lists!$A$2:$C$196,3,0)</f>
        <v>Middle East</v>
      </c>
      <c r="G1808" s="14" t="str">
        <f aca="false">VLOOKUP(H1808,Lists!$D$2:$E$40,2,0)</f>
        <v>Movement restrictions</v>
      </c>
      <c r="H1808" s="5" t="s">
        <v>99</v>
      </c>
      <c r="I1808" s="5" t="s">
        <v>51</v>
      </c>
      <c r="J1808" s="5" t="s">
        <v>3312</v>
      </c>
      <c r="K1808" s="5" t="s">
        <v>346</v>
      </c>
      <c r="L1808" s="7" t="n">
        <v>43922</v>
      </c>
      <c r="M1808" s="5" t="s">
        <v>3309</v>
      </c>
      <c r="N1808" s="5" t="s">
        <v>23</v>
      </c>
      <c r="O1808" s="13" t="s">
        <v>3310</v>
      </c>
      <c r="P1808" s="7" t="n">
        <v>43926</v>
      </c>
    </row>
    <row r="1809" customFormat="false" ht="14.5" hidden="false" customHeight="false" outlineLevel="0" collapsed="false">
      <c r="A1809" s="4" t="n">
        <v>534</v>
      </c>
      <c r="B1809" s="5" t="s">
        <v>3313</v>
      </c>
      <c r="C1809" s="6" t="str">
        <f aca="false">VLOOKUP(B1809,Lists!$A$2:$B$196,2,0)</f>
        <v>IRL</v>
      </c>
      <c r="F1809" s="4" t="str">
        <f aca="false">VLOOKUP(B1809,Lists!$A$2:$C$196,3,0)</f>
        <v>Europe</v>
      </c>
      <c r="G1809" s="4" t="str">
        <f aca="false">VLOOKUP(H1809,Lists!$D$2:$E$40,2,0)</f>
        <v>Public health measures</v>
      </c>
      <c r="H1809" s="5" t="s">
        <v>94</v>
      </c>
      <c r="I1809" s="5" t="s">
        <v>21</v>
      </c>
      <c r="J1809" s="5" t="s">
        <v>3314</v>
      </c>
      <c r="L1809" s="7" t="n">
        <v>43902</v>
      </c>
      <c r="M1809" s="5" t="s">
        <v>3315</v>
      </c>
      <c r="N1809" s="5" t="s">
        <v>23</v>
      </c>
      <c r="O1809" s="13" t="s">
        <v>3316</v>
      </c>
      <c r="P1809" s="7" t="n">
        <v>43906</v>
      </c>
    </row>
    <row r="1810" customFormat="false" ht="14.5" hidden="false" customHeight="false" outlineLevel="0" collapsed="false">
      <c r="A1810" s="4" t="n">
        <v>535</v>
      </c>
      <c r="B1810" s="5" t="s">
        <v>3313</v>
      </c>
      <c r="C1810" s="6" t="str">
        <f aca="false">VLOOKUP(B1810,Lists!$A$2:$B$196,2,0)</f>
        <v>IRL</v>
      </c>
      <c r="F1810" s="4" t="str">
        <f aca="false">VLOOKUP(B1810,Lists!$A$2:$C$196,3,0)</f>
        <v>Europe</v>
      </c>
      <c r="G1810" s="4" t="str">
        <f aca="false">VLOOKUP(H1810,Lists!$D$2:$E$40,2,0)</f>
        <v>Social distancing</v>
      </c>
      <c r="H1810" s="5" t="s">
        <v>29</v>
      </c>
      <c r="I1810" s="5" t="s">
        <v>21</v>
      </c>
      <c r="J1810" s="5" t="s">
        <v>3317</v>
      </c>
      <c r="L1810" s="7" t="n">
        <v>43902</v>
      </c>
      <c r="M1810" s="5" t="s">
        <v>356</v>
      </c>
      <c r="N1810" s="5" t="s">
        <v>23</v>
      </c>
      <c r="O1810" s="13" t="s">
        <v>3318</v>
      </c>
      <c r="P1810" s="7" t="n">
        <v>43906</v>
      </c>
    </row>
    <row r="1811" customFormat="false" ht="14.5" hidden="false" customHeight="false" outlineLevel="0" collapsed="false">
      <c r="A1811" s="4" t="n">
        <v>536</v>
      </c>
      <c r="B1811" s="5" t="s">
        <v>3313</v>
      </c>
      <c r="C1811" s="6" t="str">
        <f aca="false">VLOOKUP(B1811,Lists!$A$2:$B$196,2,0)</f>
        <v>IRL</v>
      </c>
      <c r="F1811" s="4" t="str">
        <f aca="false">VLOOKUP(B1811,Lists!$A$2:$C$196,3,0)</f>
        <v>Europe</v>
      </c>
      <c r="G1811" s="4" t="str">
        <f aca="false">VLOOKUP(H1811,Lists!$D$2:$E$40,2,0)</f>
        <v>Social distancing</v>
      </c>
      <c r="H1811" s="5" t="s">
        <v>39</v>
      </c>
      <c r="I1811" s="5" t="s">
        <v>21</v>
      </c>
      <c r="J1811" s="5" t="s">
        <v>3319</v>
      </c>
      <c r="L1811" s="7" t="n">
        <v>43903</v>
      </c>
      <c r="M1811" s="5" t="s">
        <v>3320</v>
      </c>
      <c r="N1811" s="5" t="s">
        <v>23</v>
      </c>
      <c r="O1811" s="13" t="s">
        <v>3321</v>
      </c>
      <c r="P1811" s="7" t="n">
        <v>43906</v>
      </c>
    </row>
    <row r="1812" customFormat="false" ht="14.5" hidden="false" customHeight="false" outlineLevel="0" collapsed="false">
      <c r="A1812" s="4" t="n">
        <v>851</v>
      </c>
      <c r="B1812" s="5" t="s">
        <v>3313</v>
      </c>
      <c r="C1812" s="6" t="str">
        <f aca="false">VLOOKUP(B1812,Lists!$A$2:$B$196,2,0)</f>
        <v>IRL</v>
      </c>
      <c r="F1812" s="4" t="str">
        <f aca="false">VLOOKUP(B1812,Lists!$A$2:$C$196,3,0)</f>
        <v>Europe</v>
      </c>
      <c r="G1812" s="4" t="str">
        <f aca="false">VLOOKUP(H1812,Lists!$D$2:$E$40,2,0)</f>
        <v>Governance and socio-economic measures</v>
      </c>
      <c r="H1812" s="5" t="s">
        <v>68</v>
      </c>
      <c r="I1812" s="5" t="s">
        <v>51</v>
      </c>
      <c r="J1812" s="5" t="s">
        <v>3322</v>
      </c>
      <c r="L1812" s="7" t="n">
        <v>43905</v>
      </c>
      <c r="M1812" s="5" t="s">
        <v>3323</v>
      </c>
      <c r="N1812" s="5" t="s">
        <v>23</v>
      </c>
      <c r="O1812" s="13" t="s">
        <v>3324</v>
      </c>
      <c r="P1812" s="7" t="n">
        <v>43910</v>
      </c>
      <c r="Q1812" s="13" t="s">
        <v>3325</v>
      </c>
    </row>
    <row r="1813" customFormat="false" ht="14.5" hidden="false" customHeight="false" outlineLevel="0" collapsed="false">
      <c r="A1813" s="4" t="n">
        <v>852</v>
      </c>
      <c r="B1813" s="5" t="s">
        <v>3313</v>
      </c>
      <c r="C1813" s="6" t="str">
        <f aca="false">VLOOKUP(B1813,Lists!$A$2:$B$196,2,0)</f>
        <v>IRL</v>
      </c>
      <c r="F1813" s="4" t="str">
        <f aca="false">VLOOKUP(B1813,Lists!$A$2:$C$196,3,0)</f>
        <v>Europe</v>
      </c>
      <c r="G1813" s="4" t="str">
        <f aca="false">VLOOKUP(H1813,Lists!$D$2:$E$40,2,0)</f>
        <v>Governance and socio-economic measures</v>
      </c>
      <c r="H1813" s="5" t="s">
        <v>68</v>
      </c>
      <c r="I1813" s="5" t="s">
        <v>51</v>
      </c>
      <c r="J1813" s="5" t="s">
        <v>3326</v>
      </c>
      <c r="L1813" s="7" t="n">
        <v>43908</v>
      </c>
      <c r="M1813" s="5" t="s">
        <v>3327</v>
      </c>
      <c r="N1813" s="5" t="s">
        <v>23</v>
      </c>
      <c r="O1813" s="13" t="s">
        <v>3328</v>
      </c>
      <c r="P1813" s="7" t="n">
        <v>43910</v>
      </c>
      <c r="Q1813" s="13" t="s">
        <v>3329</v>
      </c>
    </row>
    <row r="1814" customFormat="false" ht="14.5" hidden="false" customHeight="false" outlineLevel="0" collapsed="false">
      <c r="A1814" s="4" t="n">
        <v>874</v>
      </c>
      <c r="B1814" s="5" t="s">
        <v>3313</v>
      </c>
      <c r="C1814" s="6" t="str">
        <f aca="false">VLOOKUP(B1814,Lists!$A$2:$B$196,2,0)</f>
        <v>IRL</v>
      </c>
      <c r="F1814" s="4" t="str">
        <f aca="false">VLOOKUP(B1814,Lists!$A$2:$C$196,3,0)</f>
        <v>Europe</v>
      </c>
      <c r="G1814" s="4" t="str">
        <f aca="false">VLOOKUP(H1814,Lists!$D$2:$E$40,2,0)</f>
        <v>Social distancing</v>
      </c>
      <c r="H1814" s="5" t="s">
        <v>111</v>
      </c>
      <c r="I1814" s="5" t="s">
        <v>21</v>
      </c>
      <c r="J1814" s="5" t="s">
        <v>3330</v>
      </c>
      <c r="L1814" s="7" t="n">
        <v>43906</v>
      </c>
      <c r="M1814" s="5" t="s">
        <v>3331</v>
      </c>
      <c r="N1814" s="5" t="s">
        <v>23</v>
      </c>
      <c r="O1814" s="13" t="s">
        <v>3332</v>
      </c>
      <c r="P1814" s="7" t="n">
        <v>43910</v>
      </c>
    </row>
    <row r="1815" customFormat="false" ht="14.5" hidden="false" customHeight="false" outlineLevel="0" collapsed="false">
      <c r="A1815" s="4" t="n">
        <v>2107</v>
      </c>
      <c r="B1815" s="5" t="s">
        <v>3313</v>
      </c>
      <c r="C1815" s="6" t="str">
        <f aca="false">VLOOKUP(B1815,Lists!$A$2:$B$196,2,0)</f>
        <v>IRL</v>
      </c>
      <c r="F1815" s="4" t="str">
        <f aca="false">VLOOKUP(B1815,Lists!$A$2:$C$196,3,0)</f>
        <v>Europe</v>
      </c>
      <c r="G1815" s="4" t="str">
        <f aca="false">VLOOKUP(H1815,Lists!$D$2:$E$40,2,0)</f>
        <v>Social distancing</v>
      </c>
      <c r="H1815" s="5" t="s">
        <v>111</v>
      </c>
      <c r="I1815" s="5" t="s">
        <v>21</v>
      </c>
      <c r="J1815" s="5" t="s">
        <v>3333</v>
      </c>
      <c r="L1815" s="7" t="n">
        <v>43914</v>
      </c>
      <c r="M1815" s="5" t="s">
        <v>3334</v>
      </c>
      <c r="N1815" s="5" t="s">
        <v>23</v>
      </c>
      <c r="O1815" s="13" t="s">
        <v>3335</v>
      </c>
      <c r="P1815" s="7" t="n">
        <v>43914</v>
      </c>
    </row>
    <row r="1816" customFormat="false" ht="14.5" hidden="false" customHeight="false" outlineLevel="0" collapsed="false">
      <c r="A1816" s="4" t="n">
        <v>2108</v>
      </c>
      <c r="B1816" s="5" t="s">
        <v>3313</v>
      </c>
      <c r="C1816" s="6" t="str">
        <f aca="false">VLOOKUP(B1816,Lists!$A$2:$B$196,2,0)</f>
        <v>IRL</v>
      </c>
      <c r="F1816" s="4" t="str">
        <f aca="false">VLOOKUP(B1816,Lists!$A$2:$C$196,3,0)</f>
        <v>Europe</v>
      </c>
      <c r="G1816" s="4" t="str">
        <f aca="false">VLOOKUP(H1816,Lists!$D$2:$E$40,2,0)</f>
        <v>Social distancing</v>
      </c>
      <c r="H1816" s="5" t="s">
        <v>29</v>
      </c>
      <c r="I1816" s="5" t="s">
        <v>21</v>
      </c>
      <c r="J1816" s="5" t="s">
        <v>3336</v>
      </c>
      <c r="L1816" s="7" t="n">
        <v>43914</v>
      </c>
      <c r="M1816" s="5" t="s">
        <v>3334</v>
      </c>
      <c r="N1816" s="5" t="s">
        <v>23</v>
      </c>
      <c r="O1816" s="13" t="s">
        <v>3335</v>
      </c>
      <c r="P1816" s="7" t="n">
        <v>43914</v>
      </c>
    </row>
    <row r="1817" customFormat="false" ht="14.5" hidden="false" customHeight="false" outlineLevel="0" collapsed="false">
      <c r="A1817" s="4" t="n">
        <v>2109</v>
      </c>
      <c r="B1817" s="5" t="s">
        <v>3313</v>
      </c>
      <c r="C1817" s="6" t="str">
        <f aca="false">VLOOKUP(B1817,Lists!$A$2:$B$196,2,0)</f>
        <v>IRL</v>
      </c>
      <c r="F1817" s="4" t="str">
        <f aca="false">VLOOKUP(B1817,Lists!$A$2:$C$196,3,0)</f>
        <v>Europe</v>
      </c>
      <c r="G1817" s="4" t="str">
        <f aca="false">VLOOKUP(H1817,Lists!$D$2:$E$40,2,0)</f>
        <v>Social distancing</v>
      </c>
      <c r="H1817" s="5" t="s">
        <v>111</v>
      </c>
      <c r="I1817" s="5" t="s">
        <v>21</v>
      </c>
      <c r="J1817" s="5" t="s">
        <v>3337</v>
      </c>
      <c r="L1817" s="7" t="n">
        <v>43914</v>
      </c>
      <c r="M1817" s="5" t="s">
        <v>3334</v>
      </c>
      <c r="N1817" s="5" t="s">
        <v>23</v>
      </c>
      <c r="O1817" s="13" t="s">
        <v>3335</v>
      </c>
      <c r="P1817" s="7" t="n">
        <v>43914</v>
      </c>
    </row>
    <row r="1818" customFormat="false" ht="14.5" hidden="false" customHeight="false" outlineLevel="0" collapsed="false">
      <c r="A1818" s="4" t="n">
        <v>2110</v>
      </c>
      <c r="B1818" s="5" t="s">
        <v>3313</v>
      </c>
      <c r="C1818" s="6" t="str">
        <f aca="false">VLOOKUP(B1818,Lists!$A$2:$B$196,2,0)</f>
        <v>IRL</v>
      </c>
      <c r="F1818" s="4" t="str">
        <f aca="false">VLOOKUP(B1818,Lists!$A$2:$C$196,3,0)</f>
        <v>Europe</v>
      </c>
      <c r="G1818" s="4" t="str">
        <f aca="false">VLOOKUP(H1818,Lists!$D$2:$E$40,2,0)</f>
        <v>Social distancing</v>
      </c>
      <c r="H1818" s="5" t="s">
        <v>29</v>
      </c>
      <c r="I1818" s="5" t="s">
        <v>21</v>
      </c>
      <c r="J1818" s="5" t="s">
        <v>3338</v>
      </c>
      <c r="L1818" s="7" t="n">
        <v>43914</v>
      </c>
      <c r="M1818" s="5" t="s">
        <v>3334</v>
      </c>
      <c r="N1818" s="5" t="s">
        <v>23</v>
      </c>
      <c r="O1818" s="13" t="s">
        <v>3335</v>
      </c>
      <c r="P1818" s="7" t="n">
        <v>43914</v>
      </c>
    </row>
    <row r="1819" customFormat="false" ht="14.5" hidden="false" customHeight="false" outlineLevel="0" collapsed="false">
      <c r="A1819" s="4" t="n">
        <v>2111</v>
      </c>
      <c r="B1819" s="5" t="s">
        <v>3313</v>
      </c>
      <c r="C1819" s="6" t="str">
        <f aca="false">VLOOKUP(B1819,Lists!$A$2:$B$196,2,0)</f>
        <v>IRL</v>
      </c>
      <c r="F1819" s="4" t="str">
        <f aca="false">VLOOKUP(B1819,Lists!$A$2:$C$196,3,0)</f>
        <v>Europe</v>
      </c>
      <c r="G1819" s="4" t="str">
        <f aca="false">VLOOKUP(H1819,Lists!$D$2:$E$40,2,0)</f>
        <v>Social distancing</v>
      </c>
      <c r="H1819" s="5" t="s">
        <v>29</v>
      </c>
      <c r="I1819" s="5" t="s">
        <v>21</v>
      </c>
      <c r="J1819" s="5" t="s">
        <v>3339</v>
      </c>
      <c r="L1819" s="7" t="n">
        <v>43914</v>
      </c>
      <c r="M1819" s="5" t="s">
        <v>3334</v>
      </c>
      <c r="N1819" s="5" t="s">
        <v>23</v>
      </c>
      <c r="O1819" s="13" t="s">
        <v>3335</v>
      </c>
      <c r="P1819" s="7" t="n">
        <v>43914</v>
      </c>
    </row>
    <row r="1820" customFormat="false" ht="14.5" hidden="false" customHeight="false" outlineLevel="0" collapsed="false">
      <c r="A1820" s="4" t="n">
        <v>2112</v>
      </c>
      <c r="B1820" s="5" t="s">
        <v>3313</v>
      </c>
      <c r="C1820" s="6" t="str">
        <f aca="false">VLOOKUP(B1820,Lists!$A$2:$B$196,2,0)</f>
        <v>IRL</v>
      </c>
      <c r="F1820" s="4" t="str">
        <f aca="false">VLOOKUP(B1820,Lists!$A$2:$C$196,3,0)</f>
        <v>Europe</v>
      </c>
      <c r="G1820" s="4" t="str">
        <f aca="false">VLOOKUP(H1820,Lists!$D$2:$E$40,2,0)</f>
        <v>Social distancing</v>
      </c>
      <c r="H1820" s="5" t="s">
        <v>29</v>
      </c>
      <c r="I1820" s="5" t="s">
        <v>21</v>
      </c>
      <c r="J1820" s="5" t="s">
        <v>3340</v>
      </c>
      <c r="L1820" s="7" t="n">
        <v>43914</v>
      </c>
      <c r="M1820" s="5" t="s">
        <v>3334</v>
      </c>
      <c r="N1820" s="5" t="s">
        <v>23</v>
      </c>
      <c r="O1820" s="13" t="s">
        <v>3335</v>
      </c>
      <c r="P1820" s="7" t="n">
        <v>43914</v>
      </c>
    </row>
    <row r="1821" customFormat="false" ht="14.5" hidden="false" customHeight="false" outlineLevel="0" collapsed="false">
      <c r="A1821" s="4" t="n">
        <v>2113</v>
      </c>
      <c r="B1821" s="5" t="s">
        <v>3313</v>
      </c>
      <c r="C1821" s="6" t="str">
        <f aca="false">VLOOKUP(B1821,Lists!$A$2:$B$196,2,0)</f>
        <v>IRL</v>
      </c>
      <c r="F1821" s="4" t="str">
        <f aca="false">VLOOKUP(B1821,Lists!$A$2:$C$196,3,0)</f>
        <v>Europe</v>
      </c>
      <c r="G1821" s="4" t="str">
        <f aca="false">VLOOKUP(H1821,Lists!$D$2:$E$40,2,0)</f>
        <v>Social distancing</v>
      </c>
      <c r="H1821" s="5" t="s">
        <v>29</v>
      </c>
      <c r="I1821" s="5" t="s">
        <v>21</v>
      </c>
      <c r="J1821" s="5" t="s">
        <v>3341</v>
      </c>
      <c r="L1821" s="7" t="n">
        <v>43914</v>
      </c>
      <c r="M1821" s="5" t="s">
        <v>3334</v>
      </c>
      <c r="N1821" s="5" t="s">
        <v>23</v>
      </c>
      <c r="O1821" s="13" t="s">
        <v>3335</v>
      </c>
      <c r="P1821" s="7" t="n">
        <v>43914</v>
      </c>
    </row>
    <row r="1822" customFormat="false" ht="14.5" hidden="false" customHeight="false" outlineLevel="0" collapsed="false">
      <c r="A1822" s="4" t="n">
        <v>2114</v>
      </c>
      <c r="B1822" s="5" t="s">
        <v>3313</v>
      </c>
      <c r="C1822" s="6" t="str">
        <f aca="false">VLOOKUP(B1822,Lists!$A$2:$B$196,2,0)</f>
        <v>IRL</v>
      </c>
      <c r="F1822" s="4" t="str">
        <f aca="false">VLOOKUP(B1822,Lists!$A$2:$C$196,3,0)</f>
        <v>Europe</v>
      </c>
      <c r="G1822" s="4" t="str">
        <f aca="false">VLOOKUP(H1822,Lists!$D$2:$E$40,2,0)</f>
        <v>Social distancing</v>
      </c>
      <c r="H1822" s="5" t="s">
        <v>29</v>
      </c>
      <c r="I1822" s="5" t="s">
        <v>21</v>
      </c>
      <c r="J1822" s="5" t="s">
        <v>3342</v>
      </c>
      <c r="L1822" s="7" t="n">
        <v>43914</v>
      </c>
      <c r="M1822" s="5" t="s">
        <v>3334</v>
      </c>
      <c r="N1822" s="5" t="s">
        <v>23</v>
      </c>
      <c r="O1822" s="13" t="s">
        <v>3335</v>
      </c>
      <c r="P1822" s="7" t="n">
        <v>43914</v>
      </c>
    </row>
    <row r="1823" customFormat="false" ht="14.5" hidden="false" customHeight="false" outlineLevel="0" collapsed="false">
      <c r="A1823" s="4" t="n">
        <v>2115</v>
      </c>
      <c r="B1823" s="5" t="s">
        <v>3313</v>
      </c>
      <c r="C1823" s="6" t="str">
        <f aca="false">VLOOKUP(B1823,Lists!$A$2:$B$196,2,0)</f>
        <v>IRL</v>
      </c>
      <c r="F1823" s="4" t="str">
        <f aca="false">VLOOKUP(B1823,Lists!$A$2:$C$196,3,0)</f>
        <v>Europe</v>
      </c>
      <c r="G1823" s="4" t="str">
        <f aca="false">VLOOKUP(H1823,Lists!$D$2:$E$40,2,0)</f>
        <v>Social distancing</v>
      </c>
      <c r="H1823" s="5" t="s">
        <v>29</v>
      </c>
      <c r="I1823" s="5" t="s">
        <v>21</v>
      </c>
      <c r="J1823" s="5" t="s">
        <v>3343</v>
      </c>
      <c r="L1823" s="7" t="n">
        <v>43914</v>
      </c>
      <c r="M1823" s="5" t="s">
        <v>3334</v>
      </c>
      <c r="N1823" s="5" t="s">
        <v>23</v>
      </c>
      <c r="O1823" s="13" t="s">
        <v>3335</v>
      </c>
      <c r="P1823" s="7" t="n">
        <v>43914</v>
      </c>
    </row>
    <row r="1824" customFormat="false" ht="14.5" hidden="false" customHeight="false" outlineLevel="0" collapsed="false">
      <c r="A1824" s="4" t="n">
        <v>2116</v>
      </c>
      <c r="B1824" s="5" t="s">
        <v>3313</v>
      </c>
      <c r="C1824" s="6" t="str">
        <f aca="false">VLOOKUP(B1824,Lists!$A$2:$B$196,2,0)</f>
        <v>IRL</v>
      </c>
      <c r="F1824" s="4" t="str">
        <f aca="false">VLOOKUP(B1824,Lists!$A$2:$C$196,3,0)</f>
        <v>Europe</v>
      </c>
      <c r="G1824" s="4" t="str">
        <f aca="false">VLOOKUP(H1824,Lists!$D$2:$E$40,2,0)</f>
        <v>Social distancing</v>
      </c>
      <c r="H1824" s="5" t="s">
        <v>29</v>
      </c>
      <c r="I1824" s="5" t="s">
        <v>21</v>
      </c>
      <c r="J1824" s="5" t="s">
        <v>3344</v>
      </c>
      <c r="L1824" s="7" t="n">
        <v>43914</v>
      </c>
      <c r="M1824" s="5" t="s">
        <v>3334</v>
      </c>
      <c r="N1824" s="5" t="s">
        <v>23</v>
      </c>
      <c r="O1824" s="13" t="s">
        <v>3335</v>
      </c>
      <c r="P1824" s="7" t="n">
        <v>43914</v>
      </c>
    </row>
    <row r="1825" customFormat="false" ht="14.5" hidden="false" customHeight="false" outlineLevel="0" collapsed="false">
      <c r="A1825" s="4" t="n">
        <v>2117</v>
      </c>
      <c r="B1825" s="5" t="s">
        <v>3313</v>
      </c>
      <c r="C1825" s="6" t="str">
        <f aca="false">VLOOKUP(B1825,Lists!$A$2:$B$196,2,0)</f>
        <v>IRL</v>
      </c>
      <c r="F1825" s="4" t="str">
        <f aca="false">VLOOKUP(B1825,Lists!$A$2:$C$196,3,0)</f>
        <v>Europe</v>
      </c>
      <c r="G1825" s="4" t="str">
        <f aca="false">VLOOKUP(H1825,Lists!$D$2:$E$40,2,0)</f>
        <v>Social distancing</v>
      </c>
      <c r="H1825" s="5" t="s">
        <v>29</v>
      </c>
      <c r="I1825" s="5" t="s">
        <v>21</v>
      </c>
      <c r="J1825" s="5" t="s">
        <v>3345</v>
      </c>
      <c r="L1825" s="7" t="n">
        <v>43914</v>
      </c>
      <c r="M1825" s="5" t="s">
        <v>3334</v>
      </c>
      <c r="N1825" s="5" t="s">
        <v>23</v>
      </c>
      <c r="O1825" s="13" t="s">
        <v>3335</v>
      </c>
      <c r="P1825" s="7" t="n">
        <v>43914</v>
      </c>
    </row>
    <row r="1826" customFormat="false" ht="14.5" hidden="false" customHeight="false" outlineLevel="0" collapsed="false">
      <c r="A1826" s="4" t="n">
        <v>2118</v>
      </c>
      <c r="B1826" s="5" t="s">
        <v>3313</v>
      </c>
      <c r="C1826" s="6" t="str">
        <f aca="false">VLOOKUP(B1826,Lists!$A$2:$B$196,2,0)</f>
        <v>IRL</v>
      </c>
      <c r="F1826" s="4" t="str">
        <f aca="false">VLOOKUP(B1826,Lists!$A$2:$C$196,3,0)</f>
        <v>Europe</v>
      </c>
      <c r="G1826" s="4" t="str">
        <f aca="false">VLOOKUP(H1826,Lists!$D$2:$E$40,2,0)</f>
        <v>Social distancing</v>
      </c>
      <c r="H1826" s="5" t="s">
        <v>29</v>
      </c>
      <c r="I1826" s="5" t="s">
        <v>21</v>
      </c>
      <c r="J1826" s="5" t="s">
        <v>3346</v>
      </c>
      <c r="L1826" s="7" t="n">
        <v>43914</v>
      </c>
      <c r="M1826" s="5" t="s">
        <v>3334</v>
      </c>
      <c r="N1826" s="5" t="s">
        <v>23</v>
      </c>
      <c r="O1826" s="13" t="s">
        <v>3335</v>
      </c>
      <c r="P1826" s="7" t="n">
        <v>43914</v>
      </c>
    </row>
    <row r="1827" customFormat="false" ht="14.5" hidden="false" customHeight="false" outlineLevel="0" collapsed="false">
      <c r="A1827" s="12" t="n">
        <v>2119</v>
      </c>
      <c r="B1827" s="17" t="s">
        <v>3313</v>
      </c>
      <c r="C1827" s="6" t="str">
        <f aca="false">VLOOKUP(B1827,Lists!$A$2:$B$196,2,0)</f>
        <v>IRL</v>
      </c>
      <c r="D1827" s="18"/>
      <c r="E1827" s="12"/>
      <c r="F1827" s="4" t="str">
        <f aca="false">VLOOKUP(B1827,Lists!$A$2:$C$196,3,0)</f>
        <v>Europe</v>
      </c>
      <c r="G1827" s="4" t="str">
        <f aca="false">VLOOKUP(H1827,Lists!$D$2:$E$40,2,0)</f>
        <v>Movement restrictions</v>
      </c>
      <c r="H1827" s="17" t="s">
        <v>34</v>
      </c>
      <c r="I1827" s="17" t="s">
        <v>21</v>
      </c>
      <c r="J1827" s="18" t="s">
        <v>3347</v>
      </c>
      <c r="K1827" s="18"/>
      <c r="L1827" s="19" t="n">
        <v>43914</v>
      </c>
      <c r="M1827" s="18" t="s">
        <v>3334</v>
      </c>
      <c r="N1827" s="17" t="s">
        <v>23</v>
      </c>
      <c r="O1827" s="13" t="s">
        <v>3335</v>
      </c>
      <c r="P1827" s="7" t="n">
        <v>43914</v>
      </c>
      <c r="Q1827" s="18"/>
    </row>
    <row r="1828" customFormat="false" ht="14.5" hidden="false" customHeight="false" outlineLevel="0" collapsed="false">
      <c r="A1828" s="4" t="n">
        <v>2138</v>
      </c>
      <c r="B1828" s="5" t="s">
        <v>3313</v>
      </c>
      <c r="C1828" s="6" t="str">
        <f aca="false">VLOOKUP(B1828,Lists!$A$2:$B$196,2,0)</f>
        <v>IRL</v>
      </c>
      <c r="F1828" s="4" t="str">
        <f aca="false">VLOOKUP(B1828,Lists!$A$2:$C$196,3,0)</f>
        <v>Europe</v>
      </c>
      <c r="G1828" s="4" t="str">
        <f aca="false">VLOOKUP(H1828,Lists!$D$2:$E$40,2,0)</f>
        <v>Governance and socio-economic measures</v>
      </c>
      <c r="H1828" s="5" t="s">
        <v>68</v>
      </c>
      <c r="I1828" s="5" t="s">
        <v>21</v>
      </c>
      <c r="J1828" s="5" t="s">
        <v>3348</v>
      </c>
      <c r="L1828" s="7" t="n">
        <v>43914</v>
      </c>
      <c r="M1828" s="5" t="s">
        <v>3334</v>
      </c>
      <c r="N1828" s="5" t="s">
        <v>23</v>
      </c>
      <c r="O1828" s="13" t="s">
        <v>3335</v>
      </c>
      <c r="P1828" s="7" t="n">
        <v>43914</v>
      </c>
    </row>
    <row r="1829" customFormat="false" ht="14.5" hidden="false" customHeight="false" outlineLevel="0" collapsed="false">
      <c r="A1829" s="4" t="n">
        <v>2139</v>
      </c>
      <c r="B1829" s="5" t="s">
        <v>3313</v>
      </c>
      <c r="C1829" s="6" t="str">
        <f aca="false">VLOOKUP(B1829,Lists!$A$2:$B$196,2,0)</f>
        <v>IRL</v>
      </c>
      <c r="F1829" s="4" t="str">
        <f aca="false">VLOOKUP(B1829,Lists!$A$2:$C$196,3,0)</f>
        <v>Europe</v>
      </c>
      <c r="G1829" s="4" t="str">
        <f aca="false">VLOOKUP(H1829,Lists!$D$2:$E$40,2,0)</f>
        <v>Governance and socio-economic measures</v>
      </c>
      <c r="H1829" s="5" t="s">
        <v>68</v>
      </c>
      <c r="I1829" s="5" t="s">
        <v>21</v>
      </c>
      <c r="J1829" s="5" t="s">
        <v>3349</v>
      </c>
      <c r="L1829" s="7" t="n">
        <v>43914</v>
      </c>
      <c r="M1829" s="5" t="s">
        <v>3334</v>
      </c>
      <c r="N1829" s="5" t="s">
        <v>23</v>
      </c>
      <c r="O1829" s="13" t="s">
        <v>3335</v>
      </c>
      <c r="P1829" s="7" t="n">
        <v>43914</v>
      </c>
    </row>
    <row r="1830" customFormat="false" ht="14.5" hidden="false" customHeight="false" outlineLevel="0" collapsed="false">
      <c r="A1830" s="4" t="n">
        <v>2140</v>
      </c>
      <c r="B1830" s="5" t="s">
        <v>3313</v>
      </c>
      <c r="C1830" s="6" t="str">
        <f aca="false">VLOOKUP(B1830,Lists!$A$2:$B$196,2,0)</f>
        <v>IRL</v>
      </c>
      <c r="F1830" s="4" t="str">
        <f aca="false">VLOOKUP(B1830,Lists!$A$2:$C$196,3,0)</f>
        <v>Europe</v>
      </c>
      <c r="G1830" s="4" t="str">
        <f aca="false">VLOOKUP(H1830,Lists!$D$2:$E$40,2,0)</f>
        <v>Governance and socio-economic measures</v>
      </c>
      <c r="H1830" s="5" t="s">
        <v>68</v>
      </c>
      <c r="I1830" s="5" t="s">
        <v>21</v>
      </c>
      <c r="J1830" s="5" t="s">
        <v>3350</v>
      </c>
      <c r="L1830" s="7" t="n">
        <v>43914</v>
      </c>
      <c r="M1830" s="5" t="s">
        <v>3334</v>
      </c>
      <c r="N1830" s="5" t="s">
        <v>23</v>
      </c>
      <c r="O1830" s="13" t="s">
        <v>3335</v>
      </c>
      <c r="P1830" s="7" t="n">
        <v>43914</v>
      </c>
    </row>
    <row r="1831" customFormat="false" ht="14.5" hidden="false" customHeight="false" outlineLevel="0" collapsed="false">
      <c r="A1831" s="4" t="n">
        <v>2142</v>
      </c>
      <c r="B1831" s="5" t="s">
        <v>3313</v>
      </c>
      <c r="C1831" s="6" t="str">
        <f aca="false">VLOOKUP(B1831,Lists!$A$2:$B$196,2,0)</f>
        <v>IRL</v>
      </c>
      <c r="F1831" s="4" t="str">
        <f aca="false">VLOOKUP(B1831,Lists!$A$2:$C$196,3,0)</f>
        <v>Europe</v>
      </c>
      <c r="G1831" s="4" t="str">
        <f aca="false">VLOOKUP(H1831,Lists!$D$2:$E$40,2,0)</f>
        <v>Public health measures</v>
      </c>
      <c r="H1831" s="5" t="s">
        <v>44</v>
      </c>
      <c r="I1831" s="5" t="s">
        <v>21</v>
      </c>
      <c r="J1831" s="5" t="s">
        <v>3351</v>
      </c>
      <c r="L1831" s="7" t="n">
        <v>43914</v>
      </c>
      <c r="M1831" s="5" t="s">
        <v>3334</v>
      </c>
      <c r="N1831" s="5" t="s">
        <v>23</v>
      </c>
      <c r="O1831" s="13" t="s">
        <v>3335</v>
      </c>
      <c r="P1831" s="7" t="n">
        <v>43914</v>
      </c>
    </row>
    <row r="1832" customFormat="false" ht="14.5" hidden="false" customHeight="false" outlineLevel="0" collapsed="false">
      <c r="A1832" s="4" t="n">
        <v>2143</v>
      </c>
      <c r="B1832" s="5" t="s">
        <v>3313</v>
      </c>
      <c r="C1832" s="6" t="str">
        <f aca="false">VLOOKUP(B1832,Lists!$A$2:$B$196,2,0)</f>
        <v>IRL</v>
      </c>
      <c r="F1832" s="4" t="str">
        <f aca="false">VLOOKUP(B1832,Lists!$A$2:$C$196,3,0)</f>
        <v>Europe</v>
      </c>
      <c r="G1832" s="4" t="str">
        <f aca="false">VLOOKUP(H1832,Lists!$D$2:$E$40,2,0)</f>
        <v>Governance and socio-economic measures</v>
      </c>
      <c r="H1832" s="5" t="s">
        <v>68</v>
      </c>
      <c r="I1832" s="5" t="s">
        <v>21</v>
      </c>
      <c r="J1832" s="5" t="s">
        <v>3352</v>
      </c>
      <c r="L1832" s="7" t="n">
        <v>43914</v>
      </c>
      <c r="M1832" s="5" t="s">
        <v>3334</v>
      </c>
      <c r="N1832" s="5" t="s">
        <v>23</v>
      </c>
      <c r="O1832" s="13" t="s">
        <v>3335</v>
      </c>
      <c r="P1832" s="7" t="n">
        <v>43914</v>
      </c>
    </row>
    <row r="1833" customFormat="false" ht="14.5" hidden="false" customHeight="false" outlineLevel="0" collapsed="false">
      <c r="A1833" s="4" t="n">
        <v>2144</v>
      </c>
      <c r="B1833" s="5" t="s">
        <v>3313</v>
      </c>
      <c r="C1833" s="6" t="str">
        <f aca="false">VLOOKUP(B1833,Lists!$A$2:$B$196,2,0)</f>
        <v>IRL</v>
      </c>
      <c r="F1833" s="4" t="str">
        <f aca="false">VLOOKUP(B1833,Lists!$A$2:$C$196,3,0)</f>
        <v>Europe</v>
      </c>
      <c r="G1833" s="4" t="str">
        <f aca="false">VLOOKUP(H1833,Lists!$D$2:$E$40,2,0)</f>
        <v>Public health measures</v>
      </c>
      <c r="H1833" s="5" t="s">
        <v>44</v>
      </c>
      <c r="I1833" s="5" t="s">
        <v>51</v>
      </c>
      <c r="J1833" s="5" t="s">
        <v>3353</v>
      </c>
      <c r="L1833" s="7" t="n">
        <v>43914</v>
      </c>
      <c r="M1833" s="5" t="s">
        <v>3334</v>
      </c>
      <c r="N1833" s="5" t="s">
        <v>23</v>
      </c>
      <c r="O1833" s="13" t="s">
        <v>3335</v>
      </c>
      <c r="P1833" s="7" t="n">
        <v>43914</v>
      </c>
    </row>
    <row r="1834" customFormat="false" ht="14.5" hidden="false" customHeight="false" outlineLevel="0" collapsed="false">
      <c r="A1834" s="4" t="n">
        <v>2901</v>
      </c>
      <c r="B1834" s="5" t="s">
        <v>3313</v>
      </c>
      <c r="C1834" s="6" t="str">
        <f aca="false">VLOOKUP(B1834,Lists!$A$2:$B$196,2,0)</f>
        <v>IRL</v>
      </c>
      <c r="F1834" s="4" t="str">
        <f aca="false">VLOOKUP(B1834,Lists!$A$2:$C$196,3,0)</f>
        <v>Europe</v>
      </c>
      <c r="G1834" s="4" t="str">
        <f aca="false">VLOOKUP(H1834,Lists!$D$2:$E$40,2,0)</f>
        <v>Social distancing</v>
      </c>
      <c r="H1834" s="5" t="s">
        <v>111</v>
      </c>
      <c r="I1834" s="5" t="s">
        <v>21</v>
      </c>
      <c r="J1834" s="5" t="s">
        <v>3354</v>
      </c>
      <c r="L1834" s="7" t="n">
        <v>43918</v>
      </c>
      <c r="M1834" s="5" t="s">
        <v>3355</v>
      </c>
      <c r="N1834" s="5" t="s">
        <v>23</v>
      </c>
      <c r="O1834" s="13" t="s">
        <v>3356</v>
      </c>
      <c r="P1834" s="7" t="n">
        <v>43918</v>
      </c>
    </row>
    <row r="1835" customFormat="false" ht="14.5" hidden="false" customHeight="false" outlineLevel="0" collapsed="false">
      <c r="A1835" s="4" t="n">
        <v>2902</v>
      </c>
      <c r="B1835" s="5" t="s">
        <v>3313</v>
      </c>
      <c r="C1835" s="6" t="str">
        <f aca="false">VLOOKUP(B1835,Lists!$A$2:$B$196,2,0)</f>
        <v>IRL</v>
      </c>
      <c r="F1835" s="4" t="str">
        <f aca="false">VLOOKUP(B1835,Lists!$A$2:$C$196,3,0)</f>
        <v>Europe</v>
      </c>
      <c r="G1835" s="4" t="str">
        <f aca="false">VLOOKUP(H1835,Lists!$D$2:$E$40,2,0)</f>
        <v>Social distancing</v>
      </c>
      <c r="H1835" s="5" t="s">
        <v>29</v>
      </c>
      <c r="I1835" s="5" t="s">
        <v>21</v>
      </c>
      <c r="J1835" s="5" t="s">
        <v>3357</v>
      </c>
      <c r="L1835" s="7" t="n">
        <v>43918</v>
      </c>
      <c r="M1835" s="5" t="s">
        <v>3355</v>
      </c>
      <c r="N1835" s="5" t="s">
        <v>23</v>
      </c>
      <c r="O1835" s="13" t="s">
        <v>3356</v>
      </c>
      <c r="P1835" s="7" t="n">
        <v>43918</v>
      </c>
    </row>
    <row r="1836" customFormat="false" ht="14.5" hidden="false" customHeight="false" outlineLevel="0" collapsed="false">
      <c r="A1836" s="4" t="n">
        <v>2903</v>
      </c>
      <c r="B1836" s="5" t="s">
        <v>3313</v>
      </c>
      <c r="C1836" s="6" t="str">
        <f aca="false">VLOOKUP(B1836,Lists!$A$2:$B$196,2,0)</f>
        <v>IRL</v>
      </c>
      <c r="F1836" s="4" t="str">
        <f aca="false">VLOOKUP(B1836,Lists!$A$2:$C$196,3,0)</f>
        <v>Europe</v>
      </c>
      <c r="G1836" s="4" t="str">
        <f aca="false">VLOOKUP(H1836,Lists!$D$2:$E$40,2,0)</f>
        <v>Humanitarian exemption</v>
      </c>
      <c r="H1836" s="5" t="s">
        <v>3358</v>
      </c>
      <c r="I1836" s="5" t="s">
        <v>21</v>
      </c>
      <c r="J1836" s="5" t="s">
        <v>3359</v>
      </c>
      <c r="L1836" s="7" t="n">
        <v>43918</v>
      </c>
      <c r="M1836" s="5" t="s">
        <v>3355</v>
      </c>
      <c r="N1836" s="5" t="s">
        <v>23</v>
      </c>
      <c r="O1836" s="13" t="s">
        <v>3356</v>
      </c>
      <c r="P1836" s="7" t="n">
        <v>43918</v>
      </c>
    </row>
    <row r="1837" customFormat="false" ht="14.5" hidden="false" customHeight="false" outlineLevel="0" collapsed="false">
      <c r="A1837" s="4" t="n">
        <v>2904</v>
      </c>
      <c r="B1837" s="5" t="s">
        <v>3313</v>
      </c>
      <c r="C1837" s="6" t="str">
        <f aca="false">VLOOKUP(B1837,Lists!$A$2:$B$196,2,0)</f>
        <v>IRL</v>
      </c>
      <c r="F1837" s="4" t="str">
        <f aca="false">VLOOKUP(B1837,Lists!$A$2:$C$196,3,0)</f>
        <v>Europe</v>
      </c>
      <c r="G1837" s="4" t="str">
        <f aca="false">VLOOKUP(H1837,Lists!$D$2:$E$40,2,0)</f>
        <v>Governance and socio-economic measures</v>
      </c>
      <c r="H1837" s="5" t="s">
        <v>28</v>
      </c>
      <c r="I1837" s="5" t="s">
        <v>21</v>
      </c>
      <c r="J1837" s="5" t="s">
        <v>3360</v>
      </c>
      <c r="L1837" s="7" t="n">
        <v>43918</v>
      </c>
      <c r="M1837" s="5" t="s">
        <v>3355</v>
      </c>
      <c r="N1837" s="5" t="s">
        <v>23</v>
      </c>
      <c r="O1837" s="13" t="s">
        <v>3356</v>
      </c>
      <c r="P1837" s="7" t="n">
        <v>43918</v>
      </c>
    </row>
    <row r="1838" customFormat="false" ht="14.5" hidden="false" customHeight="false" outlineLevel="0" collapsed="false">
      <c r="A1838" s="4" t="n">
        <v>2905</v>
      </c>
      <c r="B1838" s="5" t="s">
        <v>3313</v>
      </c>
      <c r="C1838" s="6" t="str">
        <f aca="false">VLOOKUP(B1838,Lists!$A$2:$B$196,2,0)</f>
        <v>IRL</v>
      </c>
      <c r="F1838" s="4" t="str">
        <f aca="false">VLOOKUP(B1838,Lists!$A$2:$C$196,3,0)</f>
        <v>Europe</v>
      </c>
      <c r="G1838" s="4" t="str">
        <f aca="false">VLOOKUP(H1838,Lists!$D$2:$E$40,2,0)</f>
        <v>Movement restrictions</v>
      </c>
      <c r="H1838" s="5" t="s">
        <v>60</v>
      </c>
      <c r="I1838" s="5" t="s">
        <v>21</v>
      </c>
      <c r="J1838" s="5" t="s">
        <v>3361</v>
      </c>
      <c r="L1838" s="7" t="n">
        <v>43918</v>
      </c>
      <c r="M1838" s="5" t="s">
        <v>3355</v>
      </c>
      <c r="N1838" s="5" t="s">
        <v>23</v>
      </c>
      <c r="O1838" s="13" t="s">
        <v>3356</v>
      </c>
      <c r="P1838" s="7" t="n">
        <v>43918</v>
      </c>
    </row>
    <row r="1839" customFormat="false" ht="14.5" hidden="false" customHeight="false" outlineLevel="0" collapsed="false">
      <c r="A1839" s="4" t="n">
        <v>2906</v>
      </c>
      <c r="B1839" s="5" t="s">
        <v>3313</v>
      </c>
      <c r="C1839" s="6" t="str">
        <f aca="false">VLOOKUP(B1839,Lists!$A$2:$B$196,2,0)</f>
        <v>IRL</v>
      </c>
      <c r="F1839" s="4" t="str">
        <f aca="false">VLOOKUP(B1839,Lists!$A$2:$C$196,3,0)</f>
        <v>Europe</v>
      </c>
      <c r="G1839" s="4" t="str">
        <f aca="false">VLOOKUP(H1839,Lists!$D$2:$E$40,2,0)</f>
        <v>Movement restrictions</v>
      </c>
      <c r="H1839" s="5" t="s">
        <v>60</v>
      </c>
      <c r="I1839" s="5" t="s">
        <v>21</v>
      </c>
      <c r="J1839" s="5" t="s">
        <v>3362</v>
      </c>
      <c r="L1839" s="7" t="n">
        <v>43918</v>
      </c>
      <c r="M1839" s="5" t="s">
        <v>3355</v>
      </c>
      <c r="N1839" s="5" t="s">
        <v>23</v>
      </c>
      <c r="O1839" s="13" t="s">
        <v>3356</v>
      </c>
      <c r="P1839" s="7" t="n">
        <v>43918</v>
      </c>
    </row>
    <row r="1840" customFormat="false" ht="14.5" hidden="false" customHeight="false" outlineLevel="0" collapsed="false">
      <c r="A1840" s="4" t="n">
        <v>2907</v>
      </c>
      <c r="B1840" s="5" t="s">
        <v>3313</v>
      </c>
      <c r="C1840" s="6" t="str">
        <f aca="false">VLOOKUP(B1840,Lists!$A$2:$B$196,2,0)</f>
        <v>IRL</v>
      </c>
      <c r="F1840" s="4" t="str">
        <f aca="false">VLOOKUP(B1840,Lists!$A$2:$C$196,3,0)</f>
        <v>Europe</v>
      </c>
      <c r="G1840" s="4" t="str">
        <f aca="false">VLOOKUP(H1840,Lists!$D$2:$E$40,2,0)</f>
        <v>Movement restrictions</v>
      </c>
      <c r="H1840" s="5" t="s">
        <v>60</v>
      </c>
      <c r="I1840" s="5" t="s">
        <v>21</v>
      </c>
      <c r="J1840" s="5" t="s">
        <v>3363</v>
      </c>
      <c r="L1840" s="7" t="n">
        <v>43918</v>
      </c>
      <c r="M1840" s="5" t="s">
        <v>3355</v>
      </c>
      <c r="N1840" s="5" t="s">
        <v>23</v>
      </c>
      <c r="O1840" s="13" t="s">
        <v>3356</v>
      </c>
      <c r="P1840" s="7" t="n">
        <v>43918</v>
      </c>
    </row>
    <row r="1841" customFormat="false" ht="14.5" hidden="false" customHeight="false" outlineLevel="0" collapsed="false">
      <c r="A1841" s="4" t="n">
        <v>2908</v>
      </c>
      <c r="B1841" s="5" t="s">
        <v>3313</v>
      </c>
      <c r="C1841" s="6" t="str">
        <f aca="false">VLOOKUP(B1841,Lists!$A$2:$B$196,2,0)</f>
        <v>IRL</v>
      </c>
      <c r="F1841" s="4" t="str">
        <f aca="false">VLOOKUP(B1841,Lists!$A$2:$C$196,3,0)</f>
        <v>Europe</v>
      </c>
      <c r="G1841" s="4" t="str">
        <f aca="false">VLOOKUP(H1841,Lists!$D$2:$E$40,2,0)</f>
        <v>Public health measures</v>
      </c>
      <c r="H1841" s="5" t="s">
        <v>94</v>
      </c>
      <c r="I1841" s="5" t="s">
        <v>51</v>
      </c>
      <c r="J1841" s="5" t="s">
        <v>3364</v>
      </c>
      <c r="L1841" s="7" t="n">
        <v>43918</v>
      </c>
      <c r="M1841" s="5" t="s">
        <v>3355</v>
      </c>
      <c r="N1841" s="5" t="s">
        <v>23</v>
      </c>
      <c r="O1841" s="13" t="s">
        <v>3356</v>
      </c>
      <c r="P1841" s="7" t="n">
        <v>43918</v>
      </c>
    </row>
    <row r="1842" customFormat="false" ht="14.5" hidden="false" customHeight="false" outlineLevel="0" collapsed="false">
      <c r="A1842" s="4" t="n">
        <v>2909</v>
      </c>
      <c r="B1842" s="5" t="s">
        <v>3313</v>
      </c>
      <c r="C1842" s="6" t="str">
        <f aca="false">VLOOKUP(B1842,Lists!$A$2:$B$196,2,0)</f>
        <v>IRL</v>
      </c>
      <c r="F1842" s="4" t="str">
        <f aca="false">VLOOKUP(B1842,Lists!$A$2:$C$196,3,0)</f>
        <v>Europe</v>
      </c>
      <c r="G1842" s="4" t="str">
        <f aca="false">VLOOKUP(H1842,Lists!$D$2:$E$40,2,0)</f>
        <v>Movement restrictions</v>
      </c>
      <c r="H1842" s="5" t="s">
        <v>143</v>
      </c>
      <c r="I1842" s="5" t="s">
        <v>21</v>
      </c>
      <c r="J1842" s="5" t="s">
        <v>3365</v>
      </c>
      <c r="L1842" s="22" t="n">
        <v>43918</v>
      </c>
      <c r="M1842" s="5" t="s">
        <v>3355</v>
      </c>
      <c r="N1842" s="5" t="s">
        <v>23</v>
      </c>
      <c r="O1842" s="13" t="s">
        <v>3356</v>
      </c>
      <c r="P1842" s="7" t="n">
        <v>43918</v>
      </c>
    </row>
    <row r="1843" customFormat="false" ht="14.5" hidden="false" customHeight="false" outlineLevel="0" collapsed="false">
      <c r="A1843" s="4" t="n">
        <v>2910</v>
      </c>
      <c r="B1843" s="5" t="s">
        <v>3313</v>
      </c>
      <c r="C1843" s="6" t="str">
        <f aca="false">VLOOKUP(B1843,Lists!$A$2:$B$196,2,0)</f>
        <v>IRL</v>
      </c>
      <c r="F1843" s="4" t="str">
        <f aca="false">VLOOKUP(B1843,Lists!$A$2:$C$196,3,0)</f>
        <v>Europe</v>
      </c>
      <c r="G1843" s="4" t="str">
        <f aca="false">VLOOKUP(H1843,Lists!$D$2:$E$40,2,0)</f>
        <v>Lockdown</v>
      </c>
      <c r="H1843" s="5" t="s">
        <v>96</v>
      </c>
      <c r="I1843" s="5" t="s">
        <v>21</v>
      </c>
      <c r="J1843" s="5" t="s">
        <v>3366</v>
      </c>
      <c r="L1843" s="7" t="n">
        <v>43918</v>
      </c>
      <c r="M1843" s="5" t="s">
        <v>3355</v>
      </c>
      <c r="N1843" s="5" t="s">
        <v>23</v>
      </c>
      <c r="O1843" s="13" t="s">
        <v>3367</v>
      </c>
      <c r="P1843" s="7" t="n">
        <v>43918</v>
      </c>
    </row>
    <row r="1844" customFormat="false" ht="14.5" hidden="false" customHeight="false" outlineLevel="0" collapsed="false">
      <c r="A1844" s="4" t="n">
        <v>3920</v>
      </c>
      <c r="B1844" s="5" t="s">
        <v>3313</v>
      </c>
      <c r="C1844" s="6" t="str">
        <f aca="false">VLOOKUP(B1844,Lists!$A$2:$B$196,2,0)</f>
        <v>IRL</v>
      </c>
      <c r="F1844" s="4" t="str">
        <f aca="false">VLOOKUP(B1844,Lists!$A$2:$C$196,3,0)</f>
        <v>Europe</v>
      </c>
      <c r="G1844" s="14" t="str">
        <f aca="false">VLOOKUP(H1844,Lists!$D$2:$E$40,2,0)</f>
        <v>Movement restrictions</v>
      </c>
      <c r="H1844" s="5" t="s">
        <v>299</v>
      </c>
      <c r="I1844" s="5" t="s">
        <v>51</v>
      </c>
      <c r="J1844" s="5" t="s">
        <v>3368</v>
      </c>
      <c r="L1844" s="7" t="n">
        <v>43925</v>
      </c>
      <c r="M1844" s="5" t="s">
        <v>356</v>
      </c>
      <c r="N1844" s="5" t="s">
        <v>23</v>
      </c>
      <c r="O1844" s="13" t="s">
        <v>3369</v>
      </c>
      <c r="P1844" s="7" t="n">
        <v>43926</v>
      </c>
    </row>
    <row r="1845" customFormat="false" ht="14.5" hidden="false" customHeight="false" outlineLevel="0" collapsed="false">
      <c r="A1845" s="4" t="n">
        <v>3921</v>
      </c>
      <c r="B1845" s="5" t="s">
        <v>3313</v>
      </c>
      <c r="C1845" s="6" t="str">
        <f aca="false">VLOOKUP(B1845,Lists!$A$2:$B$196,2,0)</f>
        <v>IRL</v>
      </c>
      <c r="F1845" s="4" t="str">
        <f aca="false">VLOOKUP(B1845,Lists!$A$2:$C$196,3,0)</f>
        <v>Europe</v>
      </c>
      <c r="G1845" s="14" t="str">
        <f aca="false">VLOOKUP(H1845,Lists!$D$2:$E$40,2,0)</f>
        <v>Public health measures</v>
      </c>
      <c r="H1845" s="5" t="s">
        <v>415</v>
      </c>
      <c r="I1845" s="5" t="s">
        <v>51</v>
      </c>
      <c r="J1845" s="5" t="s">
        <v>3370</v>
      </c>
      <c r="L1845" s="7" t="n">
        <v>43925</v>
      </c>
      <c r="M1845" s="5" t="s">
        <v>356</v>
      </c>
      <c r="N1845" s="5" t="s">
        <v>23</v>
      </c>
      <c r="O1845" s="13" t="s">
        <v>3369</v>
      </c>
      <c r="P1845" s="7" t="n">
        <v>43926</v>
      </c>
    </row>
    <row r="1846" customFormat="false" ht="14.5" hidden="false" customHeight="false" outlineLevel="0" collapsed="false">
      <c r="A1846" s="4" t="n">
        <v>3922</v>
      </c>
      <c r="B1846" s="5" t="s">
        <v>3313</v>
      </c>
      <c r="C1846" s="6" t="str">
        <f aca="false">VLOOKUP(B1846,Lists!$A$2:$B$196,2,0)</f>
        <v>IRL</v>
      </c>
      <c r="F1846" s="4" t="str">
        <f aca="false">VLOOKUP(B1846,Lists!$A$2:$C$196,3,0)</f>
        <v>Europe</v>
      </c>
      <c r="G1846" s="14" t="str">
        <f aca="false">VLOOKUP(H1846,Lists!$D$2:$E$40,2,0)</f>
        <v>Public health measures</v>
      </c>
      <c r="H1846" s="5" t="s">
        <v>44</v>
      </c>
      <c r="I1846" s="5" t="s">
        <v>51</v>
      </c>
      <c r="J1846" s="5" t="s">
        <v>3371</v>
      </c>
      <c r="L1846" s="7" t="n">
        <v>43925</v>
      </c>
      <c r="M1846" s="5" t="s">
        <v>356</v>
      </c>
      <c r="N1846" s="5" t="s">
        <v>23</v>
      </c>
      <c r="O1846" s="13" t="s">
        <v>3369</v>
      </c>
      <c r="P1846" s="7" t="n">
        <v>43926</v>
      </c>
    </row>
    <row r="1847" customFormat="false" ht="14.5" hidden="false" customHeight="false" outlineLevel="0" collapsed="false">
      <c r="A1847" s="4" t="n">
        <v>3923</v>
      </c>
      <c r="B1847" s="5" t="s">
        <v>3313</v>
      </c>
      <c r="C1847" s="6" t="str">
        <f aca="false">VLOOKUP(B1847,Lists!$A$2:$B$196,2,0)</f>
        <v>IRL</v>
      </c>
      <c r="F1847" s="4" t="str">
        <f aca="false">VLOOKUP(B1847,Lists!$A$2:$C$196,3,0)</f>
        <v>Europe</v>
      </c>
      <c r="G1847" s="14" t="str">
        <f aca="false">VLOOKUP(H1847,Lists!$D$2:$E$40,2,0)</f>
        <v>Public health measures</v>
      </c>
      <c r="H1847" s="5" t="s">
        <v>44</v>
      </c>
      <c r="I1847" s="5" t="s">
        <v>21</v>
      </c>
      <c r="J1847" s="5" t="s">
        <v>3372</v>
      </c>
      <c r="L1847" s="7" t="n">
        <v>43924</v>
      </c>
      <c r="M1847" s="5" t="s">
        <v>356</v>
      </c>
      <c r="N1847" s="5" t="s">
        <v>23</v>
      </c>
      <c r="O1847" s="13" t="s">
        <v>1030</v>
      </c>
      <c r="P1847" s="7" t="n">
        <v>43926</v>
      </c>
    </row>
    <row r="1848" customFormat="false" ht="14.5" hidden="false" customHeight="false" outlineLevel="0" collapsed="false">
      <c r="A1848" s="4" t="n">
        <v>3924</v>
      </c>
      <c r="B1848" s="5" t="s">
        <v>3313</v>
      </c>
      <c r="C1848" s="6" t="str">
        <f aca="false">VLOOKUP(B1848,Lists!$A$2:$B$196,2,0)</f>
        <v>IRL</v>
      </c>
      <c r="F1848" s="4" t="str">
        <f aca="false">VLOOKUP(B1848,Lists!$A$2:$C$196,3,0)</f>
        <v>Europe</v>
      </c>
      <c r="G1848" s="14" t="str">
        <f aca="false">VLOOKUP(H1848,Lists!$D$2:$E$40,2,0)</f>
        <v>Public health measures</v>
      </c>
      <c r="H1848" s="5" t="s">
        <v>44</v>
      </c>
      <c r="I1848" s="5" t="s">
        <v>21</v>
      </c>
      <c r="J1848" s="5" t="s">
        <v>3373</v>
      </c>
      <c r="L1848" s="7" t="n">
        <v>43924</v>
      </c>
      <c r="M1848" s="5" t="s">
        <v>356</v>
      </c>
      <c r="N1848" s="5" t="s">
        <v>23</v>
      </c>
      <c r="O1848" s="13" t="s">
        <v>1030</v>
      </c>
      <c r="P1848" s="7" t="n">
        <v>43926</v>
      </c>
    </row>
    <row r="1849" customFormat="false" ht="14.5" hidden="false" customHeight="false" outlineLevel="0" collapsed="false">
      <c r="A1849" s="4" t="n">
        <v>605</v>
      </c>
      <c r="B1849" s="5" t="s">
        <v>3374</v>
      </c>
      <c r="C1849" s="6" t="str">
        <f aca="false">VLOOKUP(B1849,Lists!$A$2:$B$196,2,0)</f>
        <v>ISR</v>
      </c>
      <c r="F1849" s="4" t="str">
        <f aca="false">VLOOKUP(B1849,Lists!$A$2:$C$196,3,0)</f>
        <v>Middle East</v>
      </c>
      <c r="G1849" s="4" t="str">
        <f aca="false">VLOOKUP(H1849,Lists!$D$2:$E$40,2,0)</f>
        <v>Public health measures</v>
      </c>
      <c r="H1849" s="5" t="s">
        <v>26</v>
      </c>
      <c r="I1849" s="5" t="s">
        <v>21</v>
      </c>
      <c r="J1849" s="5" t="s">
        <v>3375</v>
      </c>
      <c r="L1849" s="7" t="n">
        <v>43899</v>
      </c>
      <c r="M1849" s="5" t="s">
        <v>22</v>
      </c>
      <c r="N1849" s="5" t="s">
        <v>23</v>
      </c>
      <c r="O1849" s="13" t="s">
        <v>3376</v>
      </c>
      <c r="P1849" s="7" t="n">
        <v>43906</v>
      </c>
    </row>
    <row r="1850" customFormat="false" ht="14.5" hidden="false" customHeight="false" outlineLevel="0" collapsed="false">
      <c r="A1850" s="4" t="n">
        <v>606</v>
      </c>
      <c r="B1850" s="5" t="s">
        <v>3374</v>
      </c>
      <c r="C1850" s="6" t="str">
        <f aca="false">VLOOKUP(B1850,Lists!$A$2:$B$196,2,0)</f>
        <v>ISR</v>
      </c>
      <c r="F1850" s="4" t="str">
        <f aca="false">VLOOKUP(B1850,Lists!$A$2:$C$196,3,0)</f>
        <v>Middle East</v>
      </c>
      <c r="G1850" s="4" t="str">
        <f aca="false">VLOOKUP(H1850,Lists!$D$2:$E$40,2,0)</f>
        <v>Social distancing</v>
      </c>
      <c r="H1850" s="5" t="s">
        <v>29</v>
      </c>
      <c r="I1850" s="5" t="s">
        <v>21</v>
      </c>
      <c r="J1850" s="5" t="s">
        <v>3377</v>
      </c>
      <c r="L1850" s="7" t="n">
        <v>43905</v>
      </c>
      <c r="M1850" s="5" t="s">
        <v>3378</v>
      </c>
      <c r="N1850" s="5" t="s">
        <v>23</v>
      </c>
      <c r="O1850" s="13" t="s">
        <v>3376</v>
      </c>
      <c r="P1850" s="7" t="n">
        <v>43906</v>
      </c>
    </row>
    <row r="1851" customFormat="false" ht="14.5" hidden="false" customHeight="false" outlineLevel="0" collapsed="false">
      <c r="A1851" s="4" t="n">
        <v>607</v>
      </c>
      <c r="B1851" s="5" t="s">
        <v>3374</v>
      </c>
      <c r="C1851" s="6" t="str">
        <f aca="false">VLOOKUP(B1851,Lists!$A$2:$B$196,2,0)</f>
        <v>ISR</v>
      </c>
      <c r="F1851" s="4" t="str">
        <f aca="false">VLOOKUP(B1851,Lists!$A$2:$C$196,3,0)</f>
        <v>Middle East</v>
      </c>
      <c r="G1851" s="4" t="str">
        <f aca="false">VLOOKUP(H1851,Lists!$D$2:$E$40,2,0)</f>
        <v>Social distancing</v>
      </c>
      <c r="H1851" s="5" t="s">
        <v>39</v>
      </c>
      <c r="I1851" s="5" t="s">
        <v>21</v>
      </c>
      <c r="J1851" s="5" t="s">
        <v>3379</v>
      </c>
      <c r="L1851" s="7" t="n">
        <v>43905</v>
      </c>
      <c r="M1851" s="5" t="s">
        <v>22</v>
      </c>
      <c r="N1851" s="5" t="s">
        <v>23</v>
      </c>
      <c r="O1851" s="13" t="s">
        <v>3376</v>
      </c>
      <c r="P1851" s="7" t="n">
        <v>43906</v>
      </c>
    </row>
    <row r="1852" customFormat="false" ht="14.5" hidden="false" customHeight="false" outlineLevel="0" collapsed="false">
      <c r="A1852" s="4" t="n">
        <v>611</v>
      </c>
      <c r="B1852" s="5" t="s">
        <v>3374</v>
      </c>
      <c r="C1852" s="6" t="str">
        <f aca="false">VLOOKUP(B1852,Lists!$A$2:$B$196,2,0)</f>
        <v>ISR</v>
      </c>
      <c r="F1852" s="4" t="str">
        <f aca="false">VLOOKUP(B1852,Lists!$A$2:$C$196,3,0)</f>
        <v>Middle East</v>
      </c>
      <c r="G1852" s="4" t="str">
        <f aca="false">VLOOKUP(H1852,Lists!$D$2:$E$40,2,0)</f>
        <v>Movement restrictions</v>
      </c>
      <c r="H1852" s="5" t="s">
        <v>299</v>
      </c>
      <c r="I1852" s="5" t="s">
        <v>51</v>
      </c>
      <c r="J1852" s="5" t="s">
        <v>3380</v>
      </c>
      <c r="M1852" s="5" t="s">
        <v>3381</v>
      </c>
      <c r="N1852" s="5" t="s">
        <v>32</v>
      </c>
      <c r="O1852" s="13" t="s">
        <v>3382</v>
      </c>
      <c r="P1852" s="7" t="n">
        <v>43906</v>
      </c>
    </row>
    <row r="1853" customFormat="false" ht="14.5" hidden="false" customHeight="false" outlineLevel="0" collapsed="false">
      <c r="A1853" s="4" t="n">
        <v>1859</v>
      </c>
      <c r="B1853" s="5" t="s">
        <v>3374</v>
      </c>
      <c r="C1853" s="6" t="str">
        <f aca="false">VLOOKUP(B1853,Lists!$A$2:$B$196,2,0)</f>
        <v>ISR</v>
      </c>
      <c r="F1853" s="4" t="str">
        <f aca="false">VLOOKUP(B1853,Lists!$A$2:$C$196,3,0)</f>
        <v>Middle East</v>
      </c>
      <c r="G1853" s="4" t="str">
        <f aca="false">VLOOKUP(H1853,Lists!$D$2:$E$40,2,0)</f>
        <v>Public health measures</v>
      </c>
      <c r="H1853" s="5" t="s">
        <v>26</v>
      </c>
      <c r="I1853" s="5" t="s">
        <v>21</v>
      </c>
      <c r="J1853" s="5" t="s">
        <v>3383</v>
      </c>
      <c r="L1853" s="7" t="n">
        <v>43899</v>
      </c>
      <c r="M1853" s="5" t="s">
        <v>298</v>
      </c>
      <c r="N1853" s="5" t="s">
        <v>23</v>
      </c>
      <c r="O1853" s="13" t="s">
        <v>3384</v>
      </c>
      <c r="P1853" s="7" t="n">
        <v>43913</v>
      </c>
    </row>
    <row r="1854" customFormat="false" ht="14.5" hidden="false" customHeight="false" outlineLevel="0" collapsed="false">
      <c r="A1854" s="4" t="n">
        <v>1860</v>
      </c>
      <c r="B1854" s="5" t="s">
        <v>3374</v>
      </c>
      <c r="C1854" s="6" t="str">
        <f aca="false">VLOOKUP(B1854,Lists!$A$2:$B$196,2,0)</f>
        <v>ISR</v>
      </c>
      <c r="F1854" s="4" t="str">
        <f aca="false">VLOOKUP(B1854,Lists!$A$2:$C$196,3,0)</f>
        <v>Middle East</v>
      </c>
      <c r="G1854" s="4" t="str">
        <f aca="false">VLOOKUP(H1854,Lists!$D$2:$E$40,2,0)</f>
        <v>Movement restrictions</v>
      </c>
      <c r="H1854" s="5" t="s">
        <v>50</v>
      </c>
      <c r="I1854" s="5" t="s">
        <v>21</v>
      </c>
      <c r="J1854" s="5" t="s">
        <v>3385</v>
      </c>
      <c r="L1854" s="7" t="n">
        <v>43895</v>
      </c>
      <c r="M1854" s="5" t="s">
        <v>3386</v>
      </c>
      <c r="N1854" s="5" t="s">
        <v>23</v>
      </c>
      <c r="O1854" s="13" t="s">
        <v>3387</v>
      </c>
      <c r="P1854" s="7" t="n">
        <v>43913</v>
      </c>
    </row>
    <row r="1855" customFormat="false" ht="14.5" hidden="false" customHeight="false" outlineLevel="0" collapsed="false">
      <c r="A1855" s="4" t="n">
        <v>1861</v>
      </c>
      <c r="B1855" s="5" t="s">
        <v>3374</v>
      </c>
      <c r="C1855" s="6" t="str">
        <f aca="false">VLOOKUP(B1855,Lists!$A$2:$B$196,2,0)</f>
        <v>ISR</v>
      </c>
      <c r="F1855" s="4" t="str">
        <f aca="false">VLOOKUP(B1855,Lists!$A$2:$C$196,3,0)</f>
        <v>Middle East</v>
      </c>
      <c r="G1855" s="4" t="str">
        <f aca="false">VLOOKUP(H1855,Lists!$D$2:$E$40,2,0)</f>
        <v>Movement restrictions</v>
      </c>
      <c r="H1855" s="5" t="s">
        <v>34</v>
      </c>
      <c r="I1855" s="5" t="s">
        <v>51</v>
      </c>
      <c r="J1855" s="5" t="s">
        <v>3388</v>
      </c>
      <c r="L1855" s="7" t="n">
        <v>43908</v>
      </c>
      <c r="M1855" s="5" t="s">
        <v>250</v>
      </c>
      <c r="N1855" s="5" t="s">
        <v>23</v>
      </c>
      <c r="O1855" s="13" t="s">
        <v>3389</v>
      </c>
      <c r="P1855" s="7" t="n">
        <v>43913</v>
      </c>
    </row>
    <row r="1856" customFormat="false" ht="14.5" hidden="false" customHeight="false" outlineLevel="0" collapsed="false">
      <c r="A1856" s="4" t="n">
        <v>1862</v>
      </c>
      <c r="B1856" s="5" t="s">
        <v>3374</v>
      </c>
      <c r="C1856" s="6" t="str">
        <f aca="false">VLOOKUP(B1856,Lists!$A$2:$B$196,2,0)</f>
        <v>ISR</v>
      </c>
      <c r="F1856" s="4" t="str">
        <f aca="false">VLOOKUP(B1856,Lists!$A$2:$C$196,3,0)</f>
        <v>Middle East</v>
      </c>
      <c r="G1856" s="4" t="str">
        <f aca="false">VLOOKUP(H1856,Lists!$D$2:$E$40,2,0)</f>
        <v>Movement restrictions</v>
      </c>
      <c r="H1856" s="5" t="s">
        <v>143</v>
      </c>
      <c r="I1856" s="5" t="s">
        <v>51</v>
      </c>
      <c r="J1856" s="5" t="s">
        <v>3390</v>
      </c>
      <c r="L1856" s="7" t="n">
        <v>43902</v>
      </c>
      <c r="M1856" s="5" t="s">
        <v>250</v>
      </c>
      <c r="N1856" s="5" t="s">
        <v>23</v>
      </c>
      <c r="O1856" s="13" t="s">
        <v>3389</v>
      </c>
      <c r="P1856" s="7" t="n">
        <v>43913</v>
      </c>
    </row>
    <row r="1857" customFormat="false" ht="14.5" hidden="false" customHeight="false" outlineLevel="0" collapsed="false">
      <c r="A1857" s="4" t="n">
        <v>1863</v>
      </c>
      <c r="B1857" s="5" t="s">
        <v>3374</v>
      </c>
      <c r="C1857" s="6" t="str">
        <f aca="false">VLOOKUP(B1857,Lists!$A$2:$B$196,2,0)</f>
        <v>ISR</v>
      </c>
      <c r="F1857" s="4" t="str">
        <f aca="false">VLOOKUP(B1857,Lists!$A$2:$C$196,3,0)</f>
        <v>Middle East</v>
      </c>
      <c r="G1857" s="4" t="str">
        <f aca="false">VLOOKUP(H1857,Lists!$D$2:$E$40,2,0)</f>
        <v>Public health measures</v>
      </c>
      <c r="H1857" s="5" t="s">
        <v>27</v>
      </c>
      <c r="I1857" s="5" t="s">
        <v>21</v>
      </c>
      <c r="J1857" s="5" t="s">
        <v>3391</v>
      </c>
      <c r="L1857" s="7" t="n">
        <v>43895</v>
      </c>
      <c r="M1857" s="5" t="s">
        <v>298</v>
      </c>
      <c r="N1857" s="5" t="s">
        <v>23</v>
      </c>
      <c r="O1857" s="13" t="s">
        <v>3392</v>
      </c>
      <c r="P1857" s="7" t="n">
        <v>43914</v>
      </c>
    </row>
    <row r="1858" customFormat="false" ht="14.5" hidden="false" customHeight="false" outlineLevel="0" collapsed="false">
      <c r="A1858" s="4" t="n">
        <v>1864</v>
      </c>
      <c r="B1858" s="5" t="s">
        <v>3374</v>
      </c>
      <c r="C1858" s="6" t="str">
        <f aca="false">VLOOKUP(B1858,Lists!$A$2:$B$196,2,0)</f>
        <v>ISR</v>
      </c>
      <c r="F1858" s="4" t="str">
        <f aca="false">VLOOKUP(B1858,Lists!$A$2:$C$196,3,0)</f>
        <v>Middle East</v>
      </c>
      <c r="G1858" s="4" t="str">
        <f aca="false">VLOOKUP(H1858,Lists!$D$2:$E$40,2,0)</f>
        <v>Lockdown</v>
      </c>
      <c r="H1858" s="5" t="s">
        <v>96</v>
      </c>
      <c r="I1858" s="5" t="s">
        <v>21</v>
      </c>
      <c r="J1858" s="5" t="s">
        <v>3393</v>
      </c>
      <c r="L1858" s="7" t="n">
        <v>43907</v>
      </c>
      <c r="M1858" s="5" t="s">
        <v>298</v>
      </c>
      <c r="N1858" s="5" t="s">
        <v>23</v>
      </c>
      <c r="O1858" s="13" t="s">
        <v>3394</v>
      </c>
      <c r="P1858" s="7" t="n">
        <v>43913</v>
      </c>
    </row>
    <row r="1859" customFormat="false" ht="14.5" hidden="false" customHeight="false" outlineLevel="0" collapsed="false">
      <c r="A1859" s="4" t="n">
        <v>1865</v>
      </c>
      <c r="B1859" s="5" t="s">
        <v>3374</v>
      </c>
      <c r="C1859" s="6" t="str">
        <f aca="false">VLOOKUP(B1859,Lists!$A$2:$B$196,2,0)</f>
        <v>ISR</v>
      </c>
      <c r="F1859" s="4" t="str">
        <f aca="false">VLOOKUP(B1859,Lists!$A$2:$C$196,3,0)</f>
        <v>Middle East</v>
      </c>
      <c r="G1859" s="4" t="str">
        <f aca="false">VLOOKUP(H1859,Lists!$D$2:$E$40,2,0)</f>
        <v>Public health measures</v>
      </c>
      <c r="H1859" s="5" t="s">
        <v>26</v>
      </c>
      <c r="I1859" s="5" t="s">
        <v>51</v>
      </c>
      <c r="J1859" s="20" t="s">
        <v>3395</v>
      </c>
      <c r="L1859" s="7" t="n">
        <v>43899</v>
      </c>
      <c r="M1859" s="5" t="s">
        <v>298</v>
      </c>
      <c r="N1859" s="5" t="s">
        <v>23</v>
      </c>
      <c r="O1859" s="13" t="s">
        <v>3384</v>
      </c>
      <c r="P1859" s="7" t="n">
        <v>43913</v>
      </c>
    </row>
    <row r="1860" customFormat="false" ht="14.5" hidden="false" customHeight="false" outlineLevel="0" collapsed="false">
      <c r="A1860" s="4" t="n">
        <v>1866</v>
      </c>
      <c r="B1860" s="5" t="s">
        <v>3374</v>
      </c>
      <c r="C1860" s="6" t="str">
        <f aca="false">VLOOKUP(B1860,Lists!$A$2:$B$196,2,0)</f>
        <v>ISR</v>
      </c>
      <c r="F1860" s="4" t="str">
        <f aca="false">VLOOKUP(B1860,Lists!$A$2:$C$196,3,0)</f>
        <v>Middle East</v>
      </c>
      <c r="G1860" s="4" t="str">
        <f aca="false">VLOOKUP(H1860,Lists!$D$2:$E$40,2,0)</f>
        <v>Movement restrictions</v>
      </c>
      <c r="H1860" s="5" t="s">
        <v>34</v>
      </c>
      <c r="I1860" s="5" t="s">
        <v>51</v>
      </c>
      <c r="J1860" s="5" t="s">
        <v>3396</v>
      </c>
      <c r="L1860" s="7" t="n">
        <v>43895</v>
      </c>
      <c r="M1860" s="5" t="s">
        <v>3386</v>
      </c>
      <c r="N1860" s="5" t="s">
        <v>23</v>
      </c>
      <c r="O1860" s="13" t="s">
        <v>3387</v>
      </c>
      <c r="P1860" s="7" t="n">
        <v>43913</v>
      </c>
    </row>
    <row r="1861" customFormat="false" ht="14.5" hidden="false" customHeight="false" outlineLevel="0" collapsed="false">
      <c r="A1861" s="4" t="n">
        <v>2009</v>
      </c>
      <c r="B1861" s="5" t="s">
        <v>3374</v>
      </c>
      <c r="C1861" s="6" t="str">
        <f aca="false">VLOOKUP(B1861,Lists!$A$2:$B$196,2,0)</f>
        <v>ISR</v>
      </c>
      <c r="F1861" s="4" t="str">
        <f aca="false">VLOOKUP(B1861,Lists!$A$2:$C$196,3,0)</f>
        <v>Middle East</v>
      </c>
      <c r="G1861" s="4" t="str">
        <f aca="false">VLOOKUP(H1861,Lists!$D$2:$E$40,2,0)</f>
        <v>Public health measures</v>
      </c>
      <c r="H1861" s="5" t="s">
        <v>94</v>
      </c>
      <c r="I1861" s="5" t="s">
        <v>21</v>
      </c>
      <c r="J1861" s="20" t="s">
        <v>3397</v>
      </c>
      <c r="K1861" s="5" t="s">
        <v>56</v>
      </c>
      <c r="L1861" s="7" t="n">
        <v>43854</v>
      </c>
      <c r="M1861" s="5" t="s">
        <v>298</v>
      </c>
      <c r="N1861" s="5" t="s">
        <v>23</v>
      </c>
      <c r="O1861" s="28" t="s">
        <v>3398</v>
      </c>
      <c r="P1861" s="7" t="n">
        <v>43914</v>
      </c>
    </row>
    <row r="1862" customFormat="false" ht="14.5" hidden="false" customHeight="false" outlineLevel="0" collapsed="false">
      <c r="A1862" s="4" t="n">
        <v>2010</v>
      </c>
      <c r="B1862" s="5" t="s">
        <v>3374</v>
      </c>
      <c r="C1862" s="6" t="str">
        <f aca="false">VLOOKUP(B1862,Lists!$A$2:$B$196,2,0)</f>
        <v>ISR</v>
      </c>
      <c r="F1862" s="4" t="str">
        <f aca="false">VLOOKUP(B1862,Lists!$A$2:$C$196,3,0)</f>
        <v>Middle East</v>
      </c>
      <c r="G1862" s="4" t="str">
        <f aca="false">VLOOKUP(H1862,Lists!$D$2:$E$40,2,0)</f>
        <v>Governance and socio-economic measures</v>
      </c>
      <c r="H1862" s="5" t="s">
        <v>28</v>
      </c>
      <c r="I1862" s="5" t="s">
        <v>21</v>
      </c>
      <c r="J1862" s="5" t="s">
        <v>3399</v>
      </c>
      <c r="K1862" s="5" t="s">
        <v>56</v>
      </c>
      <c r="L1862" s="7" t="n">
        <v>43857</v>
      </c>
      <c r="M1862" s="5" t="s">
        <v>298</v>
      </c>
      <c r="N1862" s="5" t="s">
        <v>23</v>
      </c>
      <c r="O1862" s="13" t="s">
        <v>3400</v>
      </c>
      <c r="P1862" s="7" t="n">
        <v>43914</v>
      </c>
    </row>
    <row r="1863" customFormat="false" ht="14.5" hidden="false" customHeight="false" outlineLevel="0" collapsed="false">
      <c r="A1863" s="4" t="n">
        <v>2011</v>
      </c>
      <c r="B1863" s="5" t="s">
        <v>3374</v>
      </c>
      <c r="C1863" s="6" t="str">
        <f aca="false">VLOOKUP(B1863,Lists!$A$2:$B$196,2,0)</f>
        <v>ISR</v>
      </c>
      <c r="F1863" s="4" t="str">
        <f aca="false">VLOOKUP(B1863,Lists!$A$2:$C$196,3,0)</f>
        <v>Middle East</v>
      </c>
      <c r="G1863" s="4" t="str">
        <f aca="false">VLOOKUP(H1863,Lists!$D$2:$E$40,2,0)</f>
        <v>Public health measures</v>
      </c>
      <c r="H1863" s="5" t="s">
        <v>94</v>
      </c>
      <c r="I1863" s="5" t="s">
        <v>51</v>
      </c>
      <c r="J1863" s="5" t="s">
        <v>3401</v>
      </c>
      <c r="K1863" s="5" t="s">
        <v>56</v>
      </c>
      <c r="L1863" s="7" t="n">
        <v>43859</v>
      </c>
      <c r="M1863" s="5" t="s">
        <v>298</v>
      </c>
      <c r="N1863" s="5" t="s">
        <v>23</v>
      </c>
      <c r="O1863" s="13" t="s">
        <v>3402</v>
      </c>
      <c r="P1863" s="7" t="n">
        <v>43914</v>
      </c>
    </row>
    <row r="1864" customFormat="false" ht="14.5" hidden="false" customHeight="false" outlineLevel="0" collapsed="false">
      <c r="A1864" s="4" t="n">
        <v>2012</v>
      </c>
      <c r="B1864" s="5" t="s">
        <v>3374</v>
      </c>
      <c r="C1864" s="6" t="str">
        <f aca="false">VLOOKUP(B1864,Lists!$A$2:$B$196,2,0)</f>
        <v>ISR</v>
      </c>
      <c r="F1864" s="4" t="str">
        <f aca="false">VLOOKUP(B1864,Lists!$A$2:$C$196,3,0)</f>
        <v>Middle East</v>
      </c>
      <c r="G1864" s="4" t="str">
        <f aca="false">VLOOKUP(H1864,Lists!$D$2:$E$40,2,0)</f>
        <v>Public health measures</v>
      </c>
      <c r="H1864" s="5" t="s">
        <v>94</v>
      </c>
      <c r="I1864" s="5" t="s">
        <v>51</v>
      </c>
      <c r="J1864" s="5" t="s">
        <v>3403</v>
      </c>
      <c r="K1864" s="5" t="s">
        <v>56</v>
      </c>
      <c r="L1864" s="7" t="n">
        <v>43868</v>
      </c>
      <c r="M1864" s="5" t="s">
        <v>298</v>
      </c>
      <c r="N1864" s="5" t="s">
        <v>23</v>
      </c>
      <c r="O1864" s="13" t="s">
        <v>3404</v>
      </c>
      <c r="P1864" s="7" t="n">
        <v>43914</v>
      </c>
    </row>
    <row r="1865" customFormat="false" ht="14.5" hidden="false" customHeight="false" outlineLevel="0" collapsed="false">
      <c r="A1865" s="4" t="n">
        <v>2013</v>
      </c>
      <c r="B1865" s="5" t="s">
        <v>3374</v>
      </c>
      <c r="C1865" s="6" t="str">
        <f aca="false">VLOOKUP(B1865,Lists!$A$2:$B$196,2,0)</f>
        <v>ISR</v>
      </c>
      <c r="F1865" s="4" t="str">
        <f aca="false">VLOOKUP(B1865,Lists!$A$2:$C$196,3,0)</f>
        <v>Middle East</v>
      </c>
      <c r="G1865" s="4" t="str">
        <f aca="false">VLOOKUP(H1865,Lists!$D$2:$E$40,2,0)</f>
        <v>Public health measures</v>
      </c>
      <c r="H1865" s="5" t="s">
        <v>26</v>
      </c>
      <c r="I1865" s="5" t="s">
        <v>51</v>
      </c>
      <c r="J1865" s="5" t="s">
        <v>3405</v>
      </c>
      <c r="K1865" s="5" t="s">
        <v>56</v>
      </c>
      <c r="L1865" s="7" t="n">
        <v>43864</v>
      </c>
      <c r="M1865" s="5" t="s">
        <v>298</v>
      </c>
      <c r="N1865" s="5" t="s">
        <v>23</v>
      </c>
      <c r="O1865" s="13" t="s">
        <v>3404</v>
      </c>
      <c r="P1865" s="7" t="n">
        <v>43914</v>
      </c>
    </row>
    <row r="1866" customFormat="false" ht="14.5" hidden="false" customHeight="false" outlineLevel="0" collapsed="false">
      <c r="A1866" s="4" t="n">
        <v>2014</v>
      </c>
      <c r="B1866" s="5" t="s">
        <v>3374</v>
      </c>
      <c r="C1866" s="6" t="str">
        <f aca="false">VLOOKUP(B1866,Lists!$A$2:$B$196,2,0)</f>
        <v>ISR</v>
      </c>
      <c r="F1866" s="4" t="str">
        <f aca="false">VLOOKUP(B1866,Lists!$A$2:$C$196,3,0)</f>
        <v>Middle East</v>
      </c>
      <c r="G1866" s="4" t="str">
        <f aca="false">VLOOKUP(H1866,Lists!$D$2:$E$40,2,0)</f>
        <v>Movement restrictions</v>
      </c>
      <c r="H1866" s="5" t="s">
        <v>34</v>
      </c>
      <c r="I1866" s="5" t="s">
        <v>51</v>
      </c>
      <c r="J1866" s="5" t="s">
        <v>3406</v>
      </c>
      <c r="K1866" s="5" t="s">
        <v>56</v>
      </c>
      <c r="L1866" s="7" t="n">
        <v>43864</v>
      </c>
      <c r="M1866" s="5" t="s">
        <v>298</v>
      </c>
      <c r="N1866" s="5" t="s">
        <v>23</v>
      </c>
      <c r="O1866" s="13" t="s">
        <v>3404</v>
      </c>
      <c r="P1866" s="7" t="n">
        <v>43914</v>
      </c>
    </row>
    <row r="1867" customFormat="false" ht="14.5" hidden="false" customHeight="false" outlineLevel="0" collapsed="false">
      <c r="A1867" s="4" t="n">
        <v>2015</v>
      </c>
      <c r="B1867" s="5" t="s">
        <v>3374</v>
      </c>
      <c r="C1867" s="6" t="str">
        <f aca="false">VLOOKUP(B1867,Lists!$A$2:$B$196,2,0)</f>
        <v>ISR</v>
      </c>
      <c r="F1867" s="4" t="str">
        <f aca="false">VLOOKUP(B1867,Lists!$A$2:$C$196,3,0)</f>
        <v>Middle East</v>
      </c>
      <c r="G1867" s="4" t="str">
        <f aca="false">VLOOKUP(H1867,Lists!$D$2:$E$40,2,0)</f>
        <v>Movement restrictions</v>
      </c>
      <c r="H1867" s="5" t="s">
        <v>299</v>
      </c>
      <c r="I1867" s="5" t="s">
        <v>51</v>
      </c>
      <c r="J1867" s="5" t="s">
        <v>3407</v>
      </c>
      <c r="K1867" s="5" t="s">
        <v>56</v>
      </c>
      <c r="L1867" s="7" t="n">
        <v>43864</v>
      </c>
      <c r="M1867" s="5" t="s">
        <v>298</v>
      </c>
      <c r="N1867" s="5" t="s">
        <v>23</v>
      </c>
      <c r="O1867" s="13" t="s">
        <v>3404</v>
      </c>
      <c r="P1867" s="7" t="n">
        <v>43914</v>
      </c>
    </row>
    <row r="1868" customFormat="false" ht="14.5" hidden="false" customHeight="false" outlineLevel="0" collapsed="false">
      <c r="A1868" s="4" t="n">
        <v>2016</v>
      </c>
      <c r="B1868" s="5" t="s">
        <v>3374</v>
      </c>
      <c r="C1868" s="6" t="str">
        <f aca="false">VLOOKUP(B1868,Lists!$A$2:$B$196,2,0)</f>
        <v>ISR</v>
      </c>
      <c r="F1868" s="4" t="str">
        <f aca="false">VLOOKUP(B1868,Lists!$A$2:$C$196,3,0)</f>
        <v>Middle East</v>
      </c>
      <c r="G1868" s="4" t="str">
        <f aca="false">VLOOKUP(H1868,Lists!$D$2:$E$40,2,0)</f>
        <v>Public health measures</v>
      </c>
      <c r="H1868" s="5" t="s">
        <v>27</v>
      </c>
      <c r="I1868" s="5" t="s">
        <v>51</v>
      </c>
      <c r="J1868" s="5" t="s">
        <v>3408</v>
      </c>
      <c r="K1868" s="5" t="s">
        <v>56</v>
      </c>
      <c r="L1868" s="7" t="n">
        <v>43864</v>
      </c>
      <c r="M1868" s="5" t="s">
        <v>298</v>
      </c>
      <c r="N1868" s="5" t="s">
        <v>23</v>
      </c>
      <c r="O1868" s="13" t="s">
        <v>3404</v>
      </c>
      <c r="P1868" s="7" t="n">
        <v>43914</v>
      </c>
    </row>
    <row r="1869" customFormat="false" ht="14.5" hidden="false" customHeight="false" outlineLevel="0" collapsed="false">
      <c r="A1869" s="4" t="n">
        <v>2017</v>
      </c>
      <c r="B1869" s="5" t="s">
        <v>3374</v>
      </c>
      <c r="C1869" s="6" t="str">
        <f aca="false">VLOOKUP(B1869,Lists!$A$2:$B$196,2,0)</f>
        <v>ISR</v>
      </c>
      <c r="F1869" s="4" t="str">
        <f aca="false">VLOOKUP(B1869,Lists!$A$2:$C$196,3,0)</f>
        <v>Middle East</v>
      </c>
      <c r="G1869" s="4" t="str">
        <f aca="false">VLOOKUP(H1869,Lists!$D$2:$E$40,2,0)</f>
        <v>Public health measures</v>
      </c>
      <c r="H1869" s="5" t="s">
        <v>44</v>
      </c>
      <c r="I1869" s="5" t="s">
        <v>21</v>
      </c>
      <c r="J1869" s="5" t="s">
        <v>3409</v>
      </c>
      <c r="K1869" s="5" t="s">
        <v>56</v>
      </c>
      <c r="L1869" s="7" t="n">
        <v>43865</v>
      </c>
      <c r="M1869" s="5" t="s">
        <v>298</v>
      </c>
      <c r="N1869" s="5" t="s">
        <v>23</v>
      </c>
      <c r="O1869" s="13" t="s">
        <v>3404</v>
      </c>
      <c r="P1869" s="7" t="n">
        <v>43914</v>
      </c>
    </row>
    <row r="1870" customFormat="false" ht="14.5" hidden="false" customHeight="false" outlineLevel="0" collapsed="false">
      <c r="A1870" s="4" t="n">
        <v>2018</v>
      </c>
      <c r="B1870" s="5" t="s">
        <v>3374</v>
      </c>
      <c r="C1870" s="6" t="str">
        <f aca="false">VLOOKUP(B1870,Lists!$A$2:$B$196,2,0)</f>
        <v>ISR</v>
      </c>
      <c r="F1870" s="4" t="str">
        <f aca="false">VLOOKUP(B1870,Lists!$A$2:$C$196,3,0)</f>
        <v>Middle East</v>
      </c>
      <c r="G1870" s="4" t="str">
        <f aca="false">VLOOKUP(H1870,Lists!$D$2:$E$40,2,0)</f>
        <v>Public health measures</v>
      </c>
      <c r="H1870" s="5" t="s">
        <v>26</v>
      </c>
      <c r="I1870" s="5" t="s">
        <v>51</v>
      </c>
      <c r="J1870" s="5" t="s">
        <v>3410</v>
      </c>
      <c r="K1870" s="5" t="s">
        <v>209</v>
      </c>
      <c r="L1870" s="7" t="n">
        <v>43877</v>
      </c>
      <c r="M1870" s="5" t="s">
        <v>298</v>
      </c>
      <c r="N1870" s="5" t="s">
        <v>23</v>
      </c>
      <c r="O1870" s="13" t="s">
        <v>3411</v>
      </c>
      <c r="P1870" s="7" t="n">
        <v>43914</v>
      </c>
    </row>
    <row r="1871" customFormat="false" ht="14.5" hidden="false" customHeight="false" outlineLevel="0" collapsed="false">
      <c r="A1871" s="4" t="n">
        <v>2019</v>
      </c>
      <c r="B1871" s="5" t="s">
        <v>3374</v>
      </c>
      <c r="C1871" s="6" t="str">
        <f aca="false">VLOOKUP(B1871,Lists!$A$2:$B$196,2,0)</f>
        <v>ISR</v>
      </c>
      <c r="F1871" s="4" t="str">
        <f aca="false">VLOOKUP(B1871,Lists!$A$2:$C$196,3,0)</f>
        <v>Middle East</v>
      </c>
      <c r="G1871" s="4" t="str">
        <f aca="false">VLOOKUP(H1871,Lists!$D$2:$E$40,2,0)</f>
        <v>Public health measures</v>
      </c>
      <c r="H1871" s="5" t="s">
        <v>94</v>
      </c>
      <c r="I1871" s="5" t="s">
        <v>21</v>
      </c>
      <c r="J1871" s="5" t="s">
        <v>3412</v>
      </c>
      <c r="K1871" s="5" t="s">
        <v>56</v>
      </c>
      <c r="L1871" s="7" t="n">
        <v>43871</v>
      </c>
      <c r="M1871" s="5" t="s">
        <v>298</v>
      </c>
      <c r="N1871" s="5" t="s">
        <v>23</v>
      </c>
      <c r="O1871" s="13" t="s">
        <v>3411</v>
      </c>
      <c r="P1871" s="7" t="n">
        <v>43914</v>
      </c>
    </row>
    <row r="1872" customFormat="false" ht="14.5" hidden="false" customHeight="false" outlineLevel="0" collapsed="false">
      <c r="A1872" s="4" t="n">
        <v>2020</v>
      </c>
      <c r="B1872" s="5" t="s">
        <v>3374</v>
      </c>
      <c r="C1872" s="6" t="str">
        <f aca="false">VLOOKUP(B1872,Lists!$A$2:$B$196,2,0)</f>
        <v>ISR</v>
      </c>
      <c r="F1872" s="4" t="str">
        <f aca="false">VLOOKUP(B1872,Lists!$A$2:$C$196,3,0)</f>
        <v>Middle East</v>
      </c>
      <c r="G1872" s="4" t="str">
        <f aca="false">VLOOKUP(H1872,Lists!$D$2:$E$40,2,0)</f>
        <v>Public health measures</v>
      </c>
      <c r="H1872" s="5" t="s">
        <v>44</v>
      </c>
      <c r="I1872" s="5" t="s">
        <v>21</v>
      </c>
      <c r="J1872" s="5" t="s">
        <v>3413</v>
      </c>
      <c r="K1872" s="5" t="s">
        <v>56</v>
      </c>
      <c r="L1872" s="7" t="n">
        <v>43872</v>
      </c>
      <c r="M1872" s="5" t="s">
        <v>298</v>
      </c>
      <c r="N1872" s="5" t="s">
        <v>23</v>
      </c>
      <c r="O1872" s="13" t="s">
        <v>3411</v>
      </c>
      <c r="P1872" s="7" t="n">
        <v>43914</v>
      </c>
    </row>
    <row r="1873" customFormat="false" ht="14.5" hidden="false" customHeight="false" outlineLevel="0" collapsed="false">
      <c r="A1873" s="4" t="n">
        <v>2021</v>
      </c>
      <c r="B1873" s="5" t="s">
        <v>3374</v>
      </c>
      <c r="C1873" s="6" t="str">
        <f aca="false">VLOOKUP(B1873,Lists!$A$2:$B$196,2,0)</f>
        <v>ISR</v>
      </c>
      <c r="F1873" s="4" t="str">
        <f aca="false">VLOOKUP(B1873,Lists!$A$2:$C$196,3,0)</f>
        <v>Middle East</v>
      </c>
      <c r="G1873" s="4" t="str">
        <f aca="false">VLOOKUP(H1873,Lists!$D$2:$E$40,2,0)</f>
        <v>Public health measures</v>
      </c>
      <c r="H1873" s="5" t="s">
        <v>27</v>
      </c>
      <c r="I1873" s="5" t="s">
        <v>21</v>
      </c>
      <c r="J1873" s="5" t="s">
        <v>3414</v>
      </c>
      <c r="K1873" s="5" t="s">
        <v>56</v>
      </c>
      <c r="L1873" s="7" t="n">
        <v>43872</v>
      </c>
      <c r="M1873" s="5" t="s">
        <v>298</v>
      </c>
      <c r="N1873" s="5" t="s">
        <v>23</v>
      </c>
      <c r="O1873" s="13" t="s">
        <v>3411</v>
      </c>
      <c r="P1873" s="7" t="n">
        <v>43914</v>
      </c>
    </row>
    <row r="1874" customFormat="false" ht="14.5" hidden="false" customHeight="false" outlineLevel="0" collapsed="false">
      <c r="A1874" s="4" t="n">
        <v>2022</v>
      </c>
      <c r="B1874" s="5" t="s">
        <v>3374</v>
      </c>
      <c r="C1874" s="6" t="str">
        <f aca="false">VLOOKUP(B1874,Lists!$A$2:$B$196,2,0)</f>
        <v>ISR</v>
      </c>
      <c r="F1874" s="4" t="str">
        <f aca="false">VLOOKUP(B1874,Lists!$A$2:$C$196,3,0)</f>
        <v>Middle East</v>
      </c>
      <c r="G1874" s="4" t="str">
        <f aca="false">VLOOKUP(H1874,Lists!$D$2:$E$40,2,0)</f>
        <v>Public health measures</v>
      </c>
      <c r="H1874" s="5" t="s">
        <v>26</v>
      </c>
      <c r="I1874" s="5" t="s">
        <v>21</v>
      </c>
      <c r="J1874" s="5" t="s">
        <v>3415</v>
      </c>
      <c r="K1874" s="5" t="s">
        <v>209</v>
      </c>
      <c r="L1874" s="7" t="n">
        <v>43878</v>
      </c>
      <c r="M1874" s="5" t="s">
        <v>298</v>
      </c>
      <c r="N1874" s="5" t="s">
        <v>23</v>
      </c>
      <c r="O1874" s="13" t="s">
        <v>3416</v>
      </c>
      <c r="P1874" s="7" t="n">
        <v>43914</v>
      </c>
    </row>
    <row r="1875" customFormat="false" ht="14.5" hidden="false" customHeight="false" outlineLevel="0" collapsed="false">
      <c r="A1875" s="4" t="n">
        <v>2023</v>
      </c>
      <c r="B1875" s="5" t="s">
        <v>3374</v>
      </c>
      <c r="C1875" s="6" t="str">
        <f aca="false">VLOOKUP(B1875,Lists!$A$2:$B$196,2,0)</f>
        <v>ISR</v>
      </c>
      <c r="F1875" s="4" t="str">
        <f aca="false">VLOOKUP(B1875,Lists!$A$2:$C$196,3,0)</f>
        <v>Middle East</v>
      </c>
      <c r="G1875" s="4" t="str">
        <f aca="false">VLOOKUP(H1875,Lists!$D$2:$E$40,2,0)</f>
        <v>Movement restrictions</v>
      </c>
      <c r="H1875" s="5" t="s">
        <v>34</v>
      </c>
      <c r="I1875" s="5" t="s">
        <v>51</v>
      </c>
      <c r="J1875" s="5" t="s">
        <v>3417</v>
      </c>
      <c r="K1875" s="5" t="s">
        <v>56</v>
      </c>
      <c r="L1875" s="7" t="n">
        <v>43885</v>
      </c>
      <c r="M1875" s="5" t="s">
        <v>298</v>
      </c>
      <c r="N1875" s="5" t="s">
        <v>23</v>
      </c>
      <c r="O1875" s="13" t="s">
        <v>3418</v>
      </c>
      <c r="P1875" s="7" t="n">
        <v>43914</v>
      </c>
    </row>
    <row r="1876" customFormat="false" ht="14.5" hidden="false" customHeight="false" outlineLevel="0" collapsed="false">
      <c r="A1876" s="4" t="n">
        <v>2024</v>
      </c>
      <c r="B1876" s="5" t="s">
        <v>3374</v>
      </c>
      <c r="C1876" s="6" t="str">
        <f aca="false">VLOOKUP(B1876,Lists!$A$2:$B$196,2,0)</f>
        <v>ISR</v>
      </c>
      <c r="F1876" s="4" t="str">
        <f aca="false">VLOOKUP(B1876,Lists!$A$2:$C$196,3,0)</f>
        <v>Middle East</v>
      </c>
      <c r="G1876" s="4" t="str">
        <f aca="false">VLOOKUP(H1876,Lists!$D$2:$E$40,2,0)</f>
        <v>Public health measures</v>
      </c>
      <c r="H1876" s="5" t="s">
        <v>26</v>
      </c>
      <c r="I1876" s="5" t="s">
        <v>51</v>
      </c>
      <c r="J1876" s="20" t="s">
        <v>3419</v>
      </c>
      <c r="K1876" s="5" t="s">
        <v>209</v>
      </c>
      <c r="L1876" s="7" t="n">
        <v>43885</v>
      </c>
      <c r="M1876" s="5" t="s">
        <v>298</v>
      </c>
      <c r="N1876" s="5" t="s">
        <v>23</v>
      </c>
      <c r="O1876" s="13" t="s">
        <v>3418</v>
      </c>
      <c r="P1876" s="7" t="n">
        <v>43914</v>
      </c>
    </row>
    <row r="1877" customFormat="false" ht="14.5" hidden="false" customHeight="false" outlineLevel="0" collapsed="false">
      <c r="A1877" s="4" t="n">
        <v>2025</v>
      </c>
      <c r="B1877" s="5" t="s">
        <v>3374</v>
      </c>
      <c r="C1877" s="6" t="str">
        <f aca="false">VLOOKUP(B1877,Lists!$A$2:$B$196,2,0)</f>
        <v>ISR</v>
      </c>
      <c r="F1877" s="4" t="str">
        <f aca="false">VLOOKUP(B1877,Lists!$A$2:$C$196,3,0)</f>
        <v>Middle East</v>
      </c>
      <c r="G1877" s="4" t="str">
        <f aca="false">VLOOKUP(H1877,Lists!$D$2:$E$40,2,0)</f>
        <v>Public health measures</v>
      </c>
      <c r="H1877" s="5" t="s">
        <v>26</v>
      </c>
      <c r="I1877" s="5" t="s">
        <v>51</v>
      </c>
      <c r="J1877" s="5" t="s">
        <v>3420</v>
      </c>
      <c r="K1877" s="5" t="s">
        <v>209</v>
      </c>
      <c r="L1877" s="7" t="n">
        <v>43888</v>
      </c>
      <c r="M1877" s="5" t="s">
        <v>298</v>
      </c>
      <c r="N1877" s="5" t="s">
        <v>23</v>
      </c>
      <c r="O1877" s="13" t="s">
        <v>3421</v>
      </c>
      <c r="P1877" s="7" t="n">
        <v>43914</v>
      </c>
    </row>
    <row r="1878" customFormat="false" ht="14.5" hidden="false" customHeight="false" outlineLevel="0" collapsed="false">
      <c r="A1878" s="4" t="n">
        <v>2175</v>
      </c>
      <c r="B1878" s="5" t="s">
        <v>3374</v>
      </c>
      <c r="C1878" s="6" t="str">
        <f aca="false">VLOOKUP(B1878,Lists!$A$2:$B$196,2,0)</f>
        <v>ISR</v>
      </c>
      <c r="F1878" s="4" t="str">
        <f aca="false">VLOOKUP(B1878,Lists!$A$2:$C$196,3,0)</f>
        <v>Middle East</v>
      </c>
      <c r="G1878" s="4" t="str">
        <f aca="false">VLOOKUP(H1878,Lists!$D$2:$E$40,2,0)</f>
        <v>Public health measures</v>
      </c>
      <c r="H1878" s="5" t="s">
        <v>44</v>
      </c>
      <c r="I1878" s="5" t="s">
        <v>21</v>
      </c>
      <c r="J1878" s="5" t="s">
        <v>3422</v>
      </c>
      <c r="K1878" s="5" t="s">
        <v>56</v>
      </c>
      <c r="L1878" s="7" t="n">
        <v>43908</v>
      </c>
      <c r="M1878" s="5" t="s">
        <v>3423</v>
      </c>
      <c r="N1878" s="5" t="s">
        <v>23</v>
      </c>
      <c r="O1878" s="13" t="s">
        <v>3424</v>
      </c>
      <c r="P1878" s="7" t="n">
        <v>43914</v>
      </c>
    </row>
    <row r="1879" customFormat="false" ht="14.5" hidden="false" customHeight="false" outlineLevel="0" collapsed="false">
      <c r="A1879" s="4" t="n">
        <v>2185</v>
      </c>
      <c r="B1879" s="5" t="s">
        <v>3374</v>
      </c>
      <c r="C1879" s="6" t="str">
        <f aca="false">VLOOKUP(B1879,Lists!$A$2:$B$196,2,0)</f>
        <v>ISR</v>
      </c>
      <c r="F1879" s="4" t="str">
        <f aca="false">VLOOKUP(B1879,Lists!$A$2:$C$196,3,0)</f>
        <v>Middle East</v>
      </c>
      <c r="G1879" s="4" t="str">
        <f aca="false">VLOOKUP(H1879,Lists!$D$2:$E$40,2,0)</f>
        <v>Public health measures</v>
      </c>
      <c r="H1879" s="5" t="s">
        <v>26</v>
      </c>
      <c r="I1879" s="5" t="s">
        <v>51</v>
      </c>
      <c r="J1879" s="5" t="s">
        <v>3425</v>
      </c>
      <c r="K1879" s="5" t="s">
        <v>209</v>
      </c>
      <c r="L1879" s="7" t="n">
        <v>43889</v>
      </c>
      <c r="M1879" s="5" t="s">
        <v>298</v>
      </c>
      <c r="N1879" s="5" t="s">
        <v>23</v>
      </c>
      <c r="O1879" s="13" t="s">
        <v>3426</v>
      </c>
      <c r="P1879" s="7" t="n">
        <v>43915</v>
      </c>
    </row>
    <row r="1880" customFormat="false" ht="14.5" hidden="false" customHeight="false" outlineLevel="0" collapsed="false">
      <c r="A1880" s="4" t="n">
        <v>2219</v>
      </c>
      <c r="B1880" s="5" t="s">
        <v>3374</v>
      </c>
      <c r="C1880" s="6" t="str">
        <f aca="false">VLOOKUP(B1880,Lists!$A$2:$B$196,2,0)</f>
        <v>ISR</v>
      </c>
      <c r="F1880" s="4" t="str">
        <f aca="false">VLOOKUP(B1880,Lists!$A$2:$C$196,3,0)</f>
        <v>Middle East</v>
      </c>
      <c r="G1880" s="4" t="str">
        <f aca="false">VLOOKUP(H1880,Lists!$D$2:$E$40,2,0)</f>
        <v>Movement restrictions</v>
      </c>
      <c r="H1880" s="5" t="s">
        <v>34</v>
      </c>
      <c r="I1880" s="5" t="s">
        <v>51</v>
      </c>
      <c r="J1880" s="5" t="s">
        <v>3427</v>
      </c>
      <c r="K1880" s="5" t="s">
        <v>56</v>
      </c>
      <c r="L1880" s="7" t="n">
        <v>43895</v>
      </c>
      <c r="M1880" s="5" t="s">
        <v>298</v>
      </c>
      <c r="N1880" s="5" t="s">
        <v>23</v>
      </c>
      <c r="O1880" s="13" t="s">
        <v>3428</v>
      </c>
      <c r="P1880" s="7" t="n">
        <v>43915</v>
      </c>
    </row>
    <row r="1881" customFormat="false" ht="14.5" hidden="false" customHeight="false" outlineLevel="0" collapsed="false">
      <c r="A1881" s="4" t="n">
        <v>2228</v>
      </c>
      <c r="B1881" s="5" t="s">
        <v>3374</v>
      </c>
      <c r="C1881" s="6" t="str">
        <f aca="false">VLOOKUP(B1881,Lists!$A$2:$B$196,2,0)</f>
        <v>ISR</v>
      </c>
      <c r="F1881" s="4" t="str">
        <f aca="false">VLOOKUP(B1881,Lists!$A$2:$C$196,3,0)</f>
        <v>Middle East</v>
      </c>
      <c r="G1881" s="4" t="str">
        <f aca="false">VLOOKUP(H1881,Lists!$D$2:$E$40,2,0)</f>
        <v>Social distancing</v>
      </c>
      <c r="H1881" s="5" t="s">
        <v>111</v>
      </c>
      <c r="I1881" s="5" t="s">
        <v>51</v>
      </c>
      <c r="J1881" s="5" t="s">
        <v>3429</v>
      </c>
      <c r="K1881" s="5" t="s">
        <v>56</v>
      </c>
      <c r="L1881" s="7" t="n">
        <v>43895</v>
      </c>
      <c r="M1881" s="5" t="s">
        <v>298</v>
      </c>
      <c r="N1881" s="5" t="s">
        <v>23</v>
      </c>
      <c r="O1881" s="13" t="s">
        <v>3430</v>
      </c>
      <c r="P1881" s="7" t="n">
        <v>43915</v>
      </c>
    </row>
    <row r="1882" customFormat="false" ht="14.5" hidden="false" customHeight="false" outlineLevel="0" collapsed="false">
      <c r="A1882" s="4" t="n">
        <v>2229</v>
      </c>
      <c r="B1882" s="5" t="s">
        <v>3374</v>
      </c>
      <c r="C1882" s="6" t="str">
        <f aca="false">VLOOKUP(B1882,Lists!$A$2:$B$196,2,0)</f>
        <v>ISR</v>
      </c>
      <c r="F1882" s="4" t="str">
        <f aca="false">VLOOKUP(B1882,Lists!$A$2:$C$196,3,0)</f>
        <v>Middle East</v>
      </c>
      <c r="G1882" s="4" t="str">
        <f aca="false">VLOOKUP(H1882,Lists!$D$2:$E$40,2,0)</f>
        <v>Public health measures</v>
      </c>
      <c r="H1882" s="5" t="s">
        <v>26</v>
      </c>
      <c r="I1882" s="5" t="s">
        <v>51</v>
      </c>
      <c r="J1882" s="5" t="s">
        <v>3431</v>
      </c>
      <c r="K1882" s="5" t="s">
        <v>209</v>
      </c>
      <c r="L1882" s="7" t="n">
        <v>43895</v>
      </c>
      <c r="M1882" s="5" t="s">
        <v>298</v>
      </c>
      <c r="N1882" s="5" t="s">
        <v>23</v>
      </c>
      <c r="O1882" s="13" t="s">
        <v>3428</v>
      </c>
      <c r="P1882" s="7" t="n">
        <v>43915</v>
      </c>
      <c r="Q1882" s="13" t="s">
        <v>3432</v>
      </c>
    </row>
    <row r="1883" customFormat="false" ht="14.5" hidden="false" customHeight="false" outlineLevel="0" collapsed="false">
      <c r="A1883" s="4" t="n">
        <v>2230</v>
      </c>
      <c r="B1883" s="5" t="s">
        <v>3374</v>
      </c>
      <c r="C1883" s="6" t="str">
        <f aca="false">VLOOKUP(B1883,Lists!$A$2:$B$196,2,0)</f>
        <v>ISR</v>
      </c>
      <c r="F1883" s="4" t="str">
        <f aca="false">VLOOKUP(B1883,Lists!$A$2:$C$196,3,0)</f>
        <v>Middle East</v>
      </c>
      <c r="G1883" s="4" t="str">
        <f aca="false">VLOOKUP(H1883,Lists!$D$2:$E$40,2,0)</f>
        <v>Movement restrictions</v>
      </c>
      <c r="H1883" s="5" t="s">
        <v>299</v>
      </c>
      <c r="I1883" s="5" t="s">
        <v>51</v>
      </c>
      <c r="J1883" s="20" t="s">
        <v>3433</v>
      </c>
      <c r="K1883" s="5" t="s">
        <v>101</v>
      </c>
      <c r="L1883" s="7" t="n">
        <v>43912</v>
      </c>
      <c r="M1883" s="5" t="s">
        <v>298</v>
      </c>
      <c r="N1883" s="5" t="s">
        <v>23</v>
      </c>
      <c r="O1883" s="13" t="s">
        <v>3434</v>
      </c>
      <c r="P1883" s="7" t="n">
        <v>43915</v>
      </c>
    </row>
    <row r="1884" customFormat="false" ht="14.5" hidden="false" customHeight="false" outlineLevel="0" collapsed="false">
      <c r="A1884" s="4" t="n">
        <v>2232</v>
      </c>
      <c r="B1884" s="5" t="s">
        <v>3374</v>
      </c>
      <c r="C1884" s="6" t="str">
        <f aca="false">VLOOKUP(B1884,Lists!$A$2:$B$196,2,0)</f>
        <v>ISR</v>
      </c>
      <c r="F1884" s="4" t="str">
        <f aca="false">VLOOKUP(B1884,Lists!$A$2:$C$196,3,0)</f>
        <v>Middle East</v>
      </c>
      <c r="G1884" s="4" t="str">
        <f aca="false">VLOOKUP(H1884,Lists!$D$2:$E$40,2,0)</f>
        <v>Lockdown</v>
      </c>
      <c r="H1884" s="5" t="s">
        <v>96</v>
      </c>
      <c r="I1884" s="5" t="s">
        <v>21</v>
      </c>
      <c r="J1884" s="5" t="s">
        <v>3435</v>
      </c>
      <c r="K1884" s="5" t="s">
        <v>83</v>
      </c>
      <c r="L1884" s="7" t="n">
        <v>43915</v>
      </c>
      <c r="M1884" s="5" t="s">
        <v>298</v>
      </c>
      <c r="N1884" s="5" t="s">
        <v>23</v>
      </c>
      <c r="O1884" s="13" t="s">
        <v>3436</v>
      </c>
      <c r="P1884" s="7" t="n">
        <v>43915</v>
      </c>
    </row>
    <row r="1885" customFormat="false" ht="14.5" hidden="false" customHeight="false" outlineLevel="0" collapsed="false">
      <c r="A1885" s="4" t="n">
        <v>2274</v>
      </c>
      <c r="B1885" s="5" t="s">
        <v>3374</v>
      </c>
      <c r="C1885" s="6" t="str">
        <f aca="false">VLOOKUP(B1885,Lists!$A$2:$B$196,2,0)</f>
        <v>ISR</v>
      </c>
      <c r="F1885" s="4" t="str">
        <f aca="false">VLOOKUP(B1885,Lists!$A$2:$C$196,3,0)</f>
        <v>Middle East</v>
      </c>
      <c r="G1885" s="4" t="str">
        <f aca="false">VLOOKUP(H1885,Lists!$D$2:$E$40,2,0)</f>
        <v>Lockdown</v>
      </c>
      <c r="H1885" s="5" t="s">
        <v>96</v>
      </c>
      <c r="I1885" s="5" t="s">
        <v>21</v>
      </c>
      <c r="J1885" s="5" t="s">
        <v>3437</v>
      </c>
      <c r="K1885" s="5" t="s">
        <v>101</v>
      </c>
      <c r="L1885" s="7" t="n">
        <v>43909</v>
      </c>
      <c r="M1885" s="5" t="s">
        <v>298</v>
      </c>
      <c r="N1885" s="5" t="s">
        <v>23</v>
      </c>
      <c r="O1885" s="13" t="s">
        <v>3438</v>
      </c>
      <c r="P1885" s="7" t="n">
        <v>43915</v>
      </c>
    </row>
    <row r="1886" customFormat="false" ht="14.5" hidden="false" customHeight="false" outlineLevel="0" collapsed="false">
      <c r="A1886" s="4" t="n">
        <v>2276</v>
      </c>
      <c r="B1886" s="5" t="s">
        <v>3374</v>
      </c>
      <c r="C1886" s="6" t="str">
        <f aca="false">VLOOKUP(B1886,Lists!$A$2:$B$196,2,0)</f>
        <v>ISR</v>
      </c>
      <c r="F1886" s="4" t="str">
        <f aca="false">VLOOKUP(B1886,Lists!$A$2:$C$196,3,0)</f>
        <v>Middle East</v>
      </c>
      <c r="G1886" s="4" t="str">
        <f aca="false">VLOOKUP(H1886,Lists!$D$2:$E$40,2,0)</f>
        <v>Social distancing</v>
      </c>
      <c r="H1886" s="5" t="s">
        <v>29</v>
      </c>
      <c r="I1886" s="5" t="s">
        <v>21</v>
      </c>
      <c r="J1886" s="5" t="s">
        <v>3439</v>
      </c>
      <c r="K1886" s="5" t="s">
        <v>101</v>
      </c>
      <c r="L1886" s="7" t="n">
        <v>43909</v>
      </c>
      <c r="M1886" s="5" t="s">
        <v>298</v>
      </c>
      <c r="N1886" s="5" t="s">
        <v>23</v>
      </c>
      <c r="O1886" s="13" t="s">
        <v>3438</v>
      </c>
      <c r="P1886" s="7" t="n">
        <v>43915</v>
      </c>
    </row>
    <row r="1887" customFormat="false" ht="14.5" hidden="false" customHeight="false" outlineLevel="0" collapsed="false">
      <c r="A1887" s="4" t="n">
        <v>2288</v>
      </c>
      <c r="B1887" s="5" t="s">
        <v>3374</v>
      </c>
      <c r="C1887" s="6" t="str">
        <f aca="false">VLOOKUP(B1887,Lists!$A$2:$B$196,2,0)</f>
        <v>ISR</v>
      </c>
      <c r="F1887" s="4" t="str">
        <f aca="false">VLOOKUP(B1887,Lists!$A$2:$C$196,3,0)</f>
        <v>Middle East</v>
      </c>
      <c r="G1887" s="4" t="str">
        <f aca="false">VLOOKUP(H1887,Lists!$D$2:$E$40,2,0)</f>
        <v>Public health measures</v>
      </c>
      <c r="H1887" s="5" t="s">
        <v>44</v>
      </c>
      <c r="I1887" s="5" t="s">
        <v>21</v>
      </c>
      <c r="J1887" s="5" t="s">
        <v>3440</v>
      </c>
      <c r="K1887" s="5" t="s">
        <v>56</v>
      </c>
      <c r="L1887" s="7" t="n">
        <v>43909</v>
      </c>
      <c r="M1887" s="5" t="s">
        <v>298</v>
      </c>
      <c r="N1887" s="5" t="s">
        <v>23</v>
      </c>
      <c r="O1887" s="13" t="s">
        <v>3441</v>
      </c>
      <c r="P1887" s="7" t="n">
        <v>43915</v>
      </c>
    </row>
    <row r="1888" customFormat="false" ht="14.5" hidden="false" customHeight="false" outlineLevel="0" collapsed="false">
      <c r="A1888" s="4" t="n">
        <v>241</v>
      </c>
      <c r="B1888" s="5" t="s">
        <v>1168</v>
      </c>
      <c r="C1888" s="6" t="str">
        <f aca="false">VLOOKUP(B1888,Lists!$A$2:$B$196,2,0)</f>
        <v>ITA</v>
      </c>
      <c r="F1888" s="4" t="str">
        <f aca="false">VLOOKUP(B1888,Lists!$A$2:$C$196,3,0)</f>
        <v>Europe</v>
      </c>
      <c r="G1888" s="4" t="str">
        <f aca="false">VLOOKUP(H1888,Lists!$D$2:$E$40,2,0)</f>
        <v>Social distancing</v>
      </c>
      <c r="H1888" s="5" t="s">
        <v>111</v>
      </c>
      <c r="I1888" s="5" t="s">
        <v>21</v>
      </c>
      <c r="J1888" s="5" t="s">
        <v>3442</v>
      </c>
      <c r="K1888" s="5" t="s">
        <v>1645</v>
      </c>
      <c r="L1888" s="7" t="n">
        <v>43901</v>
      </c>
      <c r="M1888" s="5" t="s">
        <v>23</v>
      </c>
      <c r="N1888" s="5" t="s">
        <v>23</v>
      </c>
      <c r="O1888" s="13" t="s">
        <v>3443</v>
      </c>
      <c r="P1888" s="7" t="n">
        <v>43905</v>
      </c>
      <c r="Q1888" s="16" t="s">
        <v>3444</v>
      </c>
    </row>
    <row r="1889" customFormat="false" ht="14.5" hidden="false" customHeight="false" outlineLevel="0" collapsed="false">
      <c r="A1889" s="4" t="n">
        <v>242</v>
      </c>
      <c r="B1889" s="5" t="s">
        <v>1168</v>
      </c>
      <c r="C1889" s="6" t="str">
        <f aca="false">VLOOKUP(B1889,Lists!$A$2:$B$196,2,0)</f>
        <v>ITA</v>
      </c>
      <c r="F1889" s="4" t="str">
        <f aca="false">VLOOKUP(B1889,Lists!$A$2:$C$196,3,0)</f>
        <v>Europe</v>
      </c>
      <c r="G1889" s="4" t="str">
        <f aca="false">VLOOKUP(H1889,Lists!$D$2:$E$40,2,0)</f>
        <v>Governance and socio-economic measures</v>
      </c>
      <c r="H1889" s="5" t="s">
        <v>160</v>
      </c>
      <c r="I1889" s="5" t="s">
        <v>51</v>
      </c>
      <c r="J1889" s="5" t="s">
        <v>3445</v>
      </c>
      <c r="K1889" s="5" t="s">
        <v>56</v>
      </c>
      <c r="L1889" s="7" t="n">
        <v>43861</v>
      </c>
      <c r="M1889" s="5" t="s">
        <v>23</v>
      </c>
      <c r="N1889" s="5" t="s">
        <v>23</v>
      </c>
      <c r="O1889" s="13" t="s">
        <v>3446</v>
      </c>
      <c r="P1889" s="7" t="n">
        <v>43905</v>
      </c>
    </row>
    <row r="1890" customFormat="false" ht="14.5" hidden="false" customHeight="false" outlineLevel="0" collapsed="false">
      <c r="A1890" s="4" t="n">
        <v>243</v>
      </c>
      <c r="B1890" s="5" t="s">
        <v>1168</v>
      </c>
      <c r="C1890" s="6" t="str">
        <f aca="false">VLOOKUP(B1890,Lists!$A$2:$B$196,2,0)</f>
        <v>ITA</v>
      </c>
      <c r="F1890" s="4" t="str">
        <f aca="false">VLOOKUP(B1890,Lists!$A$2:$C$196,3,0)</f>
        <v>Europe</v>
      </c>
      <c r="G1890" s="4" t="str">
        <f aca="false">VLOOKUP(H1890,Lists!$D$2:$E$40,2,0)</f>
        <v>Movement restrictions</v>
      </c>
      <c r="H1890" s="5" t="s">
        <v>54</v>
      </c>
      <c r="I1890" s="5" t="s">
        <v>51</v>
      </c>
      <c r="J1890" s="5" t="s">
        <v>3447</v>
      </c>
      <c r="K1890" s="5" t="s">
        <v>56</v>
      </c>
      <c r="L1890" s="7" t="n">
        <v>43861</v>
      </c>
      <c r="M1890" s="5" t="s">
        <v>3448</v>
      </c>
      <c r="N1890" s="5" t="s">
        <v>32</v>
      </c>
      <c r="O1890" s="13" t="s">
        <v>3449</v>
      </c>
      <c r="P1890" s="7" t="n">
        <v>43905</v>
      </c>
      <c r="Q1890" s="13" t="s">
        <v>3450</v>
      </c>
    </row>
    <row r="1891" customFormat="false" ht="14.5" hidden="false" customHeight="false" outlineLevel="0" collapsed="false">
      <c r="A1891" s="4" t="n">
        <v>244</v>
      </c>
      <c r="B1891" s="5" t="s">
        <v>1168</v>
      </c>
      <c r="C1891" s="6" t="str">
        <f aca="false">VLOOKUP(B1891,Lists!$A$2:$B$196,2,0)</f>
        <v>ITA</v>
      </c>
      <c r="D1891" s="5" t="s">
        <v>3451</v>
      </c>
      <c r="F1891" s="4" t="str">
        <f aca="false">VLOOKUP(B1891,Lists!$A$2:$C$196,3,0)</f>
        <v>Europe</v>
      </c>
      <c r="G1891" s="4" t="str">
        <f aca="false">VLOOKUP(H1891,Lists!$D$2:$E$40,2,0)</f>
        <v>Lockdown</v>
      </c>
      <c r="H1891" s="5" t="s">
        <v>96</v>
      </c>
      <c r="I1891" s="5" t="s">
        <v>51</v>
      </c>
      <c r="J1891" s="5" t="s">
        <v>3452</v>
      </c>
      <c r="K1891" s="5" t="s">
        <v>56</v>
      </c>
      <c r="L1891" s="7" t="n">
        <v>43898</v>
      </c>
      <c r="M1891" s="5" t="s">
        <v>23</v>
      </c>
      <c r="N1891" s="5" t="s">
        <v>32</v>
      </c>
      <c r="O1891" s="13" t="s">
        <v>3453</v>
      </c>
      <c r="P1891" s="7" t="n">
        <v>43905</v>
      </c>
    </row>
    <row r="1892" customFormat="false" ht="14.5" hidden="false" customHeight="false" outlineLevel="0" collapsed="false">
      <c r="A1892" s="4" t="n">
        <v>423</v>
      </c>
      <c r="B1892" s="5" t="s">
        <v>1168</v>
      </c>
      <c r="C1892" s="6" t="str">
        <f aca="false">VLOOKUP(B1892,Lists!$A$2:$B$196,2,0)</f>
        <v>ITA</v>
      </c>
      <c r="F1892" s="4" t="str">
        <f aca="false">VLOOKUP(B1892,Lists!$A$2:$C$196,3,0)</f>
        <v>Europe</v>
      </c>
      <c r="G1892" s="4" t="str">
        <f aca="false">VLOOKUP(H1892,Lists!$D$2:$E$40,2,0)</f>
        <v>Social distancing</v>
      </c>
      <c r="H1892" s="5" t="s">
        <v>39</v>
      </c>
      <c r="I1892" s="5" t="s">
        <v>51</v>
      </c>
      <c r="J1892" s="5" t="s">
        <v>3454</v>
      </c>
      <c r="K1892" s="5" t="s">
        <v>56</v>
      </c>
      <c r="L1892" s="7" t="n">
        <v>43882</v>
      </c>
      <c r="M1892" s="5" t="s">
        <v>23</v>
      </c>
      <c r="N1892" s="5" t="s">
        <v>23</v>
      </c>
      <c r="O1892" s="13" t="s">
        <v>3455</v>
      </c>
      <c r="P1892" s="7" t="n">
        <v>43906</v>
      </c>
    </row>
    <row r="1893" customFormat="false" ht="14.5" hidden="false" customHeight="false" outlineLevel="0" collapsed="false">
      <c r="A1893" s="4" t="n">
        <v>763</v>
      </c>
      <c r="B1893" s="5" t="s">
        <v>1168</v>
      </c>
      <c r="C1893" s="6" t="str">
        <f aca="false">VLOOKUP(B1893,Lists!$A$2:$B$196,2,0)</f>
        <v>ITA</v>
      </c>
      <c r="F1893" s="4" t="str">
        <f aca="false">VLOOKUP(B1893,Lists!$A$2:$C$196,3,0)</f>
        <v>Europe</v>
      </c>
      <c r="G1893" s="4" t="str">
        <f aca="false">VLOOKUP(H1893,Lists!$D$2:$E$40,2,0)</f>
        <v>Governance and socio-economic measures</v>
      </c>
      <c r="H1893" s="5" t="s">
        <v>68</v>
      </c>
      <c r="I1893" s="5" t="s">
        <v>51</v>
      </c>
      <c r="J1893" s="5" t="s">
        <v>3456</v>
      </c>
      <c r="K1893" s="5" t="s">
        <v>56</v>
      </c>
      <c r="L1893" s="7" t="n">
        <v>43907</v>
      </c>
      <c r="M1893" s="5" t="s">
        <v>3457</v>
      </c>
      <c r="N1893" s="5" t="s">
        <v>23</v>
      </c>
      <c r="O1893" s="13" t="s">
        <v>3458</v>
      </c>
      <c r="P1893" s="7" t="n">
        <v>43907</v>
      </c>
    </row>
    <row r="1894" customFormat="false" ht="14.5" hidden="false" customHeight="false" outlineLevel="0" collapsed="false">
      <c r="A1894" s="4" t="n">
        <v>765</v>
      </c>
      <c r="B1894" s="5" t="s">
        <v>1168</v>
      </c>
      <c r="C1894" s="6" t="str">
        <f aca="false">VLOOKUP(B1894,Lists!$A$2:$B$196,2,0)</f>
        <v>ITA</v>
      </c>
      <c r="F1894" s="4" t="str">
        <f aca="false">VLOOKUP(B1894,Lists!$A$2:$C$196,3,0)</f>
        <v>Europe</v>
      </c>
      <c r="G1894" s="4" t="str">
        <f aca="false">VLOOKUP(H1894,Lists!$D$2:$E$40,2,0)</f>
        <v>Public health measures</v>
      </c>
      <c r="H1894" s="5" t="s">
        <v>44</v>
      </c>
      <c r="I1894" s="5" t="s">
        <v>51</v>
      </c>
      <c r="J1894" s="5" t="s">
        <v>3459</v>
      </c>
      <c r="K1894" s="5" t="s">
        <v>56</v>
      </c>
      <c r="L1894" s="7" t="n">
        <v>43907</v>
      </c>
      <c r="M1894" s="5" t="s">
        <v>3457</v>
      </c>
      <c r="N1894" s="5" t="s">
        <v>23</v>
      </c>
      <c r="O1894" s="13" t="s">
        <v>3458</v>
      </c>
      <c r="P1894" s="7" t="n">
        <v>43907</v>
      </c>
    </row>
    <row r="1895" customFormat="false" ht="14.5" hidden="false" customHeight="false" outlineLevel="0" collapsed="false">
      <c r="A1895" s="4" t="n">
        <v>767</v>
      </c>
      <c r="B1895" s="5" t="s">
        <v>1168</v>
      </c>
      <c r="C1895" s="6" t="str">
        <f aca="false">VLOOKUP(B1895,Lists!$A$2:$B$196,2,0)</f>
        <v>ITA</v>
      </c>
      <c r="F1895" s="4" t="str">
        <f aca="false">VLOOKUP(B1895,Lists!$A$2:$C$196,3,0)</f>
        <v>Europe</v>
      </c>
      <c r="G1895" s="4" t="str">
        <f aca="false">VLOOKUP(H1895,Lists!$D$2:$E$40,2,0)</f>
        <v>Social distancing</v>
      </c>
      <c r="H1895" s="5" t="s">
        <v>223</v>
      </c>
      <c r="I1895" s="5" t="s">
        <v>51</v>
      </c>
      <c r="J1895" s="5" t="s">
        <v>3460</v>
      </c>
      <c r="K1895" s="5" t="s">
        <v>56</v>
      </c>
      <c r="L1895" s="7" t="n">
        <v>43907</v>
      </c>
      <c r="M1895" s="5" t="s">
        <v>3457</v>
      </c>
      <c r="N1895" s="5" t="s">
        <v>23</v>
      </c>
      <c r="O1895" s="13" t="s">
        <v>3458</v>
      </c>
      <c r="P1895" s="7" t="n">
        <v>43907</v>
      </c>
    </row>
    <row r="1896" customFormat="false" ht="14.5" hidden="false" customHeight="false" outlineLevel="0" collapsed="false">
      <c r="A1896" s="4" t="n">
        <v>821</v>
      </c>
      <c r="B1896" s="5" t="s">
        <v>1168</v>
      </c>
      <c r="C1896" s="6" t="str">
        <f aca="false">VLOOKUP(B1896,Lists!$A$2:$B$196,2,0)</f>
        <v>ITA</v>
      </c>
      <c r="F1896" s="4" t="str">
        <f aca="false">VLOOKUP(B1896,Lists!$A$2:$C$196,3,0)</f>
        <v>Europe</v>
      </c>
      <c r="G1896" s="4" t="str">
        <f aca="false">VLOOKUP(H1896,Lists!$D$2:$E$40,2,0)</f>
        <v>Public health measures</v>
      </c>
      <c r="H1896" s="5" t="s">
        <v>44</v>
      </c>
      <c r="I1896" s="5" t="s">
        <v>21</v>
      </c>
      <c r="J1896" s="5" t="s">
        <v>3461</v>
      </c>
      <c r="K1896" s="5" t="s">
        <v>56</v>
      </c>
      <c r="L1896" s="7" t="n">
        <v>43907</v>
      </c>
      <c r="M1896" s="5" t="s">
        <v>22</v>
      </c>
      <c r="N1896" s="5" t="s">
        <v>23</v>
      </c>
      <c r="O1896" s="13" t="s">
        <v>3462</v>
      </c>
      <c r="P1896" s="7" t="n">
        <v>43910</v>
      </c>
    </row>
    <row r="1897" customFormat="false" ht="14.5" hidden="false" customHeight="false" outlineLevel="0" collapsed="false">
      <c r="A1897" s="4" t="n">
        <v>828</v>
      </c>
      <c r="B1897" s="5" t="s">
        <v>1168</v>
      </c>
      <c r="C1897" s="6" t="str">
        <f aca="false">VLOOKUP(B1897,Lists!$A$2:$B$196,2,0)</f>
        <v>ITA</v>
      </c>
      <c r="F1897" s="4" t="str">
        <f aca="false">VLOOKUP(B1897,Lists!$A$2:$C$196,3,0)</f>
        <v>Europe</v>
      </c>
      <c r="G1897" s="4" t="str">
        <f aca="false">VLOOKUP(H1897,Lists!$D$2:$E$40,2,0)</f>
        <v>Governance and socio-economic measures</v>
      </c>
      <c r="H1897" s="5" t="s">
        <v>68</v>
      </c>
      <c r="I1897" s="5" t="s">
        <v>21</v>
      </c>
      <c r="J1897" s="5" t="s">
        <v>3463</v>
      </c>
      <c r="K1897" s="5" t="s">
        <v>56</v>
      </c>
      <c r="L1897" s="7" t="n">
        <v>43907</v>
      </c>
      <c r="M1897" s="5" t="s">
        <v>22</v>
      </c>
      <c r="N1897" s="5" t="s">
        <v>23</v>
      </c>
      <c r="O1897" s="13" t="s">
        <v>3462</v>
      </c>
      <c r="P1897" s="7" t="n">
        <v>43910</v>
      </c>
    </row>
    <row r="1898" customFormat="false" ht="14.5" hidden="false" customHeight="false" outlineLevel="0" collapsed="false">
      <c r="A1898" s="4" t="n">
        <v>1673</v>
      </c>
      <c r="B1898" s="5" t="s">
        <v>1168</v>
      </c>
      <c r="C1898" s="6" t="str">
        <f aca="false">VLOOKUP(B1898,Lists!$A$2:$B$196,2,0)</f>
        <v>ITA</v>
      </c>
      <c r="F1898" s="4" t="str">
        <f aca="false">VLOOKUP(B1898,Lists!$A$2:$C$196,3,0)</f>
        <v>Europe</v>
      </c>
      <c r="G1898" s="4" t="str">
        <f aca="false">VLOOKUP(H1898,Lists!$D$2:$E$40,2,0)</f>
        <v>Lockdown</v>
      </c>
      <c r="H1898" s="5" t="s">
        <v>96</v>
      </c>
      <c r="I1898" s="5" t="s">
        <v>21</v>
      </c>
      <c r="J1898" s="5" t="s">
        <v>3464</v>
      </c>
      <c r="K1898" s="5" t="s">
        <v>101</v>
      </c>
      <c r="L1898" s="7" t="n">
        <v>43910</v>
      </c>
      <c r="M1898" s="5" t="s">
        <v>22</v>
      </c>
      <c r="N1898" s="5" t="s">
        <v>23</v>
      </c>
      <c r="O1898" s="13" t="s">
        <v>3465</v>
      </c>
      <c r="P1898" s="7" t="n">
        <v>43913</v>
      </c>
    </row>
    <row r="1899" customFormat="false" ht="14.5" hidden="false" customHeight="false" outlineLevel="0" collapsed="false">
      <c r="A1899" s="4" t="n">
        <v>1674</v>
      </c>
      <c r="B1899" s="5" t="s">
        <v>1168</v>
      </c>
      <c r="C1899" s="6" t="str">
        <f aca="false">VLOOKUP(B1899,Lists!$A$2:$B$196,2,0)</f>
        <v>ITA</v>
      </c>
      <c r="F1899" s="4" t="str">
        <f aca="false">VLOOKUP(B1899,Lists!$A$2:$C$196,3,0)</f>
        <v>Europe</v>
      </c>
      <c r="G1899" s="4" t="str">
        <f aca="false">VLOOKUP(H1899,Lists!$D$2:$E$40,2,0)</f>
        <v>Movement restrictions</v>
      </c>
      <c r="H1899" s="5" t="s">
        <v>65</v>
      </c>
      <c r="I1899" s="5" t="s">
        <v>21</v>
      </c>
      <c r="J1899" s="5" t="s">
        <v>3466</v>
      </c>
      <c r="K1899" s="5" t="s">
        <v>56</v>
      </c>
      <c r="L1899" s="7" t="n">
        <v>43913</v>
      </c>
      <c r="M1899" s="5" t="s">
        <v>537</v>
      </c>
      <c r="N1899" s="5" t="s">
        <v>23</v>
      </c>
      <c r="O1899" s="13" t="s">
        <v>3467</v>
      </c>
      <c r="P1899" s="7" t="n">
        <v>43913</v>
      </c>
    </row>
    <row r="1900" customFormat="false" ht="14.5" hidden="false" customHeight="false" outlineLevel="0" collapsed="false">
      <c r="A1900" s="4" t="n">
        <v>1675</v>
      </c>
      <c r="B1900" s="5" t="s">
        <v>1168</v>
      </c>
      <c r="C1900" s="6" t="str">
        <f aca="false">VLOOKUP(B1900,Lists!$A$2:$B$196,2,0)</f>
        <v>ITA</v>
      </c>
      <c r="F1900" s="4" t="str">
        <f aca="false">VLOOKUP(B1900,Lists!$A$2:$C$196,3,0)</f>
        <v>Europe</v>
      </c>
      <c r="G1900" s="4" t="str">
        <f aca="false">VLOOKUP(H1900,Lists!$D$2:$E$40,2,0)</f>
        <v>Governance and socio-economic measures</v>
      </c>
      <c r="H1900" s="5" t="s">
        <v>127</v>
      </c>
      <c r="I1900" s="5" t="s">
        <v>21</v>
      </c>
      <c r="J1900" s="5" t="s">
        <v>3468</v>
      </c>
      <c r="K1900" s="5" t="s">
        <v>56</v>
      </c>
      <c r="L1900" s="7" t="n">
        <v>43910</v>
      </c>
      <c r="M1900" s="5" t="s">
        <v>537</v>
      </c>
      <c r="N1900" s="5" t="s">
        <v>23</v>
      </c>
      <c r="O1900" s="13" t="s">
        <v>3469</v>
      </c>
      <c r="P1900" s="7" t="n">
        <v>43913</v>
      </c>
      <c r="Q1900" s="13" t="s">
        <v>3470</v>
      </c>
    </row>
    <row r="1901" customFormat="false" ht="14.5" hidden="false" customHeight="false" outlineLevel="0" collapsed="false">
      <c r="A1901" s="4" t="n">
        <v>1676</v>
      </c>
      <c r="B1901" s="5" t="s">
        <v>1168</v>
      </c>
      <c r="C1901" s="6" t="str">
        <f aca="false">VLOOKUP(B1901,Lists!$A$2:$B$196,2,0)</f>
        <v>ITA</v>
      </c>
      <c r="F1901" s="4" t="str">
        <f aca="false">VLOOKUP(B1901,Lists!$A$2:$C$196,3,0)</f>
        <v>Europe</v>
      </c>
      <c r="G1901" s="4" t="str">
        <f aca="false">VLOOKUP(H1901,Lists!$D$2:$E$40,2,0)</f>
        <v>Public health measures</v>
      </c>
      <c r="H1901" s="5" t="s">
        <v>26</v>
      </c>
      <c r="I1901" s="5" t="s">
        <v>21</v>
      </c>
      <c r="J1901" s="5" t="s">
        <v>3471</v>
      </c>
      <c r="K1901" s="5" t="s">
        <v>56</v>
      </c>
      <c r="L1901" s="7" t="n">
        <v>43853</v>
      </c>
      <c r="M1901" s="5" t="s">
        <v>537</v>
      </c>
      <c r="N1901" s="5" t="s">
        <v>23</v>
      </c>
      <c r="O1901" s="13" t="s">
        <v>3472</v>
      </c>
      <c r="P1901" s="7" t="n">
        <v>43913</v>
      </c>
    </row>
    <row r="1902" customFormat="false" ht="14.5" hidden="false" customHeight="false" outlineLevel="0" collapsed="false">
      <c r="A1902" s="4" t="n">
        <v>1677</v>
      </c>
      <c r="B1902" s="5" t="s">
        <v>1168</v>
      </c>
      <c r="C1902" s="6" t="str">
        <f aca="false">VLOOKUP(B1902,Lists!$A$2:$B$196,2,0)</f>
        <v>ITA</v>
      </c>
      <c r="F1902" s="4" t="str">
        <f aca="false">VLOOKUP(B1902,Lists!$A$2:$C$196,3,0)</f>
        <v>Europe</v>
      </c>
      <c r="G1902" s="4" t="str">
        <f aca="false">VLOOKUP(H1902,Lists!$D$2:$E$40,2,0)</f>
        <v>Lockdown</v>
      </c>
      <c r="H1902" s="5" t="s">
        <v>541</v>
      </c>
      <c r="I1902" s="5" t="s">
        <v>21</v>
      </c>
      <c r="J1902" s="5" t="s">
        <v>3473</v>
      </c>
      <c r="K1902" s="5" t="s">
        <v>346</v>
      </c>
      <c r="L1902" s="7" t="n">
        <v>43913</v>
      </c>
      <c r="M1902" s="5" t="s">
        <v>537</v>
      </c>
      <c r="N1902" s="5" t="s">
        <v>23</v>
      </c>
      <c r="O1902" s="13" t="s">
        <v>3474</v>
      </c>
      <c r="P1902" s="7" t="n">
        <v>43913</v>
      </c>
      <c r="Q1902" s="13" t="s">
        <v>3475</v>
      </c>
    </row>
    <row r="1903" customFormat="false" ht="14.5" hidden="false" customHeight="false" outlineLevel="0" collapsed="false">
      <c r="A1903" s="4" t="n">
        <v>1678</v>
      </c>
      <c r="B1903" s="5" t="s">
        <v>1168</v>
      </c>
      <c r="C1903" s="6" t="str">
        <f aca="false">VLOOKUP(B1903,Lists!$A$2:$B$196,2,0)</f>
        <v>ITA</v>
      </c>
      <c r="F1903" s="4" t="str">
        <f aca="false">VLOOKUP(B1903,Lists!$A$2:$C$196,3,0)</f>
        <v>Europe</v>
      </c>
      <c r="G1903" s="4" t="str">
        <f aca="false">VLOOKUP(H1903,Lists!$D$2:$E$40,2,0)</f>
        <v>Lockdown</v>
      </c>
      <c r="H1903" s="5" t="s">
        <v>96</v>
      </c>
      <c r="I1903" s="5" t="s">
        <v>21</v>
      </c>
      <c r="J1903" s="5" t="s">
        <v>3476</v>
      </c>
      <c r="K1903" s="5" t="s">
        <v>1645</v>
      </c>
      <c r="L1903" s="7" t="n">
        <v>43913</v>
      </c>
      <c r="M1903" s="5" t="s">
        <v>22</v>
      </c>
      <c r="N1903" s="5" t="s">
        <v>23</v>
      </c>
      <c r="O1903" s="13" t="s">
        <v>3477</v>
      </c>
      <c r="P1903" s="7" t="n">
        <v>43913</v>
      </c>
      <c r="Q1903" s="13" t="s">
        <v>3444</v>
      </c>
    </row>
    <row r="1904" customFormat="false" ht="14.5" hidden="false" customHeight="false" outlineLevel="0" collapsed="false">
      <c r="A1904" s="4" t="n">
        <v>1679</v>
      </c>
      <c r="B1904" s="5" t="s">
        <v>1168</v>
      </c>
      <c r="C1904" s="6" t="str">
        <f aca="false">VLOOKUP(B1904,Lists!$A$2:$B$196,2,0)</f>
        <v>ITA</v>
      </c>
      <c r="D1904" s="5" t="s">
        <v>3478</v>
      </c>
      <c r="F1904" s="4" t="str">
        <f aca="false">VLOOKUP(B1904,Lists!$A$2:$C$196,3,0)</f>
        <v>Europe</v>
      </c>
      <c r="G1904" s="4" t="str">
        <f aca="false">VLOOKUP(H1904,Lists!$D$2:$E$40,2,0)</f>
        <v>Governance and socio-economic measures</v>
      </c>
      <c r="H1904" s="5" t="s">
        <v>127</v>
      </c>
      <c r="I1904" s="5" t="s">
        <v>51</v>
      </c>
      <c r="J1904" s="5" t="s">
        <v>3479</v>
      </c>
      <c r="K1904" s="5" t="s">
        <v>56</v>
      </c>
      <c r="L1904" s="7" t="n">
        <v>43910</v>
      </c>
      <c r="M1904" s="5" t="s">
        <v>537</v>
      </c>
      <c r="N1904" s="5" t="s">
        <v>23</v>
      </c>
      <c r="O1904" s="13" t="s">
        <v>3480</v>
      </c>
      <c r="P1904" s="7" t="n">
        <v>43913</v>
      </c>
    </row>
    <row r="1905" customFormat="false" ht="14.5" hidden="false" customHeight="false" outlineLevel="0" collapsed="false">
      <c r="A1905" s="4" t="n">
        <v>1680</v>
      </c>
      <c r="B1905" s="5" t="s">
        <v>1168</v>
      </c>
      <c r="C1905" s="6" t="str">
        <f aca="false">VLOOKUP(B1905,Lists!$A$2:$B$196,2,0)</f>
        <v>ITA</v>
      </c>
      <c r="D1905" s="5" t="s">
        <v>3481</v>
      </c>
      <c r="F1905" s="4" t="str">
        <f aca="false">VLOOKUP(B1905,Lists!$A$2:$C$196,3,0)</f>
        <v>Europe</v>
      </c>
      <c r="G1905" s="4" t="str">
        <f aca="false">VLOOKUP(H1905,Lists!$D$2:$E$40,2,0)</f>
        <v>Social distancing</v>
      </c>
      <c r="H1905" s="5" t="s">
        <v>111</v>
      </c>
      <c r="I1905" s="5" t="s">
        <v>21</v>
      </c>
      <c r="J1905" s="5" t="s">
        <v>3482</v>
      </c>
      <c r="K1905" s="5" t="s">
        <v>1645</v>
      </c>
      <c r="L1905" s="7" t="n">
        <v>43910</v>
      </c>
      <c r="M1905" s="5" t="s">
        <v>537</v>
      </c>
      <c r="N1905" s="5" t="s">
        <v>23</v>
      </c>
      <c r="O1905" s="13" t="s">
        <v>3483</v>
      </c>
      <c r="P1905" s="7" t="n">
        <v>43913</v>
      </c>
      <c r="Q1905" s="16" t="s">
        <v>3444</v>
      </c>
    </row>
    <row r="1906" customFormat="false" ht="14.5" hidden="false" customHeight="false" outlineLevel="0" collapsed="false">
      <c r="A1906" s="4" t="n">
        <v>1681</v>
      </c>
      <c r="B1906" s="5" t="s">
        <v>1168</v>
      </c>
      <c r="C1906" s="6" t="str">
        <f aca="false">VLOOKUP(B1906,Lists!$A$2:$B$196,2,0)</f>
        <v>ITA</v>
      </c>
      <c r="D1906" s="5" t="s">
        <v>3484</v>
      </c>
      <c r="F1906" s="4" t="str">
        <f aca="false">VLOOKUP(B1906,Lists!$A$2:$C$196,3,0)</f>
        <v>Europe</v>
      </c>
      <c r="G1906" s="4" t="str">
        <f aca="false">VLOOKUP(H1906,Lists!$D$2:$E$40,2,0)</f>
        <v>Public health measures</v>
      </c>
      <c r="H1906" s="5" t="s">
        <v>44</v>
      </c>
      <c r="I1906" s="5" t="s">
        <v>21</v>
      </c>
      <c r="J1906" s="5" t="s">
        <v>3485</v>
      </c>
      <c r="K1906" s="5" t="s">
        <v>56</v>
      </c>
      <c r="L1906" s="7" t="n">
        <v>43906</v>
      </c>
      <c r="M1906" s="5" t="s">
        <v>537</v>
      </c>
      <c r="N1906" s="5" t="s">
        <v>23</v>
      </c>
      <c r="O1906" s="13" t="s">
        <v>3486</v>
      </c>
      <c r="P1906" s="7" t="n">
        <v>43913</v>
      </c>
    </row>
    <row r="1907" customFormat="false" ht="14.5" hidden="false" customHeight="false" outlineLevel="0" collapsed="false">
      <c r="A1907" s="4" t="n">
        <v>1682</v>
      </c>
      <c r="B1907" s="5" t="s">
        <v>1168</v>
      </c>
      <c r="C1907" s="6" t="str">
        <f aca="false">VLOOKUP(B1907,Lists!$A$2:$B$196,2,0)</f>
        <v>ITA</v>
      </c>
      <c r="F1907" s="4" t="str">
        <f aca="false">VLOOKUP(B1907,Lists!$A$2:$C$196,3,0)</f>
        <v>Europe</v>
      </c>
      <c r="G1907" s="4" t="str">
        <f aca="false">VLOOKUP(H1907,Lists!$D$2:$E$40,2,0)</f>
        <v>Social distancing</v>
      </c>
      <c r="H1907" s="5" t="s">
        <v>111</v>
      </c>
      <c r="I1907" s="5" t="s">
        <v>21</v>
      </c>
      <c r="J1907" s="5" t="s">
        <v>3487</v>
      </c>
      <c r="K1907" s="5" t="s">
        <v>1645</v>
      </c>
      <c r="L1907" s="7" t="n">
        <v>43901</v>
      </c>
      <c r="M1907" s="5" t="s">
        <v>537</v>
      </c>
      <c r="N1907" s="5" t="s">
        <v>23</v>
      </c>
      <c r="O1907" s="13" t="s">
        <v>3488</v>
      </c>
      <c r="P1907" s="7" t="n">
        <v>43913</v>
      </c>
      <c r="Q1907" s="16" t="s">
        <v>3444</v>
      </c>
    </row>
    <row r="1908" customFormat="false" ht="14.5" hidden="false" customHeight="false" outlineLevel="0" collapsed="false">
      <c r="A1908" s="4" t="n">
        <v>1683</v>
      </c>
      <c r="B1908" s="5" t="s">
        <v>1168</v>
      </c>
      <c r="C1908" s="6" t="str">
        <f aca="false">VLOOKUP(B1908,Lists!$A$2:$B$196,2,0)</f>
        <v>ITA</v>
      </c>
      <c r="F1908" s="4" t="str">
        <f aca="false">VLOOKUP(B1908,Lists!$A$2:$C$196,3,0)</f>
        <v>Europe</v>
      </c>
      <c r="G1908" s="4" t="str">
        <f aca="false">VLOOKUP(H1908,Lists!$D$2:$E$40,2,0)</f>
        <v>Social distancing</v>
      </c>
      <c r="H1908" s="5" t="s">
        <v>29</v>
      </c>
      <c r="I1908" s="5" t="s">
        <v>21</v>
      </c>
      <c r="J1908" s="5" t="s">
        <v>3489</v>
      </c>
      <c r="K1908" s="5" t="s">
        <v>101</v>
      </c>
      <c r="L1908" s="7" t="n">
        <v>43899</v>
      </c>
      <c r="M1908" s="5" t="s">
        <v>537</v>
      </c>
      <c r="N1908" s="5" t="s">
        <v>23</v>
      </c>
      <c r="O1908" s="13" t="s">
        <v>3490</v>
      </c>
      <c r="P1908" s="7" t="n">
        <v>43913</v>
      </c>
    </row>
    <row r="1909" customFormat="false" ht="14.5" hidden="false" customHeight="false" outlineLevel="0" collapsed="false">
      <c r="A1909" s="4" t="n">
        <v>1684</v>
      </c>
      <c r="B1909" s="5" t="s">
        <v>1168</v>
      </c>
      <c r="C1909" s="6" t="str">
        <f aca="false">VLOOKUP(B1909,Lists!$A$2:$B$196,2,0)</f>
        <v>ITA</v>
      </c>
      <c r="F1909" s="4" t="str">
        <f aca="false">VLOOKUP(B1909,Lists!$A$2:$C$196,3,0)</f>
        <v>Europe</v>
      </c>
      <c r="G1909" s="4" t="str">
        <f aca="false">VLOOKUP(H1909,Lists!$D$2:$E$40,2,0)</f>
        <v>Social distancing</v>
      </c>
      <c r="H1909" s="5" t="s">
        <v>29</v>
      </c>
      <c r="I1909" s="5" t="s">
        <v>21</v>
      </c>
      <c r="J1909" s="5" t="s">
        <v>3491</v>
      </c>
      <c r="K1909" s="5" t="s">
        <v>101</v>
      </c>
      <c r="L1909" s="7" t="n">
        <v>43886</v>
      </c>
      <c r="M1909" s="5" t="s">
        <v>537</v>
      </c>
      <c r="N1909" s="5" t="s">
        <v>23</v>
      </c>
      <c r="O1909" s="13" t="s">
        <v>3492</v>
      </c>
      <c r="P1909" s="7" t="n">
        <v>43913</v>
      </c>
    </row>
    <row r="1910" customFormat="false" ht="14.5" hidden="false" customHeight="false" outlineLevel="0" collapsed="false">
      <c r="A1910" s="4" t="n">
        <v>1685</v>
      </c>
      <c r="B1910" s="5" t="s">
        <v>1168</v>
      </c>
      <c r="C1910" s="6" t="str">
        <f aca="false">VLOOKUP(B1910,Lists!$A$2:$B$196,2,0)</f>
        <v>ITA</v>
      </c>
      <c r="D1910" s="5" t="s">
        <v>3493</v>
      </c>
      <c r="F1910" s="4" t="str">
        <f aca="false">VLOOKUP(B1910,Lists!$A$2:$C$196,3,0)</f>
        <v>Europe</v>
      </c>
      <c r="G1910" s="4" t="str">
        <f aca="false">VLOOKUP(H1910,Lists!$D$2:$E$40,2,0)</f>
        <v>Movement restrictions</v>
      </c>
      <c r="H1910" s="5" t="s">
        <v>65</v>
      </c>
      <c r="I1910" s="5" t="s">
        <v>51</v>
      </c>
      <c r="J1910" s="5" t="s">
        <v>3494</v>
      </c>
      <c r="K1910" s="5" t="s">
        <v>56</v>
      </c>
      <c r="L1910" s="7" t="n">
        <v>43894</v>
      </c>
      <c r="M1910" s="5" t="s">
        <v>537</v>
      </c>
      <c r="N1910" s="5" t="s">
        <v>23</v>
      </c>
      <c r="O1910" s="13" t="s">
        <v>3495</v>
      </c>
      <c r="P1910" s="7" t="n">
        <v>43913</v>
      </c>
    </row>
    <row r="1911" customFormat="false" ht="14.5" hidden="false" customHeight="false" outlineLevel="0" collapsed="false">
      <c r="A1911" s="4" t="n">
        <v>1686</v>
      </c>
      <c r="B1911" s="5" t="s">
        <v>1168</v>
      </c>
      <c r="C1911" s="6" t="str">
        <f aca="false">VLOOKUP(B1911,Lists!$A$2:$B$196,2,0)</f>
        <v>ITA</v>
      </c>
      <c r="F1911" s="4" t="str">
        <f aca="false">VLOOKUP(B1911,Lists!$A$2:$C$196,3,0)</f>
        <v>Europe</v>
      </c>
      <c r="G1911" s="4" t="str">
        <f aca="false">VLOOKUP(H1911,Lists!$D$2:$E$40,2,0)</f>
        <v>Governance and socio-economic measures</v>
      </c>
      <c r="H1911" s="5" t="s">
        <v>46</v>
      </c>
      <c r="I1911" s="5" t="s">
        <v>21</v>
      </c>
      <c r="J1911" s="5" t="s">
        <v>3496</v>
      </c>
      <c r="K1911" s="5" t="s">
        <v>56</v>
      </c>
      <c r="L1911" s="7" t="n">
        <v>43903</v>
      </c>
      <c r="M1911" s="5" t="s">
        <v>614</v>
      </c>
      <c r="N1911" s="5" t="s">
        <v>23</v>
      </c>
      <c r="O1911" s="13" t="s">
        <v>3497</v>
      </c>
      <c r="P1911" s="7" t="n">
        <v>43913</v>
      </c>
    </row>
    <row r="1912" customFormat="false" ht="14.5" hidden="false" customHeight="false" outlineLevel="0" collapsed="false">
      <c r="A1912" s="4" t="n">
        <v>1687</v>
      </c>
      <c r="B1912" s="5" t="s">
        <v>1168</v>
      </c>
      <c r="C1912" s="6" t="str">
        <f aca="false">VLOOKUP(B1912,Lists!$A$2:$B$196,2,0)</f>
        <v>ITA</v>
      </c>
      <c r="F1912" s="4" t="str">
        <f aca="false">VLOOKUP(B1912,Lists!$A$2:$C$196,3,0)</f>
        <v>Europe</v>
      </c>
      <c r="G1912" s="4" t="str">
        <f aca="false">VLOOKUP(H1912,Lists!$D$2:$E$40,2,0)</f>
        <v>Public health measures</v>
      </c>
      <c r="H1912" s="5" t="s">
        <v>26</v>
      </c>
      <c r="I1912" s="5" t="s">
        <v>51</v>
      </c>
      <c r="J1912" s="5" t="s">
        <v>3498</v>
      </c>
      <c r="K1912" s="5" t="s">
        <v>56</v>
      </c>
      <c r="L1912" s="7" t="n">
        <v>43882</v>
      </c>
      <c r="M1912" s="5" t="s">
        <v>22</v>
      </c>
      <c r="N1912" s="5" t="s">
        <v>23</v>
      </c>
      <c r="O1912" s="13" t="s">
        <v>3499</v>
      </c>
      <c r="P1912" s="7" t="n">
        <v>43913</v>
      </c>
      <c r="Q1912" s="13" t="s">
        <v>3500</v>
      </c>
    </row>
    <row r="1913" customFormat="false" ht="14.5" hidden="false" customHeight="false" outlineLevel="0" collapsed="false">
      <c r="A1913" s="4" t="n">
        <v>1688</v>
      </c>
      <c r="B1913" s="5" t="s">
        <v>1168</v>
      </c>
      <c r="C1913" s="6" t="str">
        <f aca="false">VLOOKUP(B1913,Lists!$A$2:$B$196,2,0)</f>
        <v>ITA</v>
      </c>
      <c r="F1913" s="4" t="str">
        <f aca="false">VLOOKUP(B1913,Lists!$A$2:$C$196,3,0)</f>
        <v>Europe</v>
      </c>
      <c r="G1913" s="4" t="str">
        <f aca="false">VLOOKUP(H1913,Lists!$D$2:$E$40,2,0)</f>
        <v>Lockdown</v>
      </c>
      <c r="H1913" s="5" t="s">
        <v>541</v>
      </c>
      <c r="I1913" s="5" t="s">
        <v>51</v>
      </c>
      <c r="J1913" s="5" t="s">
        <v>3501</v>
      </c>
      <c r="K1913" s="5" t="s">
        <v>346</v>
      </c>
      <c r="L1913" s="7" t="n">
        <v>43884</v>
      </c>
      <c r="M1913" s="5" t="s">
        <v>23</v>
      </c>
      <c r="N1913" s="5" t="s">
        <v>23</v>
      </c>
      <c r="O1913" s="13" t="s">
        <v>3502</v>
      </c>
      <c r="P1913" s="7" t="n">
        <v>43913</v>
      </c>
    </row>
    <row r="1914" customFormat="false" ht="14.5" hidden="false" customHeight="false" outlineLevel="0" collapsed="false">
      <c r="A1914" s="4" t="n">
        <v>1689</v>
      </c>
      <c r="B1914" s="5" t="s">
        <v>1168</v>
      </c>
      <c r="C1914" s="6" t="str">
        <f aca="false">VLOOKUP(B1914,Lists!$A$2:$B$196,2,0)</f>
        <v>ITA</v>
      </c>
      <c r="D1914" s="5" t="s">
        <v>3503</v>
      </c>
      <c r="F1914" s="4" t="str">
        <f aca="false">VLOOKUP(B1914,Lists!$A$2:$C$196,3,0)</f>
        <v>Europe</v>
      </c>
      <c r="G1914" s="4" t="str">
        <f aca="false">VLOOKUP(H1914,Lists!$D$2:$E$40,2,0)</f>
        <v>Lockdown</v>
      </c>
      <c r="H1914" s="5" t="s">
        <v>96</v>
      </c>
      <c r="I1914" s="5" t="s">
        <v>21</v>
      </c>
      <c r="J1914" s="5" t="s">
        <v>3504</v>
      </c>
      <c r="K1914" s="5" t="s">
        <v>101</v>
      </c>
      <c r="L1914" s="7" t="n">
        <v>43898</v>
      </c>
      <c r="M1914" s="5" t="s">
        <v>537</v>
      </c>
      <c r="N1914" s="5" t="s">
        <v>23</v>
      </c>
      <c r="O1914" s="13" t="s">
        <v>3505</v>
      </c>
      <c r="P1914" s="7" t="n">
        <v>43913</v>
      </c>
    </row>
    <row r="1915" customFormat="false" ht="14.5" hidden="false" customHeight="false" outlineLevel="0" collapsed="false">
      <c r="A1915" s="4" t="n">
        <v>2062</v>
      </c>
      <c r="B1915" s="5" t="s">
        <v>1168</v>
      </c>
      <c r="C1915" s="6" t="str">
        <f aca="false">VLOOKUP(B1915,Lists!$A$2:$B$196,2,0)</f>
        <v>ITA</v>
      </c>
      <c r="F1915" s="4" t="str">
        <f aca="false">VLOOKUP(B1915,Lists!$A$2:$C$196,3,0)</f>
        <v>Europe</v>
      </c>
      <c r="G1915" s="4" t="str">
        <f aca="false">VLOOKUP(H1915,Lists!$D$2:$E$40,2,0)</f>
        <v>Governance and socio-economic measures</v>
      </c>
      <c r="H1915" s="5" t="s">
        <v>28</v>
      </c>
      <c r="I1915" s="5" t="s">
        <v>21</v>
      </c>
      <c r="J1915" s="5" t="s">
        <v>3506</v>
      </c>
      <c r="K1915" s="5" t="s">
        <v>56</v>
      </c>
      <c r="L1915" s="7" t="n">
        <v>43852</v>
      </c>
      <c r="M1915" s="5" t="s">
        <v>22</v>
      </c>
      <c r="N1915" s="5" t="s">
        <v>23</v>
      </c>
      <c r="O1915" s="13" t="s">
        <v>3507</v>
      </c>
      <c r="P1915" s="7" t="n">
        <v>43914</v>
      </c>
    </row>
    <row r="1916" customFormat="false" ht="14.5" hidden="false" customHeight="false" outlineLevel="0" collapsed="false">
      <c r="A1916" s="4" t="n">
        <v>2063</v>
      </c>
      <c r="B1916" s="5" t="s">
        <v>1168</v>
      </c>
      <c r="C1916" s="6" t="str">
        <f aca="false">VLOOKUP(B1916,Lists!$A$2:$B$196,2,0)</f>
        <v>ITA</v>
      </c>
      <c r="F1916" s="4" t="str">
        <f aca="false">VLOOKUP(B1916,Lists!$A$2:$C$196,3,0)</f>
        <v>Europe</v>
      </c>
      <c r="G1916" s="4" t="str">
        <f aca="false">VLOOKUP(H1916,Lists!$D$2:$E$40,2,0)</f>
        <v>Public health measures</v>
      </c>
      <c r="H1916" s="5" t="s">
        <v>27</v>
      </c>
      <c r="I1916" s="5" t="s">
        <v>21</v>
      </c>
      <c r="J1916" s="5" t="s">
        <v>3508</v>
      </c>
      <c r="K1916" s="5" t="s">
        <v>56</v>
      </c>
      <c r="L1916" s="7" t="n">
        <v>43857</v>
      </c>
      <c r="M1916" s="5" t="s">
        <v>22</v>
      </c>
      <c r="N1916" s="5" t="s">
        <v>23</v>
      </c>
      <c r="O1916" s="13" t="s">
        <v>3509</v>
      </c>
      <c r="P1916" s="7" t="n">
        <v>43914</v>
      </c>
    </row>
    <row r="1917" customFormat="false" ht="14.5" hidden="false" customHeight="false" outlineLevel="0" collapsed="false">
      <c r="A1917" s="4" t="n">
        <v>3075</v>
      </c>
      <c r="B1917" s="5" t="s">
        <v>1168</v>
      </c>
      <c r="C1917" s="6" t="str">
        <f aca="false">VLOOKUP(B1917,Lists!$A$2:$B$196,2,0)</f>
        <v>ITA</v>
      </c>
      <c r="F1917" s="4" t="str">
        <f aca="false">VLOOKUP(B1917,Lists!$A$2:$C$196,3,0)</f>
        <v>Europe</v>
      </c>
      <c r="G1917" s="14" t="str">
        <f aca="false">VLOOKUP(H1917,Lists!$D$2:$E$40,2,0)</f>
        <v>Governance and socio-economic measures</v>
      </c>
      <c r="H1917" s="5" t="s">
        <v>68</v>
      </c>
      <c r="I1917" s="5" t="s">
        <v>21</v>
      </c>
      <c r="J1917" s="5" t="s">
        <v>3510</v>
      </c>
      <c r="K1917" s="5" t="s">
        <v>517</v>
      </c>
      <c r="L1917" s="7" t="n">
        <v>43918</v>
      </c>
      <c r="M1917" s="5" t="s">
        <v>22</v>
      </c>
      <c r="N1917" s="5" t="s">
        <v>23</v>
      </c>
      <c r="O1917" s="13" t="s">
        <v>3511</v>
      </c>
      <c r="P1917" s="7" t="n">
        <v>43920</v>
      </c>
      <c r="Q1917" s="16" t="s">
        <v>3512</v>
      </c>
    </row>
    <row r="1918" customFormat="false" ht="14.5" hidden="false" customHeight="false" outlineLevel="0" collapsed="false">
      <c r="A1918" s="4" t="n">
        <v>3076</v>
      </c>
      <c r="B1918" s="5" t="s">
        <v>1168</v>
      </c>
      <c r="C1918" s="6" t="str">
        <f aca="false">VLOOKUP(B1918,Lists!$A$2:$B$196,2,0)</f>
        <v>ITA</v>
      </c>
      <c r="F1918" s="4" t="str">
        <f aca="false">VLOOKUP(B1918,Lists!$A$2:$C$196,3,0)</f>
        <v>Europe</v>
      </c>
      <c r="G1918" s="14" t="str">
        <f aca="false">VLOOKUP(H1918,Lists!$D$2:$E$40,2,0)</f>
        <v>Movement restrictions</v>
      </c>
      <c r="H1918" s="5" t="s">
        <v>50</v>
      </c>
      <c r="I1918" s="5" t="s">
        <v>21</v>
      </c>
      <c r="J1918" s="5" t="s">
        <v>3513</v>
      </c>
      <c r="K1918" s="5" t="s">
        <v>517</v>
      </c>
      <c r="L1918" s="7" t="n">
        <v>43918</v>
      </c>
      <c r="M1918" s="5" t="s">
        <v>22</v>
      </c>
      <c r="N1918" s="5" t="s">
        <v>23</v>
      </c>
      <c r="O1918" s="13" t="s">
        <v>3514</v>
      </c>
      <c r="P1918" s="7" t="n">
        <v>43920</v>
      </c>
    </row>
    <row r="1919" customFormat="false" ht="14.5" hidden="false" customHeight="false" outlineLevel="0" collapsed="false">
      <c r="A1919" s="4" t="n">
        <v>3077</v>
      </c>
      <c r="B1919" s="5" t="s">
        <v>1168</v>
      </c>
      <c r="C1919" s="6" t="str">
        <f aca="false">VLOOKUP(B1919,Lists!$A$2:$B$196,2,0)</f>
        <v>ITA</v>
      </c>
      <c r="F1919" s="4" t="str">
        <f aca="false">VLOOKUP(B1919,Lists!$A$2:$C$196,3,0)</f>
        <v>Europe</v>
      </c>
      <c r="G1919" s="14" t="str">
        <f aca="false">VLOOKUP(H1919,Lists!$D$2:$E$40,2,0)</f>
        <v>Public health measures</v>
      </c>
      <c r="H1919" s="5" t="s">
        <v>94</v>
      </c>
      <c r="I1919" s="5" t="s">
        <v>21</v>
      </c>
      <c r="J1919" s="5" t="s">
        <v>3515</v>
      </c>
      <c r="K1919" s="5" t="s">
        <v>517</v>
      </c>
      <c r="L1919" s="7" t="n">
        <v>43918</v>
      </c>
      <c r="M1919" s="5" t="s">
        <v>22</v>
      </c>
      <c r="N1919" s="5" t="s">
        <v>23</v>
      </c>
      <c r="O1919" s="13" t="s">
        <v>3516</v>
      </c>
      <c r="P1919" s="7" t="n">
        <v>43920</v>
      </c>
    </row>
    <row r="1920" customFormat="false" ht="14.5" hidden="false" customHeight="false" outlineLevel="0" collapsed="false">
      <c r="A1920" s="4" t="n">
        <v>3078</v>
      </c>
      <c r="B1920" s="5" t="s">
        <v>1168</v>
      </c>
      <c r="C1920" s="6" t="str">
        <f aca="false">VLOOKUP(B1920,Lists!$A$2:$B$196,2,0)</f>
        <v>ITA</v>
      </c>
      <c r="F1920" s="4" t="str">
        <f aca="false">VLOOKUP(B1920,Lists!$A$2:$C$196,3,0)</f>
        <v>Europe</v>
      </c>
      <c r="G1920" s="14" t="str">
        <f aca="false">VLOOKUP(H1920,Lists!$D$2:$E$40,2,0)</f>
        <v>Public health measures</v>
      </c>
      <c r="H1920" s="5" t="s">
        <v>439</v>
      </c>
      <c r="I1920" s="5" t="s">
        <v>21</v>
      </c>
      <c r="J1920" s="5" t="s">
        <v>3517</v>
      </c>
      <c r="K1920" s="5" t="s">
        <v>56</v>
      </c>
      <c r="L1920" s="7" t="n">
        <v>43917</v>
      </c>
      <c r="M1920" s="5" t="s">
        <v>22</v>
      </c>
      <c r="N1920" s="5" t="s">
        <v>23</v>
      </c>
      <c r="O1920" s="13" t="s">
        <v>3518</v>
      </c>
      <c r="P1920" s="7" t="n">
        <v>43920</v>
      </c>
    </row>
    <row r="1921" customFormat="false" ht="14.5" hidden="false" customHeight="false" outlineLevel="0" collapsed="false">
      <c r="A1921" s="4" t="n">
        <v>3079</v>
      </c>
      <c r="B1921" s="5" t="s">
        <v>1168</v>
      </c>
      <c r="C1921" s="6" t="str">
        <f aca="false">VLOOKUP(B1921,Lists!$A$2:$B$196,2,0)</f>
        <v>ITA</v>
      </c>
      <c r="F1921" s="4" t="str">
        <f aca="false">VLOOKUP(B1921,Lists!$A$2:$C$196,3,0)</f>
        <v>Europe</v>
      </c>
      <c r="G1921" s="14" t="str">
        <f aca="false">VLOOKUP(H1921,Lists!$D$2:$E$40,2,0)</f>
        <v>Public health measures</v>
      </c>
      <c r="H1921" s="5" t="s">
        <v>44</v>
      </c>
      <c r="I1921" s="5" t="s">
        <v>21</v>
      </c>
      <c r="J1921" s="5" t="s">
        <v>3519</v>
      </c>
      <c r="K1921" s="5" t="s">
        <v>56</v>
      </c>
      <c r="L1921" s="7" t="n">
        <v>43917</v>
      </c>
      <c r="M1921" s="5" t="s">
        <v>22</v>
      </c>
      <c r="N1921" s="5" t="s">
        <v>23</v>
      </c>
      <c r="O1921" s="13" t="s">
        <v>3520</v>
      </c>
      <c r="P1921" s="7" t="n">
        <v>43920</v>
      </c>
    </row>
    <row r="1922" customFormat="false" ht="14.5" hidden="false" customHeight="false" outlineLevel="0" collapsed="false">
      <c r="A1922" s="4" t="n">
        <v>3080</v>
      </c>
      <c r="B1922" s="5" t="s">
        <v>1168</v>
      </c>
      <c r="C1922" s="6" t="str">
        <f aca="false">VLOOKUP(B1922,Lists!$A$2:$B$196,2,0)</f>
        <v>ITA</v>
      </c>
      <c r="F1922" s="4" t="str">
        <f aca="false">VLOOKUP(B1922,Lists!$A$2:$C$196,3,0)</f>
        <v>Europe</v>
      </c>
      <c r="G1922" s="14" t="str">
        <f aca="false">VLOOKUP(H1922,Lists!$D$2:$E$40,2,0)</f>
        <v>Public health measures</v>
      </c>
      <c r="H1922" s="5" t="s">
        <v>44</v>
      </c>
      <c r="I1922" s="5" t="s">
        <v>21</v>
      </c>
      <c r="J1922" s="5" t="s">
        <v>3521</v>
      </c>
      <c r="K1922" s="5" t="s">
        <v>56</v>
      </c>
      <c r="L1922" s="7" t="n">
        <v>43904</v>
      </c>
      <c r="M1922" s="5" t="s">
        <v>2680</v>
      </c>
      <c r="N1922" s="5" t="s">
        <v>23</v>
      </c>
      <c r="O1922" s="13" t="s">
        <v>3522</v>
      </c>
      <c r="P1922" s="7" t="n">
        <v>43920</v>
      </c>
      <c r="Q1922" s="16" t="s">
        <v>3523</v>
      </c>
    </row>
    <row r="1923" customFormat="false" ht="14.5" hidden="false" customHeight="false" outlineLevel="0" collapsed="false">
      <c r="A1923" s="4" t="n">
        <v>3081</v>
      </c>
      <c r="B1923" s="5" t="s">
        <v>1168</v>
      </c>
      <c r="C1923" s="6" t="str">
        <f aca="false">VLOOKUP(B1923,Lists!$A$2:$B$196,2,0)</f>
        <v>ITA</v>
      </c>
      <c r="D1923" s="5" t="s">
        <v>3524</v>
      </c>
      <c r="F1923" s="4" t="str">
        <f aca="false">VLOOKUP(B1923,Lists!$A$2:$C$196,3,0)</f>
        <v>Europe</v>
      </c>
      <c r="G1923" s="14" t="str">
        <f aca="false">VLOOKUP(H1923,Lists!$D$2:$E$40,2,0)</f>
        <v>Social distancing</v>
      </c>
      <c r="H1923" s="5" t="s">
        <v>1886</v>
      </c>
      <c r="I1923" s="5" t="s">
        <v>51</v>
      </c>
      <c r="J1923" s="5" t="s">
        <v>3525</v>
      </c>
      <c r="K1923" s="5" t="s">
        <v>56</v>
      </c>
      <c r="L1923" s="7" t="n">
        <v>43916</v>
      </c>
      <c r="M1923" s="5" t="s">
        <v>537</v>
      </c>
      <c r="N1923" s="5" t="s">
        <v>23</v>
      </c>
      <c r="O1923" s="13" t="s">
        <v>3526</v>
      </c>
      <c r="P1923" s="7" t="n">
        <v>43920</v>
      </c>
      <c r="Q1923" s="16" t="s">
        <v>3527</v>
      </c>
    </row>
    <row r="1924" customFormat="false" ht="14.5" hidden="false" customHeight="false" outlineLevel="0" collapsed="false">
      <c r="A1924" s="4" t="n">
        <v>3082</v>
      </c>
      <c r="B1924" s="5" t="s">
        <v>1168</v>
      </c>
      <c r="C1924" s="6" t="str">
        <f aca="false">VLOOKUP(B1924,Lists!$A$2:$B$196,2,0)</f>
        <v>ITA</v>
      </c>
      <c r="F1924" s="4" t="str">
        <f aca="false">VLOOKUP(B1924,Lists!$A$2:$C$196,3,0)</f>
        <v>Europe</v>
      </c>
      <c r="G1924" s="14" t="str">
        <f aca="false">VLOOKUP(H1924,Lists!$D$2:$E$40,2,0)</f>
        <v>Governance and socio-economic measures</v>
      </c>
      <c r="H1924" s="5" t="s">
        <v>68</v>
      </c>
      <c r="I1924" s="5" t="s">
        <v>21</v>
      </c>
      <c r="J1924" s="5" t="s">
        <v>3528</v>
      </c>
      <c r="K1924" s="5" t="s">
        <v>56</v>
      </c>
      <c r="L1924" s="7" t="n">
        <v>43909</v>
      </c>
      <c r="M1924" s="5" t="s">
        <v>2680</v>
      </c>
      <c r="N1924" s="5" t="s">
        <v>23</v>
      </c>
      <c r="O1924" s="13" t="s">
        <v>3522</v>
      </c>
      <c r="P1924" s="7" t="n">
        <v>43920</v>
      </c>
    </row>
    <row r="1925" customFormat="false" ht="14.5" hidden="false" customHeight="false" outlineLevel="0" collapsed="false">
      <c r="A1925" s="4" t="n">
        <v>3083</v>
      </c>
      <c r="B1925" s="5" t="s">
        <v>1168</v>
      </c>
      <c r="C1925" s="6" t="str">
        <f aca="false">VLOOKUP(B1925,Lists!$A$2:$B$196,2,0)</f>
        <v>ITA</v>
      </c>
      <c r="F1925" s="4" t="str">
        <f aca="false">VLOOKUP(B1925,Lists!$A$2:$C$196,3,0)</f>
        <v>Europe</v>
      </c>
      <c r="G1925" s="14" t="str">
        <f aca="false">VLOOKUP(H1925,Lists!$D$2:$E$40,2,0)</f>
        <v>Governance and socio-economic measures</v>
      </c>
      <c r="H1925" s="5" t="s">
        <v>68</v>
      </c>
      <c r="I1925" s="5" t="s">
        <v>21</v>
      </c>
      <c r="J1925" s="5" t="s">
        <v>3529</v>
      </c>
      <c r="K1925" s="5" t="s">
        <v>56</v>
      </c>
      <c r="L1925" s="7" t="n">
        <v>43909</v>
      </c>
      <c r="M1925" s="5" t="s">
        <v>2680</v>
      </c>
      <c r="N1925" s="5" t="s">
        <v>23</v>
      </c>
      <c r="O1925" s="13" t="s">
        <v>3522</v>
      </c>
      <c r="P1925" s="7" t="n">
        <v>43920</v>
      </c>
    </row>
    <row r="1926" customFormat="false" ht="14.5" hidden="false" customHeight="false" outlineLevel="0" collapsed="false">
      <c r="A1926" s="4" t="n">
        <v>3903</v>
      </c>
      <c r="B1926" s="5" t="s">
        <v>1168</v>
      </c>
      <c r="C1926" s="6" t="str">
        <f aca="false">VLOOKUP(B1926,Lists!$A$2:$B$196,2,0)</f>
        <v>ITA</v>
      </c>
      <c r="F1926" s="4" t="str">
        <f aca="false">VLOOKUP(B1926,Lists!$A$2:$C$196,3,0)</f>
        <v>Europe</v>
      </c>
      <c r="G1926" s="14" t="str">
        <f aca="false">VLOOKUP(H1926,Lists!$D$2:$E$40,2,0)</f>
        <v>Public health measures</v>
      </c>
      <c r="H1926" s="5" t="s">
        <v>415</v>
      </c>
      <c r="I1926" s="5" t="s">
        <v>21</v>
      </c>
      <c r="J1926" s="5" t="s">
        <v>3530</v>
      </c>
      <c r="K1926" s="5" t="s">
        <v>56</v>
      </c>
      <c r="L1926" s="7" t="n">
        <v>43924</v>
      </c>
      <c r="M1926" s="5" t="s">
        <v>22</v>
      </c>
      <c r="N1926" s="5" t="s">
        <v>23</v>
      </c>
      <c r="O1926" s="16" t="s">
        <v>3531</v>
      </c>
      <c r="P1926" s="7" t="n">
        <v>43926</v>
      </c>
    </row>
    <row r="1927" customFormat="false" ht="14.5" hidden="false" customHeight="false" outlineLevel="0" collapsed="false">
      <c r="A1927" s="4" t="n">
        <v>3904</v>
      </c>
      <c r="B1927" s="5" t="s">
        <v>1168</v>
      </c>
      <c r="C1927" s="6" t="str">
        <f aca="false">VLOOKUP(B1927,Lists!$A$2:$B$196,2,0)</f>
        <v>ITA</v>
      </c>
      <c r="F1927" s="4" t="str">
        <f aca="false">VLOOKUP(B1927,Lists!$A$2:$C$196,3,0)</f>
        <v>Europe</v>
      </c>
      <c r="G1927" s="14" t="str">
        <f aca="false">VLOOKUP(H1927,Lists!$D$2:$E$40,2,0)</f>
        <v>Social distancing</v>
      </c>
      <c r="H1927" s="5" t="s">
        <v>29</v>
      </c>
      <c r="I1927" s="5" t="s">
        <v>21</v>
      </c>
      <c r="J1927" s="5" t="s">
        <v>3532</v>
      </c>
      <c r="K1927" s="5" t="s">
        <v>56</v>
      </c>
      <c r="L1927" s="7" t="n">
        <v>43921</v>
      </c>
      <c r="M1927" s="5" t="s">
        <v>22</v>
      </c>
      <c r="N1927" s="5" t="s">
        <v>23</v>
      </c>
      <c r="O1927" s="16" t="s">
        <v>3533</v>
      </c>
      <c r="P1927" s="7" t="n">
        <v>43926</v>
      </c>
    </row>
    <row r="1928" customFormat="false" ht="14.5" hidden="false" customHeight="false" outlineLevel="0" collapsed="false">
      <c r="A1928" s="4" t="n">
        <v>3905</v>
      </c>
      <c r="B1928" s="5" t="s">
        <v>1168</v>
      </c>
      <c r="C1928" s="6" t="str">
        <f aca="false">VLOOKUP(B1928,Lists!$A$2:$B$196,2,0)</f>
        <v>ITA</v>
      </c>
      <c r="F1928" s="4" t="str">
        <f aca="false">VLOOKUP(B1928,Lists!$A$2:$C$196,3,0)</f>
        <v>Europe</v>
      </c>
      <c r="G1928" s="14" t="str">
        <f aca="false">VLOOKUP(H1928,Lists!$D$2:$E$40,2,0)</f>
        <v>Public health measures</v>
      </c>
      <c r="H1928" s="5" t="s">
        <v>44</v>
      </c>
      <c r="I1928" s="5" t="s">
        <v>21</v>
      </c>
      <c r="J1928" s="5" t="s">
        <v>3534</v>
      </c>
      <c r="K1928" s="5" t="s">
        <v>56</v>
      </c>
      <c r="L1928" s="7" t="n">
        <v>43922</v>
      </c>
      <c r="M1928" s="5" t="s">
        <v>22</v>
      </c>
      <c r="N1928" s="5" t="s">
        <v>23</v>
      </c>
      <c r="O1928" s="16" t="s">
        <v>3535</v>
      </c>
      <c r="P1928" s="7" t="n">
        <v>43926</v>
      </c>
    </row>
    <row r="1929" customFormat="false" ht="14.5" hidden="false" customHeight="false" outlineLevel="0" collapsed="false">
      <c r="A1929" s="4" t="n">
        <v>3906</v>
      </c>
      <c r="B1929" s="5" t="s">
        <v>1168</v>
      </c>
      <c r="C1929" s="6" t="str">
        <f aca="false">VLOOKUP(B1929,Lists!$A$2:$B$196,2,0)</f>
        <v>ITA</v>
      </c>
      <c r="F1929" s="4" t="str">
        <f aca="false">VLOOKUP(B1929,Lists!$A$2:$C$196,3,0)</f>
        <v>Europe</v>
      </c>
      <c r="G1929" s="14" t="str">
        <f aca="false">VLOOKUP(H1929,Lists!$D$2:$E$40,2,0)</f>
        <v>Public health measures</v>
      </c>
      <c r="H1929" s="5" t="s">
        <v>44</v>
      </c>
      <c r="I1929" s="5" t="s">
        <v>21</v>
      </c>
      <c r="J1929" s="5" t="s">
        <v>3536</v>
      </c>
      <c r="K1929" s="5" t="s">
        <v>56</v>
      </c>
      <c r="L1929" s="7" t="n">
        <v>43921</v>
      </c>
      <c r="M1929" s="5" t="s">
        <v>22</v>
      </c>
      <c r="N1929" s="5" t="s">
        <v>23</v>
      </c>
      <c r="O1929" s="16" t="s">
        <v>3537</v>
      </c>
      <c r="P1929" s="7" t="n">
        <v>43926</v>
      </c>
    </row>
    <row r="1930" customFormat="false" ht="14.5" hidden="false" customHeight="false" outlineLevel="0" collapsed="false">
      <c r="A1930" s="4" t="n">
        <v>3907</v>
      </c>
      <c r="B1930" s="5" t="s">
        <v>1168</v>
      </c>
      <c r="C1930" s="6" t="str">
        <f aca="false">VLOOKUP(B1930,Lists!$A$2:$B$196,2,0)</f>
        <v>ITA</v>
      </c>
      <c r="F1930" s="4" t="str">
        <f aca="false">VLOOKUP(B1930,Lists!$A$2:$C$196,3,0)</f>
        <v>Europe</v>
      </c>
      <c r="G1930" s="14" t="str">
        <f aca="false">VLOOKUP(H1930,Lists!$D$2:$E$40,2,0)</f>
        <v>Social distancing</v>
      </c>
      <c r="H1930" s="5" t="s">
        <v>111</v>
      </c>
      <c r="I1930" s="5" t="s">
        <v>51</v>
      </c>
      <c r="J1930" s="5" t="s">
        <v>3538</v>
      </c>
      <c r="K1930" s="5" t="s">
        <v>56</v>
      </c>
      <c r="M1930" s="5" t="s">
        <v>2507</v>
      </c>
      <c r="N1930" s="5" t="s">
        <v>23</v>
      </c>
      <c r="O1930" s="16" t="s">
        <v>3539</v>
      </c>
      <c r="P1930" s="7" t="n">
        <v>43926</v>
      </c>
    </row>
    <row r="1931" customFormat="false" ht="14.5" hidden="false" customHeight="false" outlineLevel="0" collapsed="false">
      <c r="A1931" s="4" t="n">
        <v>567</v>
      </c>
      <c r="B1931" s="5" t="s">
        <v>3540</v>
      </c>
      <c r="C1931" s="6" t="str">
        <f aca="false">VLOOKUP(B1931,Lists!$A$2:$B$196,2,0)</f>
        <v>JAM</v>
      </c>
      <c r="F1931" s="4" t="str">
        <f aca="false">VLOOKUP(B1931,Lists!$A$2:$C$196,3,0)</f>
        <v>Americas</v>
      </c>
      <c r="G1931" s="4" t="str">
        <f aca="false">VLOOKUP(H1931,Lists!$D$2:$E$40,2,0)</f>
        <v>Public health measures</v>
      </c>
      <c r="H1931" s="5" t="s">
        <v>26</v>
      </c>
      <c r="I1931" s="5" t="s">
        <v>51</v>
      </c>
      <c r="J1931" s="5" t="s">
        <v>3541</v>
      </c>
      <c r="L1931" s="7" t="n">
        <v>43904</v>
      </c>
      <c r="M1931" s="5" t="s">
        <v>87</v>
      </c>
      <c r="N1931" s="5" t="s">
        <v>88</v>
      </c>
      <c r="O1931" s="13" t="s">
        <v>89</v>
      </c>
      <c r="P1931" s="7" t="n">
        <v>43906</v>
      </c>
    </row>
    <row r="1932" customFormat="false" ht="14.5" hidden="false" customHeight="false" outlineLevel="0" collapsed="false">
      <c r="A1932" s="4" t="n">
        <v>568</v>
      </c>
      <c r="B1932" s="5" t="s">
        <v>3540</v>
      </c>
      <c r="C1932" s="6" t="str">
        <f aca="false">VLOOKUP(B1932,Lists!$A$2:$B$196,2,0)</f>
        <v>JAM</v>
      </c>
      <c r="F1932" s="4" t="str">
        <f aca="false">VLOOKUP(B1932,Lists!$A$2:$C$196,3,0)</f>
        <v>Americas</v>
      </c>
      <c r="G1932" s="4" t="str">
        <f aca="false">VLOOKUP(H1932,Lists!$D$2:$E$40,2,0)</f>
        <v>Movement restrictions</v>
      </c>
      <c r="H1932" s="5" t="s">
        <v>547</v>
      </c>
      <c r="I1932" s="5" t="s">
        <v>51</v>
      </c>
      <c r="J1932" s="5" t="s">
        <v>3541</v>
      </c>
      <c r="L1932" s="7" t="n">
        <v>43904</v>
      </c>
      <c r="M1932" s="5" t="s">
        <v>87</v>
      </c>
      <c r="N1932" s="5" t="s">
        <v>88</v>
      </c>
      <c r="O1932" s="13" t="s">
        <v>89</v>
      </c>
      <c r="P1932" s="7" t="n">
        <v>43906</v>
      </c>
    </row>
    <row r="1933" customFormat="false" ht="14.5" hidden="false" customHeight="false" outlineLevel="0" collapsed="false">
      <c r="A1933" s="4" t="n">
        <v>569</v>
      </c>
      <c r="B1933" s="5" t="s">
        <v>3540</v>
      </c>
      <c r="C1933" s="6" t="str">
        <f aca="false">VLOOKUP(B1933,Lists!$A$2:$B$196,2,0)</f>
        <v>JAM</v>
      </c>
      <c r="F1933" s="4" t="str">
        <f aca="false">VLOOKUP(B1933,Lists!$A$2:$C$196,3,0)</f>
        <v>Americas</v>
      </c>
      <c r="G1933" s="4" t="str">
        <f aca="false">VLOOKUP(H1933,Lists!$D$2:$E$40,2,0)</f>
        <v>Movement restrictions</v>
      </c>
      <c r="H1933" s="5" t="s">
        <v>143</v>
      </c>
      <c r="I1933" s="5" t="s">
        <v>51</v>
      </c>
      <c r="J1933" s="5" t="s">
        <v>3542</v>
      </c>
      <c r="L1933" s="7" t="n">
        <v>43904</v>
      </c>
      <c r="M1933" s="5" t="s">
        <v>87</v>
      </c>
      <c r="N1933" s="5" t="s">
        <v>88</v>
      </c>
      <c r="O1933" s="13" t="s">
        <v>89</v>
      </c>
      <c r="P1933" s="7" t="n">
        <v>43906</v>
      </c>
    </row>
    <row r="1934" customFormat="false" ht="14.5" hidden="false" customHeight="false" outlineLevel="0" collapsed="false">
      <c r="A1934" s="4" t="n">
        <v>570</v>
      </c>
      <c r="B1934" s="5" t="s">
        <v>3540</v>
      </c>
      <c r="C1934" s="6" t="str">
        <f aca="false">VLOOKUP(B1934,Lists!$A$2:$B$196,2,0)</f>
        <v>JAM</v>
      </c>
      <c r="F1934" s="4" t="str">
        <f aca="false">VLOOKUP(B1934,Lists!$A$2:$C$196,3,0)</f>
        <v>Americas</v>
      </c>
      <c r="G1934" s="4" t="str">
        <f aca="false">VLOOKUP(H1934,Lists!$D$2:$E$40,2,0)</f>
        <v>Public health measures</v>
      </c>
      <c r="H1934" s="5" t="s">
        <v>26</v>
      </c>
      <c r="I1934" s="5" t="s">
        <v>51</v>
      </c>
      <c r="J1934" s="5" t="s">
        <v>3543</v>
      </c>
      <c r="L1934" s="7" t="n">
        <v>43904</v>
      </c>
      <c r="M1934" s="5" t="s">
        <v>3544</v>
      </c>
      <c r="N1934" s="5" t="s">
        <v>23</v>
      </c>
      <c r="O1934" s="13" t="s">
        <v>3545</v>
      </c>
      <c r="P1934" s="7" t="n">
        <v>43906</v>
      </c>
    </row>
    <row r="1935" customFormat="false" ht="14.5" hidden="false" customHeight="false" outlineLevel="0" collapsed="false">
      <c r="A1935" s="4" t="n">
        <v>1238</v>
      </c>
      <c r="B1935" s="5" t="s">
        <v>3540</v>
      </c>
      <c r="C1935" s="6" t="str">
        <f aca="false">VLOOKUP(B1935,Lists!$A$2:$B$196,2,0)</f>
        <v>JAM</v>
      </c>
      <c r="F1935" s="4" t="str">
        <f aca="false">VLOOKUP(B1935,Lists!$A$2:$C$196,3,0)</f>
        <v>Americas</v>
      </c>
      <c r="G1935" s="4" t="str">
        <f aca="false">VLOOKUP(H1935,Lists!$D$2:$E$40,2,0)</f>
        <v>Public health measures</v>
      </c>
      <c r="H1935" s="5" t="s">
        <v>26</v>
      </c>
      <c r="I1935" s="5" t="s">
        <v>21</v>
      </c>
      <c r="J1935" s="5" t="s">
        <v>3546</v>
      </c>
      <c r="L1935" s="7" t="n">
        <v>43906</v>
      </c>
      <c r="M1935" s="5" t="s">
        <v>3547</v>
      </c>
      <c r="N1935" s="5" t="s">
        <v>23</v>
      </c>
      <c r="O1935" s="13" t="s">
        <v>3548</v>
      </c>
      <c r="P1935" s="7" t="n">
        <v>43911</v>
      </c>
    </row>
    <row r="1936" customFormat="false" ht="14.5" hidden="false" customHeight="false" outlineLevel="0" collapsed="false">
      <c r="A1936" s="4" t="n">
        <v>2294</v>
      </c>
      <c r="B1936" s="5" t="s">
        <v>3540</v>
      </c>
      <c r="C1936" s="6" t="str">
        <f aca="false">VLOOKUP(B1936,Lists!$A$2:$B$196,2,0)</f>
        <v>JAM</v>
      </c>
      <c r="F1936" s="4" t="str">
        <f aca="false">VLOOKUP(B1936,Lists!$A$2:$C$196,3,0)</f>
        <v>Americas</v>
      </c>
      <c r="G1936" s="4" t="str">
        <f aca="false">VLOOKUP(H1936,Lists!$D$2:$E$40,2,0)</f>
        <v>Public health measures</v>
      </c>
      <c r="H1936" s="5" t="s">
        <v>20</v>
      </c>
      <c r="I1936" s="5" t="s">
        <v>51</v>
      </c>
      <c r="J1936" s="5" t="s">
        <v>3549</v>
      </c>
      <c r="K1936" s="5" t="s">
        <v>56</v>
      </c>
      <c r="L1936" s="7" t="n">
        <v>43910</v>
      </c>
      <c r="M1936" s="5" t="s">
        <v>250</v>
      </c>
      <c r="N1936" s="5" t="s">
        <v>23</v>
      </c>
      <c r="O1936" s="13" t="s">
        <v>3550</v>
      </c>
      <c r="P1936" s="7" t="n">
        <v>43915</v>
      </c>
    </row>
    <row r="1937" customFormat="false" ht="14.5" hidden="false" customHeight="false" outlineLevel="0" collapsed="false">
      <c r="A1937" s="4" t="n">
        <v>2295</v>
      </c>
      <c r="B1937" s="5" t="s">
        <v>3540</v>
      </c>
      <c r="C1937" s="6" t="str">
        <f aca="false">VLOOKUP(B1937,Lists!$A$2:$B$196,2,0)</f>
        <v>JAM</v>
      </c>
      <c r="F1937" s="4" t="str">
        <f aca="false">VLOOKUP(B1937,Lists!$A$2:$C$196,3,0)</f>
        <v>Americas</v>
      </c>
      <c r="G1937" s="4" t="str">
        <f aca="false">VLOOKUP(H1937,Lists!$D$2:$E$40,2,0)</f>
        <v>Movement restrictions</v>
      </c>
      <c r="H1937" s="5" t="s">
        <v>34</v>
      </c>
      <c r="I1937" s="5" t="s">
        <v>21</v>
      </c>
      <c r="J1937" s="5" t="s">
        <v>3551</v>
      </c>
      <c r="K1937" s="5" t="s">
        <v>56</v>
      </c>
      <c r="L1937" s="7" t="n">
        <v>43911</v>
      </c>
      <c r="M1937" s="5" t="s">
        <v>87</v>
      </c>
      <c r="N1937" s="5" t="s">
        <v>88</v>
      </c>
      <c r="O1937" s="13" t="s">
        <v>89</v>
      </c>
      <c r="P1937" s="7" t="n">
        <v>43915</v>
      </c>
    </row>
    <row r="1938" customFormat="false" ht="14.5" hidden="false" customHeight="false" outlineLevel="0" collapsed="false">
      <c r="A1938" s="4" t="n">
        <v>3870</v>
      </c>
      <c r="B1938" s="5" t="s">
        <v>3540</v>
      </c>
      <c r="C1938" s="6" t="str">
        <f aca="false">VLOOKUP(B1938,Lists!$A$2:$B$196,2,0)</f>
        <v>JAM</v>
      </c>
      <c r="F1938" s="4" t="str">
        <f aca="false">VLOOKUP(B1938,Lists!$A$2:$C$196,3,0)</f>
        <v>Americas</v>
      </c>
      <c r="G1938" s="14" t="str">
        <f aca="false">VLOOKUP(H1938,Lists!$D$2:$E$40,2,0)</f>
        <v>Movement restrictions</v>
      </c>
      <c r="H1938" s="5" t="s">
        <v>99</v>
      </c>
      <c r="I1938" s="5" t="s">
        <v>21</v>
      </c>
      <c r="J1938" s="5" t="s">
        <v>3552</v>
      </c>
      <c r="K1938" s="5" t="s">
        <v>101</v>
      </c>
      <c r="L1938" s="7" t="n">
        <v>43922</v>
      </c>
      <c r="M1938" s="5" t="s">
        <v>48</v>
      </c>
      <c r="N1938" s="5" t="s">
        <v>23</v>
      </c>
      <c r="O1938" s="13" t="s">
        <v>3548</v>
      </c>
      <c r="P1938" s="7" t="n">
        <v>43926</v>
      </c>
    </row>
    <row r="1939" customFormat="false" ht="14.5" hidden="false" customHeight="false" outlineLevel="0" collapsed="false">
      <c r="A1939" s="4" t="n">
        <v>632</v>
      </c>
      <c r="B1939" s="5" t="s">
        <v>3553</v>
      </c>
      <c r="C1939" s="6" t="str">
        <f aca="false">VLOOKUP(B1939,Lists!$A$2:$B$196,2,0)</f>
        <v>JPN</v>
      </c>
      <c r="F1939" s="4" t="str">
        <f aca="false">VLOOKUP(B1939,Lists!$A$2:$C$196,3,0)</f>
        <v>Asia</v>
      </c>
      <c r="G1939" s="4" t="str">
        <f aca="false">VLOOKUP(H1939,Lists!$D$2:$E$40,2,0)</f>
        <v>Public health measures</v>
      </c>
      <c r="H1939" s="5" t="s">
        <v>20</v>
      </c>
      <c r="I1939" s="5" t="s">
        <v>21</v>
      </c>
      <c r="L1939" s="7" t="n">
        <v>43903</v>
      </c>
      <c r="M1939" s="5" t="s">
        <v>250</v>
      </c>
      <c r="N1939" s="5" t="s">
        <v>23</v>
      </c>
      <c r="O1939" s="13" t="s">
        <v>3554</v>
      </c>
      <c r="P1939" s="7" t="n">
        <v>43906</v>
      </c>
    </row>
    <row r="1940" customFormat="false" ht="14.5" hidden="false" customHeight="false" outlineLevel="0" collapsed="false">
      <c r="A1940" s="4" t="n">
        <v>633</v>
      </c>
      <c r="B1940" s="5" t="s">
        <v>3553</v>
      </c>
      <c r="C1940" s="6" t="str">
        <f aca="false">VLOOKUP(B1940,Lists!$A$2:$B$196,2,0)</f>
        <v>JPN</v>
      </c>
      <c r="F1940" s="4" t="str">
        <f aca="false">VLOOKUP(B1940,Lists!$A$2:$C$196,3,0)</f>
        <v>Asia</v>
      </c>
      <c r="G1940" s="4" t="str">
        <f aca="false">VLOOKUP(H1940,Lists!$D$2:$E$40,2,0)</f>
        <v>Movement restrictions</v>
      </c>
      <c r="H1940" s="5" t="s">
        <v>143</v>
      </c>
      <c r="I1940" s="5" t="s">
        <v>51</v>
      </c>
      <c r="J1940" s="5" t="s">
        <v>3555</v>
      </c>
      <c r="L1940" s="7" t="n">
        <v>43903</v>
      </c>
      <c r="M1940" s="5" t="s">
        <v>700</v>
      </c>
      <c r="N1940" s="5" t="s">
        <v>23</v>
      </c>
      <c r="O1940" s="13" t="s">
        <v>3556</v>
      </c>
      <c r="P1940" s="7" t="n">
        <v>43906</v>
      </c>
    </row>
    <row r="1941" customFormat="false" ht="14.5" hidden="false" customHeight="false" outlineLevel="0" collapsed="false">
      <c r="A1941" s="4" t="n">
        <v>3188</v>
      </c>
      <c r="B1941" s="5" t="s">
        <v>3553</v>
      </c>
      <c r="C1941" s="6" t="str">
        <f aca="false">VLOOKUP(B1941,Lists!$A$2:$B$196,2,0)</f>
        <v>JPN</v>
      </c>
      <c r="F1941" s="4" t="str">
        <f aca="false">VLOOKUP(B1941,Lists!$A$2:$C$196,3,0)</f>
        <v>Asia</v>
      </c>
      <c r="G1941" s="14" t="str">
        <f aca="false">VLOOKUP(H1941,Lists!$D$2:$E$40,2,0)</f>
        <v>Public health measures</v>
      </c>
      <c r="H1941" s="5" t="s">
        <v>44</v>
      </c>
      <c r="I1941" s="5" t="s">
        <v>21</v>
      </c>
      <c r="J1941" s="5" t="s">
        <v>3557</v>
      </c>
      <c r="L1941" s="7" t="n">
        <v>43858</v>
      </c>
      <c r="M1941" s="5" t="s">
        <v>3558</v>
      </c>
      <c r="N1941" s="5" t="s">
        <v>23</v>
      </c>
      <c r="O1941" s="13" t="s">
        <v>3559</v>
      </c>
      <c r="P1941" s="7" t="n">
        <v>43921</v>
      </c>
    </row>
    <row r="1942" customFormat="false" ht="14.5" hidden="false" customHeight="false" outlineLevel="0" collapsed="false">
      <c r="A1942" s="4" t="n">
        <v>3189</v>
      </c>
      <c r="B1942" s="5" t="s">
        <v>3553</v>
      </c>
      <c r="C1942" s="6" t="str">
        <f aca="false">VLOOKUP(B1942,Lists!$A$2:$B$196,2,0)</f>
        <v>JPN</v>
      </c>
      <c r="F1942" s="4" t="str">
        <f aca="false">VLOOKUP(B1942,Lists!$A$2:$C$196,3,0)</f>
        <v>Asia</v>
      </c>
      <c r="G1942" s="14" t="str">
        <f aca="false">VLOOKUP(H1942,Lists!$D$2:$E$40,2,0)</f>
        <v>Movement restrictions</v>
      </c>
      <c r="H1942" s="5" t="s">
        <v>54</v>
      </c>
      <c r="I1942" s="5" t="s">
        <v>51</v>
      </c>
      <c r="J1942" s="5" t="s">
        <v>3560</v>
      </c>
      <c r="L1942" s="7" t="n">
        <v>43865</v>
      </c>
      <c r="M1942" s="5" t="s">
        <v>3558</v>
      </c>
      <c r="N1942" s="5" t="s">
        <v>23</v>
      </c>
      <c r="O1942" s="13" t="s">
        <v>3561</v>
      </c>
      <c r="P1942" s="7" t="n">
        <v>43921</v>
      </c>
    </row>
    <row r="1943" customFormat="false" ht="14.5" hidden="false" customHeight="false" outlineLevel="0" collapsed="false">
      <c r="A1943" s="4" t="n">
        <v>3190</v>
      </c>
      <c r="B1943" s="5" t="s">
        <v>3553</v>
      </c>
      <c r="C1943" s="6" t="str">
        <f aca="false">VLOOKUP(B1943,Lists!$A$2:$B$196,2,0)</f>
        <v>JPN</v>
      </c>
      <c r="F1943" s="4" t="str">
        <f aca="false">VLOOKUP(B1943,Lists!$A$2:$C$196,3,0)</f>
        <v>Asia</v>
      </c>
      <c r="G1943" s="14" t="str">
        <f aca="false">VLOOKUP(H1943,Lists!$D$2:$E$40,2,0)</f>
        <v>Public health measures</v>
      </c>
      <c r="H1943" s="5" t="s">
        <v>26</v>
      </c>
      <c r="I1943" s="5" t="s">
        <v>51</v>
      </c>
      <c r="J1943" s="5" t="s">
        <v>3562</v>
      </c>
      <c r="L1943" s="7" t="n">
        <v>43867</v>
      </c>
      <c r="M1943" s="5" t="s">
        <v>3563</v>
      </c>
      <c r="N1943" s="5" t="s">
        <v>23</v>
      </c>
      <c r="O1943" s="13" t="s">
        <v>3564</v>
      </c>
      <c r="P1943" s="7" t="n">
        <v>43921</v>
      </c>
    </row>
    <row r="1944" s="12" customFormat="true" ht="14.5" hidden="false" customHeight="false" outlineLevel="0" collapsed="false">
      <c r="A1944" s="4" t="n">
        <v>3191</v>
      </c>
      <c r="B1944" s="5" t="s">
        <v>3553</v>
      </c>
      <c r="C1944" s="6" t="str">
        <f aca="false">VLOOKUP(B1944,Lists!$A$2:$B$196,2,0)</f>
        <v>JPN</v>
      </c>
      <c r="D1944" s="5"/>
      <c r="E1944" s="4"/>
      <c r="F1944" s="4" t="str">
        <f aca="false">VLOOKUP(B1944,Lists!$A$2:$C$196,3,0)</f>
        <v>Asia</v>
      </c>
      <c r="G1944" s="14" t="str">
        <f aca="false">VLOOKUP(H1944,Lists!$D$2:$E$40,2,0)</f>
        <v>Public health measures</v>
      </c>
      <c r="H1944" s="5" t="s">
        <v>44</v>
      </c>
      <c r="I1944" s="5" t="s">
        <v>21</v>
      </c>
      <c r="J1944" s="5" t="s">
        <v>3565</v>
      </c>
      <c r="K1944" s="5"/>
      <c r="L1944" s="7" t="n">
        <v>43868</v>
      </c>
      <c r="M1944" s="5" t="s">
        <v>3563</v>
      </c>
      <c r="N1944" s="5" t="s">
        <v>23</v>
      </c>
      <c r="O1944" s="13" t="s">
        <v>3566</v>
      </c>
      <c r="P1944" s="7" t="n">
        <v>43921</v>
      </c>
      <c r="Q1944" s="5"/>
      <c r="R1944" s="4"/>
      <c r="S1944" s="4"/>
      <c r="T1944" s="4"/>
      <c r="U1944" s="4"/>
      <c r="V1944" s="4"/>
    </row>
    <row r="1945" customFormat="false" ht="14.5" hidden="false" customHeight="false" outlineLevel="0" collapsed="false">
      <c r="A1945" s="4" t="n">
        <v>3192</v>
      </c>
      <c r="B1945" s="5" t="s">
        <v>3553</v>
      </c>
      <c r="C1945" s="6" t="str">
        <f aca="false">VLOOKUP(B1945,Lists!$A$2:$B$196,2,0)</f>
        <v>JPN</v>
      </c>
      <c r="F1945" s="4" t="str">
        <f aca="false">VLOOKUP(B1945,Lists!$A$2:$C$196,3,0)</f>
        <v>Asia</v>
      </c>
      <c r="G1945" s="14" t="str">
        <f aca="false">VLOOKUP(H1945,Lists!$D$2:$E$40,2,0)</f>
        <v>Movement restrictions</v>
      </c>
      <c r="H1945" s="5" t="s">
        <v>54</v>
      </c>
      <c r="I1945" s="5" t="s">
        <v>51</v>
      </c>
      <c r="J1945" s="5" t="s">
        <v>3567</v>
      </c>
      <c r="L1945" s="7" t="n">
        <v>43873</v>
      </c>
      <c r="M1945" s="5" t="s">
        <v>3558</v>
      </c>
      <c r="N1945" s="5" t="s">
        <v>23</v>
      </c>
      <c r="O1945" s="13" t="s">
        <v>3568</v>
      </c>
      <c r="P1945" s="7" t="n">
        <v>43921</v>
      </c>
    </row>
    <row r="1946" customFormat="false" ht="14.5" hidden="false" customHeight="false" outlineLevel="0" collapsed="false">
      <c r="A1946" s="4" t="n">
        <v>3193</v>
      </c>
      <c r="B1946" s="5" t="s">
        <v>3553</v>
      </c>
      <c r="C1946" s="6" t="str">
        <f aca="false">VLOOKUP(B1946,Lists!$A$2:$B$196,2,0)</f>
        <v>JPN</v>
      </c>
      <c r="F1946" s="4" t="str">
        <f aca="false">VLOOKUP(B1946,Lists!$A$2:$C$196,3,0)</f>
        <v>Asia</v>
      </c>
      <c r="G1946" s="14" t="str">
        <f aca="false">VLOOKUP(H1946,Lists!$D$2:$E$40,2,0)</f>
        <v>Public health measures</v>
      </c>
      <c r="H1946" s="5" t="s">
        <v>94</v>
      </c>
      <c r="I1946" s="5" t="s">
        <v>21</v>
      </c>
      <c r="J1946" s="5" t="s">
        <v>3569</v>
      </c>
      <c r="L1946" s="7" t="n">
        <v>43875</v>
      </c>
      <c r="M1946" s="5" t="s">
        <v>3558</v>
      </c>
      <c r="N1946" s="5" t="s">
        <v>23</v>
      </c>
      <c r="O1946" s="13" t="s">
        <v>3570</v>
      </c>
      <c r="P1946" s="7" t="n">
        <v>43921</v>
      </c>
    </row>
    <row r="1947" customFormat="false" ht="14.5" hidden="false" customHeight="false" outlineLevel="0" collapsed="false">
      <c r="A1947" s="4" t="n">
        <v>3194</v>
      </c>
      <c r="B1947" s="5" t="s">
        <v>3553</v>
      </c>
      <c r="C1947" s="6" t="str">
        <f aca="false">VLOOKUP(B1947,Lists!$A$2:$B$196,2,0)</f>
        <v>JPN</v>
      </c>
      <c r="F1947" s="4" t="str">
        <f aca="false">VLOOKUP(B1947,Lists!$A$2:$C$196,3,0)</f>
        <v>Asia</v>
      </c>
      <c r="G1947" s="14" t="str">
        <f aca="false">VLOOKUP(H1947,Lists!$D$2:$E$40,2,0)</f>
        <v>Public health measures</v>
      </c>
      <c r="H1947" s="5" t="s">
        <v>27</v>
      </c>
      <c r="I1947" s="5" t="s">
        <v>51</v>
      </c>
      <c r="J1947" s="5" t="s">
        <v>3571</v>
      </c>
      <c r="L1947" s="7" t="n">
        <v>43875</v>
      </c>
      <c r="M1947" s="5" t="s">
        <v>3563</v>
      </c>
      <c r="N1947" s="5" t="s">
        <v>23</v>
      </c>
      <c r="O1947" s="13" t="s">
        <v>3572</v>
      </c>
      <c r="P1947" s="7" t="n">
        <v>43921</v>
      </c>
    </row>
    <row r="1948" customFormat="false" ht="14.5" hidden="false" customHeight="false" outlineLevel="0" collapsed="false">
      <c r="A1948" s="4" t="n">
        <v>3195</v>
      </c>
      <c r="B1948" s="5" t="s">
        <v>3553</v>
      </c>
      <c r="C1948" s="6" t="str">
        <f aca="false">VLOOKUP(B1948,Lists!$A$2:$B$196,2,0)</f>
        <v>JPN</v>
      </c>
      <c r="F1948" s="4" t="str">
        <f aca="false">VLOOKUP(B1948,Lists!$A$2:$C$196,3,0)</f>
        <v>Asia</v>
      </c>
      <c r="G1948" s="14" t="str">
        <f aca="false">VLOOKUP(H1948,Lists!$D$2:$E$40,2,0)</f>
        <v>Public health measures</v>
      </c>
      <c r="H1948" s="5" t="s">
        <v>439</v>
      </c>
      <c r="I1948" s="5" t="s">
        <v>51</v>
      </c>
      <c r="J1948" s="5" t="s">
        <v>3573</v>
      </c>
      <c r="L1948" s="7" t="n">
        <v>43875</v>
      </c>
      <c r="M1948" s="5" t="s">
        <v>3563</v>
      </c>
      <c r="N1948" s="5" t="s">
        <v>23</v>
      </c>
      <c r="O1948" s="13" t="s">
        <v>3572</v>
      </c>
      <c r="P1948" s="7" t="n">
        <v>43921</v>
      </c>
    </row>
    <row r="1949" customFormat="false" ht="14.5" hidden="false" customHeight="false" outlineLevel="0" collapsed="false">
      <c r="A1949" s="4" t="n">
        <v>3196</v>
      </c>
      <c r="B1949" s="5" t="s">
        <v>3553</v>
      </c>
      <c r="C1949" s="6" t="str">
        <f aca="false">VLOOKUP(B1949,Lists!$A$2:$B$196,2,0)</f>
        <v>JPN</v>
      </c>
      <c r="F1949" s="4" t="str">
        <f aca="false">VLOOKUP(B1949,Lists!$A$2:$C$196,3,0)</f>
        <v>Asia</v>
      </c>
      <c r="G1949" s="14" t="str">
        <f aca="false">VLOOKUP(H1949,Lists!$D$2:$E$40,2,0)</f>
        <v>Public health measures</v>
      </c>
      <c r="H1949" s="5" t="s">
        <v>26</v>
      </c>
      <c r="I1949" s="5" t="s">
        <v>51</v>
      </c>
      <c r="J1949" s="5" t="s">
        <v>3574</v>
      </c>
      <c r="L1949" s="7" t="n">
        <v>43875</v>
      </c>
      <c r="M1949" s="5" t="s">
        <v>3563</v>
      </c>
      <c r="N1949" s="5" t="s">
        <v>23</v>
      </c>
      <c r="O1949" s="13" t="s">
        <v>3575</v>
      </c>
      <c r="P1949" s="7" t="n">
        <v>43921</v>
      </c>
    </row>
    <row r="1950" customFormat="false" ht="14.5" hidden="false" customHeight="false" outlineLevel="0" collapsed="false">
      <c r="A1950" s="4" t="n">
        <v>3197</v>
      </c>
      <c r="B1950" s="5" t="s">
        <v>3553</v>
      </c>
      <c r="C1950" s="6" t="str">
        <f aca="false">VLOOKUP(B1950,Lists!$A$2:$B$196,2,0)</f>
        <v>JPN</v>
      </c>
      <c r="F1950" s="4" t="str">
        <f aca="false">VLOOKUP(B1950,Lists!$A$2:$C$196,3,0)</f>
        <v>Asia</v>
      </c>
      <c r="G1950" s="14" t="str">
        <f aca="false">VLOOKUP(H1950,Lists!$D$2:$E$40,2,0)</f>
        <v>Public health measures</v>
      </c>
      <c r="H1950" s="5" t="s">
        <v>26</v>
      </c>
      <c r="I1950" s="5" t="s">
        <v>51</v>
      </c>
      <c r="J1950" s="5" t="s">
        <v>3576</v>
      </c>
      <c r="L1950" s="7" t="n">
        <v>43875</v>
      </c>
      <c r="M1950" s="5" t="s">
        <v>3563</v>
      </c>
      <c r="N1950" s="5" t="s">
        <v>23</v>
      </c>
      <c r="O1950" s="13" t="s">
        <v>3575</v>
      </c>
      <c r="P1950" s="7" t="n">
        <v>43921</v>
      </c>
    </row>
    <row r="1951" customFormat="false" ht="14.5" hidden="false" customHeight="false" outlineLevel="0" collapsed="false">
      <c r="A1951" s="4" t="n">
        <v>3198</v>
      </c>
      <c r="B1951" s="5" t="s">
        <v>3553</v>
      </c>
      <c r="C1951" s="6" t="str">
        <f aca="false">VLOOKUP(B1951,Lists!$A$2:$B$196,2,0)</f>
        <v>JPN</v>
      </c>
      <c r="F1951" s="4" t="str">
        <f aca="false">VLOOKUP(B1951,Lists!$A$2:$C$196,3,0)</f>
        <v>Asia</v>
      </c>
      <c r="G1951" s="14" t="str">
        <f aca="false">VLOOKUP(H1951,Lists!$D$2:$E$40,2,0)</f>
        <v>Social distancing</v>
      </c>
      <c r="H1951" s="5" t="s">
        <v>29</v>
      </c>
      <c r="I1951" s="5" t="s">
        <v>21</v>
      </c>
      <c r="J1951" s="5" t="s">
        <v>3577</v>
      </c>
      <c r="L1951" s="7" t="n">
        <v>43881</v>
      </c>
      <c r="M1951" s="5" t="s">
        <v>3563</v>
      </c>
      <c r="N1951" s="5" t="s">
        <v>23</v>
      </c>
      <c r="O1951" s="13" t="s">
        <v>3578</v>
      </c>
      <c r="P1951" s="7" t="n">
        <v>43921</v>
      </c>
    </row>
    <row r="1952" customFormat="false" ht="14.5" hidden="false" customHeight="false" outlineLevel="0" collapsed="false">
      <c r="A1952" s="4" t="n">
        <v>3199</v>
      </c>
      <c r="B1952" s="5" t="s">
        <v>3553</v>
      </c>
      <c r="C1952" s="6" t="str">
        <f aca="false">VLOOKUP(B1952,Lists!$A$2:$B$196,2,0)</f>
        <v>JPN</v>
      </c>
      <c r="F1952" s="4" t="str">
        <f aca="false">VLOOKUP(B1952,Lists!$A$2:$C$196,3,0)</f>
        <v>Asia</v>
      </c>
      <c r="G1952" s="14" t="str">
        <f aca="false">VLOOKUP(H1952,Lists!$D$2:$E$40,2,0)</f>
        <v>Public health measures</v>
      </c>
      <c r="H1952" s="5" t="s">
        <v>94</v>
      </c>
      <c r="I1952" s="5" t="s">
        <v>21</v>
      </c>
      <c r="J1952" s="5" t="s">
        <v>3579</v>
      </c>
      <c r="L1952" s="7" t="n">
        <v>43886</v>
      </c>
      <c r="M1952" s="5" t="s">
        <v>3563</v>
      </c>
      <c r="N1952" s="5" t="s">
        <v>23</v>
      </c>
      <c r="O1952" s="13" t="s">
        <v>3580</v>
      </c>
      <c r="P1952" s="7" t="n">
        <v>43921</v>
      </c>
    </row>
    <row r="1953" customFormat="false" ht="14.5" hidden="false" customHeight="false" outlineLevel="0" collapsed="false">
      <c r="A1953" s="4" t="n">
        <v>3200</v>
      </c>
      <c r="B1953" s="5" t="s">
        <v>3553</v>
      </c>
      <c r="C1953" s="6" t="str">
        <f aca="false">VLOOKUP(B1953,Lists!$A$2:$B$196,2,0)</f>
        <v>JPN</v>
      </c>
      <c r="F1953" s="4" t="str">
        <f aca="false">VLOOKUP(B1953,Lists!$A$2:$C$196,3,0)</f>
        <v>Asia</v>
      </c>
      <c r="G1953" s="14" t="str">
        <f aca="false">VLOOKUP(H1953,Lists!$D$2:$E$40,2,0)</f>
        <v>Public health measures</v>
      </c>
      <c r="H1953" s="5" t="s">
        <v>27</v>
      </c>
      <c r="I1953" s="5" t="s">
        <v>51</v>
      </c>
      <c r="J1953" s="5" t="s">
        <v>3581</v>
      </c>
      <c r="L1953" s="7" t="n">
        <v>43886</v>
      </c>
      <c r="M1953" s="5" t="s">
        <v>3563</v>
      </c>
      <c r="N1953" s="5" t="s">
        <v>23</v>
      </c>
      <c r="O1953" s="13" t="s">
        <v>3580</v>
      </c>
      <c r="P1953" s="7" t="n">
        <v>43921</v>
      </c>
    </row>
    <row r="1954" customFormat="false" ht="14.5" hidden="false" customHeight="false" outlineLevel="0" collapsed="false">
      <c r="A1954" s="4" t="n">
        <v>3201</v>
      </c>
      <c r="B1954" s="5" t="s">
        <v>3553</v>
      </c>
      <c r="C1954" s="6" t="str">
        <f aca="false">VLOOKUP(B1954,Lists!$A$2:$B$196,2,0)</f>
        <v>JPN</v>
      </c>
      <c r="F1954" s="4" t="str">
        <f aca="false">VLOOKUP(B1954,Lists!$A$2:$C$196,3,0)</f>
        <v>Asia</v>
      </c>
      <c r="G1954" s="14" t="str">
        <f aca="false">VLOOKUP(H1954,Lists!$D$2:$E$40,2,0)</f>
        <v>Public health measures</v>
      </c>
      <c r="H1954" s="5" t="s">
        <v>44</v>
      </c>
      <c r="I1954" s="5" t="s">
        <v>21</v>
      </c>
      <c r="J1954" s="5" t="s">
        <v>3582</v>
      </c>
      <c r="L1954" s="7" t="n">
        <v>43886</v>
      </c>
      <c r="M1954" s="5" t="s">
        <v>3583</v>
      </c>
      <c r="N1954" s="5" t="s">
        <v>23</v>
      </c>
      <c r="O1954" s="13" t="s">
        <v>3580</v>
      </c>
      <c r="P1954" s="7" t="n">
        <v>43921</v>
      </c>
    </row>
    <row r="1955" customFormat="false" ht="14.5" hidden="false" customHeight="false" outlineLevel="0" collapsed="false">
      <c r="A1955" s="4" t="n">
        <v>3202</v>
      </c>
      <c r="B1955" s="5" t="s">
        <v>3553</v>
      </c>
      <c r="C1955" s="6" t="str">
        <f aca="false">VLOOKUP(B1955,Lists!$A$2:$B$196,2,0)</f>
        <v>JPN</v>
      </c>
      <c r="F1955" s="4" t="str">
        <f aca="false">VLOOKUP(B1955,Lists!$A$2:$C$196,3,0)</f>
        <v>Asia</v>
      </c>
      <c r="G1955" s="14" t="str">
        <f aca="false">VLOOKUP(H1955,Lists!$D$2:$E$40,2,0)</f>
        <v>Movement restrictions</v>
      </c>
      <c r="H1955" s="5" t="s">
        <v>299</v>
      </c>
      <c r="I1955" s="5" t="s">
        <v>51</v>
      </c>
      <c r="J1955" s="5" t="s">
        <v>3584</v>
      </c>
      <c r="L1955" s="7" t="n">
        <v>43886</v>
      </c>
      <c r="M1955" s="5" t="s">
        <v>3563</v>
      </c>
      <c r="N1955" s="5" t="s">
        <v>23</v>
      </c>
      <c r="O1955" s="13" t="s">
        <v>3580</v>
      </c>
      <c r="P1955" s="7" t="n">
        <v>43921</v>
      </c>
    </row>
    <row r="1956" customFormat="false" ht="14.5" hidden="false" customHeight="false" outlineLevel="0" collapsed="false">
      <c r="A1956" s="4" t="n">
        <v>3203</v>
      </c>
      <c r="B1956" s="5" t="s">
        <v>3553</v>
      </c>
      <c r="C1956" s="6" t="str">
        <f aca="false">VLOOKUP(B1956,Lists!$A$2:$B$196,2,0)</f>
        <v>JPN</v>
      </c>
      <c r="F1956" s="4" t="str">
        <f aca="false">VLOOKUP(B1956,Lists!$A$2:$C$196,3,0)</f>
        <v>Asia</v>
      </c>
      <c r="G1956" s="14" t="str">
        <f aca="false">VLOOKUP(H1956,Lists!$D$2:$E$40,2,0)</f>
        <v>Social distancing</v>
      </c>
      <c r="H1956" s="5" t="s">
        <v>29</v>
      </c>
      <c r="I1956" s="5" t="s">
        <v>21</v>
      </c>
      <c r="J1956" s="5" t="s">
        <v>3585</v>
      </c>
      <c r="L1956" s="7" t="n">
        <v>43887</v>
      </c>
      <c r="M1956" s="5" t="s">
        <v>3563</v>
      </c>
      <c r="N1956" s="5" t="s">
        <v>23</v>
      </c>
      <c r="O1956" s="13" t="s">
        <v>3578</v>
      </c>
      <c r="P1956" s="7" t="n">
        <v>43921</v>
      </c>
    </row>
    <row r="1957" customFormat="false" ht="14.5" hidden="false" customHeight="false" outlineLevel="0" collapsed="false">
      <c r="A1957" s="4" t="n">
        <v>3205</v>
      </c>
      <c r="B1957" s="5" t="s">
        <v>3553</v>
      </c>
      <c r="C1957" s="6" t="str">
        <f aca="false">VLOOKUP(B1957,Lists!$A$2:$B$196,2,0)</f>
        <v>JPN</v>
      </c>
      <c r="F1957" s="4" t="str">
        <f aca="false">VLOOKUP(B1957,Lists!$A$2:$C$196,3,0)</f>
        <v>Asia</v>
      </c>
      <c r="G1957" s="14" t="str">
        <f aca="false">VLOOKUP(H1957,Lists!$D$2:$E$40,2,0)</f>
        <v>Public health measures</v>
      </c>
      <c r="H1957" s="5" t="s">
        <v>94</v>
      </c>
      <c r="I1957" s="5" t="s">
        <v>21</v>
      </c>
      <c r="J1957" s="5" t="s">
        <v>3586</v>
      </c>
      <c r="L1957" s="7" t="n">
        <v>43891</v>
      </c>
      <c r="M1957" s="5" t="s">
        <v>3563</v>
      </c>
      <c r="N1957" s="5" t="s">
        <v>23</v>
      </c>
      <c r="O1957" s="13" t="s">
        <v>3587</v>
      </c>
      <c r="P1957" s="7" t="n">
        <v>43921</v>
      </c>
    </row>
    <row r="1958" customFormat="false" ht="14.5" hidden="false" customHeight="false" outlineLevel="0" collapsed="false">
      <c r="A1958" s="4" t="n">
        <v>3206</v>
      </c>
      <c r="B1958" s="5" t="s">
        <v>3553</v>
      </c>
      <c r="C1958" s="6" t="str">
        <f aca="false">VLOOKUP(B1958,Lists!$A$2:$B$196,2,0)</f>
        <v>JPN</v>
      </c>
      <c r="F1958" s="4" t="str">
        <f aca="false">VLOOKUP(B1958,Lists!$A$2:$C$196,3,0)</f>
        <v>Asia</v>
      </c>
      <c r="G1958" s="14" t="str">
        <f aca="false">VLOOKUP(H1958,Lists!$D$2:$E$40,2,0)</f>
        <v>Social distancing</v>
      </c>
      <c r="H1958" s="5" t="s">
        <v>29</v>
      </c>
      <c r="I1958" s="5" t="s">
        <v>21</v>
      </c>
      <c r="L1958" s="7" t="n">
        <v>43891</v>
      </c>
      <c r="M1958" s="5" t="s">
        <v>3563</v>
      </c>
      <c r="N1958" s="5" t="s">
        <v>23</v>
      </c>
      <c r="O1958" s="13" t="s">
        <v>3587</v>
      </c>
      <c r="P1958" s="7" t="n">
        <v>43921</v>
      </c>
    </row>
    <row r="1959" customFormat="false" ht="14.5" hidden="false" customHeight="false" outlineLevel="0" collapsed="false">
      <c r="A1959" s="4" t="n">
        <v>3207</v>
      </c>
      <c r="B1959" s="5" t="s">
        <v>3553</v>
      </c>
      <c r="C1959" s="6" t="str">
        <f aca="false">VLOOKUP(B1959,Lists!$A$2:$B$196,2,0)</f>
        <v>JPN</v>
      </c>
      <c r="D1959" s="5" t="s">
        <v>3588</v>
      </c>
      <c r="F1959" s="4" t="str">
        <f aca="false">VLOOKUP(B1959,Lists!$A$2:$C$196,3,0)</f>
        <v>Asia</v>
      </c>
      <c r="G1959" s="14" t="str">
        <f aca="false">VLOOKUP(H1959,Lists!$D$2:$E$40,2,0)</f>
        <v>Public health measures</v>
      </c>
      <c r="H1959" s="5" t="s">
        <v>44</v>
      </c>
      <c r="I1959" s="5" t="s">
        <v>51</v>
      </c>
      <c r="J1959" s="5" t="s">
        <v>3589</v>
      </c>
      <c r="L1959" s="7" t="n">
        <v>43894</v>
      </c>
      <c r="M1959" s="5" t="s">
        <v>3563</v>
      </c>
      <c r="N1959" s="5" t="s">
        <v>23</v>
      </c>
      <c r="O1959" s="13" t="s">
        <v>3590</v>
      </c>
      <c r="P1959" s="7" t="n">
        <v>43921</v>
      </c>
    </row>
    <row r="1960" customFormat="false" ht="14.5" hidden="false" customHeight="false" outlineLevel="0" collapsed="false">
      <c r="A1960" s="4" t="n">
        <v>3208</v>
      </c>
      <c r="B1960" s="5" t="s">
        <v>3553</v>
      </c>
      <c r="C1960" s="6" t="str">
        <f aca="false">VLOOKUP(B1960,Lists!$A$2:$B$196,2,0)</f>
        <v>JPN</v>
      </c>
      <c r="F1960" s="4" t="str">
        <f aca="false">VLOOKUP(B1960,Lists!$A$2:$C$196,3,0)</f>
        <v>Asia</v>
      </c>
      <c r="G1960" s="14" t="str">
        <f aca="false">VLOOKUP(H1960,Lists!$D$2:$E$40,2,0)</f>
        <v>Governance and socio-economic measures</v>
      </c>
      <c r="H1960" s="5" t="s">
        <v>68</v>
      </c>
      <c r="I1960" s="5" t="s">
        <v>51</v>
      </c>
      <c r="J1960" s="5" t="s">
        <v>3591</v>
      </c>
      <c r="L1960" s="7" t="n">
        <v>43896</v>
      </c>
      <c r="M1960" s="5" t="s">
        <v>3563</v>
      </c>
      <c r="N1960" s="5" t="s">
        <v>23</v>
      </c>
      <c r="O1960" s="13" t="s">
        <v>3566</v>
      </c>
      <c r="P1960" s="7" t="n">
        <v>43921</v>
      </c>
      <c r="Q1960" s="13" t="s">
        <v>3592</v>
      </c>
    </row>
    <row r="1961" customFormat="false" ht="14.5" hidden="false" customHeight="false" outlineLevel="0" collapsed="false">
      <c r="A1961" s="4" t="n">
        <v>3209</v>
      </c>
      <c r="B1961" s="5" t="s">
        <v>3553</v>
      </c>
      <c r="C1961" s="6" t="str">
        <f aca="false">VLOOKUP(B1961,Lists!$A$2:$B$196,2,0)</f>
        <v>JPN</v>
      </c>
      <c r="F1961" s="4" t="str">
        <f aca="false">VLOOKUP(B1961,Lists!$A$2:$C$196,3,0)</f>
        <v>Asia</v>
      </c>
      <c r="G1961" s="14" t="str">
        <f aca="false">VLOOKUP(H1961,Lists!$D$2:$E$40,2,0)</f>
        <v>Governance and socio-economic measures</v>
      </c>
      <c r="H1961" s="5" t="s">
        <v>68</v>
      </c>
      <c r="I1961" s="5" t="s">
        <v>51</v>
      </c>
      <c r="J1961" s="5" t="s">
        <v>3593</v>
      </c>
      <c r="L1961" s="7" t="n">
        <v>43899</v>
      </c>
      <c r="M1961" s="5" t="s">
        <v>3563</v>
      </c>
      <c r="N1961" s="5" t="s">
        <v>23</v>
      </c>
      <c r="O1961" s="13" t="s">
        <v>3594</v>
      </c>
      <c r="P1961" s="7" t="n">
        <v>43921</v>
      </c>
    </row>
    <row r="1962" customFormat="false" ht="14.5" hidden="false" customHeight="false" outlineLevel="0" collapsed="false">
      <c r="A1962" s="4" t="n">
        <v>3210</v>
      </c>
      <c r="B1962" s="5" t="s">
        <v>3553</v>
      </c>
      <c r="C1962" s="6" t="str">
        <f aca="false">VLOOKUP(B1962,Lists!$A$2:$B$196,2,0)</f>
        <v>JPN</v>
      </c>
      <c r="F1962" s="4" t="str">
        <f aca="false">VLOOKUP(B1962,Lists!$A$2:$C$196,3,0)</f>
        <v>Asia</v>
      </c>
      <c r="G1962" s="14" t="str">
        <f aca="false">VLOOKUP(H1962,Lists!$D$2:$E$40,2,0)</f>
        <v>Public health measures</v>
      </c>
      <c r="H1962" s="5" t="s">
        <v>26</v>
      </c>
      <c r="I1962" s="5" t="s">
        <v>51</v>
      </c>
      <c r="J1962" s="5" t="s">
        <v>3595</v>
      </c>
      <c r="L1962" s="7" t="n">
        <v>43899</v>
      </c>
      <c r="M1962" s="5" t="s">
        <v>3563</v>
      </c>
      <c r="N1962" s="5" t="s">
        <v>23</v>
      </c>
      <c r="O1962" s="13" t="s">
        <v>3596</v>
      </c>
      <c r="P1962" s="7" t="n">
        <v>43921</v>
      </c>
    </row>
    <row r="1963" customFormat="false" ht="14.5" hidden="false" customHeight="false" outlineLevel="0" collapsed="false">
      <c r="A1963" s="4" t="n">
        <v>3211</v>
      </c>
      <c r="B1963" s="5" t="s">
        <v>3553</v>
      </c>
      <c r="C1963" s="6" t="str">
        <f aca="false">VLOOKUP(B1963,Lists!$A$2:$B$196,2,0)</f>
        <v>JPN</v>
      </c>
      <c r="F1963" s="4" t="str">
        <f aca="false">VLOOKUP(B1963,Lists!$A$2:$C$196,3,0)</f>
        <v>Asia</v>
      </c>
      <c r="G1963" s="14" t="str">
        <f aca="false">VLOOKUP(H1963,Lists!$D$2:$E$40,2,0)</f>
        <v>Governance and socio-economic measures</v>
      </c>
      <c r="H1963" s="5" t="s">
        <v>68</v>
      </c>
      <c r="I1963" s="5" t="s">
        <v>51</v>
      </c>
      <c r="J1963" s="5" t="s">
        <v>3597</v>
      </c>
      <c r="L1963" s="7" t="n">
        <v>43900</v>
      </c>
      <c r="M1963" s="5" t="s">
        <v>3563</v>
      </c>
      <c r="N1963" s="5" t="s">
        <v>23</v>
      </c>
      <c r="O1963" s="13" t="s">
        <v>3598</v>
      </c>
      <c r="P1963" s="7" t="n">
        <v>43921</v>
      </c>
    </row>
    <row r="1964" customFormat="false" ht="14.5" hidden="false" customHeight="false" outlineLevel="0" collapsed="false">
      <c r="A1964" s="4" t="n">
        <v>3212</v>
      </c>
      <c r="B1964" s="5" t="s">
        <v>3553</v>
      </c>
      <c r="C1964" s="6" t="str">
        <f aca="false">VLOOKUP(B1964,Lists!$A$2:$B$196,2,0)</f>
        <v>JPN</v>
      </c>
      <c r="F1964" s="4" t="str">
        <f aca="false">VLOOKUP(B1964,Lists!$A$2:$C$196,3,0)</f>
        <v>Asia</v>
      </c>
      <c r="G1964" s="14" t="str">
        <f aca="false">VLOOKUP(H1964,Lists!$D$2:$E$40,2,0)</f>
        <v>Governance and socio-economic measures</v>
      </c>
      <c r="H1964" s="5" t="s">
        <v>68</v>
      </c>
      <c r="I1964" s="5" t="s">
        <v>51</v>
      </c>
      <c r="J1964" s="5" t="s">
        <v>3599</v>
      </c>
      <c r="L1964" s="7" t="n">
        <v>43900</v>
      </c>
      <c r="M1964" s="5" t="s">
        <v>3563</v>
      </c>
      <c r="N1964" s="5" t="s">
        <v>23</v>
      </c>
      <c r="O1964" s="13" t="s">
        <v>3600</v>
      </c>
      <c r="P1964" s="7" t="n">
        <v>43921</v>
      </c>
    </row>
    <row r="1965" customFormat="false" ht="14.5" hidden="false" customHeight="false" outlineLevel="0" collapsed="false">
      <c r="A1965" s="4" t="n">
        <v>3213</v>
      </c>
      <c r="B1965" s="5" t="s">
        <v>3553</v>
      </c>
      <c r="C1965" s="6" t="str">
        <f aca="false">VLOOKUP(B1965,Lists!$A$2:$B$196,2,0)</f>
        <v>JPN</v>
      </c>
      <c r="F1965" s="4" t="str">
        <f aca="false">VLOOKUP(B1965,Lists!$A$2:$C$196,3,0)</f>
        <v>Asia</v>
      </c>
      <c r="G1965" s="14" t="str">
        <f aca="false">VLOOKUP(H1965,Lists!$D$2:$E$40,2,0)</f>
        <v>Governance and socio-economic measures</v>
      </c>
      <c r="H1965" s="5" t="s">
        <v>68</v>
      </c>
      <c r="I1965" s="5" t="s">
        <v>51</v>
      </c>
      <c r="J1965" s="5" t="s">
        <v>3601</v>
      </c>
      <c r="L1965" s="7" t="n">
        <v>43900</v>
      </c>
      <c r="M1965" s="5" t="s">
        <v>3563</v>
      </c>
      <c r="N1965" s="5" t="s">
        <v>23</v>
      </c>
      <c r="O1965" s="13" t="s">
        <v>3602</v>
      </c>
      <c r="P1965" s="7" t="n">
        <v>43921</v>
      </c>
    </row>
    <row r="1966" customFormat="false" ht="14.5" hidden="false" customHeight="false" outlineLevel="0" collapsed="false">
      <c r="A1966" s="4" t="n">
        <v>3214</v>
      </c>
      <c r="B1966" s="5" t="s">
        <v>3553</v>
      </c>
      <c r="C1966" s="6" t="str">
        <f aca="false">VLOOKUP(B1966,Lists!$A$2:$B$196,2,0)</f>
        <v>JPN</v>
      </c>
      <c r="F1966" s="4" t="str">
        <f aca="false">VLOOKUP(B1966,Lists!$A$2:$C$196,3,0)</f>
        <v>Asia</v>
      </c>
      <c r="G1966" s="14" t="str">
        <f aca="false">VLOOKUP(H1966,Lists!$D$2:$E$40,2,0)</f>
        <v>Social distancing</v>
      </c>
      <c r="H1966" s="5" t="s">
        <v>29</v>
      </c>
      <c r="I1966" s="5" t="s">
        <v>21</v>
      </c>
      <c r="J1966" s="5" t="s">
        <v>3603</v>
      </c>
      <c r="L1966" s="7" t="n">
        <v>43900</v>
      </c>
      <c r="M1966" s="5" t="s">
        <v>3563</v>
      </c>
      <c r="N1966" s="5" t="s">
        <v>23</v>
      </c>
      <c r="O1966" s="13" t="s">
        <v>3578</v>
      </c>
      <c r="P1966" s="7" t="n">
        <v>43921</v>
      </c>
    </row>
    <row r="1967" customFormat="false" ht="14.5" hidden="false" customHeight="false" outlineLevel="0" collapsed="false">
      <c r="A1967" s="4" t="n">
        <v>3215</v>
      </c>
      <c r="B1967" s="5" t="s">
        <v>3553</v>
      </c>
      <c r="C1967" s="6" t="str">
        <f aca="false">VLOOKUP(B1967,Lists!$A$2:$B$196,2,0)</f>
        <v>JPN</v>
      </c>
      <c r="F1967" s="4" t="str">
        <f aca="false">VLOOKUP(B1967,Lists!$A$2:$C$196,3,0)</f>
        <v>Asia</v>
      </c>
      <c r="G1967" s="14" t="str">
        <f aca="false">VLOOKUP(H1967,Lists!$D$2:$E$40,2,0)</f>
        <v>Governance and socio-economic measures</v>
      </c>
      <c r="H1967" s="5" t="s">
        <v>68</v>
      </c>
      <c r="I1967" s="5" t="s">
        <v>51</v>
      </c>
      <c r="J1967" s="5" t="s">
        <v>3604</v>
      </c>
      <c r="L1967" s="7" t="n">
        <v>43901</v>
      </c>
      <c r="M1967" s="5" t="s">
        <v>3563</v>
      </c>
      <c r="N1967" s="5" t="s">
        <v>23</v>
      </c>
      <c r="O1967" s="13" t="s">
        <v>3566</v>
      </c>
      <c r="P1967" s="7" t="n">
        <v>43921</v>
      </c>
    </row>
    <row r="1968" customFormat="false" ht="14.5" hidden="false" customHeight="false" outlineLevel="0" collapsed="false">
      <c r="A1968" s="4" t="n">
        <v>3216</v>
      </c>
      <c r="B1968" s="5" t="s">
        <v>3553</v>
      </c>
      <c r="C1968" s="6" t="str">
        <f aca="false">VLOOKUP(B1968,Lists!$A$2:$B$196,2,0)</f>
        <v>JPN</v>
      </c>
      <c r="F1968" s="4" t="str">
        <f aca="false">VLOOKUP(B1968,Lists!$A$2:$C$196,3,0)</f>
        <v>Asia</v>
      </c>
      <c r="G1968" s="14" t="str">
        <f aca="false">VLOOKUP(H1968,Lists!$D$2:$E$40,2,0)</f>
        <v>Governance and socio-economic measures</v>
      </c>
      <c r="H1968" s="5" t="s">
        <v>68</v>
      </c>
      <c r="I1968" s="5" t="s">
        <v>51</v>
      </c>
      <c r="J1968" s="5" t="s">
        <v>3605</v>
      </c>
      <c r="L1968" s="7" t="n">
        <v>43903</v>
      </c>
      <c r="M1968" s="5" t="s">
        <v>3563</v>
      </c>
      <c r="N1968" s="5" t="s">
        <v>23</v>
      </c>
      <c r="O1968" s="13" t="s">
        <v>3606</v>
      </c>
      <c r="P1968" s="7" t="n">
        <v>43921</v>
      </c>
    </row>
    <row r="1969" customFormat="false" ht="14.5" hidden="false" customHeight="false" outlineLevel="0" collapsed="false">
      <c r="A1969" s="4" t="n">
        <v>3217</v>
      </c>
      <c r="B1969" s="5" t="s">
        <v>3553</v>
      </c>
      <c r="C1969" s="6" t="str">
        <f aca="false">VLOOKUP(B1969,Lists!$A$2:$B$196,2,0)</f>
        <v>JPN</v>
      </c>
      <c r="F1969" s="4" t="str">
        <f aca="false">VLOOKUP(B1969,Lists!$A$2:$C$196,3,0)</f>
        <v>Asia</v>
      </c>
      <c r="G1969" s="14" t="str">
        <f aca="false">VLOOKUP(H1969,Lists!$D$2:$E$40,2,0)</f>
        <v>Governance and socio-economic measures</v>
      </c>
      <c r="H1969" s="5" t="s">
        <v>68</v>
      </c>
      <c r="I1969" s="5" t="s">
        <v>51</v>
      </c>
      <c r="J1969" s="5" t="s">
        <v>3607</v>
      </c>
      <c r="L1969" s="7" t="n">
        <v>43903</v>
      </c>
      <c r="M1969" s="5" t="s">
        <v>3563</v>
      </c>
      <c r="N1969" s="5" t="s">
        <v>23</v>
      </c>
      <c r="O1969" s="13" t="s">
        <v>3608</v>
      </c>
      <c r="P1969" s="7" t="n">
        <v>43921</v>
      </c>
    </row>
    <row r="1970" customFormat="false" ht="14.5" hidden="false" customHeight="false" outlineLevel="0" collapsed="false">
      <c r="A1970" s="4" t="n">
        <v>3218</v>
      </c>
      <c r="B1970" s="5" t="s">
        <v>3553</v>
      </c>
      <c r="C1970" s="6" t="str">
        <f aca="false">VLOOKUP(B1970,Lists!$A$2:$B$196,2,0)</f>
        <v>JPN</v>
      </c>
      <c r="F1970" s="4" t="str">
        <f aca="false">VLOOKUP(B1970,Lists!$A$2:$C$196,3,0)</f>
        <v>Asia</v>
      </c>
      <c r="G1970" s="14" t="str">
        <f aca="false">VLOOKUP(H1970,Lists!$D$2:$E$40,2,0)</f>
        <v>Social distancing</v>
      </c>
      <c r="H1970" s="5" t="s">
        <v>39</v>
      </c>
      <c r="I1970" s="5" t="s">
        <v>21</v>
      </c>
      <c r="J1970" s="5" t="s">
        <v>3609</v>
      </c>
      <c r="L1970" s="7" t="n">
        <v>43910</v>
      </c>
      <c r="M1970" s="5" t="s">
        <v>3563</v>
      </c>
      <c r="N1970" s="5" t="s">
        <v>23</v>
      </c>
      <c r="O1970" s="13" t="s">
        <v>3578</v>
      </c>
      <c r="P1970" s="7" t="n">
        <v>43921</v>
      </c>
    </row>
    <row r="1971" customFormat="false" ht="14.5" hidden="false" customHeight="false" outlineLevel="0" collapsed="false">
      <c r="A1971" s="4" t="n">
        <v>3219</v>
      </c>
      <c r="B1971" s="5" t="s">
        <v>3553</v>
      </c>
      <c r="C1971" s="6" t="str">
        <f aca="false">VLOOKUP(B1971,Lists!$A$2:$B$196,2,0)</f>
        <v>JPN</v>
      </c>
      <c r="F1971" s="4" t="str">
        <f aca="false">VLOOKUP(B1971,Lists!$A$2:$C$196,3,0)</f>
        <v>Asia</v>
      </c>
      <c r="G1971" s="14" t="str">
        <f aca="false">VLOOKUP(H1971,Lists!$D$2:$E$40,2,0)</f>
        <v>Social distancing</v>
      </c>
      <c r="H1971" s="5" t="s">
        <v>29</v>
      </c>
      <c r="I1971" s="5" t="s">
        <v>21</v>
      </c>
      <c r="J1971" s="5" t="s">
        <v>3610</v>
      </c>
      <c r="L1971" s="7" t="n">
        <v>43910</v>
      </c>
      <c r="M1971" s="5" t="s">
        <v>3563</v>
      </c>
      <c r="N1971" s="5" t="s">
        <v>23</v>
      </c>
      <c r="O1971" s="13" t="s">
        <v>3578</v>
      </c>
      <c r="P1971" s="7" t="n">
        <v>43921</v>
      </c>
    </row>
    <row r="1972" customFormat="false" ht="14.5" hidden="false" customHeight="false" outlineLevel="0" collapsed="false">
      <c r="A1972" s="4" t="n">
        <v>3220</v>
      </c>
      <c r="B1972" s="5" t="s">
        <v>3553</v>
      </c>
      <c r="C1972" s="6" t="str">
        <f aca="false">VLOOKUP(B1972,Lists!$A$2:$B$196,2,0)</f>
        <v>JPN</v>
      </c>
      <c r="F1972" s="4" t="str">
        <f aca="false">VLOOKUP(B1972,Lists!$A$2:$C$196,3,0)</f>
        <v>Asia</v>
      </c>
      <c r="G1972" s="14" t="str">
        <f aca="false">VLOOKUP(H1972,Lists!$D$2:$E$40,2,0)</f>
        <v>Social distancing</v>
      </c>
      <c r="H1972" s="5" t="s">
        <v>29</v>
      </c>
      <c r="I1972" s="5" t="s">
        <v>21</v>
      </c>
      <c r="J1972" s="5" t="s">
        <v>3611</v>
      </c>
      <c r="L1972" s="7" t="n">
        <v>43911</v>
      </c>
      <c r="M1972" s="5" t="s">
        <v>3558</v>
      </c>
      <c r="N1972" s="5" t="s">
        <v>23</v>
      </c>
      <c r="O1972" s="13" t="s">
        <v>3612</v>
      </c>
      <c r="P1972" s="7" t="n">
        <v>43921</v>
      </c>
    </row>
    <row r="1973" customFormat="false" ht="14.5" hidden="false" customHeight="false" outlineLevel="0" collapsed="false">
      <c r="A1973" s="4" t="n">
        <v>3221</v>
      </c>
      <c r="B1973" s="5" t="s">
        <v>3553</v>
      </c>
      <c r="C1973" s="6" t="str">
        <f aca="false">VLOOKUP(B1973,Lists!$A$2:$B$196,2,0)</f>
        <v>JPN</v>
      </c>
      <c r="F1973" s="4" t="str">
        <f aca="false">VLOOKUP(B1973,Lists!$A$2:$C$196,3,0)</f>
        <v>Asia</v>
      </c>
      <c r="G1973" s="14" t="str">
        <f aca="false">VLOOKUP(H1973,Lists!$D$2:$E$40,2,0)</f>
        <v>Public health measures</v>
      </c>
      <c r="H1973" s="5" t="s">
        <v>26</v>
      </c>
      <c r="I1973" s="5" t="s">
        <v>51</v>
      </c>
      <c r="J1973" s="5" t="s">
        <v>3613</v>
      </c>
      <c r="L1973" s="7" t="n">
        <v>43911</v>
      </c>
      <c r="M1973" s="5" t="s">
        <v>3563</v>
      </c>
      <c r="N1973" s="5" t="s">
        <v>23</v>
      </c>
      <c r="O1973" s="13" t="s">
        <v>3596</v>
      </c>
      <c r="P1973" s="7" t="n">
        <v>43921</v>
      </c>
      <c r="Q1973" s="13" t="s">
        <v>3614</v>
      </c>
    </row>
    <row r="1974" customFormat="false" ht="14.5" hidden="false" customHeight="false" outlineLevel="0" collapsed="false">
      <c r="A1974" s="4" t="n">
        <v>3222</v>
      </c>
      <c r="B1974" s="5" t="s">
        <v>3553</v>
      </c>
      <c r="C1974" s="6" t="str">
        <f aca="false">VLOOKUP(B1974,Lists!$A$2:$B$196,2,0)</f>
        <v>JPN</v>
      </c>
      <c r="F1974" s="4" t="str">
        <f aca="false">VLOOKUP(B1974,Lists!$A$2:$C$196,3,0)</f>
        <v>Asia</v>
      </c>
      <c r="G1974" s="14" t="str">
        <f aca="false">VLOOKUP(H1974,Lists!$D$2:$E$40,2,0)</f>
        <v>Public health measures</v>
      </c>
      <c r="H1974" s="5" t="s">
        <v>94</v>
      </c>
      <c r="I1974" s="5" t="s">
        <v>51</v>
      </c>
      <c r="J1974" s="5" t="s">
        <v>3615</v>
      </c>
      <c r="L1974" s="7" t="n">
        <v>43915</v>
      </c>
      <c r="M1974" s="5" t="s">
        <v>3558</v>
      </c>
      <c r="N1974" s="5" t="s">
        <v>23</v>
      </c>
      <c r="O1974" s="13" t="s">
        <v>3616</v>
      </c>
      <c r="P1974" s="7" t="n">
        <v>43921</v>
      </c>
    </row>
    <row r="1975" customFormat="false" ht="14.5" hidden="false" customHeight="false" outlineLevel="0" collapsed="false">
      <c r="A1975" s="4" t="n">
        <v>3223</v>
      </c>
      <c r="B1975" s="5" t="s">
        <v>3553</v>
      </c>
      <c r="C1975" s="6" t="str">
        <f aca="false">VLOOKUP(B1975,Lists!$A$2:$B$196,2,0)</f>
        <v>JPN</v>
      </c>
      <c r="F1975" s="4" t="str">
        <f aca="false">VLOOKUP(B1975,Lists!$A$2:$C$196,3,0)</f>
        <v>Asia</v>
      </c>
      <c r="G1975" s="14" t="str">
        <f aca="false">VLOOKUP(H1975,Lists!$D$2:$E$40,2,0)</f>
        <v>Public health measures</v>
      </c>
      <c r="H1975" s="5" t="s">
        <v>26</v>
      </c>
      <c r="I1975" s="5" t="s">
        <v>51</v>
      </c>
      <c r="J1975" s="5" t="s">
        <v>3617</v>
      </c>
      <c r="L1975" s="7" t="n">
        <v>43916</v>
      </c>
      <c r="M1975" s="5" t="s">
        <v>3563</v>
      </c>
      <c r="N1975" s="5" t="s">
        <v>23</v>
      </c>
      <c r="O1975" s="13" t="s">
        <v>3596</v>
      </c>
      <c r="P1975" s="7" t="n">
        <v>43921</v>
      </c>
    </row>
    <row r="1976" customFormat="false" ht="14.5" hidden="false" customHeight="false" outlineLevel="0" collapsed="false">
      <c r="A1976" s="4" t="n">
        <v>3224</v>
      </c>
      <c r="B1976" s="5" t="s">
        <v>3553</v>
      </c>
      <c r="C1976" s="6" t="str">
        <f aca="false">VLOOKUP(B1976,Lists!$A$2:$B$196,2,0)</f>
        <v>JPN</v>
      </c>
      <c r="F1976" s="4" t="str">
        <f aca="false">VLOOKUP(B1976,Lists!$A$2:$C$196,3,0)</f>
        <v>Asia</v>
      </c>
      <c r="G1976" s="14" t="str">
        <f aca="false">VLOOKUP(H1976,Lists!$D$2:$E$40,2,0)</f>
        <v>Movement restrictions</v>
      </c>
      <c r="H1976" s="5" t="s">
        <v>143</v>
      </c>
      <c r="I1976" s="5" t="s">
        <v>51</v>
      </c>
      <c r="J1976" s="5" t="s">
        <v>3618</v>
      </c>
      <c r="L1976" s="7" t="n">
        <v>43917</v>
      </c>
      <c r="M1976" s="5" t="s">
        <v>3558</v>
      </c>
      <c r="N1976" s="5" t="s">
        <v>23</v>
      </c>
      <c r="O1976" s="13" t="s">
        <v>3619</v>
      </c>
      <c r="P1976" s="7" t="n">
        <v>43921</v>
      </c>
      <c r="Q1976" s="13" t="s">
        <v>3620</v>
      </c>
    </row>
    <row r="1977" customFormat="false" ht="14.5" hidden="false" customHeight="false" outlineLevel="0" collapsed="false">
      <c r="A1977" s="4" t="n">
        <v>3225</v>
      </c>
      <c r="B1977" s="5" t="s">
        <v>3553</v>
      </c>
      <c r="C1977" s="6" t="str">
        <f aca="false">VLOOKUP(B1977,Lists!$A$2:$B$196,2,0)</f>
        <v>JPN</v>
      </c>
      <c r="F1977" s="4" t="str">
        <f aca="false">VLOOKUP(B1977,Lists!$A$2:$C$196,3,0)</f>
        <v>Asia</v>
      </c>
      <c r="G1977" s="14" t="str">
        <f aca="false">VLOOKUP(H1977,Lists!$D$2:$E$40,2,0)</f>
        <v>Movement restrictions</v>
      </c>
      <c r="H1977" s="5" t="s">
        <v>54</v>
      </c>
      <c r="I1977" s="5" t="s">
        <v>51</v>
      </c>
      <c r="J1977" s="5" t="s">
        <v>3621</v>
      </c>
      <c r="L1977" s="7" t="n">
        <v>43917</v>
      </c>
      <c r="M1977" s="5" t="s">
        <v>3558</v>
      </c>
      <c r="N1977" s="5" t="s">
        <v>23</v>
      </c>
      <c r="O1977" s="13" t="s">
        <v>3619</v>
      </c>
      <c r="P1977" s="7" t="n">
        <v>43921</v>
      </c>
    </row>
    <row r="1978" customFormat="false" ht="14.5" hidden="false" customHeight="false" outlineLevel="0" collapsed="false">
      <c r="A1978" s="4" t="n">
        <v>3226</v>
      </c>
      <c r="B1978" s="5" t="s">
        <v>3553</v>
      </c>
      <c r="C1978" s="6" t="str">
        <f aca="false">VLOOKUP(B1978,Lists!$A$2:$B$196,2,0)</f>
        <v>JPN</v>
      </c>
      <c r="F1978" s="4" t="str">
        <f aca="false">VLOOKUP(B1978,Lists!$A$2:$C$196,3,0)</f>
        <v>Asia</v>
      </c>
      <c r="G1978" s="14" t="str">
        <f aca="false">VLOOKUP(H1978,Lists!$D$2:$E$40,2,0)</f>
        <v>Movement restrictions</v>
      </c>
      <c r="H1978" s="5" t="s">
        <v>143</v>
      </c>
      <c r="I1978" s="5" t="s">
        <v>51</v>
      </c>
      <c r="J1978" s="5" t="s">
        <v>3622</v>
      </c>
      <c r="L1978" s="7" t="n">
        <v>43918</v>
      </c>
      <c r="M1978" s="5" t="s">
        <v>3558</v>
      </c>
      <c r="N1978" s="5" t="s">
        <v>23</v>
      </c>
      <c r="O1978" s="13" t="s">
        <v>3623</v>
      </c>
      <c r="P1978" s="7" t="n">
        <v>43921</v>
      </c>
    </row>
    <row r="1979" customFormat="false" ht="14.5" hidden="false" customHeight="false" outlineLevel="0" collapsed="false">
      <c r="A1979" s="4" t="n">
        <v>3227</v>
      </c>
      <c r="B1979" s="5" t="s">
        <v>3553</v>
      </c>
      <c r="C1979" s="6" t="str">
        <f aca="false">VLOOKUP(B1979,Lists!$A$2:$B$196,2,0)</f>
        <v>JPN</v>
      </c>
      <c r="F1979" s="4" t="str">
        <f aca="false">VLOOKUP(B1979,Lists!$A$2:$C$196,3,0)</f>
        <v>Asia</v>
      </c>
      <c r="G1979" s="14" t="str">
        <f aca="false">VLOOKUP(H1979,Lists!$D$2:$E$40,2,0)</f>
        <v>Public health measures</v>
      </c>
      <c r="H1979" s="5" t="s">
        <v>26</v>
      </c>
      <c r="I1979" s="5" t="s">
        <v>51</v>
      </c>
      <c r="J1979" s="5" t="s">
        <v>3624</v>
      </c>
      <c r="L1979" s="7" t="n">
        <v>43918</v>
      </c>
      <c r="M1979" s="5" t="s">
        <v>3558</v>
      </c>
      <c r="N1979" s="5" t="s">
        <v>23</v>
      </c>
      <c r="O1979" s="13" t="s">
        <v>3625</v>
      </c>
      <c r="P1979" s="7" t="n">
        <v>43921</v>
      </c>
    </row>
    <row r="1980" customFormat="false" ht="14.5" hidden="false" customHeight="false" outlineLevel="0" collapsed="false">
      <c r="A1980" s="4" t="n">
        <v>3228</v>
      </c>
      <c r="B1980" s="5" t="s">
        <v>3553</v>
      </c>
      <c r="C1980" s="6" t="str">
        <f aca="false">VLOOKUP(B1980,Lists!$A$2:$B$196,2,0)</f>
        <v>JPN</v>
      </c>
      <c r="F1980" s="4" t="str">
        <f aca="false">VLOOKUP(B1980,Lists!$A$2:$C$196,3,0)</f>
        <v>Asia</v>
      </c>
      <c r="G1980" s="14" t="str">
        <f aca="false">VLOOKUP(H1980,Lists!$D$2:$E$40,2,0)</f>
        <v>Public health measures</v>
      </c>
      <c r="H1980" s="5" t="s">
        <v>26</v>
      </c>
      <c r="I1980" s="5" t="s">
        <v>51</v>
      </c>
      <c r="J1980" s="5" t="s">
        <v>3626</v>
      </c>
      <c r="L1980" s="7" t="n">
        <v>43918</v>
      </c>
      <c r="M1980" s="5" t="s">
        <v>3563</v>
      </c>
      <c r="N1980" s="5" t="s">
        <v>23</v>
      </c>
      <c r="O1980" s="13" t="s">
        <v>3596</v>
      </c>
      <c r="P1980" s="7" t="n">
        <v>43921</v>
      </c>
      <c r="Q1980" s="13" t="s">
        <v>3619</v>
      </c>
    </row>
    <row r="1981" customFormat="false" ht="14.5" hidden="false" customHeight="false" outlineLevel="0" collapsed="false">
      <c r="A1981" s="4" t="n">
        <v>685</v>
      </c>
      <c r="B1981" s="5" t="s">
        <v>3627</v>
      </c>
      <c r="C1981" s="6" t="str">
        <f aca="false">VLOOKUP(B1981,Lists!$A$2:$B$196,2,0)</f>
        <v>JOR</v>
      </c>
      <c r="F1981" s="4" t="str">
        <f aca="false">VLOOKUP(B1981,Lists!$A$2:$C$196,3,0)</f>
        <v>Middle East</v>
      </c>
      <c r="G1981" s="4" t="str">
        <f aca="false">VLOOKUP(H1981,Lists!$D$2:$E$40,2,0)</f>
        <v>Movement restrictions</v>
      </c>
      <c r="H1981" s="5" t="s">
        <v>54</v>
      </c>
      <c r="I1981" s="5" t="s">
        <v>21</v>
      </c>
      <c r="J1981" s="5" t="s">
        <v>3628</v>
      </c>
      <c r="L1981" s="7" t="n">
        <v>43907</v>
      </c>
      <c r="M1981" s="5" t="s">
        <v>48</v>
      </c>
      <c r="N1981" s="5" t="s">
        <v>23</v>
      </c>
      <c r="O1981" s="13" t="s">
        <v>3629</v>
      </c>
      <c r="P1981" s="7" t="n">
        <v>43906</v>
      </c>
    </row>
    <row r="1982" customFormat="false" ht="14.5" hidden="false" customHeight="false" outlineLevel="0" collapsed="false">
      <c r="A1982" s="4" t="n">
        <v>686</v>
      </c>
      <c r="B1982" s="5" t="s">
        <v>3627</v>
      </c>
      <c r="C1982" s="6" t="str">
        <f aca="false">VLOOKUP(B1982,Lists!$A$2:$B$196,2,0)</f>
        <v>JOR</v>
      </c>
      <c r="F1982" s="4" t="str">
        <f aca="false">VLOOKUP(B1982,Lists!$A$2:$C$196,3,0)</f>
        <v>Middle East</v>
      </c>
      <c r="G1982" s="4" t="str">
        <f aca="false">VLOOKUP(H1982,Lists!$D$2:$E$40,2,0)</f>
        <v>Movement restrictions</v>
      </c>
      <c r="H1982" s="5" t="s">
        <v>34</v>
      </c>
      <c r="I1982" s="5" t="s">
        <v>21</v>
      </c>
      <c r="J1982" s="5" t="s">
        <v>3630</v>
      </c>
      <c r="L1982" s="7" t="n">
        <v>43907</v>
      </c>
      <c r="M1982" s="5" t="s">
        <v>48</v>
      </c>
      <c r="N1982" s="5" t="s">
        <v>23</v>
      </c>
      <c r="O1982" s="13" t="s">
        <v>3631</v>
      </c>
      <c r="P1982" s="7" t="n">
        <v>43906</v>
      </c>
    </row>
    <row r="1983" customFormat="false" ht="14.5" hidden="false" customHeight="false" outlineLevel="0" collapsed="false">
      <c r="A1983" s="4" t="n">
        <v>687</v>
      </c>
      <c r="B1983" s="5" t="s">
        <v>3627</v>
      </c>
      <c r="C1983" s="6" t="str">
        <f aca="false">VLOOKUP(B1983,Lists!$A$2:$B$196,2,0)</f>
        <v>JOR</v>
      </c>
      <c r="F1983" s="4" t="str">
        <f aca="false">VLOOKUP(B1983,Lists!$A$2:$C$196,3,0)</f>
        <v>Middle East</v>
      </c>
      <c r="G1983" s="4" t="str">
        <f aca="false">VLOOKUP(H1983,Lists!$D$2:$E$40,2,0)</f>
        <v>Public health measures</v>
      </c>
      <c r="H1983" s="5" t="s">
        <v>26</v>
      </c>
      <c r="I1983" s="5" t="s">
        <v>51</v>
      </c>
      <c r="J1983" s="5" t="s">
        <v>3632</v>
      </c>
      <c r="L1983" s="7" t="n">
        <v>43904</v>
      </c>
      <c r="M1983" s="5" t="s">
        <v>48</v>
      </c>
      <c r="N1983" s="5" t="s">
        <v>23</v>
      </c>
      <c r="O1983" s="13" t="s">
        <v>3631</v>
      </c>
      <c r="P1983" s="7" t="n">
        <v>43906</v>
      </c>
    </row>
    <row r="1984" customFormat="false" ht="14.5" hidden="false" customHeight="false" outlineLevel="0" collapsed="false">
      <c r="A1984" s="4" t="n">
        <v>688</v>
      </c>
      <c r="B1984" s="5" t="s">
        <v>3627</v>
      </c>
      <c r="C1984" s="6" t="str">
        <f aca="false">VLOOKUP(B1984,Lists!$A$2:$B$196,2,0)</f>
        <v>JOR</v>
      </c>
      <c r="F1984" s="4" t="str">
        <f aca="false">VLOOKUP(B1984,Lists!$A$2:$C$196,3,0)</f>
        <v>Middle East</v>
      </c>
      <c r="G1984" s="4" t="str">
        <f aca="false">VLOOKUP(H1984,Lists!$D$2:$E$40,2,0)</f>
        <v>Movement restrictions</v>
      </c>
      <c r="H1984" s="5" t="s">
        <v>143</v>
      </c>
      <c r="I1984" s="5" t="s">
        <v>51</v>
      </c>
      <c r="J1984" s="5" t="s">
        <v>3633</v>
      </c>
      <c r="L1984" s="7" t="n">
        <v>43904</v>
      </c>
      <c r="M1984" s="5" t="s">
        <v>48</v>
      </c>
      <c r="N1984" s="5" t="s">
        <v>23</v>
      </c>
      <c r="O1984" s="13" t="s">
        <v>3631</v>
      </c>
      <c r="P1984" s="7" t="n">
        <v>43906</v>
      </c>
    </row>
    <row r="1985" customFormat="false" ht="14.5" hidden="false" customHeight="false" outlineLevel="0" collapsed="false">
      <c r="A1985" s="4" t="n">
        <v>689</v>
      </c>
      <c r="B1985" s="5" t="s">
        <v>3627</v>
      </c>
      <c r="C1985" s="6" t="str">
        <f aca="false">VLOOKUP(B1985,Lists!$A$2:$B$196,2,0)</f>
        <v>JOR</v>
      </c>
      <c r="F1985" s="4" t="str">
        <f aca="false">VLOOKUP(B1985,Lists!$A$2:$C$196,3,0)</f>
        <v>Middle East</v>
      </c>
      <c r="G1985" s="4" t="str">
        <f aca="false">VLOOKUP(H1985,Lists!$D$2:$E$40,2,0)</f>
        <v>Public health measures</v>
      </c>
      <c r="H1985" s="5" t="s">
        <v>26</v>
      </c>
      <c r="I1985" s="5" t="s">
        <v>51</v>
      </c>
      <c r="J1985" s="5" t="s">
        <v>3634</v>
      </c>
      <c r="L1985" s="7" t="n">
        <v>43904</v>
      </c>
      <c r="M1985" s="5" t="s">
        <v>48</v>
      </c>
      <c r="N1985" s="5" t="s">
        <v>23</v>
      </c>
      <c r="O1985" s="13" t="s">
        <v>3631</v>
      </c>
      <c r="P1985" s="7" t="n">
        <v>43906</v>
      </c>
    </row>
    <row r="1986" customFormat="false" ht="14.5" hidden="false" customHeight="false" outlineLevel="0" collapsed="false">
      <c r="A1986" s="4" t="n">
        <v>690</v>
      </c>
      <c r="B1986" s="5" t="s">
        <v>3627</v>
      </c>
      <c r="C1986" s="6" t="str">
        <f aca="false">VLOOKUP(B1986,Lists!$A$2:$B$196,2,0)</f>
        <v>JOR</v>
      </c>
      <c r="F1986" s="4" t="str">
        <f aca="false">VLOOKUP(B1986,Lists!$A$2:$C$196,3,0)</f>
        <v>Middle East</v>
      </c>
      <c r="G1986" s="4" t="str">
        <f aca="false">VLOOKUP(H1986,Lists!$D$2:$E$40,2,0)</f>
        <v>Social distancing</v>
      </c>
      <c r="H1986" s="5" t="s">
        <v>29</v>
      </c>
      <c r="I1986" s="5" t="s">
        <v>21</v>
      </c>
      <c r="J1986" s="5" t="s">
        <v>3635</v>
      </c>
      <c r="L1986" s="7" t="n">
        <v>43904</v>
      </c>
      <c r="M1986" s="5" t="s">
        <v>48</v>
      </c>
      <c r="N1986" s="5" t="s">
        <v>23</v>
      </c>
      <c r="O1986" s="13" t="s">
        <v>3631</v>
      </c>
      <c r="P1986" s="7" t="n">
        <v>43906</v>
      </c>
    </row>
    <row r="1987" customFormat="false" ht="14.5" hidden="false" customHeight="false" outlineLevel="0" collapsed="false">
      <c r="A1987" s="4" t="n">
        <v>691</v>
      </c>
      <c r="B1987" s="5" t="s">
        <v>3627</v>
      </c>
      <c r="C1987" s="6" t="str">
        <f aca="false">VLOOKUP(B1987,Lists!$A$2:$B$196,2,0)</f>
        <v>JOR</v>
      </c>
      <c r="F1987" s="4" t="str">
        <f aca="false">VLOOKUP(B1987,Lists!$A$2:$C$196,3,0)</f>
        <v>Middle East</v>
      </c>
      <c r="G1987" s="4" t="str">
        <f aca="false">VLOOKUP(H1987,Lists!$D$2:$E$40,2,0)</f>
        <v>Lockdown</v>
      </c>
      <c r="H1987" s="5" t="s">
        <v>187</v>
      </c>
      <c r="I1987" s="5" t="s">
        <v>51</v>
      </c>
      <c r="J1987" s="5" t="s">
        <v>3636</v>
      </c>
      <c r="L1987" s="7" t="n">
        <v>43906</v>
      </c>
      <c r="M1987" s="5" t="s">
        <v>3637</v>
      </c>
      <c r="N1987" s="5" t="s">
        <v>32</v>
      </c>
      <c r="O1987" s="13" t="s">
        <v>3638</v>
      </c>
      <c r="P1987" s="7" t="n">
        <v>43906</v>
      </c>
    </row>
    <row r="1988" customFormat="false" ht="14.5" hidden="false" customHeight="false" outlineLevel="0" collapsed="false">
      <c r="A1988" s="4" t="n">
        <v>693</v>
      </c>
      <c r="B1988" s="5" t="s">
        <v>3627</v>
      </c>
      <c r="C1988" s="6" t="str">
        <f aca="false">VLOOKUP(B1988,Lists!$A$2:$B$196,2,0)</f>
        <v>JOR</v>
      </c>
      <c r="F1988" s="4" t="str">
        <f aca="false">VLOOKUP(B1988,Lists!$A$2:$C$196,3,0)</f>
        <v>Middle East</v>
      </c>
      <c r="G1988" s="4" t="str">
        <f aca="false">VLOOKUP(H1988,Lists!$D$2:$E$40,2,0)</f>
        <v>Social distancing</v>
      </c>
      <c r="H1988" s="5" t="s">
        <v>39</v>
      </c>
      <c r="I1988" s="5" t="s">
        <v>21</v>
      </c>
      <c r="J1988" s="5" t="s">
        <v>3639</v>
      </c>
      <c r="L1988" s="7" t="n">
        <v>43905</v>
      </c>
      <c r="M1988" s="5" t="s">
        <v>250</v>
      </c>
      <c r="N1988" s="5" t="s">
        <v>23</v>
      </c>
      <c r="O1988" s="13" t="s">
        <v>3631</v>
      </c>
      <c r="P1988" s="7" t="n">
        <v>43906</v>
      </c>
    </row>
    <row r="1989" customFormat="false" ht="14.5" hidden="false" customHeight="false" outlineLevel="0" collapsed="false">
      <c r="A1989" s="4" t="n">
        <v>694</v>
      </c>
      <c r="B1989" s="5" t="s">
        <v>3627</v>
      </c>
      <c r="C1989" s="6" t="str">
        <f aca="false">VLOOKUP(B1989,Lists!$A$2:$B$196,2,0)</f>
        <v>JOR</v>
      </c>
      <c r="F1989" s="4" t="str">
        <f aca="false">VLOOKUP(B1989,Lists!$A$2:$C$196,3,0)</f>
        <v>Middle East</v>
      </c>
      <c r="G1989" s="4" t="str">
        <f aca="false">VLOOKUP(H1989,Lists!$D$2:$E$40,2,0)</f>
        <v>Movement restrictions</v>
      </c>
      <c r="H1989" s="5" t="s">
        <v>143</v>
      </c>
      <c r="I1989" s="5" t="s">
        <v>51</v>
      </c>
      <c r="J1989" s="5" t="s">
        <v>3640</v>
      </c>
      <c r="L1989" s="7" t="n">
        <v>43906</v>
      </c>
      <c r="M1989" s="5" t="s">
        <v>250</v>
      </c>
      <c r="N1989" s="5" t="s">
        <v>23</v>
      </c>
      <c r="O1989" s="13" t="s">
        <v>3631</v>
      </c>
      <c r="P1989" s="7" t="n">
        <v>43906</v>
      </c>
    </row>
    <row r="1990" customFormat="false" ht="13.5" hidden="false" customHeight="true" outlineLevel="0" collapsed="false">
      <c r="A1990" s="4" t="n">
        <v>700</v>
      </c>
      <c r="B1990" s="5" t="s">
        <v>3627</v>
      </c>
      <c r="C1990" s="6" t="str">
        <f aca="false">VLOOKUP(B1990,Lists!$A$2:$B$196,2,0)</f>
        <v>JOR</v>
      </c>
      <c r="F1990" s="4" t="str">
        <f aca="false">VLOOKUP(B1990,Lists!$A$2:$C$196,3,0)</f>
        <v>Middle East</v>
      </c>
      <c r="G1990" s="4" t="str">
        <f aca="false">VLOOKUP(H1990,Lists!$D$2:$E$40,2,0)</f>
        <v>Lockdown</v>
      </c>
      <c r="H1990" s="5" t="s">
        <v>187</v>
      </c>
      <c r="I1990" s="5" t="s">
        <v>51</v>
      </c>
      <c r="J1990" s="5" t="s">
        <v>3636</v>
      </c>
      <c r="L1990" s="7" t="n">
        <v>43906</v>
      </c>
      <c r="M1990" s="5" t="s">
        <v>3637</v>
      </c>
      <c r="N1990" s="5" t="s">
        <v>32</v>
      </c>
      <c r="O1990" s="5" t="s">
        <v>3638</v>
      </c>
      <c r="P1990" s="7" t="n">
        <v>43906</v>
      </c>
    </row>
    <row r="1991" customFormat="false" ht="14.5" hidden="false" customHeight="false" outlineLevel="0" collapsed="false">
      <c r="A1991" s="4" t="n">
        <v>800</v>
      </c>
      <c r="B1991" s="5" t="s">
        <v>3627</v>
      </c>
      <c r="C1991" s="6" t="str">
        <f aca="false">VLOOKUP(B1991,Lists!$A$2:$B$196,2,0)</f>
        <v>JOR</v>
      </c>
      <c r="F1991" s="4" t="str">
        <f aca="false">VLOOKUP(B1991,Lists!$A$2:$C$196,3,0)</f>
        <v>Middle East</v>
      </c>
      <c r="G1991" s="4" t="str">
        <f aca="false">VLOOKUP(H1991,Lists!$D$2:$E$40,2,0)</f>
        <v>Movement restrictions</v>
      </c>
      <c r="H1991" s="5" t="s">
        <v>54</v>
      </c>
      <c r="I1991" s="5" t="s">
        <v>21</v>
      </c>
      <c r="J1991" s="5" t="s">
        <v>3641</v>
      </c>
      <c r="L1991" s="7" t="n">
        <v>43907</v>
      </c>
      <c r="M1991" s="5" t="s">
        <v>913</v>
      </c>
      <c r="N1991" s="5" t="s">
        <v>23</v>
      </c>
      <c r="O1991" s="13" t="s">
        <v>1343</v>
      </c>
      <c r="P1991" s="7" t="n">
        <v>43907</v>
      </c>
    </row>
    <row r="1992" customFormat="false" ht="14.5" hidden="false" customHeight="false" outlineLevel="0" collapsed="false">
      <c r="A1992" s="4" t="n">
        <v>843</v>
      </c>
      <c r="B1992" s="5" t="s">
        <v>3627</v>
      </c>
      <c r="C1992" s="6" t="str">
        <f aca="false">VLOOKUP(B1992,Lists!$A$2:$B$196,2,0)</f>
        <v>JOR</v>
      </c>
      <c r="F1992" s="4" t="str">
        <f aca="false">VLOOKUP(B1992,Lists!$A$2:$C$196,3,0)</f>
        <v>Middle East</v>
      </c>
      <c r="G1992" s="4" t="str">
        <f aca="false">VLOOKUP(H1992,Lists!$D$2:$E$40,2,0)</f>
        <v>Lockdown</v>
      </c>
      <c r="H1992" s="5" t="s">
        <v>96</v>
      </c>
      <c r="I1992" s="5" t="s">
        <v>21</v>
      </c>
      <c r="J1992" s="5" t="s">
        <v>3642</v>
      </c>
      <c r="L1992" s="7" t="n">
        <v>43908</v>
      </c>
      <c r="M1992" s="5" t="s">
        <v>3286</v>
      </c>
      <c r="N1992" s="5" t="s">
        <v>88</v>
      </c>
      <c r="O1992" s="5" t="s">
        <v>3287</v>
      </c>
      <c r="P1992" s="7" t="n">
        <v>43908</v>
      </c>
    </row>
    <row r="1993" customFormat="false" ht="14.5" hidden="false" customHeight="false" outlineLevel="0" collapsed="false">
      <c r="A1993" s="4" t="n">
        <v>844</v>
      </c>
      <c r="B1993" s="5" t="s">
        <v>3627</v>
      </c>
      <c r="C1993" s="6" t="str">
        <f aca="false">VLOOKUP(B1993,Lists!$A$2:$B$196,2,0)</f>
        <v>JOR</v>
      </c>
      <c r="F1993" s="4" t="str">
        <f aca="false">VLOOKUP(B1993,Lists!$A$2:$C$196,3,0)</f>
        <v>Middle East</v>
      </c>
      <c r="G1993" s="4" t="str">
        <f aca="false">VLOOKUP(H1993,Lists!$D$2:$E$40,2,0)</f>
        <v>Movement restrictions</v>
      </c>
      <c r="H1993" s="5" t="s">
        <v>54</v>
      </c>
      <c r="I1993" s="5" t="s">
        <v>21</v>
      </c>
      <c r="J1993" s="5" t="s">
        <v>3643</v>
      </c>
      <c r="L1993" s="7" t="n">
        <v>43907</v>
      </c>
      <c r="M1993" s="5" t="s">
        <v>3286</v>
      </c>
      <c r="N1993" s="5" t="s">
        <v>88</v>
      </c>
      <c r="O1993" s="5" t="s">
        <v>3287</v>
      </c>
      <c r="P1993" s="7" t="n">
        <v>43908</v>
      </c>
    </row>
    <row r="1994" customFormat="false" ht="14.5" hidden="false" customHeight="false" outlineLevel="0" collapsed="false">
      <c r="A1994" s="4" t="n">
        <v>1239</v>
      </c>
      <c r="B1994" s="5" t="s">
        <v>3627</v>
      </c>
      <c r="C1994" s="6" t="str">
        <f aca="false">VLOOKUP(B1994,Lists!$A$2:$B$196,2,0)</f>
        <v>JOR</v>
      </c>
      <c r="F1994" s="4" t="str">
        <f aca="false">VLOOKUP(B1994,Lists!$A$2:$C$196,3,0)</f>
        <v>Middle East</v>
      </c>
      <c r="G1994" s="4" t="str">
        <f aca="false">VLOOKUP(H1994,Lists!$D$2:$E$40,2,0)</f>
        <v>Governance and socio-economic measures</v>
      </c>
      <c r="H1994" s="5" t="s">
        <v>160</v>
      </c>
      <c r="I1994" s="5" t="s">
        <v>21</v>
      </c>
      <c r="L1994" s="7" t="n">
        <v>43908</v>
      </c>
      <c r="M1994" s="5" t="s">
        <v>87</v>
      </c>
      <c r="N1994" s="5" t="s">
        <v>88</v>
      </c>
      <c r="O1994" s="13" t="s">
        <v>89</v>
      </c>
      <c r="P1994" s="7" t="n">
        <v>43911</v>
      </c>
    </row>
    <row r="1995" customFormat="false" ht="14.5" hidden="false" customHeight="false" outlineLevel="0" collapsed="false">
      <c r="A1995" s="4" t="n">
        <v>1240</v>
      </c>
      <c r="B1995" s="5" t="s">
        <v>3627</v>
      </c>
      <c r="C1995" s="6" t="str">
        <f aca="false">VLOOKUP(B1995,Lists!$A$2:$B$196,2,0)</f>
        <v>JOR</v>
      </c>
      <c r="F1995" s="4" t="str">
        <f aca="false">VLOOKUP(B1995,Lists!$A$2:$C$196,3,0)</f>
        <v>Middle East</v>
      </c>
      <c r="G1995" s="4" t="str">
        <f aca="false">VLOOKUP(H1995,Lists!$D$2:$E$40,2,0)</f>
        <v>Movement restrictions</v>
      </c>
      <c r="H1995" s="5" t="s">
        <v>54</v>
      </c>
      <c r="I1995" s="5" t="s">
        <v>21</v>
      </c>
      <c r="J1995" s="5" t="s">
        <v>3644</v>
      </c>
      <c r="L1995" s="7" t="n">
        <v>43907</v>
      </c>
      <c r="M1995" s="5" t="s">
        <v>87</v>
      </c>
      <c r="N1995" s="5" t="s">
        <v>88</v>
      </c>
      <c r="O1995" s="13" t="s">
        <v>89</v>
      </c>
      <c r="P1995" s="7" t="n">
        <v>43911</v>
      </c>
    </row>
    <row r="1996" customFormat="false" ht="14.5" hidden="false" customHeight="false" outlineLevel="0" collapsed="false">
      <c r="A1996" s="4" t="n">
        <v>1241</v>
      </c>
      <c r="B1996" s="5" t="s">
        <v>3627</v>
      </c>
      <c r="C1996" s="6" t="str">
        <f aca="false">VLOOKUP(B1996,Lists!$A$2:$B$196,2,0)</f>
        <v>JOR</v>
      </c>
      <c r="F1996" s="4" t="str">
        <f aca="false">VLOOKUP(B1996,Lists!$A$2:$C$196,3,0)</f>
        <v>Middle East</v>
      </c>
      <c r="G1996" s="4" t="str">
        <f aca="false">VLOOKUP(H1996,Lists!$D$2:$E$40,2,0)</f>
        <v>Movement restrictions</v>
      </c>
      <c r="H1996" s="5" t="s">
        <v>65</v>
      </c>
      <c r="I1996" s="5" t="s">
        <v>51</v>
      </c>
      <c r="J1996" s="5" t="s">
        <v>3645</v>
      </c>
      <c r="L1996" s="7" t="n">
        <v>43908</v>
      </c>
      <c r="M1996" s="5" t="s">
        <v>87</v>
      </c>
      <c r="N1996" s="5" t="s">
        <v>88</v>
      </c>
      <c r="O1996" s="13" t="s">
        <v>89</v>
      </c>
      <c r="P1996" s="7" t="n">
        <v>43911</v>
      </c>
    </row>
    <row r="1997" customFormat="false" ht="14.5" hidden="false" customHeight="false" outlineLevel="0" collapsed="false">
      <c r="A1997" s="4" t="n">
        <v>1242</v>
      </c>
      <c r="B1997" s="5" t="s">
        <v>3627</v>
      </c>
      <c r="C1997" s="6" t="str">
        <f aca="false">VLOOKUP(B1997,Lists!$A$2:$B$196,2,0)</f>
        <v>JOR</v>
      </c>
      <c r="F1997" s="4" t="str">
        <f aca="false">VLOOKUP(B1997,Lists!$A$2:$C$196,3,0)</f>
        <v>Middle East</v>
      </c>
      <c r="G1997" s="4" t="str">
        <f aca="false">VLOOKUP(H1997,Lists!$D$2:$E$40,2,0)</f>
        <v>Movement restrictions</v>
      </c>
      <c r="H1997" s="5" t="s">
        <v>99</v>
      </c>
      <c r="I1997" s="5" t="s">
        <v>21</v>
      </c>
      <c r="J1997" s="5" t="s">
        <v>3646</v>
      </c>
      <c r="L1997" s="7" t="n">
        <v>43911</v>
      </c>
      <c r="M1997" s="5" t="s">
        <v>87</v>
      </c>
      <c r="N1997" s="5" t="s">
        <v>88</v>
      </c>
      <c r="O1997" s="13" t="s">
        <v>89</v>
      </c>
      <c r="P1997" s="7" t="n">
        <v>43911</v>
      </c>
    </row>
    <row r="1998" customFormat="false" ht="14.5" hidden="false" customHeight="false" outlineLevel="0" collapsed="false">
      <c r="A1998" s="4" t="n">
        <v>1243</v>
      </c>
      <c r="B1998" s="5" t="s">
        <v>3627</v>
      </c>
      <c r="C1998" s="6" t="str">
        <f aca="false">VLOOKUP(B1998,Lists!$A$2:$B$196,2,0)</f>
        <v>JOR</v>
      </c>
      <c r="F1998" s="4" t="str">
        <f aca="false">VLOOKUP(B1998,Lists!$A$2:$C$196,3,0)</f>
        <v>Middle East</v>
      </c>
      <c r="G1998" s="4" t="str">
        <f aca="false">VLOOKUP(H1998,Lists!$D$2:$E$40,2,0)</f>
        <v>Social distancing</v>
      </c>
      <c r="H1998" s="5" t="s">
        <v>111</v>
      </c>
      <c r="I1998" s="5" t="s">
        <v>21</v>
      </c>
      <c r="J1998" s="5" t="s">
        <v>3647</v>
      </c>
      <c r="L1998" s="7" t="n">
        <v>43907</v>
      </c>
      <c r="M1998" s="5" t="s">
        <v>3648</v>
      </c>
      <c r="N1998" s="5" t="s">
        <v>23</v>
      </c>
      <c r="O1998" s="13" t="s">
        <v>3631</v>
      </c>
      <c r="P1998" s="7" t="n">
        <v>43911</v>
      </c>
    </row>
    <row r="1999" customFormat="false" ht="14.5" hidden="false" customHeight="false" outlineLevel="0" collapsed="false">
      <c r="A1999" s="4" t="n">
        <v>2180</v>
      </c>
      <c r="B1999" s="5" t="s">
        <v>3627</v>
      </c>
      <c r="C1999" s="6" t="str">
        <f aca="false">VLOOKUP(B1999,Lists!$A$2:$B$196,2,0)</f>
        <v>JOR</v>
      </c>
      <c r="F1999" s="4" t="str">
        <f aca="false">VLOOKUP(B1999,Lists!$A$2:$C$196,3,0)</f>
        <v>Middle East</v>
      </c>
      <c r="G1999" s="4" t="str">
        <f aca="false">VLOOKUP(H1999,Lists!$D$2:$E$40,2,0)</f>
        <v>Governance and socio-economic measures</v>
      </c>
      <c r="H1999" s="5" t="s">
        <v>127</v>
      </c>
      <c r="I1999" s="5" t="s">
        <v>21</v>
      </c>
      <c r="J1999" s="5" t="s">
        <v>3642</v>
      </c>
      <c r="L1999" s="7" t="n">
        <v>43908</v>
      </c>
      <c r="M1999" s="5" t="s">
        <v>3286</v>
      </c>
      <c r="N1999" s="5" t="s">
        <v>88</v>
      </c>
      <c r="O1999" s="5" t="s">
        <v>3287</v>
      </c>
      <c r="P1999" s="7" t="n">
        <v>43908</v>
      </c>
    </row>
    <row r="2000" customFormat="false" ht="14.5" hidden="false" customHeight="false" outlineLevel="0" collapsed="false">
      <c r="A2000" s="4" t="n">
        <v>2296</v>
      </c>
      <c r="B2000" s="5" t="s">
        <v>3627</v>
      </c>
      <c r="C2000" s="6" t="str">
        <f aca="false">VLOOKUP(B2000,Lists!$A$2:$B$196,2,0)</f>
        <v>JOR</v>
      </c>
      <c r="F2000" s="4" t="str">
        <f aca="false">VLOOKUP(B2000,Lists!$A$2:$C$196,3,0)</f>
        <v>Middle East</v>
      </c>
      <c r="G2000" s="4" t="str">
        <f aca="false">VLOOKUP(H2000,Lists!$D$2:$E$40,2,0)</f>
        <v>Movement restrictions</v>
      </c>
      <c r="H2000" s="5" t="s">
        <v>99</v>
      </c>
      <c r="I2000" s="5" t="s">
        <v>21</v>
      </c>
      <c r="J2000" s="5" t="s">
        <v>3649</v>
      </c>
      <c r="K2000" s="5" t="s">
        <v>209</v>
      </c>
      <c r="L2000" s="7" t="n">
        <v>43915</v>
      </c>
      <c r="M2000" s="5" t="s">
        <v>87</v>
      </c>
      <c r="N2000" s="5" t="s">
        <v>88</v>
      </c>
      <c r="O2000" s="13" t="s">
        <v>89</v>
      </c>
      <c r="P2000" s="7" t="n">
        <v>43915</v>
      </c>
    </row>
    <row r="2001" customFormat="false" ht="14.5" hidden="false" customHeight="false" outlineLevel="0" collapsed="false">
      <c r="A2001" s="4" t="n">
        <v>2297</v>
      </c>
      <c r="B2001" s="5" t="s">
        <v>3627</v>
      </c>
      <c r="C2001" s="6" t="str">
        <f aca="false">VLOOKUP(B2001,Lists!$A$2:$B$196,2,0)</f>
        <v>JOR</v>
      </c>
      <c r="F2001" s="4" t="str">
        <f aca="false">VLOOKUP(B2001,Lists!$A$2:$C$196,3,0)</f>
        <v>Middle East</v>
      </c>
      <c r="G2001" s="4" t="str">
        <f aca="false">VLOOKUP(H2001,Lists!$D$2:$E$40,2,0)</f>
        <v>Movement restrictions</v>
      </c>
      <c r="H2001" s="5" t="s">
        <v>60</v>
      </c>
      <c r="I2001" s="5" t="s">
        <v>21</v>
      </c>
      <c r="J2001" s="5" t="s">
        <v>3650</v>
      </c>
      <c r="K2001" s="5" t="s">
        <v>56</v>
      </c>
      <c r="L2001" s="7" t="n">
        <v>43916</v>
      </c>
      <c r="M2001" s="5" t="s">
        <v>250</v>
      </c>
      <c r="N2001" s="5" t="s">
        <v>23</v>
      </c>
      <c r="O2001" s="13" t="s">
        <v>3631</v>
      </c>
      <c r="P2001" s="7" t="n">
        <v>43915</v>
      </c>
      <c r="Q2001" s="13" t="s">
        <v>89</v>
      </c>
    </row>
    <row r="2002" customFormat="false" ht="14.5" hidden="false" customHeight="false" outlineLevel="0" collapsed="false">
      <c r="A2002" s="4" t="n">
        <v>2298</v>
      </c>
      <c r="B2002" s="5" t="s">
        <v>3627</v>
      </c>
      <c r="C2002" s="6" t="str">
        <f aca="false">VLOOKUP(B2002,Lists!$A$2:$B$196,2,0)</f>
        <v>JOR</v>
      </c>
      <c r="F2002" s="4" t="str">
        <f aca="false">VLOOKUP(B2002,Lists!$A$2:$C$196,3,0)</f>
        <v>Middle East</v>
      </c>
      <c r="G2002" s="4" t="str">
        <f aca="false">VLOOKUP(H2002,Lists!$D$2:$E$40,2,0)</f>
        <v>Movement restrictions</v>
      </c>
      <c r="H2002" s="5" t="s">
        <v>60</v>
      </c>
      <c r="I2002" s="5" t="s">
        <v>51</v>
      </c>
      <c r="J2002" s="5" t="s">
        <v>3651</v>
      </c>
      <c r="L2002" s="7" t="n">
        <v>43914</v>
      </c>
      <c r="M2002" s="5" t="s">
        <v>250</v>
      </c>
      <c r="N2002" s="5" t="s">
        <v>23</v>
      </c>
      <c r="O2002" s="13" t="s">
        <v>3631</v>
      </c>
      <c r="P2002" s="7" t="n">
        <v>43915</v>
      </c>
      <c r="Q2002" s="13" t="s">
        <v>89</v>
      </c>
    </row>
    <row r="2003" customFormat="false" ht="14.5" hidden="false" customHeight="false" outlineLevel="0" collapsed="false">
      <c r="A2003" s="4" t="n">
        <v>2987</v>
      </c>
      <c r="B2003" s="5" t="s">
        <v>3627</v>
      </c>
      <c r="C2003" s="6" t="str">
        <f aca="false">VLOOKUP(B2003,Lists!$A$2:$B$196,2,0)</f>
        <v>JOR</v>
      </c>
      <c r="F2003" s="4" t="str">
        <f aca="false">VLOOKUP(B2003,Lists!$A$2:$C$196,3,0)</f>
        <v>Middle East</v>
      </c>
      <c r="G2003" s="14" t="str">
        <f aca="false">VLOOKUP(H2003,Lists!$D$2:$E$40,2,0)</f>
        <v>Governance and socio-economic measures</v>
      </c>
      <c r="H2003" s="5" t="s">
        <v>68</v>
      </c>
      <c r="I2003" s="5" t="s">
        <v>51</v>
      </c>
      <c r="J2003" s="5" t="s">
        <v>3652</v>
      </c>
      <c r="K2003" s="5" t="s">
        <v>56</v>
      </c>
      <c r="L2003" s="7" t="n">
        <v>43918</v>
      </c>
      <c r="M2003" s="5" t="s">
        <v>250</v>
      </c>
      <c r="N2003" s="5" t="s">
        <v>23</v>
      </c>
      <c r="O2003" s="13" t="s">
        <v>3631</v>
      </c>
      <c r="P2003" s="7" t="n">
        <v>43919</v>
      </c>
      <c r="Q2003" s="22"/>
    </row>
    <row r="2004" customFormat="false" ht="14.5" hidden="false" customHeight="false" outlineLevel="0" collapsed="false">
      <c r="A2004" s="4" t="n">
        <v>2988</v>
      </c>
      <c r="B2004" s="5" t="s">
        <v>3627</v>
      </c>
      <c r="C2004" s="6" t="str">
        <f aca="false">VLOOKUP(B2004,Lists!$A$2:$B$196,2,0)</f>
        <v>JOR</v>
      </c>
      <c r="F2004" s="4" t="str">
        <f aca="false">VLOOKUP(B2004,Lists!$A$2:$C$196,3,0)</f>
        <v>Middle East</v>
      </c>
      <c r="G2004" s="14" t="str">
        <f aca="false">VLOOKUP(H2004,Lists!$D$2:$E$40,2,0)</f>
        <v>Social distancing</v>
      </c>
      <c r="H2004" s="5" t="s">
        <v>111</v>
      </c>
      <c r="I2004" s="5" t="s">
        <v>21</v>
      </c>
      <c r="J2004" s="5" t="s">
        <v>3653</v>
      </c>
      <c r="K2004" s="5" t="s">
        <v>101</v>
      </c>
      <c r="L2004" s="7" t="n">
        <v>43916</v>
      </c>
      <c r="M2004" s="5" t="s">
        <v>250</v>
      </c>
      <c r="N2004" s="5" t="s">
        <v>23</v>
      </c>
      <c r="O2004" s="13" t="s">
        <v>3631</v>
      </c>
      <c r="P2004" s="7" t="n">
        <v>43919</v>
      </c>
      <c r="Q2004" s="22"/>
    </row>
    <row r="2005" customFormat="false" ht="15.75" hidden="false" customHeight="true" outlineLevel="0" collapsed="false">
      <c r="A2005" s="4" t="n">
        <v>3875</v>
      </c>
      <c r="B2005" s="5" t="s">
        <v>3627</v>
      </c>
      <c r="C2005" s="6" t="str">
        <f aca="false">VLOOKUP(B2005,Lists!$A$2:$B$196,2,0)</f>
        <v>JOR</v>
      </c>
      <c r="F2005" s="4" t="str">
        <f aca="false">VLOOKUP(B2005,Lists!$A$2:$C$196,3,0)</f>
        <v>Middle East</v>
      </c>
      <c r="G2005" s="14" t="str">
        <f aca="false">VLOOKUP(H2005,Lists!$D$2:$E$40,2,0)</f>
        <v>Movement restrictions</v>
      </c>
      <c r="H2005" s="5" t="s">
        <v>99</v>
      </c>
      <c r="I2005" s="5" t="s">
        <v>21</v>
      </c>
      <c r="J2005" s="5" t="s">
        <v>3654</v>
      </c>
      <c r="K2005" s="5" t="s">
        <v>101</v>
      </c>
      <c r="L2005" s="7" t="n">
        <v>43923</v>
      </c>
      <c r="M2005" s="5" t="s">
        <v>87</v>
      </c>
      <c r="N2005" s="5" t="s">
        <v>88</v>
      </c>
      <c r="O2005" s="13" t="s">
        <v>89</v>
      </c>
      <c r="P2005" s="7" t="n">
        <v>43926</v>
      </c>
    </row>
    <row r="2006" customFormat="false" ht="14.5" hidden="false" customHeight="false" outlineLevel="0" collapsed="false">
      <c r="A2006" s="4" t="n">
        <v>3876</v>
      </c>
      <c r="B2006" s="5" t="s">
        <v>3627</v>
      </c>
      <c r="C2006" s="6" t="str">
        <f aca="false">VLOOKUP(B2006,Lists!$A$2:$B$196,2,0)</f>
        <v>JOR</v>
      </c>
      <c r="F2006" s="4" t="str">
        <f aca="false">VLOOKUP(B2006,Lists!$A$2:$C$196,3,0)</f>
        <v>Middle East</v>
      </c>
      <c r="G2006" s="14" t="str">
        <f aca="false">VLOOKUP(H2006,Lists!$D$2:$E$40,2,0)</f>
        <v>Movement restrictions</v>
      </c>
      <c r="H2006" s="5" t="s">
        <v>34</v>
      </c>
      <c r="I2006" s="5" t="s">
        <v>21</v>
      </c>
      <c r="J2006" s="5" t="s">
        <v>3655</v>
      </c>
      <c r="K2006" s="5" t="s">
        <v>101</v>
      </c>
      <c r="L2006" s="7" t="n">
        <v>43921</v>
      </c>
      <c r="M2006" s="5" t="s">
        <v>48</v>
      </c>
      <c r="N2006" s="5" t="s">
        <v>23</v>
      </c>
      <c r="O2006" s="13" t="s">
        <v>3631</v>
      </c>
      <c r="P2006" s="7" t="n">
        <v>43926</v>
      </c>
    </row>
    <row r="2007" customFormat="false" ht="14.5" hidden="false" customHeight="false" outlineLevel="0" collapsed="false">
      <c r="A2007" s="4" t="n">
        <v>3877</v>
      </c>
      <c r="B2007" s="5" t="s">
        <v>3627</v>
      </c>
      <c r="C2007" s="6" t="str">
        <f aca="false">VLOOKUP(B2007,Lists!$A$2:$B$196,2,0)</f>
        <v>JOR</v>
      </c>
      <c r="F2007" s="4" t="str">
        <f aca="false">VLOOKUP(B2007,Lists!$A$2:$C$196,3,0)</f>
        <v>Middle East</v>
      </c>
      <c r="G2007" s="14" t="str">
        <f aca="false">VLOOKUP(H2007,Lists!$D$2:$E$40,2,0)</f>
        <v>Movement restrictions</v>
      </c>
      <c r="H2007" s="5" t="s">
        <v>99</v>
      </c>
      <c r="I2007" s="5" t="s">
        <v>21</v>
      </c>
      <c r="J2007" s="5" t="s">
        <v>3656</v>
      </c>
      <c r="K2007" s="5" t="s">
        <v>346</v>
      </c>
      <c r="L2007" s="7" t="n">
        <v>43919</v>
      </c>
      <c r="M2007" s="5" t="s">
        <v>48</v>
      </c>
      <c r="N2007" s="5" t="s">
        <v>23</v>
      </c>
      <c r="O2007" s="13" t="s">
        <v>3631</v>
      </c>
      <c r="P2007" s="7" t="n">
        <v>43926</v>
      </c>
    </row>
    <row r="2008" customFormat="false" ht="14.5" hidden="false" customHeight="false" outlineLevel="0" collapsed="false">
      <c r="A2008" s="4" t="n">
        <v>3878</v>
      </c>
      <c r="B2008" s="5" t="s">
        <v>3627</v>
      </c>
      <c r="C2008" s="6" t="str">
        <f aca="false">VLOOKUP(B2008,Lists!$A$2:$B$196,2,0)</f>
        <v>JOR</v>
      </c>
      <c r="F2008" s="4" t="str">
        <f aca="false">VLOOKUP(B2008,Lists!$A$2:$C$196,3,0)</f>
        <v>Middle East</v>
      </c>
      <c r="G2008" s="14" t="str">
        <f aca="false">VLOOKUP(H2008,Lists!$D$2:$E$40,2,0)</f>
        <v>Movement restrictions</v>
      </c>
      <c r="H2008" s="5" t="s">
        <v>60</v>
      </c>
      <c r="I2008" s="5" t="s">
        <v>21</v>
      </c>
      <c r="J2008" s="5" t="s">
        <v>3657</v>
      </c>
      <c r="K2008" s="5" t="s">
        <v>346</v>
      </c>
      <c r="L2008" s="7" t="n">
        <v>43919</v>
      </c>
      <c r="M2008" s="5" t="s">
        <v>48</v>
      </c>
      <c r="N2008" s="5" t="s">
        <v>23</v>
      </c>
      <c r="O2008" s="13" t="s">
        <v>3631</v>
      </c>
      <c r="P2008" s="7" t="n">
        <v>43926</v>
      </c>
    </row>
    <row r="2009" customFormat="false" ht="14.5" hidden="false" customHeight="false" outlineLevel="0" collapsed="false">
      <c r="A2009" s="4" t="n">
        <v>3879</v>
      </c>
      <c r="B2009" s="5" t="s">
        <v>3627</v>
      </c>
      <c r="C2009" s="6" t="str">
        <f aca="false">VLOOKUP(B2009,Lists!$A$2:$B$196,2,0)</f>
        <v>JOR</v>
      </c>
      <c r="F2009" s="4" t="str">
        <f aca="false">VLOOKUP(B2009,Lists!$A$2:$C$196,3,0)</f>
        <v>Middle East</v>
      </c>
      <c r="G2009" s="14" t="str">
        <f aca="false">VLOOKUP(H2009,Lists!$D$2:$E$40,2,0)</f>
        <v>Social distancing</v>
      </c>
      <c r="H2009" s="5" t="s">
        <v>29</v>
      </c>
      <c r="I2009" s="5" t="s">
        <v>21</v>
      </c>
      <c r="J2009" s="5" t="s">
        <v>3658</v>
      </c>
      <c r="K2009" s="5" t="s">
        <v>346</v>
      </c>
      <c r="L2009" s="7" t="n">
        <v>43919</v>
      </c>
      <c r="M2009" s="5" t="s">
        <v>48</v>
      </c>
      <c r="N2009" s="5" t="s">
        <v>23</v>
      </c>
      <c r="O2009" s="13" t="s">
        <v>3631</v>
      </c>
      <c r="P2009" s="7" t="n">
        <v>43926</v>
      </c>
    </row>
    <row r="2010" customFormat="false" ht="14.5" hidden="false" customHeight="false" outlineLevel="0" collapsed="false">
      <c r="A2010" s="4" t="n">
        <v>3880</v>
      </c>
      <c r="B2010" s="5" t="s">
        <v>3627</v>
      </c>
      <c r="C2010" s="6" t="str">
        <f aca="false">VLOOKUP(B2010,Lists!$A$2:$B$196,2,0)</f>
        <v>JOR</v>
      </c>
      <c r="F2010" s="4" t="str">
        <f aca="false">VLOOKUP(B2010,Lists!$A$2:$C$196,3,0)</f>
        <v>Middle East</v>
      </c>
      <c r="G2010" s="14" t="str">
        <f aca="false">VLOOKUP(H2010,Lists!$D$2:$E$40,2,0)</f>
        <v>Social distancing</v>
      </c>
      <c r="H2010" s="5" t="s">
        <v>111</v>
      </c>
      <c r="I2010" s="5" t="s">
        <v>21</v>
      </c>
      <c r="J2010" s="5" t="s">
        <v>3659</v>
      </c>
      <c r="K2010" s="5" t="s">
        <v>346</v>
      </c>
      <c r="L2010" s="7" t="n">
        <v>43919</v>
      </c>
      <c r="M2010" s="5" t="s">
        <v>48</v>
      </c>
      <c r="N2010" s="5" t="s">
        <v>23</v>
      </c>
      <c r="O2010" s="13" t="s">
        <v>3631</v>
      </c>
      <c r="P2010" s="7" t="n">
        <v>43926</v>
      </c>
    </row>
    <row r="2011" customFormat="false" ht="14.5" hidden="false" customHeight="false" outlineLevel="0" collapsed="false">
      <c r="A2011" s="4" t="n">
        <v>3881</v>
      </c>
      <c r="B2011" s="5" t="s">
        <v>3627</v>
      </c>
      <c r="C2011" s="6" t="str">
        <f aca="false">VLOOKUP(B2011,Lists!$A$2:$B$196,2,0)</f>
        <v>JOR</v>
      </c>
      <c r="F2011" s="4" t="str">
        <f aca="false">VLOOKUP(B2011,Lists!$A$2:$C$196,3,0)</f>
        <v>Middle East</v>
      </c>
      <c r="G2011" s="14" t="str">
        <f aca="false">VLOOKUP(H2011,Lists!$D$2:$E$40,2,0)</f>
        <v>Public health measures</v>
      </c>
      <c r="H2011" s="5" t="s">
        <v>44</v>
      </c>
      <c r="I2011" s="5" t="s">
        <v>21</v>
      </c>
      <c r="J2011" s="5" t="s">
        <v>3660</v>
      </c>
      <c r="K2011" s="5" t="s">
        <v>101</v>
      </c>
      <c r="L2011" s="7" t="n">
        <v>43919</v>
      </c>
      <c r="M2011" s="5" t="s">
        <v>48</v>
      </c>
      <c r="N2011" s="5" t="s">
        <v>23</v>
      </c>
      <c r="O2011" s="13" t="s">
        <v>3631</v>
      </c>
      <c r="P2011" s="7" t="n">
        <v>43926</v>
      </c>
    </row>
    <row r="2012" customFormat="false" ht="14.5" hidden="false" customHeight="false" outlineLevel="0" collapsed="false">
      <c r="A2012" s="4" t="n">
        <v>3882</v>
      </c>
      <c r="B2012" s="5" t="s">
        <v>3627</v>
      </c>
      <c r="C2012" s="6" t="str">
        <f aca="false">VLOOKUP(B2012,Lists!$A$2:$B$196,2,0)</f>
        <v>JOR</v>
      </c>
      <c r="F2012" s="4" t="str">
        <f aca="false">VLOOKUP(B2012,Lists!$A$2:$C$196,3,0)</f>
        <v>Middle East</v>
      </c>
      <c r="G2012" s="14" t="str">
        <f aca="false">VLOOKUP(H2012,Lists!$D$2:$E$40,2,0)</f>
        <v>Social distancing</v>
      </c>
      <c r="H2012" s="5" t="s">
        <v>223</v>
      </c>
      <c r="I2012" s="5" t="s">
        <v>51</v>
      </c>
      <c r="J2012" s="5" t="s">
        <v>3661</v>
      </c>
      <c r="K2012" s="5" t="s">
        <v>101</v>
      </c>
      <c r="L2012" s="7" t="n">
        <v>43910</v>
      </c>
      <c r="M2012" s="5" t="s">
        <v>3662</v>
      </c>
      <c r="N2012" s="5" t="s">
        <v>88</v>
      </c>
      <c r="O2012" s="13" t="s">
        <v>3663</v>
      </c>
      <c r="P2012" s="7" t="n">
        <v>43926</v>
      </c>
    </row>
    <row r="2013" customFormat="false" ht="14.5" hidden="false" customHeight="false" outlineLevel="0" collapsed="false">
      <c r="A2013" s="4" t="n">
        <v>556</v>
      </c>
      <c r="B2013" s="5" t="s">
        <v>3664</v>
      </c>
      <c r="C2013" s="6" t="str">
        <f aca="false">VLOOKUP(B2013,Lists!$A$2:$B$196,2,0)</f>
        <v>KAZ</v>
      </c>
      <c r="F2013" s="4" t="str">
        <f aca="false">VLOOKUP(B2013,Lists!$A$2:$C$196,3,0)</f>
        <v>Asia</v>
      </c>
      <c r="G2013" s="4" t="str">
        <f aca="false">VLOOKUP(H2013,Lists!$D$2:$E$40,2,0)</f>
        <v>Movement restrictions</v>
      </c>
      <c r="H2013" s="5" t="s">
        <v>143</v>
      </c>
      <c r="I2013" s="5" t="s">
        <v>51</v>
      </c>
      <c r="J2013" s="5" t="s">
        <v>3665</v>
      </c>
      <c r="L2013" s="7" t="n">
        <v>43896</v>
      </c>
      <c r="M2013" s="5" t="s">
        <v>269</v>
      </c>
      <c r="N2013" s="5" t="s">
        <v>23</v>
      </c>
      <c r="O2013" s="13" t="s">
        <v>3666</v>
      </c>
      <c r="P2013" s="7" t="n">
        <v>43906</v>
      </c>
    </row>
    <row r="2014" customFormat="false" ht="14.5" hidden="false" customHeight="false" outlineLevel="0" collapsed="false">
      <c r="A2014" s="4" t="n">
        <v>559</v>
      </c>
      <c r="B2014" s="5" t="s">
        <v>3664</v>
      </c>
      <c r="C2014" s="6" t="str">
        <f aca="false">VLOOKUP(B2014,Lists!$A$2:$B$196,2,0)</f>
        <v>KAZ</v>
      </c>
      <c r="F2014" s="4" t="str">
        <f aca="false">VLOOKUP(B2014,Lists!$A$2:$C$196,3,0)</f>
        <v>Asia</v>
      </c>
      <c r="G2014" s="4" t="str">
        <f aca="false">VLOOKUP(H2014,Lists!$D$2:$E$40,2,0)</f>
        <v>Movement restrictions</v>
      </c>
      <c r="H2014" s="5" t="s">
        <v>143</v>
      </c>
      <c r="I2014" s="5" t="s">
        <v>51</v>
      </c>
      <c r="J2014" s="5" t="s">
        <v>3667</v>
      </c>
      <c r="L2014" s="7" t="n">
        <v>43901</v>
      </c>
      <c r="M2014" s="5" t="s">
        <v>269</v>
      </c>
      <c r="N2014" s="5" t="s">
        <v>23</v>
      </c>
      <c r="O2014" s="13" t="s">
        <v>3666</v>
      </c>
      <c r="P2014" s="7" t="n">
        <v>43906</v>
      </c>
    </row>
    <row r="2015" customFormat="false" ht="14.5" hidden="false" customHeight="false" outlineLevel="0" collapsed="false">
      <c r="A2015" s="4" t="n">
        <v>560</v>
      </c>
      <c r="B2015" s="5" t="s">
        <v>3664</v>
      </c>
      <c r="C2015" s="6" t="str">
        <f aca="false">VLOOKUP(B2015,Lists!$A$2:$B$196,2,0)</f>
        <v>KAZ</v>
      </c>
      <c r="F2015" s="4" t="str">
        <f aca="false">VLOOKUP(B2015,Lists!$A$2:$C$196,3,0)</f>
        <v>Asia</v>
      </c>
      <c r="G2015" s="4" t="str">
        <f aca="false">VLOOKUP(H2015,Lists!$D$2:$E$40,2,0)</f>
        <v>Public health measures</v>
      </c>
      <c r="H2015" s="5" t="s">
        <v>94</v>
      </c>
      <c r="I2015" s="5" t="s">
        <v>51</v>
      </c>
      <c r="J2015" s="5" t="s">
        <v>3668</v>
      </c>
      <c r="L2015" s="7" t="n">
        <v>43901</v>
      </c>
      <c r="M2015" s="5" t="s">
        <v>269</v>
      </c>
      <c r="N2015" s="5" t="s">
        <v>23</v>
      </c>
      <c r="O2015" s="13" t="s">
        <v>3666</v>
      </c>
      <c r="P2015" s="7" t="n">
        <v>43906</v>
      </c>
    </row>
    <row r="2016" customFormat="false" ht="14.5" hidden="false" customHeight="false" outlineLevel="0" collapsed="false">
      <c r="A2016" s="4" t="n">
        <v>2631</v>
      </c>
      <c r="B2016" s="5" t="s">
        <v>3664</v>
      </c>
      <c r="C2016" s="6" t="str">
        <f aca="false">VLOOKUP(B2016,Lists!$A$2:$B$196,2,0)</f>
        <v>KAZ</v>
      </c>
      <c r="F2016" s="4" t="str">
        <f aca="false">VLOOKUP(B2016,Lists!$A$2:$C$196,3,0)</f>
        <v>Asia</v>
      </c>
      <c r="G2016" s="4" t="str">
        <f aca="false">VLOOKUP(H2016,Lists!$D$2:$E$40,2,0)</f>
        <v>Public health measures</v>
      </c>
      <c r="H2016" s="5" t="s">
        <v>44</v>
      </c>
      <c r="I2016" s="5" t="s">
        <v>51</v>
      </c>
      <c r="J2016" s="5" t="s">
        <v>3669</v>
      </c>
      <c r="K2016" s="5" t="s">
        <v>56</v>
      </c>
      <c r="L2016" s="7" t="n">
        <v>43915</v>
      </c>
      <c r="M2016" s="5" t="s">
        <v>250</v>
      </c>
      <c r="N2016" s="5" t="s">
        <v>23</v>
      </c>
      <c r="O2016" s="13" t="s">
        <v>3670</v>
      </c>
      <c r="P2016" s="7" t="n">
        <v>43916</v>
      </c>
    </row>
    <row r="2017" customFormat="false" ht="14.5" hidden="false" customHeight="false" outlineLevel="0" collapsed="false">
      <c r="A2017" s="4" t="n">
        <v>2866</v>
      </c>
      <c r="B2017" s="5" t="s">
        <v>3664</v>
      </c>
      <c r="C2017" s="6" t="str">
        <f aca="false">VLOOKUP(B2017,Lists!$A$2:$B$196,2,0)</f>
        <v>KAZ</v>
      </c>
      <c r="F2017" s="4" t="str">
        <f aca="false">VLOOKUP(B2017,Lists!$A$2:$C$196,3,0)</f>
        <v>Asia</v>
      </c>
      <c r="G2017" s="4" t="str">
        <f aca="false">VLOOKUP(H2017,Lists!$D$2:$E$40,2,0)</f>
        <v>Governance and socio-economic measures</v>
      </c>
      <c r="H2017" s="5" t="s">
        <v>160</v>
      </c>
      <c r="I2017" s="5" t="s">
        <v>51</v>
      </c>
      <c r="J2017" s="5" t="s">
        <v>3671</v>
      </c>
      <c r="K2017" s="5" t="s">
        <v>101</v>
      </c>
      <c r="L2017" s="7" t="n">
        <v>43918</v>
      </c>
      <c r="M2017" s="5" t="s">
        <v>250</v>
      </c>
      <c r="N2017" s="5" t="s">
        <v>23</v>
      </c>
      <c r="O2017" s="13" t="s">
        <v>3670</v>
      </c>
      <c r="P2017" s="7" t="n">
        <v>43917</v>
      </c>
    </row>
    <row r="2018" customFormat="false" ht="14.5" hidden="false" customHeight="false" outlineLevel="0" collapsed="false">
      <c r="A2018" s="4" t="n">
        <v>2867</v>
      </c>
      <c r="B2018" s="5" t="s">
        <v>3664</v>
      </c>
      <c r="C2018" s="6" t="str">
        <f aca="false">VLOOKUP(B2018,Lists!$A$2:$B$196,2,0)</f>
        <v>KAZ</v>
      </c>
      <c r="F2018" s="4" t="str">
        <f aca="false">VLOOKUP(B2018,Lists!$A$2:$C$196,3,0)</f>
        <v>Asia</v>
      </c>
      <c r="G2018" s="4" t="str">
        <f aca="false">VLOOKUP(H2018,Lists!$D$2:$E$40,2,0)</f>
        <v>Governance and socio-economic measures</v>
      </c>
      <c r="H2018" s="5" t="s">
        <v>160</v>
      </c>
      <c r="I2018" s="5" t="s">
        <v>21</v>
      </c>
      <c r="J2018" s="5" t="s">
        <v>3672</v>
      </c>
      <c r="K2018" s="5" t="s">
        <v>101</v>
      </c>
      <c r="L2018" s="7" t="n">
        <v>43906</v>
      </c>
      <c r="M2018" s="5" t="s">
        <v>250</v>
      </c>
      <c r="N2018" s="5" t="s">
        <v>23</v>
      </c>
      <c r="O2018" s="13" t="s">
        <v>3670</v>
      </c>
      <c r="P2018" s="7" t="n">
        <v>43917</v>
      </c>
    </row>
    <row r="2019" customFormat="false" ht="14.5" hidden="false" customHeight="false" outlineLevel="0" collapsed="false">
      <c r="A2019" s="4" t="n">
        <v>2868</v>
      </c>
      <c r="B2019" s="5" t="s">
        <v>3664</v>
      </c>
      <c r="C2019" s="6" t="str">
        <f aca="false">VLOOKUP(B2019,Lists!$A$2:$B$196,2,0)</f>
        <v>KAZ</v>
      </c>
      <c r="F2019" s="4" t="str">
        <f aca="false">VLOOKUP(B2019,Lists!$A$2:$C$196,3,0)</f>
        <v>Asia</v>
      </c>
      <c r="G2019" s="4" t="str">
        <f aca="false">VLOOKUP(H2019,Lists!$D$2:$E$40,2,0)</f>
        <v>Social distancing</v>
      </c>
      <c r="H2019" s="5" t="s">
        <v>29</v>
      </c>
      <c r="I2019" s="5" t="s">
        <v>51</v>
      </c>
      <c r="J2019" s="5" t="s">
        <v>3673</v>
      </c>
      <c r="K2019" s="5" t="s">
        <v>101</v>
      </c>
      <c r="L2019" s="7" t="n">
        <v>43895</v>
      </c>
      <c r="M2019" s="5" t="s">
        <v>3674</v>
      </c>
      <c r="N2019" s="5" t="s">
        <v>32</v>
      </c>
      <c r="O2019" s="13" t="s">
        <v>3675</v>
      </c>
      <c r="P2019" s="7" t="n">
        <v>43917</v>
      </c>
    </row>
    <row r="2020" customFormat="false" ht="14.5" hidden="false" customHeight="false" outlineLevel="0" collapsed="false">
      <c r="A2020" s="4" t="n">
        <v>2869</v>
      </c>
      <c r="B2020" s="5" t="s">
        <v>3664</v>
      </c>
      <c r="C2020" s="6" t="str">
        <f aca="false">VLOOKUP(B2020,Lists!$A$2:$B$196,2,0)</f>
        <v>KAZ</v>
      </c>
      <c r="F2020" s="4" t="str">
        <f aca="false">VLOOKUP(B2020,Lists!$A$2:$C$196,3,0)</f>
        <v>Asia</v>
      </c>
      <c r="G2020" s="4" t="str">
        <f aca="false">VLOOKUP(H2020,Lists!$D$2:$E$40,2,0)</f>
        <v>Public health measures</v>
      </c>
      <c r="H2020" s="5" t="s">
        <v>27</v>
      </c>
      <c r="I2020" s="5" t="s">
        <v>21</v>
      </c>
      <c r="J2020" s="5" t="s">
        <v>3676</v>
      </c>
      <c r="K2020" s="5" t="s">
        <v>56</v>
      </c>
      <c r="L2020" s="7" t="n">
        <v>43908</v>
      </c>
      <c r="M2020" s="5" t="s">
        <v>3674</v>
      </c>
      <c r="N2020" s="5" t="s">
        <v>32</v>
      </c>
      <c r="O2020" s="13" t="s">
        <v>3677</v>
      </c>
      <c r="P2020" s="7" t="n">
        <v>43917</v>
      </c>
    </row>
    <row r="2021" customFormat="false" ht="14.5" hidden="false" customHeight="false" outlineLevel="0" collapsed="false">
      <c r="A2021" s="4" t="n">
        <v>2870</v>
      </c>
      <c r="B2021" s="5" t="s">
        <v>3664</v>
      </c>
      <c r="C2021" s="6" t="str">
        <f aca="false">VLOOKUP(B2021,Lists!$A$2:$B$196,2,0)</f>
        <v>KAZ</v>
      </c>
      <c r="F2021" s="4" t="str">
        <f aca="false">VLOOKUP(B2021,Lists!$A$2:$C$196,3,0)</f>
        <v>Asia</v>
      </c>
      <c r="G2021" s="4" t="str">
        <f aca="false">VLOOKUP(H2021,Lists!$D$2:$E$40,2,0)</f>
        <v>Public health measures</v>
      </c>
      <c r="H2021" s="5" t="s">
        <v>44</v>
      </c>
      <c r="I2021" s="5" t="s">
        <v>21</v>
      </c>
      <c r="J2021" s="5" t="s">
        <v>3678</v>
      </c>
      <c r="K2021" s="5" t="s">
        <v>56</v>
      </c>
      <c r="L2021" s="7" t="n">
        <v>43909</v>
      </c>
      <c r="M2021" s="5" t="s">
        <v>3674</v>
      </c>
      <c r="N2021" s="5" t="s">
        <v>32</v>
      </c>
      <c r="O2021" s="13" t="s">
        <v>3679</v>
      </c>
      <c r="P2021" s="7" t="n">
        <v>43917</v>
      </c>
    </row>
    <row r="2022" customFormat="false" ht="14.5" hidden="false" customHeight="false" outlineLevel="0" collapsed="false">
      <c r="A2022" s="4" t="n">
        <v>2871</v>
      </c>
      <c r="B2022" s="5" t="s">
        <v>3664</v>
      </c>
      <c r="C2022" s="6" t="str">
        <f aca="false">VLOOKUP(B2022,Lists!$A$2:$B$196,2,0)</f>
        <v>KAZ</v>
      </c>
      <c r="F2022" s="4" t="str">
        <f aca="false">VLOOKUP(B2022,Lists!$A$2:$C$196,3,0)</f>
        <v>Asia</v>
      </c>
      <c r="G2022" s="4" t="str">
        <f aca="false">VLOOKUP(H2022,Lists!$D$2:$E$40,2,0)</f>
        <v>Public health measures</v>
      </c>
      <c r="H2022" s="5" t="s">
        <v>44</v>
      </c>
      <c r="I2022" s="5" t="s">
        <v>51</v>
      </c>
      <c r="J2022" s="5" t="s">
        <v>3680</v>
      </c>
      <c r="K2022" s="5" t="s">
        <v>56</v>
      </c>
      <c r="L2022" s="7" t="n">
        <v>43910</v>
      </c>
      <c r="M2022" s="5" t="s">
        <v>3674</v>
      </c>
      <c r="N2022" s="5" t="s">
        <v>32</v>
      </c>
      <c r="O2022" s="13" t="s">
        <v>3681</v>
      </c>
      <c r="P2022" s="7" t="n">
        <v>43917</v>
      </c>
    </row>
    <row r="2023" customFormat="false" ht="14.5" hidden="false" customHeight="false" outlineLevel="0" collapsed="false">
      <c r="A2023" s="12" t="n">
        <v>257</v>
      </c>
      <c r="B2023" s="17" t="s">
        <v>3682</v>
      </c>
      <c r="C2023" s="6" t="str">
        <f aca="false">VLOOKUP(B2023,Lists!$A$2:$B$196,2,0)</f>
        <v>KEN</v>
      </c>
      <c r="D2023" s="18"/>
      <c r="E2023" s="12"/>
      <c r="F2023" s="4" t="str">
        <f aca="false">VLOOKUP(B2023,Lists!$A$2:$C$196,3,0)</f>
        <v>Africa</v>
      </c>
      <c r="G2023" s="4" t="str">
        <f aca="false">VLOOKUP(H2023,Lists!$D$2:$E$40,2,0)</f>
        <v>Public health measures</v>
      </c>
      <c r="H2023" s="17" t="s">
        <v>27</v>
      </c>
      <c r="I2023" s="17" t="s">
        <v>21</v>
      </c>
      <c r="J2023" s="18" t="s">
        <v>246</v>
      </c>
      <c r="K2023" s="18" t="s">
        <v>56</v>
      </c>
      <c r="L2023" s="19" t="n">
        <v>43915</v>
      </c>
      <c r="M2023" s="18" t="s">
        <v>22</v>
      </c>
      <c r="N2023" s="17" t="s">
        <v>1007</v>
      </c>
      <c r="O2023" s="13" t="s">
        <v>3683</v>
      </c>
      <c r="P2023" s="19" t="n">
        <v>43905</v>
      </c>
      <c r="Q2023" s="18"/>
    </row>
    <row r="2024" customFormat="false" ht="14.5" hidden="false" customHeight="false" outlineLevel="0" collapsed="false">
      <c r="A2024" s="4" t="n">
        <v>258</v>
      </c>
      <c r="B2024" s="5" t="s">
        <v>3682</v>
      </c>
      <c r="C2024" s="6" t="str">
        <f aca="false">VLOOKUP(B2024,Lists!$A$2:$B$196,2,0)</f>
        <v>KEN</v>
      </c>
      <c r="F2024" s="4" t="str">
        <f aca="false">VLOOKUP(B2024,Lists!$A$2:$C$196,3,0)</f>
        <v>Africa</v>
      </c>
      <c r="G2024" s="4" t="str">
        <f aca="false">VLOOKUP(H2024,Lists!$D$2:$E$40,2,0)</f>
        <v>Public health measures</v>
      </c>
      <c r="H2024" s="5" t="s">
        <v>26</v>
      </c>
      <c r="I2024" s="5" t="s">
        <v>51</v>
      </c>
      <c r="J2024" s="5" t="s">
        <v>3684</v>
      </c>
      <c r="K2024" s="5" t="s">
        <v>56</v>
      </c>
      <c r="M2024" s="5" t="s">
        <v>22</v>
      </c>
      <c r="N2024" s="5" t="s">
        <v>23</v>
      </c>
      <c r="O2024" s="13" t="s">
        <v>3685</v>
      </c>
      <c r="P2024" s="7" t="n">
        <v>43905</v>
      </c>
    </row>
    <row r="2025" customFormat="false" ht="14.5" hidden="false" customHeight="false" outlineLevel="0" collapsed="false">
      <c r="A2025" s="4" t="n">
        <v>308</v>
      </c>
      <c r="B2025" s="5" t="s">
        <v>3682</v>
      </c>
      <c r="C2025" s="6" t="str">
        <f aca="false">VLOOKUP(B2025,Lists!$A$2:$B$196,2,0)</f>
        <v>KEN</v>
      </c>
      <c r="F2025" s="4" t="str">
        <f aca="false">VLOOKUP(B2025,Lists!$A$2:$C$196,3,0)</f>
        <v>Africa</v>
      </c>
      <c r="G2025" s="4" t="str">
        <f aca="false">VLOOKUP(H2025,Lists!$D$2:$E$40,2,0)</f>
        <v>Movement restrictions</v>
      </c>
      <c r="H2025" s="5" t="s">
        <v>143</v>
      </c>
      <c r="I2025" s="5" t="s">
        <v>51</v>
      </c>
      <c r="J2025" s="5" t="s">
        <v>3686</v>
      </c>
      <c r="K2025" s="5" t="s">
        <v>56</v>
      </c>
      <c r="L2025" s="7" t="n">
        <v>43905</v>
      </c>
      <c r="M2025" s="5" t="s">
        <v>3687</v>
      </c>
      <c r="N2025" s="5" t="s">
        <v>23</v>
      </c>
      <c r="O2025" s="13" t="s">
        <v>3688</v>
      </c>
      <c r="P2025" s="7" t="n">
        <v>43905</v>
      </c>
      <c r="Q2025" s="13" t="s">
        <v>3689</v>
      </c>
    </row>
    <row r="2026" customFormat="false" ht="14.5" hidden="false" customHeight="false" outlineLevel="0" collapsed="false">
      <c r="A2026" s="4" t="n">
        <v>309</v>
      </c>
      <c r="B2026" s="5" t="s">
        <v>3682</v>
      </c>
      <c r="C2026" s="6" t="str">
        <f aca="false">VLOOKUP(B2026,Lists!$A$2:$B$196,2,0)</f>
        <v>KEN</v>
      </c>
      <c r="F2026" s="4" t="str">
        <f aca="false">VLOOKUP(B2026,Lists!$A$2:$C$196,3,0)</f>
        <v>Africa</v>
      </c>
      <c r="G2026" s="4" t="str">
        <f aca="false">VLOOKUP(H2026,Lists!$D$2:$E$40,2,0)</f>
        <v>Social distancing</v>
      </c>
      <c r="H2026" s="5" t="s">
        <v>39</v>
      </c>
      <c r="I2026" s="5" t="s">
        <v>21</v>
      </c>
      <c r="J2026" s="5" t="s">
        <v>3690</v>
      </c>
      <c r="K2026" s="5" t="s">
        <v>56</v>
      </c>
      <c r="L2026" s="7" t="n">
        <v>43905</v>
      </c>
      <c r="M2026" s="5" t="s">
        <v>3687</v>
      </c>
      <c r="N2026" s="5" t="s">
        <v>23</v>
      </c>
      <c r="O2026" s="13" t="s">
        <v>3688</v>
      </c>
      <c r="P2026" s="7" t="n">
        <v>43905</v>
      </c>
      <c r="Q2026" s="13" t="s">
        <v>3689</v>
      </c>
    </row>
    <row r="2027" customFormat="false" ht="14.5" hidden="false" customHeight="false" outlineLevel="0" collapsed="false">
      <c r="A2027" s="4" t="n">
        <v>320</v>
      </c>
      <c r="B2027" s="5" t="s">
        <v>3682</v>
      </c>
      <c r="C2027" s="6" t="str">
        <f aca="false">VLOOKUP(B2027,Lists!$A$2:$B$196,2,0)</f>
        <v>KEN</v>
      </c>
      <c r="F2027" s="4" t="str">
        <f aca="false">VLOOKUP(B2027,Lists!$A$2:$C$196,3,0)</f>
        <v>Africa</v>
      </c>
      <c r="G2027" s="4" t="str">
        <f aca="false">VLOOKUP(H2027,Lists!$D$2:$E$40,2,0)</f>
        <v>Public health measures</v>
      </c>
      <c r="H2027" s="5" t="s">
        <v>26</v>
      </c>
      <c r="I2027" s="5" t="s">
        <v>51</v>
      </c>
      <c r="J2027" s="5" t="s">
        <v>3691</v>
      </c>
      <c r="K2027" s="5" t="s">
        <v>56</v>
      </c>
      <c r="L2027" s="7" t="n">
        <v>43905</v>
      </c>
      <c r="M2027" s="5" t="s">
        <v>3687</v>
      </c>
      <c r="N2027" s="5" t="s">
        <v>23</v>
      </c>
      <c r="O2027" s="13" t="s">
        <v>3688</v>
      </c>
      <c r="P2027" s="7" t="n">
        <v>43905</v>
      </c>
      <c r="Q2027" s="13" t="s">
        <v>3689</v>
      </c>
    </row>
    <row r="2028" customFormat="false" ht="14.5" hidden="false" customHeight="false" outlineLevel="0" collapsed="false">
      <c r="A2028" s="4" t="n">
        <v>324</v>
      </c>
      <c r="B2028" s="5" t="s">
        <v>3682</v>
      </c>
      <c r="C2028" s="6" t="str">
        <f aca="false">VLOOKUP(B2028,Lists!$A$2:$B$196,2,0)</f>
        <v>KEN</v>
      </c>
      <c r="F2028" s="4" t="str">
        <f aca="false">VLOOKUP(B2028,Lists!$A$2:$C$196,3,0)</f>
        <v>Africa</v>
      </c>
      <c r="G2028" s="4" t="str">
        <f aca="false">VLOOKUP(H2028,Lists!$D$2:$E$40,2,0)</f>
        <v>Public health measures</v>
      </c>
      <c r="H2028" s="5" t="s">
        <v>27</v>
      </c>
      <c r="I2028" s="5" t="s">
        <v>21</v>
      </c>
      <c r="J2028" s="5" t="s">
        <v>246</v>
      </c>
      <c r="K2028" s="5" t="s">
        <v>56</v>
      </c>
      <c r="L2028" s="7" t="n">
        <v>43905</v>
      </c>
      <c r="M2028" s="5" t="s">
        <v>3687</v>
      </c>
      <c r="N2028" s="5" t="s">
        <v>23</v>
      </c>
      <c r="O2028" s="13" t="s">
        <v>3688</v>
      </c>
      <c r="P2028" s="7" t="n">
        <v>43905</v>
      </c>
      <c r="Q2028" s="13" t="s">
        <v>3689</v>
      </c>
    </row>
    <row r="2029" customFormat="false" ht="14.5" hidden="false" customHeight="false" outlineLevel="0" collapsed="false">
      <c r="A2029" s="4" t="n">
        <v>326</v>
      </c>
      <c r="B2029" s="5" t="s">
        <v>3682</v>
      </c>
      <c r="C2029" s="6" t="str">
        <f aca="false">VLOOKUP(B2029,Lists!$A$2:$B$196,2,0)</f>
        <v>KEN</v>
      </c>
      <c r="F2029" s="4" t="str">
        <f aca="false">VLOOKUP(B2029,Lists!$A$2:$C$196,3,0)</f>
        <v>Africa</v>
      </c>
      <c r="G2029" s="4" t="str">
        <f aca="false">VLOOKUP(H2029,Lists!$D$2:$E$40,2,0)</f>
        <v>Social distancing</v>
      </c>
      <c r="H2029" s="5" t="s">
        <v>29</v>
      </c>
      <c r="I2029" s="5" t="s">
        <v>21</v>
      </c>
      <c r="J2029" s="5" t="s">
        <v>3692</v>
      </c>
      <c r="K2029" s="5" t="s">
        <v>56</v>
      </c>
      <c r="L2029" s="7" t="n">
        <v>43905</v>
      </c>
      <c r="M2029" s="5" t="s">
        <v>3687</v>
      </c>
      <c r="N2029" s="5" t="s">
        <v>23</v>
      </c>
      <c r="O2029" s="5" t="s">
        <v>3688</v>
      </c>
      <c r="P2029" s="7" t="n">
        <v>43905</v>
      </c>
      <c r="Q2029" s="5" t="s">
        <v>3689</v>
      </c>
    </row>
    <row r="2030" customFormat="false" ht="14.5" hidden="false" customHeight="false" outlineLevel="0" collapsed="false">
      <c r="A2030" s="4" t="n">
        <v>1001</v>
      </c>
      <c r="B2030" s="5" t="s">
        <v>3682</v>
      </c>
      <c r="C2030" s="6" t="str">
        <f aca="false">VLOOKUP(B2030,Lists!$A$2:$B$196,2,0)</f>
        <v>KEN</v>
      </c>
      <c r="F2030" s="4" t="str">
        <f aca="false">VLOOKUP(B2030,Lists!$A$2:$C$196,3,0)</f>
        <v>Africa</v>
      </c>
      <c r="G2030" s="4" t="str">
        <f aca="false">VLOOKUP(H2030,Lists!$D$2:$E$40,2,0)</f>
        <v>Movement restrictions</v>
      </c>
      <c r="H2030" s="5" t="s">
        <v>143</v>
      </c>
      <c r="I2030" s="5" t="s">
        <v>51</v>
      </c>
      <c r="J2030" s="5" t="s">
        <v>3693</v>
      </c>
      <c r="L2030" s="7" t="n">
        <v>43907</v>
      </c>
      <c r="M2030" s="5" t="s">
        <v>3694</v>
      </c>
      <c r="N2030" s="5" t="s">
        <v>23</v>
      </c>
      <c r="O2030" s="13" t="s">
        <v>3695</v>
      </c>
      <c r="P2030" s="7" t="n">
        <v>43910</v>
      </c>
      <c r="Q2030" s="13" t="s">
        <v>3696</v>
      </c>
    </row>
    <row r="2031" customFormat="false" ht="14.5" hidden="false" customHeight="false" outlineLevel="0" collapsed="false">
      <c r="A2031" s="4" t="n">
        <v>1002</v>
      </c>
      <c r="B2031" s="5" t="s">
        <v>3682</v>
      </c>
      <c r="C2031" s="6" t="str">
        <f aca="false">VLOOKUP(B2031,Lists!$A$2:$B$196,2,0)</f>
        <v>KEN</v>
      </c>
      <c r="F2031" s="4" t="str">
        <f aca="false">VLOOKUP(B2031,Lists!$A$2:$C$196,3,0)</f>
        <v>Africa</v>
      </c>
      <c r="G2031" s="4" t="str">
        <f aca="false">VLOOKUP(H2031,Lists!$D$2:$E$40,2,0)</f>
        <v>Social distancing</v>
      </c>
      <c r="H2031" s="5" t="s">
        <v>39</v>
      </c>
      <c r="I2031" s="5" t="s">
        <v>21</v>
      </c>
      <c r="J2031" s="5" t="s">
        <v>3697</v>
      </c>
      <c r="L2031" s="7" t="n">
        <v>43913</v>
      </c>
      <c r="M2031" s="5" t="s">
        <v>1001</v>
      </c>
      <c r="N2031" s="5" t="s">
        <v>32</v>
      </c>
      <c r="O2031" s="13" t="s">
        <v>3696</v>
      </c>
      <c r="P2031" s="7" t="n">
        <v>43910</v>
      </c>
    </row>
    <row r="2032" customFormat="false" ht="14.5" hidden="false" customHeight="false" outlineLevel="0" collapsed="false">
      <c r="A2032" s="4" t="n">
        <v>2418</v>
      </c>
      <c r="B2032" s="5" t="s">
        <v>3682</v>
      </c>
      <c r="C2032" s="6" t="str">
        <f aca="false">VLOOKUP(B2032,Lists!$A$2:$B$196,2,0)</f>
        <v>KEN</v>
      </c>
      <c r="F2032" s="4" t="str">
        <f aca="false">VLOOKUP(B2032,Lists!$A$2:$C$196,3,0)</f>
        <v>Africa</v>
      </c>
      <c r="G2032" s="4" t="str">
        <f aca="false">VLOOKUP(H2032,Lists!$D$2:$E$40,2,0)</f>
        <v>Movement restrictions</v>
      </c>
      <c r="H2032" s="5" t="s">
        <v>54</v>
      </c>
      <c r="I2032" s="5" t="s">
        <v>21</v>
      </c>
      <c r="J2032" s="5" t="s">
        <v>3698</v>
      </c>
      <c r="L2032" s="7" t="n">
        <v>43915</v>
      </c>
      <c r="M2032" s="5" t="s">
        <v>22</v>
      </c>
      <c r="N2032" s="5" t="s">
        <v>23</v>
      </c>
      <c r="O2032" s="13" t="s">
        <v>3699</v>
      </c>
      <c r="P2032" s="7" t="n">
        <v>43916</v>
      </c>
    </row>
    <row r="2033" customFormat="false" ht="14.5" hidden="false" customHeight="false" outlineLevel="0" collapsed="false">
      <c r="A2033" s="4" t="n">
        <v>2419</v>
      </c>
      <c r="B2033" s="5" t="s">
        <v>3682</v>
      </c>
      <c r="C2033" s="6" t="str">
        <f aca="false">VLOOKUP(B2033,Lists!$A$2:$B$196,2,0)</f>
        <v>KEN</v>
      </c>
      <c r="F2033" s="4" t="str">
        <f aca="false">VLOOKUP(B2033,Lists!$A$2:$C$196,3,0)</f>
        <v>Africa</v>
      </c>
      <c r="G2033" s="4" t="str">
        <f aca="false">VLOOKUP(H2033,Lists!$D$2:$E$40,2,0)</f>
        <v>Public health measures</v>
      </c>
      <c r="H2033" s="5" t="s">
        <v>26</v>
      </c>
      <c r="I2033" s="5" t="s">
        <v>21</v>
      </c>
      <c r="J2033" s="5" t="s">
        <v>3700</v>
      </c>
      <c r="K2033" s="5" t="s">
        <v>56</v>
      </c>
      <c r="L2033" s="7" t="n">
        <v>43913</v>
      </c>
      <c r="M2033" s="5" t="s">
        <v>22</v>
      </c>
      <c r="N2033" s="5" t="s">
        <v>23</v>
      </c>
      <c r="O2033" s="13" t="s">
        <v>3699</v>
      </c>
      <c r="P2033" s="7" t="n">
        <v>43916</v>
      </c>
    </row>
    <row r="2034" customFormat="false" ht="14.5" hidden="false" customHeight="false" outlineLevel="0" collapsed="false">
      <c r="A2034" s="4" t="n">
        <v>2420</v>
      </c>
      <c r="B2034" s="5" t="s">
        <v>3682</v>
      </c>
      <c r="C2034" s="6" t="str">
        <f aca="false">VLOOKUP(B2034,Lists!$A$2:$B$196,2,0)</f>
        <v>KEN</v>
      </c>
      <c r="F2034" s="4" t="str">
        <f aca="false">VLOOKUP(B2034,Lists!$A$2:$C$196,3,0)</f>
        <v>Africa</v>
      </c>
      <c r="G2034" s="4" t="str">
        <f aca="false">VLOOKUP(H2034,Lists!$D$2:$E$40,2,0)</f>
        <v>Public health measures</v>
      </c>
      <c r="H2034" s="5" t="s">
        <v>94</v>
      </c>
      <c r="I2034" s="5" t="s">
        <v>21</v>
      </c>
      <c r="J2034" s="5" t="s">
        <v>3701</v>
      </c>
      <c r="K2034" s="5" t="s">
        <v>56</v>
      </c>
      <c r="L2034" s="7" t="n">
        <v>43896</v>
      </c>
      <c r="M2034" s="5" t="s">
        <v>22</v>
      </c>
      <c r="N2034" s="5" t="s">
        <v>1007</v>
      </c>
      <c r="O2034" s="13" t="s">
        <v>3702</v>
      </c>
      <c r="P2034" s="7" t="n">
        <v>43916</v>
      </c>
    </row>
    <row r="2035" customFormat="false" ht="14.5" hidden="false" customHeight="false" outlineLevel="0" collapsed="false">
      <c r="A2035" s="4" t="n">
        <v>2748</v>
      </c>
      <c r="B2035" s="5" t="s">
        <v>3682</v>
      </c>
      <c r="C2035" s="6" t="str">
        <f aca="false">VLOOKUP(B2035,Lists!$A$2:$B$196,2,0)</f>
        <v>KEN</v>
      </c>
      <c r="F2035" s="4" t="str">
        <f aca="false">VLOOKUP(B2035,Lists!$A$2:$C$196,3,0)</f>
        <v>Africa</v>
      </c>
      <c r="G2035" s="4" t="str">
        <f aca="false">VLOOKUP(H2035,Lists!$D$2:$E$40,2,0)</f>
        <v>Movement restrictions</v>
      </c>
      <c r="H2035" s="5" t="s">
        <v>99</v>
      </c>
      <c r="I2035" s="5" t="s">
        <v>21</v>
      </c>
      <c r="J2035" s="5" t="s">
        <v>3703</v>
      </c>
      <c r="K2035" s="5" t="s">
        <v>209</v>
      </c>
      <c r="L2035" s="7" t="n">
        <v>43917</v>
      </c>
      <c r="M2035" s="5" t="s">
        <v>276</v>
      </c>
      <c r="N2035" s="5" t="s">
        <v>1007</v>
      </c>
      <c r="O2035" s="13" t="s">
        <v>3704</v>
      </c>
      <c r="P2035" s="7" t="n">
        <v>43917</v>
      </c>
      <c r="Q2035" s="13" t="s">
        <v>3705</v>
      </c>
    </row>
    <row r="2036" customFormat="false" ht="14.5" hidden="false" customHeight="false" outlineLevel="0" collapsed="false">
      <c r="A2036" s="4" t="n">
        <v>2749</v>
      </c>
      <c r="B2036" s="5" t="s">
        <v>3682</v>
      </c>
      <c r="C2036" s="6" t="str">
        <f aca="false">VLOOKUP(B2036,Lists!$A$2:$B$196,2,0)</f>
        <v>KEN</v>
      </c>
      <c r="F2036" s="4" t="str">
        <f aca="false">VLOOKUP(B2036,Lists!$A$2:$C$196,3,0)</f>
        <v>Africa</v>
      </c>
      <c r="G2036" s="4" t="str">
        <f aca="false">VLOOKUP(H2036,Lists!$D$2:$E$40,2,0)</f>
        <v>Movement restrictions</v>
      </c>
      <c r="H2036" s="5" t="s">
        <v>54</v>
      </c>
      <c r="I2036" s="5" t="s">
        <v>21</v>
      </c>
      <c r="J2036" s="5" t="s">
        <v>3706</v>
      </c>
      <c r="L2036" s="7" t="n">
        <v>43916</v>
      </c>
      <c r="M2036" s="5" t="s">
        <v>1063</v>
      </c>
      <c r="N2036" s="5" t="s">
        <v>32</v>
      </c>
      <c r="O2036" s="13" t="s">
        <v>3705</v>
      </c>
      <c r="P2036" s="7" t="n">
        <v>43917</v>
      </c>
    </row>
    <row r="2037" customFormat="false" ht="14.5" hidden="false" customHeight="false" outlineLevel="0" collapsed="false">
      <c r="A2037" s="4" t="n">
        <v>2750</v>
      </c>
      <c r="B2037" s="5" t="s">
        <v>3682</v>
      </c>
      <c r="C2037" s="6" t="str">
        <f aca="false">VLOOKUP(B2037,Lists!$A$2:$B$196,2,0)</f>
        <v>KEN</v>
      </c>
      <c r="F2037" s="4" t="str">
        <f aca="false">VLOOKUP(B2037,Lists!$A$2:$C$196,3,0)</f>
        <v>Africa</v>
      </c>
      <c r="G2037" s="4" t="str">
        <f aca="false">VLOOKUP(H2037,Lists!$D$2:$E$40,2,0)</f>
        <v>Movement restrictions</v>
      </c>
      <c r="H2037" s="5" t="s">
        <v>34</v>
      </c>
      <c r="I2037" s="5" t="s">
        <v>21</v>
      </c>
      <c r="J2037" s="5" t="s">
        <v>3707</v>
      </c>
      <c r="M2037" s="5" t="s">
        <v>1063</v>
      </c>
      <c r="N2037" s="5" t="s">
        <v>32</v>
      </c>
      <c r="O2037" s="13" t="s">
        <v>3705</v>
      </c>
      <c r="P2037" s="7" t="n">
        <v>43917</v>
      </c>
    </row>
    <row r="2038" customFormat="false" ht="14.5" hidden="false" customHeight="false" outlineLevel="0" collapsed="false">
      <c r="A2038" s="4" t="n">
        <v>2751</v>
      </c>
      <c r="B2038" s="5" t="s">
        <v>3682</v>
      </c>
      <c r="C2038" s="6" t="str">
        <f aca="false">VLOOKUP(B2038,Lists!$A$2:$B$196,2,0)</f>
        <v>KEN</v>
      </c>
      <c r="F2038" s="4" t="str">
        <f aca="false">VLOOKUP(B2038,Lists!$A$2:$C$196,3,0)</f>
        <v>Africa</v>
      </c>
      <c r="G2038" s="4" t="str">
        <f aca="false">VLOOKUP(H2038,Lists!$D$2:$E$40,2,0)</f>
        <v>Social distancing</v>
      </c>
      <c r="H2038" s="5" t="s">
        <v>111</v>
      </c>
      <c r="I2038" s="5" t="s">
        <v>21</v>
      </c>
      <c r="J2038" s="5" t="s">
        <v>3708</v>
      </c>
      <c r="L2038" s="7" t="n">
        <v>43912</v>
      </c>
      <c r="M2038" s="5" t="s">
        <v>1063</v>
      </c>
      <c r="N2038" s="5" t="s">
        <v>32</v>
      </c>
      <c r="O2038" s="13" t="s">
        <v>3705</v>
      </c>
      <c r="P2038" s="7" t="n">
        <v>43917</v>
      </c>
    </row>
    <row r="2039" customFormat="false" ht="14.5" hidden="false" customHeight="false" outlineLevel="0" collapsed="false">
      <c r="A2039" s="4" t="n">
        <v>2752</v>
      </c>
      <c r="B2039" s="5" t="s">
        <v>3682</v>
      </c>
      <c r="C2039" s="6" t="str">
        <f aca="false">VLOOKUP(B2039,Lists!$A$2:$B$196,2,0)</f>
        <v>KEN</v>
      </c>
      <c r="F2039" s="4" t="str">
        <f aca="false">VLOOKUP(B2039,Lists!$A$2:$C$196,3,0)</f>
        <v>Africa</v>
      </c>
      <c r="G2039" s="4" t="str">
        <f aca="false">VLOOKUP(H2039,Lists!$D$2:$E$40,2,0)</f>
        <v>Social distancing</v>
      </c>
      <c r="H2039" s="5" t="s">
        <v>29</v>
      </c>
      <c r="I2039" s="5" t="s">
        <v>21</v>
      </c>
      <c r="J2039" s="5" t="s">
        <v>3709</v>
      </c>
      <c r="L2039" s="7" t="n">
        <v>43893</v>
      </c>
      <c r="M2039" s="5" t="s">
        <v>1063</v>
      </c>
      <c r="N2039" s="5" t="s">
        <v>32</v>
      </c>
      <c r="O2039" s="13" t="s">
        <v>3705</v>
      </c>
      <c r="P2039" s="7" t="n">
        <v>43917</v>
      </c>
    </row>
    <row r="2040" customFormat="false" ht="14.5" hidden="false" customHeight="false" outlineLevel="0" collapsed="false">
      <c r="A2040" s="4" t="n">
        <v>2753</v>
      </c>
      <c r="B2040" s="5" t="s">
        <v>3682</v>
      </c>
      <c r="C2040" s="6" t="str">
        <f aca="false">VLOOKUP(B2040,Lists!$A$2:$B$196,2,0)</f>
        <v>KEN</v>
      </c>
      <c r="F2040" s="4" t="str">
        <f aca="false">VLOOKUP(B2040,Lists!$A$2:$C$196,3,0)</f>
        <v>Africa</v>
      </c>
      <c r="G2040" s="4" t="str">
        <f aca="false">VLOOKUP(H2040,Lists!$D$2:$E$40,2,0)</f>
        <v>Governance and socio-economic measures</v>
      </c>
      <c r="H2040" s="5" t="s">
        <v>68</v>
      </c>
      <c r="I2040" s="5" t="s">
        <v>21</v>
      </c>
      <c r="J2040" s="5" t="s">
        <v>3710</v>
      </c>
      <c r="L2040" s="7" t="n">
        <v>43915</v>
      </c>
      <c r="M2040" s="5" t="s">
        <v>3711</v>
      </c>
      <c r="N2040" s="5" t="s">
        <v>32</v>
      </c>
      <c r="O2040" s="13" t="s">
        <v>3712</v>
      </c>
      <c r="P2040" s="7" t="n">
        <v>43917</v>
      </c>
    </row>
    <row r="2041" customFormat="false" ht="14.5" hidden="false" customHeight="false" outlineLevel="0" collapsed="false">
      <c r="A2041" s="4" t="n">
        <v>3352</v>
      </c>
      <c r="B2041" s="5" t="s">
        <v>3682</v>
      </c>
      <c r="C2041" s="6" t="str">
        <f aca="false">VLOOKUP(B2041,Lists!$A$2:$B$196,2,0)</f>
        <v>KEN</v>
      </c>
      <c r="F2041" s="4" t="str">
        <f aca="false">VLOOKUP(B2041,Lists!$A$2:$C$196,3,0)</f>
        <v>Africa</v>
      </c>
      <c r="G2041" s="14" t="str">
        <f aca="false">VLOOKUP(H2041,Lists!$D$2:$E$40,2,0)</f>
        <v>Governance and socio-economic measures</v>
      </c>
      <c r="H2041" s="5" t="s">
        <v>28</v>
      </c>
      <c r="I2041" s="5" t="s">
        <v>21</v>
      </c>
      <c r="J2041" s="5" t="s">
        <v>3713</v>
      </c>
      <c r="L2041" s="7" t="n">
        <v>43921</v>
      </c>
      <c r="M2041" s="5" t="s">
        <v>3714</v>
      </c>
      <c r="N2041" s="5" t="s">
        <v>32</v>
      </c>
      <c r="O2041" s="13" t="s">
        <v>3715</v>
      </c>
      <c r="P2041" s="7" t="n">
        <v>43834</v>
      </c>
    </row>
    <row r="2042" customFormat="false" ht="14.5" hidden="false" customHeight="false" outlineLevel="0" collapsed="false">
      <c r="A2042" s="4" t="n">
        <v>4024</v>
      </c>
      <c r="B2042" s="5" t="s">
        <v>3682</v>
      </c>
      <c r="C2042" s="6" t="str">
        <f aca="false">VLOOKUP(B2042,Lists!$A$2:$B$196,2,0)</f>
        <v>KEN</v>
      </c>
      <c r="F2042" s="4" t="str">
        <f aca="false">VLOOKUP(B2042,Lists!$A$2:$C$196,3,0)</f>
        <v>Africa</v>
      </c>
      <c r="G2042" s="14" t="str">
        <f aca="false">VLOOKUP(H2042,Lists!$D$2:$E$40,2,0)</f>
        <v>Social distancing</v>
      </c>
      <c r="H2042" s="5" t="s">
        <v>223</v>
      </c>
      <c r="I2042" s="5" t="s">
        <v>51</v>
      </c>
      <c r="J2042" s="5" t="s">
        <v>3716</v>
      </c>
      <c r="L2042" s="7" t="n">
        <v>43923</v>
      </c>
      <c r="M2042" s="5" t="s">
        <v>31</v>
      </c>
      <c r="N2042" s="5" t="s">
        <v>32</v>
      </c>
      <c r="O2042" s="13" t="s">
        <v>3717</v>
      </c>
      <c r="P2042" s="7" t="n">
        <v>43927</v>
      </c>
    </row>
    <row r="2043" customFormat="false" ht="14.5" hidden="false" customHeight="false" outlineLevel="0" collapsed="false">
      <c r="A2043" s="4" t="n">
        <v>4025</v>
      </c>
      <c r="B2043" s="5" t="s">
        <v>3682</v>
      </c>
      <c r="C2043" s="6" t="str">
        <f aca="false">VLOOKUP(B2043,Lists!$A$2:$B$196,2,0)</f>
        <v>KEN</v>
      </c>
      <c r="F2043" s="4" t="str">
        <f aca="false">VLOOKUP(B2043,Lists!$A$2:$C$196,3,0)</f>
        <v>Africa</v>
      </c>
      <c r="G2043" s="14" t="str">
        <f aca="false">VLOOKUP(H2043,Lists!$D$2:$E$40,2,0)</f>
        <v>Public health measures</v>
      </c>
      <c r="H2043" s="5" t="s">
        <v>94</v>
      </c>
      <c r="I2043" s="5" t="s">
        <v>21</v>
      </c>
      <c r="J2043" s="5" t="s">
        <v>3718</v>
      </c>
      <c r="L2043" s="7" t="n">
        <v>43926</v>
      </c>
      <c r="M2043" s="5" t="s">
        <v>22</v>
      </c>
      <c r="N2043" s="5" t="s">
        <v>1007</v>
      </c>
      <c r="O2043" s="13" t="s">
        <v>3719</v>
      </c>
      <c r="P2043" s="7" t="n">
        <v>43927</v>
      </c>
    </row>
    <row r="2044" customFormat="false" ht="14.5" hidden="false" customHeight="false" outlineLevel="0" collapsed="false">
      <c r="A2044" s="4" t="n">
        <v>4026</v>
      </c>
      <c r="B2044" s="5" t="s">
        <v>3682</v>
      </c>
      <c r="C2044" s="6" t="str">
        <f aca="false">VLOOKUP(B2044,Lists!$A$2:$B$196,2,0)</f>
        <v>KEN</v>
      </c>
      <c r="F2044" s="4" t="str">
        <f aca="false">VLOOKUP(B2044,Lists!$A$2:$C$196,3,0)</f>
        <v>Africa</v>
      </c>
      <c r="G2044" s="14" t="str">
        <f aca="false">VLOOKUP(H2044,Lists!$D$2:$E$40,2,0)</f>
        <v>Public health measures</v>
      </c>
      <c r="H2044" s="5" t="s">
        <v>94</v>
      </c>
      <c r="I2044" s="5" t="s">
        <v>51</v>
      </c>
      <c r="J2044" s="5" t="s">
        <v>3720</v>
      </c>
      <c r="K2044" s="5" t="s">
        <v>2162</v>
      </c>
      <c r="L2044" s="7" t="n">
        <v>43923</v>
      </c>
      <c r="M2044" s="5" t="s">
        <v>22</v>
      </c>
      <c r="N2044" s="5" t="s">
        <v>1007</v>
      </c>
      <c r="O2044" s="13" t="s">
        <v>3719</v>
      </c>
      <c r="P2044" s="7" t="n">
        <v>43927</v>
      </c>
    </row>
    <row r="2045" customFormat="false" ht="14.5" hidden="false" customHeight="false" outlineLevel="0" collapsed="false">
      <c r="A2045" s="4" t="n">
        <v>4027</v>
      </c>
      <c r="B2045" s="5" t="s">
        <v>3682</v>
      </c>
      <c r="C2045" s="6" t="str">
        <f aca="false">VLOOKUP(B2045,Lists!$A$2:$B$196,2,0)</f>
        <v>KEN</v>
      </c>
      <c r="F2045" s="4" t="str">
        <f aca="false">VLOOKUP(B2045,Lists!$A$2:$C$196,3,0)</f>
        <v>Africa</v>
      </c>
      <c r="G2045" s="14" t="str">
        <f aca="false">VLOOKUP(H2045,Lists!$D$2:$E$40,2,0)</f>
        <v>Public health measures</v>
      </c>
      <c r="H2045" s="5" t="s">
        <v>44</v>
      </c>
      <c r="I2045" s="5" t="s">
        <v>21</v>
      </c>
      <c r="J2045" s="5" t="s">
        <v>3721</v>
      </c>
      <c r="L2045" s="7" t="n">
        <v>43923</v>
      </c>
      <c r="M2045" s="5" t="s">
        <v>22</v>
      </c>
      <c r="N2045" s="5" t="s">
        <v>1007</v>
      </c>
      <c r="O2045" s="13" t="s">
        <v>3719</v>
      </c>
      <c r="P2045" s="7" t="n">
        <v>43927</v>
      </c>
    </row>
    <row r="2046" customFormat="false" ht="14.5" hidden="false" customHeight="false" outlineLevel="0" collapsed="false">
      <c r="A2046" s="4" t="n">
        <v>4028</v>
      </c>
      <c r="B2046" s="5" t="s">
        <v>3682</v>
      </c>
      <c r="C2046" s="6" t="str">
        <f aca="false">VLOOKUP(B2046,Lists!$A$2:$B$196,2,0)</f>
        <v>KEN</v>
      </c>
      <c r="F2046" s="4" t="str">
        <f aca="false">VLOOKUP(B2046,Lists!$A$2:$C$196,3,0)</f>
        <v>Africa</v>
      </c>
      <c r="G2046" s="14" t="str">
        <f aca="false">VLOOKUP(H2046,Lists!$D$2:$E$40,2,0)</f>
        <v>Public health measures</v>
      </c>
      <c r="H2046" s="5" t="s">
        <v>44</v>
      </c>
      <c r="I2046" s="5" t="s">
        <v>21</v>
      </c>
      <c r="J2046" s="5" t="s">
        <v>3722</v>
      </c>
      <c r="L2046" s="7" t="n">
        <v>43923</v>
      </c>
      <c r="M2046" s="5" t="s">
        <v>22</v>
      </c>
      <c r="N2046" s="5" t="s">
        <v>1007</v>
      </c>
      <c r="O2046" s="13" t="s">
        <v>3719</v>
      </c>
      <c r="P2046" s="7" t="n">
        <v>43927</v>
      </c>
    </row>
    <row r="2047" customFormat="false" ht="14.5" hidden="false" customHeight="false" outlineLevel="0" collapsed="false">
      <c r="A2047" s="4" t="n">
        <v>4030</v>
      </c>
      <c r="B2047" s="5" t="s">
        <v>3682</v>
      </c>
      <c r="C2047" s="6" t="str">
        <f aca="false">VLOOKUP(B2047,Lists!$A$2:$B$196,2,0)</f>
        <v>KEN</v>
      </c>
      <c r="F2047" s="4" t="str">
        <f aca="false">VLOOKUP(B2047,Lists!$A$2:$C$196,3,0)</f>
        <v>Africa</v>
      </c>
      <c r="G2047" s="14" t="str">
        <f aca="false">VLOOKUP(H2047,Lists!$D$2:$E$40,2,0)</f>
        <v>Social distancing</v>
      </c>
      <c r="H2047" s="5" t="s">
        <v>29</v>
      </c>
      <c r="I2047" s="5" t="s">
        <v>21</v>
      </c>
      <c r="J2047" s="5" t="s">
        <v>3723</v>
      </c>
      <c r="L2047" s="7" t="n">
        <v>43926</v>
      </c>
      <c r="M2047" s="5" t="s">
        <v>22</v>
      </c>
      <c r="N2047" s="5" t="s">
        <v>1007</v>
      </c>
      <c r="O2047" s="13" t="s">
        <v>3719</v>
      </c>
      <c r="P2047" s="7" t="n">
        <v>43927</v>
      </c>
    </row>
    <row r="2048" customFormat="false" ht="14.5" hidden="false" customHeight="false" outlineLevel="0" collapsed="false">
      <c r="A2048" s="4" t="n">
        <v>4031</v>
      </c>
      <c r="B2048" s="5" t="s">
        <v>3682</v>
      </c>
      <c r="C2048" s="6" t="str">
        <f aca="false">VLOOKUP(B2048,Lists!$A$2:$B$196,2,0)</f>
        <v>KEN</v>
      </c>
      <c r="F2048" s="4" t="str">
        <f aca="false">VLOOKUP(B2048,Lists!$A$2:$C$196,3,0)</f>
        <v>Africa</v>
      </c>
      <c r="G2048" s="14" t="str">
        <f aca="false">VLOOKUP(H2048,Lists!$D$2:$E$40,2,0)</f>
        <v>Movement restrictions</v>
      </c>
      <c r="H2048" s="5" t="s">
        <v>54</v>
      </c>
      <c r="I2048" s="5" t="s">
        <v>21</v>
      </c>
      <c r="J2048" s="5" t="s">
        <v>3724</v>
      </c>
      <c r="L2048" s="7" t="n">
        <v>43926</v>
      </c>
      <c r="M2048" s="5" t="s">
        <v>22</v>
      </c>
      <c r="N2048" s="5" t="s">
        <v>1007</v>
      </c>
      <c r="O2048" s="13" t="s">
        <v>3719</v>
      </c>
      <c r="P2048" s="7" t="n">
        <v>43927</v>
      </c>
    </row>
    <row r="2049" customFormat="false" ht="14.5" hidden="false" customHeight="false" outlineLevel="0" collapsed="false">
      <c r="A2049" s="4" t="n">
        <v>4032</v>
      </c>
      <c r="B2049" s="5" t="s">
        <v>3682</v>
      </c>
      <c r="C2049" s="6" t="str">
        <f aca="false">VLOOKUP(B2049,Lists!$A$2:$B$196,2,0)</f>
        <v>KEN</v>
      </c>
      <c r="F2049" s="4" t="str">
        <f aca="false">VLOOKUP(B2049,Lists!$A$2:$C$196,3,0)</f>
        <v>Africa</v>
      </c>
      <c r="G2049" s="14" t="str">
        <f aca="false">VLOOKUP(H2049,Lists!$D$2:$E$40,2,0)</f>
        <v>Public health measures</v>
      </c>
      <c r="H2049" s="5" t="s">
        <v>1141</v>
      </c>
      <c r="I2049" s="5" t="s">
        <v>21</v>
      </c>
      <c r="J2049" s="5" t="s">
        <v>3725</v>
      </c>
      <c r="L2049" s="7" t="n">
        <v>43926</v>
      </c>
      <c r="M2049" s="5" t="s">
        <v>22</v>
      </c>
      <c r="N2049" s="5" t="s">
        <v>1007</v>
      </c>
      <c r="O2049" s="13" t="s">
        <v>3719</v>
      </c>
      <c r="P2049" s="7" t="n">
        <v>43927</v>
      </c>
    </row>
    <row r="2050" customFormat="false" ht="14.5" hidden="false" customHeight="false" outlineLevel="0" collapsed="false">
      <c r="A2050" s="4" t="n">
        <v>4033</v>
      </c>
      <c r="B2050" s="5" t="s">
        <v>3682</v>
      </c>
      <c r="C2050" s="6" t="str">
        <f aca="false">VLOOKUP(B2050,Lists!$A$2:$B$196,2,0)</f>
        <v>KEN</v>
      </c>
      <c r="F2050" s="4" t="str">
        <f aca="false">VLOOKUP(B2050,Lists!$A$2:$C$196,3,0)</f>
        <v>Africa</v>
      </c>
      <c r="G2050" s="14" t="str">
        <f aca="false">VLOOKUP(H2050,Lists!$D$2:$E$40,2,0)</f>
        <v>Movement restrictions</v>
      </c>
      <c r="H2050" s="5" t="s">
        <v>60</v>
      </c>
      <c r="I2050" s="5" t="s">
        <v>51</v>
      </c>
      <c r="J2050" s="5" t="s">
        <v>3726</v>
      </c>
      <c r="L2050" s="7" t="n">
        <v>43927</v>
      </c>
      <c r="M2050" s="5" t="s">
        <v>22</v>
      </c>
      <c r="N2050" s="5" t="s">
        <v>1007</v>
      </c>
      <c r="O2050" s="13" t="s">
        <v>3719</v>
      </c>
      <c r="P2050" s="7" t="n">
        <v>43927</v>
      </c>
    </row>
    <row r="2051" customFormat="false" ht="14.5" hidden="false" customHeight="false" outlineLevel="0" collapsed="false">
      <c r="A2051" s="4" t="n">
        <v>4134</v>
      </c>
      <c r="B2051" s="5" t="s">
        <v>3682</v>
      </c>
      <c r="C2051" s="6" t="str">
        <f aca="false">VLOOKUP(B2051,Lists!$A$2:$B$196,2,0)</f>
        <v>KEN</v>
      </c>
      <c r="D2051" s="5" t="s">
        <v>3727</v>
      </c>
      <c r="F2051" s="4" t="str">
        <f aca="false">VLOOKUP(B2051,Lists!$A$2:$C$196,3,0)</f>
        <v>Africa</v>
      </c>
      <c r="G2051" s="14" t="str">
        <f aca="false">VLOOKUP(H2051,Lists!$D$2:$E$40,2,0)</f>
        <v>Movement restrictions</v>
      </c>
      <c r="H2051" s="5" t="s">
        <v>60</v>
      </c>
      <c r="I2051" s="5" t="s">
        <v>21</v>
      </c>
      <c r="J2051" s="5" t="s">
        <v>3728</v>
      </c>
      <c r="L2051" s="7" t="n">
        <v>43927</v>
      </c>
      <c r="M2051" s="5" t="s">
        <v>3729</v>
      </c>
      <c r="N2051" s="5" t="s">
        <v>23</v>
      </c>
      <c r="O2051" s="13" t="s">
        <v>3730</v>
      </c>
      <c r="P2051" s="7" t="n">
        <v>43928</v>
      </c>
    </row>
    <row r="2052" customFormat="false" ht="14.5" hidden="false" customHeight="false" outlineLevel="0" collapsed="false">
      <c r="A2052" s="4" t="n">
        <v>4135</v>
      </c>
      <c r="B2052" s="5" t="s">
        <v>3682</v>
      </c>
      <c r="C2052" s="6" t="str">
        <f aca="false">VLOOKUP(B2052,Lists!$A$2:$B$196,2,0)</f>
        <v>KEN</v>
      </c>
      <c r="D2052" s="5" t="s">
        <v>3731</v>
      </c>
      <c r="F2052" s="4" t="str">
        <f aca="false">VLOOKUP(B2052,Lists!$A$2:$C$196,3,0)</f>
        <v>Africa</v>
      </c>
      <c r="G2052" s="14" t="str">
        <f aca="false">VLOOKUP(H2052,Lists!$D$2:$E$40,2,0)</f>
        <v>Movement restrictions</v>
      </c>
      <c r="H2052" s="5" t="s">
        <v>60</v>
      </c>
      <c r="I2052" s="5" t="s">
        <v>21</v>
      </c>
      <c r="J2052" s="5" t="s">
        <v>3732</v>
      </c>
      <c r="L2052" s="7" t="n">
        <v>43929</v>
      </c>
      <c r="M2052" s="5" t="s">
        <v>3729</v>
      </c>
      <c r="N2052" s="5" t="s">
        <v>23</v>
      </c>
      <c r="O2052" s="13" t="s">
        <v>3730</v>
      </c>
      <c r="P2052" s="7" t="n">
        <v>43928</v>
      </c>
    </row>
    <row r="2053" customFormat="false" ht="14.5" hidden="false" customHeight="false" outlineLevel="0" collapsed="false">
      <c r="A2053" s="4" t="n">
        <v>4136</v>
      </c>
      <c r="B2053" s="5" t="s">
        <v>3682</v>
      </c>
      <c r="C2053" s="6" t="str">
        <f aca="false">VLOOKUP(B2053,Lists!$A$2:$B$196,2,0)</f>
        <v>KEN</v>
      </c>
      <c r="D2053" s="5" t="s">
        <v>3733</v>
      </c>
      <c r="F2053" s="4" t="str">
        <f aca="false">VLOOKUP(B2053,Lists!$A$2:$C$196,3,0)</f>
        <v>Africa</v>
      </c>
      <c r="G2053" s="14" t="str">
        <f aca="false">VLOOKUP(H2053,Lists!$D$2:$E$40,2,0)</f>
        <v>Movement restrictions</v>
      </c>
      <c r="H2053" s="5" t="s">
        <v>60</v>
      </c>
      <c r="I2053" s="5" t="s">
        <v>21</v>
      </c>
      <c r="J2053" s="5" t="s">
        <v>3734</v>
      </c>
      <c r="L2053" s="7" t="n">
        <v>43929</v>
      </c>
      <c r="M2053" s="5" t="s">
        <v>3729</v>
      </c>
      <c r="N2053" s="5" t="s">
        <v>23</v>
      </c>
      <c r="O2053" s="13" t="s">
        <v>3730</v>
      </c>
      <c r="P2053" s="7" t="n">
        <v>43928</v>
      </c>
    </row>
    <row r="2054" customFormat="false" ht="14.5" hidden="false" customHeight="false" outlineLevel="0" collapsed="false">
      <c r="A2054" s="4" t="n">
        <v>4137</v>
      </c>
      <c r="B2054" s="5" t="s">
        <v>3682</v>
      </c>
      <c r="C2054" s="6" t="str">
        <f aca="false">VLOOKUP(B2054,Lists!$A$2:$B$196,2,0)</f>
        <v>KEN</v>
      </c>
      <c r="D2054" s="5" t="s">
        <v>3735</v>
      </c>
      <c r="F2054" s="4" t="str">
        <f aca="false">VLOOKUP(B2054,Lists!$A$2:$C$196,3,0)</f>
        <v>Africa</v>
      </c>
      <c r="G2054" s="14" t="str">
        <f aca="false">VLOOKUP(H2054,Lists!$D$2:$E$40,2,0)</f>
        <v>Movement restrictions</v>
      </c>
      <c r="H2054" s="5" t="s">
        <v>60</v>
      </c>
      <c r="I2054" s="5" t="s">
        <v>21</v>
      </c>
      <c r="J2054" s="5" t="s">
        <v>3736</v>
      </c>
      <c r="L2054" s="7" t="n">
        <v>43929</v>
      </c>
      <c r="M2054" s="5" t="s">
        <v>3729</v>
      </c>
      <c r="N2054" s="5" t="s">
        <v>23</v>
      </c>
      <c r="O2054" s="13" t="s">
        <v>3730</v>
      </c>
      <c r="P2054" s="7" t="n">
        <v>43928</v>
      </c>
    </row>
    <row r="2055" customFormat="false" ht="14.5" hidden="false" customHeight="false" outlineLevel="0" collapsed="false">
      <c r="A2055" s="4" t="n">
        <v>4138</v>
      </c>
      <c r="B2055" s="5" t="s">
        <v>3682</v>
      </c>
      <c r="C2055" s="6" t="str">
        <f aca="false">VLOOKUP(B2055,Lists!$A$2:$B$196,2,0)</f>
        <v>KEN</v>
      </c>
      <c r="F2055" s="4" t="str">
        <f aca="false">VLOOKUP(B2055,Lists!$A$2:$C$196,3,0)</f>
        <v>Africa</v>
      </c>
      <c r="G2055" s="14" t="str">
        <f aca="false">VLOOKUP(H2055,Lists!$D$2:$E$40,2,0)</f>
        <v>Public health measures</v>
      </c>
      <c r="H2055" s="5" t="s">
        <v>2001</v>
      </c>
      <c r="I2055" s="5" t="s">
        <v>21</v>
      </c>
      <c r="J2055" s="5" t="s">
        <v>3737</v>
      </c>
      <c r="L2055" s="7" t="n">
        <v>43927</v>
      </c>
      <c r="M2055" s="5" t="s">
        <v>3729</v>
      </c>
      <c r="N2055" s="5" t="s">
        <v>23</v>
      </c>
      <c r="O2055" s="13" t="s">
        <v>3730</v>
      </c>
      <c r="P2055" s="7" t="n">
        <v>43928</v>
      </c>
    </row>
    <row r="2056" customFormat="false" ht="14.5" hidden="false" customHeight="false" outlineLevel="0" collapsed="false">
      <c r="A2056" s="4" t="n">
        <v>147</v>
      </c>
      <c r="B2056" s="5" t="s">
        <v>3738</v>
      </c>
      <c r="C2056" s="6" t="str">
        <f aca="false">VLOOKUP(B2056,Lists!$A$2:$B$196,2,0)</f>
        <v>KIR</v>
      </c>
      <c r="F2056" s="4" t="str">
        <f aca="false">VLOOKUP(B2056,Lists!$A$2:$C$196,3,0)</f>
        <v>Pacific</v>
      </c>
      <c r="G2056" s="4" t="str">
        <f aca="false">VLOOKUP(H2056,Lists!$D$2:$E$40,2,0)</f>
        <v>Movement restrictions</v>
      </c>
      <c r="H2056" s="5" t="s">
        <v>143</v>
      </c>
      <c r="I2056" s="5" t="s">
        <v>51</v>
      </c>
      <c r="J2056" s="5" t="s">
        <v>3739</v>
      </c>
      <c r="K2056" s="5" t="s">
        <v>136</v>
      </c>
      <c r="L2056" s="7" t="n">
        <v>43897</v>
      </c>
      <c r="M2056" s="5" t="s">
        <v>87</v>
      </c>
      <c r="N2056" s="5" t="s">
        <v>88</v>
      </c>
      <c r="O2056" s="13" t="s">
        <v>3179</v>
      </c>
      <c r="P2056" s="7" t="n">
        <v>43905</v>
      </c>
    </row>
    <row r="2057" customFormat="false" ht="14.5" hidden="false" customHeight="false" outlineLevel="0" collapsed="false">
      <c r="A2057" s="4" t="n">
        <v>148</v>
      </c>
      <c r="B2057" s="5" t="s">
        <v>3738</v>
      </c>
      <c r="C2057" s="6" t="str">
        <f aca="false">VLOOKUP(B2057,Lists!$A$2:$B$196,2,0)</f>
        <v>KIR</v>
      </c>
      <c r="F2057" s="4" t="str">
        <f aca="false">VLOOKUP(B2057,Lists!$A$2:$C$196,3,0)</f>
        <v>Pacific</v>
      </c>
      <c r="G2057" s="4" t="str">
        <f aca="false">VLOOKUP(H2057,Lists!$D$2:$E$40,2,0)</f>
        <v>Public health measures</v>
      </c>
      <c r="H2057" s="5" t="s">
        <v>26</v>
      </c>
      <c r="I2057" s="5" t="s">
        <v>51</v>
      </c>
      <c r="J2057" s="5" t="s">
        <v>3739</v>
      </c>
      <c r="K2057" s="5" t="s">
        <v>136</v>
      </c>
      <c r="L2057" s="7" t="n">
        <v>43897</v>
      </c>
      <c r="M2057" s="5" t="s">
        <v>87</v>
      </c>
      <c r="N2057" s="5" t="s">
        <v>88</v>
      </c>
      <c r="O2057" s="13" t="s">
        <v>3179</v>
      </c>
      <c r="P2057" s="7" t="n">
        <v>43905</v>
      </c>
    </row>
    <row r="2058" customFormat="false" ht="14.5" hidden="false" customHeight="false" outlineLevel="0" collapsed="false">
      <c r="A2058" s="4" t="n">
        <v>149</v>
      </c>
      <c r="B2058" s="5" t="s">
        <v>3738</v>
      </c>
      <c r="C2058" s="6" t="str">
        <f aca="false">VLOOKUP(B2058,Lists!$A$2:$B$196,2,0)</f>
        <v>KIR</v>
      </c>
      <c r="F2058" s="4" t="str">
        <f aca="false">VLOOKUP(B2058,Lists!$A$2:$C$196,3,0)</f>
        <v>Pacific</v>
      </c>
      <c r="G2058" s="4" t="str">
        <f aca="false">VLOOKUP(H2058,Lists!$D$2:$E$40,2,0)</f>
        <v>Movement restrictions</v>
      </c>
      <c r="H2058" s="5" t="s">
        <v>547</v>
      </c>
      <c r="I2058" s="5" t="s">
        <v>51</v>
      </c>
      <c r="J2058" s="5" t="s">
        <v>3739</v>
      </c>
      <c r="K2058" s="5" t="s">
        <v>56</v>
      </c>
      <c r="L2058" s="7" t="n">
        <v>43897</v>
      </c>
      <c r="M2058" s="5" t="s">
        <v>87</v>
      </c>
      <c r="N2058" s="5" t="s">
        <v>88</v>
      </c>
      <c r="O2058" s="13" t="s">
        <v>3179</v>
      </c>
      <c r="P2058" s="7" t="n">
        <v>43905</v>
      </c>
    </row>
    <row r="2059" customFormat="false" ht="14.5" hidden="false" customHeight="false" outlineLevel="0" collapsed="false">
      <c r="A2059" s="4" t="n">
        <v>910</v>
      </c>
      <c r="B2059" s="5" t="s">
        <v>3738</v>
      </c>
      <c r="C2059" s="6" t="str">
        <f aca="false">VLOOKUP(B2059,Lists!$A$2:$B$196,2,0)</f>
        <v>KIR</v>
      </c>
      <c r="F2059" s="4" t="str">
        <f aca="false">VLOOKUP(B2059,Lists!$A$2:$C$196,3,0)</f>
        <v>Pacific</v>
      </c>
      <c r="G2059" s="4" t="str">
        <f aca="false">VLOOKUP(H2059,Lists!$D$2:$E$40,2,0)</f>
        <v>Public health measures</v>
      </c>
      <c r="H2059" s="5" t="s">
        <v>26</v>
      </c>
      <c r="I2059" s="5" t="s">
        <v>51</v>
      </c>
      <c r="J2059" s="5" t="s">
        <v>3740</v>
      </c>
      <c r="L2059" s="7" t="n">
        <v>43907</v>
      </c>
      <c r="M2059" s="5" t="s">
        <v>3741</v>
      </c>
      <c r="N2059" s="5" t="s">
        <v>23</v>
      </c>
      <c r="O2059" s="13" t="s">
        <v>3742</v>
      </c>
      <c r="P2059" s="7" t="n">
        <v>43910</v>
      </c>
    </row>
    <row r="2060" customFormat="false" ht="14.5" hidden="false" customHeight="false" outlineLevel="0" collapsed="false">
      <c r="A2060" s="4" t="n">
        <v>2625</v>
      </c>
      <c r="B2060" s="5" t="s">
        <v>3738</v>
      </c>
      <c r="C2060" s="6" t="str">
        <f aca="false">VLOOKUP(B2060,Lists!$A$2:$B$196,2,0)</f>
        <v>KIR</v>
      </c>
      <c r="F2060" s="4" t="str">
        <f aca="false">VLOOKUP(B2060,Lists!$A$2:$C$196,3,0)</f>
        <v>Pacific</v>
      </c>
      <c r="G2060" s="4" t="str">
        <f aca="false">VLOOKUP(H2060,Lists!$D$2:$E$40,2,0)</f>
        <v>Public health measures</v>
      </c>
      <c r="H2060" s="5" t="s">
        <v>20</v>
      </c>
      <c r="I2060" s="5" t="s">
        <v>51</v>
      </c>
      <c r="J2060" s="5" t="s">
        <v>3743</v>
      </c>
      <c r="K2060" s="5" t="s">
        <v>136</v>
      </c>
      <c r="L2060" s="7" t="n">
        <v>43907</v>
      </c>
      <c r="M2060" s="5" t="s">
        <v>3744</v>
      </c>
      <c r="N2060" s="5" t="s">
        <v>23</v>
      </c>
      <c r="O2060" s="13" t="s">
        <v>3742</v>
      </c>
      <c r="P2060" s="7" t="n">
        <v>43916</v>
      </c>
    </row>
    <row r="2061" customFormat="false" ht="14.5" hidden="false" customHeight="false" outlineLevel="0" collapsed="false">
      <c r="A2061" s="4" t="n">
        <v>362</v>
      </c>
      <c r="B2061" s="5" t="s">
        <v>3745</v>
      </c>
      <c r="C2061" s="6" t="str">
        <f aca="false">VLOOKUP(B2061,Lists!$A$2:$B$196,2,0)</f>
        <v>PRK</v>
      </c>
      <c r="F2061" s="4" t="str">
        <f aca="false">VLOOKUP(B2061,Lists!$A$2:$C$196,3,0)</f>
        <v>Asia</v>
      </c>
      <c r="G2061" s="4" t="str">
        <f aca="false">VLOOKUP(H2061,Lists!$D$2:$E$40,2,0)</f>
        <v>Movement restrictions</v>
      </c>
      <c r="H2061" s="5" t="s">
        <v>34</v>
      </c>
      <c r="I2061" s="5" t="s">
        <v>51</v>
      </c>
      <c r="J2061" s="5" t="s">
        <v>3746</v>
      </c>
      <c r="K2061" s="5" t="s">
        <v>56</v>
      </c>
      <c r="M2061" s="5" t="s">
        <v>87</v>
      </c>
      <c r="N2061" s="5" t="s">
        <v>88</v>
      </c>
      <c r="O2061" s="13" t="s">
        <v>89</v>
      </c>
      <c r="P2061" s="7" t="n">
        <v>43905</v>
      </c>
    </row>
    <row r="2062" customFormat="false" ht="14.5" hidden="false" customHeight="false" outlineLevel="0" collapsed="false">
      <c r="A2062" s="4" t="n">
        <v>363</v>
      </c>
      <c r="B2062" s="5" t="s">
        <v>3745</v>
      </c>
      <c r="C2062" s="6" t="str">
        <f aca="false">VLOOKUP(B2062,Lists!$A$2:$B$196,2,0)</f>
        <v>PRK</v>
      </c>
      <c r="F2062" s="4" t="str">
        <f aca="false">VLOOKUP(B2062,Lists!$A$2:$C$196,3,0)</f>
        <v>Asia</v>
      </c>
      <c r="G2062" s="4" t="str">
        <f aca="false">VLOOKUP(H2062,Lists!$D$2:$E$40,2,0)</f>
        <v>Public health measures</v>
      </c>
      <c r="H2062" s="5" t="s">
        <v>26</v>
      </c>
      <c r="I2062" s="5" t="s">
        <v>51</v>
      </c>
      <c r="J2062" s="5" t="s">
        <v>3747</v>
      </c>
      <c r="K2062" s="5" t="s">
        <v>56</v>
      </c>
      <c r="M2062" s="5" t="s">
        <v>87</v>
      </c>
      <c r="N2062" s="5" t="s">
        <v>88</v>
      </c>
      <c r="O2062" s="13" t="s">
        <v>89</v>
      </c>
      <c r="P2062" s="7" t="n">
        <v>43905</v>
      </c>
    </row>
    <row r="2063" customFormat="false" ht="14.5" hidden="false" customHeight="false" outlineLevel="0" collapsed="false">
      <c r="A2063" s="4" t="n">
        <v>3241</v>
      </c>
      <c r="B2063" s="5" t="s">
        <v>3745</v>
      </c>
      <c r="C2063" s="6" t="str">
        <f aca="false">VLOOKUP(B2063,Lists!$A$2:$B$196,2,0)</f>
        <v>PRK</v>
      </c>
      <c r="D2063" s="5" t="s">
        <v>3748</v>
      </c>
      <c r="F2063" s="4" t="str">
        <f aca="false">VLOOKUP(B2063,Lists!$A$2:$C$196,3,0)</f>
        <v>Asia</v>
      </c>
      <c r="G2063" s="14" t="str">
        <f aca="false">VLOOKUP(H2063,Lists!$D$2:$E$40,2,0)</f>
        <v>Public health measures</v>
      </c>
      <c r="H2063" s="5" t="s">
        <v>44</v>
      </c>
      <c r="I2063" s="5" t="s">
        <v>21</v>
      </c>
      <c r="J2063" s="5" t="s">
        <v>3749</v>
      </c>
      <c r="L2063" s="7" t="n">
        <v>43910</v>
      </c>
      <c r="M2063" s="5" t="s">
        <v>3750</v>
      </c>
      <c r="N2063" s="5" t="s">
        <v>23</v>
      </c>
      <c r="O2063" s="13" t="s">
        <v>3751</v>
      </c>
      <c r="P2063" s="7" t="n">
        <v>43921</v>
      </c>
    </row>
    <row r="2064" customFormat="false" ht="14.5" hidden="false" customHeight="false" outlineLevel="0" collapsed="false">
      <c r="A2064" s="4" t="n">
        <v>3242</v>
      </c>
      <c r="B2064" s="5" t="s">
        <v>3745</v>
      </c>
      <c r="C2064" s="6" t="str">
        <f aca="false">VLOOKUP(B2064,Lists!$A$2:$B$196,2,0)</f>
        <v>PRK</v>
      </c>
      <c r="F2064" s="4" t="str">
        <f aca="false">VLOOKUP(B2064,Lists!$A$2:$C$196,3,0)</f>
        <v>Asia</v>
      </c>
      <c r="G2064" s="14" t="str">
        <f aca="false">VLOOKUP(H2064,Lists!$D$2:$E$40,2,0)</f>
        <v>Public health measures</v>
      </c>
      <c r="H2064" s="5" t="s">
        <v>26</v>
      </c>
      <c r="I2064" s="5" t="s">
        <v>21</v>
      </c>
      <c r="J2064" s="5" t="s">
        <v>3752</v>
      </c>
      <c r="L2064" s="7" t="n">
        <v>43911</v>
      </c>
      <c r="M2064" s="5" t="s">
        <v>3750</v>
      </c>
      <c r="N2064" s="5" t="s">
        <v>23</v>
      </c>
      <c r="O2064" s="13" t="s">
        <v>3753</v>
      </c>
      <c r="P2064" s="7" t="n">
        <v>43921</v>
      </c>
    </row>
    <row r="2065" customFormat="false" ht="14.5" hidden="false" customHeight="false" outlineLevel="0" collapsed="false">
      <c r="A2065" s="4" t="n">
        <v>701</v>
      </c>
      <c r="B2065" s="5" t="s">
        <v>3754</v>
      </c>
      <c r="C2065" s="6" t="str">
        <f aca="false">VLOOKUP(B2065,Lists!$A$2:$B$196,2,0)</f>
        <v>KOR</v>
      </c>
      <c r="F2065" s="4" t="str">
        <f aca="false">VLOOKUP(B2065,Lists!$A$2:$C$196,3,0)</f>
        <v>Asia</v>
      </c>
      <c r="G2065" s="4" t="str">
        <f aca="false">VLOOKUP(H2065,Lists!$D$2:$E$40,2,0)</f>
        <v>Public health measures</v>
      </c>
      <c r="H2065" s="5" t="s">
        <v>20</v>
      </c>
      <c r="I2065" s="5" t="s">
        <v>21</v>
      </c>
      <c r="L2065" s="7" t="n">
        <v>43900</v>
      </c>
      <c r="M2065" s="5" t="s">
        <v>250</v>
      </c>
      <c r="N2065" s="5" t="s">
        <v>23</v>
      </c>
      <c r="O2065" s="13" t="s">
        <v>3755</v>
      </c>
      <c r="P2065" s="7" t="n">
        <v>43906</v>
      </c>
    </row>
    <row r="2066" customFormat="false" ht="14.5" hidden="false" customHeight="false" outlineLevel="0" collapsed="false">
      <c r="A2066" s="4" t="n">
        <v>702</v>
      </c>
      <c r="B2066" s="5" t="s">
        <v>3754</v>
      </c>
      <c r="C2066" s="6" t="str">
        <f aca="false">VLOOKUP(B2066,Lists!$A$2:$B$196,2,0)</f>
        <v>KOR</v>
      </c>
      <c r="F2066" s="4" t="str">
        <f aca="false">VLOOKUP(B2066,Lists!$A$2:$C$196,3,0)</f>
        <v>Asia</v>
      </c>
      <c r="G2066" s="4" t="str">
        <f aca="false">VLOOKUP(H2066,Lists!$D$2:$E$40,2,0)</f>
        <v>Social distancing</v>
      </c>
      <c r="H2066" s="5" t="s">
        <v>29</v>
      </c>
      <c r="I2066" s="5" t="s">
        <v>21</v>
      </c>
      <c r="J2066" s="5" t="s">
        <v>3756</v>
      </c>
      <c r="L2066" s="7" t="n">
        <v>43906</v>
      </c>
      <c r="M2066" s="5" t="s">
        <v>3757</v>
      </c>
      <c r="N2066" s="5" t="s">
        <v>23</v>
      </c>
      <c r="O2066" s="13" t="s">
        <v>3758</v>
      </c>
      <c r="P2066" s="7" t="n">
        <v>43906</v>
      </c>
    </row>
    <row r="2067" customFormat="false" ht="14.5" hidden="false" customHeight="false" outlineLevel="0" collapsed="false">
      <c r="A2067" s="4" t="n">
        <v>703</v>
      </c>
      <c r="B2067" s="5" t="s">
        <v>3754</v>
      </c>
      <c r="C2067" s="6" t="str">
        <f aca="false">VLOOKUP(B2067,Lists!$A$2:$B$196,2,0)</f>
        <v>KOR</v>
      </c>
      <c r="F2067" s="4" t="str">
        <f aca="false">VLOOKUP(B2067,Lists!$A$2:$C$196,3,0)</f>
        <v>Asia</v>
      </c>
      <c r="G2067" s="4" t="str">
        <f aca="false">VLOOKUP(H2067,Lists!$D$2:$E$40,2,0)</f>
        <v>Movement restrictions</v>
      </c>
      <c r="H2067" s="5" t="s">
        <v>143</v>
      </c>
      <c r="I2067" s="5" t="s">
        <v>51</v>
      </c>
      <c r="J2067" s="5" t="s">
        <v>3759</v>
      </c>
      <c r="L2067" s="7" t="n">
        <v>43900</v>
      </c>
      <c r="M2067" s="5" t="s">
        <v>250</v>
      </c>
      <c r="N2067" s="5" t="s">
        <v>23</v>
      </c>
      <c r="O2067" s="13" t="s">
        <v>3755</v>
      </c>
      <c r="P2067" s="7" t="n">
        <v>43906</v>
      </c>
    </row>
    <row r="2068" customFormat="false" ht="14.5" hidden="false" customHeight="false" outlineLevel="0" collapsed="false">
      <c r="A2068" s="4" t="n">
        <v>704</v>
      </c>
      <c r="B2068" s="5" t="s">
        <v>3754</v>
      </c>
      <c r="C2068" s="6" t="str">
        <f aca="false">VLOOKUP(B2068,Lists!$A$2:$B$196,2,0)</f>
        <v>KOR</v>
      </c>
      <c r="F2068" s="4" t="str">
        <f aca="false">VLOOKUP(B2068,Lists!$A$2:$C$196,3,0)</f>
        <v>Asia</v>
      </c>
      <c r="G2068" s="4" t="str">
        <f aca="false">VLOOKUP(H2068,Lists!$D$2:$E$40,2,0)</f>
        <v>Movement restrictions</v>
      </c>
      <c r="H2068" s="5" t="s">
        <v>143</v>
      </c>
      <c r="I2068" s="5" t="s">
        <v>51</v>
      </c>
      <c r="J2068" s="5" t="s">
        <v>3760</v>
      </c>
      <c r="L2068" s="7" t="n">
        <v>43900</v>
      </c>
      <c r="M2068" s="5" t="s">
        <v>250</v>
      </c>
      <c r="N2068" s="5" t="s">
        <v>23</v>
      </c>
      <c r="O2068" s="13" t="s">
        <v>3755</v>
      </c>
      <c r="P2068" s="7" t="n">
        <v>43906</v>
      </c>
    </row>
    <row r="2069" customFormat="false" ht="14.5" hidden="false" customHeight="false" outlineLevel="0" collapsed="false">
      <c r="A2069" s="4" t="n">
        <v>705</v>
      </c>
      <c r="B2069" s="5" t="s">
        <v>3754</v>
      </c>
      <c r="C2069" s="6" t="str">
        <f aca="false">VLOOKUP(B2069,Lists!$A$2:$B$196,2,0)</f>
        <v>KOR</v>
      </c>
      <c r="F2069" s="4" t="str">
        <f aca="false">VLOOKUP(B2069,Lists!$A$2:$C$196,3,0)</f>
        <v>Asia</v>
      </c>
      <c r="G2069" s="4" t="str">
        <f aca="false">VLOOKUP(H2069,Lists!$D$2:$E$40,2,0)</f>
        <v>Public health measures</v>
      </c>
      <c r="H2069" s="5" t="s">
        <v>26</v>
      </c>
      <c r="I2069" s="5" t="s">
        <v>21</v>
      </c>
      <c r="L2069" s="7" t="n">
        <v>43900</v>
      </c>
      <c r="M2069" s="5" t="s">
        <v>250</v>
      </c>
      <c r="N2069" s="5" t="s">
        <v>23</v>
      </c>
      <c r="O2069" s="13" t="s">
        <v>3755</v>
      </c>
      <c r="P2069" s="7" t="n">
        <v>43906</v>
      </c>
    </row>
    <row r="2070" customFormat="false" ht="14.5" hidden="false" customHeight="false" outlineLevel="0" collapsed="false">
      <c r="A2070" s="4" t="n">
        <v>820</v>
      </c>
      <c r="B2070" s="5" t="s">
        <v>3754</v>
      </c>
      <c r="C2070" s="6" t="str">
        <f aca="false">VLOOKUP(B2070,Lists!$A$2:$B$196,2,0)</f>
        <v>KOR</v>
      </c>
      <c r="F2070" s="4" t="str">
        <f aca="false">VLOOKUP(B2070,Lists!$A$2:$C$196,3,0)</f>
        <v>Asia</v>
      </c>
      <c r="G2070" s="4" t="str">
        <f aca="false">VLOOKUP(H2070,Lists!$D$2:$E$40,2,0)</f>
        <v>Social distancing</v>
      </c>
      <c r="H2070" s="5" t="s">
        <v>39</v>
      </c>
      <c r="I2070" s="5" t="s">
        <v>21</v>
      </c>
      <c r="L2070" s="7" t="n">
        <v>43888</v>
      </c>
      <c r="M2070" s="5" t="s">
        <v>3761</v>
      </c>
      <c r="N2070" s="5" t="s">
        <v>32</v>
      </c>
      <c r="O2070" s="13" t="s">
        <v>3762</v>
      </c>
      <c r="P2070" s="7" t="n">
        <v>43909</v>
      </c>
    </row>
    <row r="2071" customFormat="false" ht="14.5" hidden="false" customHeight="false" outlineLevel="0" collapsed="false">
      <c r="A2071" s="4" t="n">
        <v>1789</v>
      </c>
      <c r="B2071" s="5" t="s">
        <v>3754</v>
      </c>
      <c r="C2071" s="6" t="str">
        <f aca="false">VLOOKUP(B2071,Lists!$A$2:$B$196,2,0)</f>
        <v>KOR</v>
      </c>
      <c r="F2071" s="4" t="str">
        <f aca="false">VLOOKUP(B2071,Lists!$A$2:$C$196,3,0)</f>
        <v>Asia</v>
      </c>
      <c r="G2071" s="4" t="str">
        <f aca="false">VLOOKUP(H2071,Lists!$D$2:$E$40,2,0)</f>
        <v>Public health measures</v>
      </c>
      <c r="H2071" s="5" t="s">
        <v>26</v>
      </c>
      <c r="I2071" s="5" t="s">
        <v>51</v>
      </c>
      <c r="J2071" s="5" t="s">
        <v>3763</v>
      </c>
      <c r="L2071" s="7" t="n">
        <v>43901</v>
      </c>
      <c r="M2071" s="5" t="s">
        <v>3757</v>
      </c>
      <c r="N2071" s="5" t="s">
        <v>23</v>
      </c>
      <c r="O2071" s="13" t="s">
        <v>3764</v>
      </c>
      <c r="P2071" s="7" t="n">
        <v>43913</v>
      </c>
    </row>
    <row r="2072" customFormat="false" ht="14.5" hidden="false" customHeight="false" outlineLevel="0" collapsed="false">
      <c r="A2072" s="4" t="n">
        <v>1790</v>
      </c>
      <c r="B2072" s="5" t="s">
        <v>3754</v>
      </c>
      <c r="C2072" s="6" t="str">
        <f aca="false">VLOOKUP(B2072,Lists!$A$2:$B$196,2,0)</f>
        <v>KOR</v>
      </c>
      <c r="F2072" s="4" t="str">
        <f aca="false">VLOOKUP(B2072,Lists!$A$2:$C$196,3,0)</f>
        <v>Asia</v>
      </c>
      <c r="G2072" s="4" t="str">
        <f aca="false">VLOOKUP(H2072,Lists!$D$2:$E$40,2,0)</f>
        <v>Movement restrictions</v>
      </c>
      <c r="H2072" s="5" t="s">
        <v>547</v>
      </c>
      <c r="I2072" s="5" t="s">
        <v>51</v>
      </c>
      <c r="J2072" s="5" t="s">
        <v>3765</v>
      </c>
      <c r="L2072" s="7" t="n">
        <v>43902</v>
      </c>
      <c r="M2072" s="5" t="s">
        <v>3757</v>
      </c>
      <c r="N2072" s="5" t="s">
        <v>23</v>
      </c>
      <c r="O2072" s="13" t="s">
        <v>3766</v>
      </c>
      <c r="P2072" s="7" t="n">
        <v>43913</v>
      </c>
    </row>
    <row r="2073" customFormat="false" ht="14.5" hidden="false" customHeight="false" outlineLevel="0" collapsed="false">
      <c r="A2073" s="4" t="n">
        <v>1791</v>
      </c>
      <c r="B2073" s="5" t="s">
        <v>3754</v>
      </c>
      <c r="C2073" s="6" t="str">
        <f aca="false">VLOOKUP(B2073,Lists!$A$2:$B$196,2,0)</f>
        <v>KOR</v>
      </c>
      <c r="F2073" s="4" t="str">
        <f aca="false">VLOOKUP(B2073,Lists!$A$2:$C$196,3,0)</f>
        <v>Asia</v>
      </c>
      <c r="G2073" s="4" t="str">
        <f aca="false">VLOOKUP(H2073,Lists!$D$2:$E$40,2,0)</f>
        <v>Movement restrictions</v>
      </c>
      <c r="H2073" s="5" t="s">
        <v>299</v>
      </c>
      <c r="I2073" s="5" t="s">
        <v>51</v>
      </c>
      <c r="J2073" s="5" t="s">
        <v>3767</v>
      </c>
      <c r="L2073" s="7" t="n">
        <v>43906</v>
      </c>
      <c r="M2073" s="5" t="s">
        <v>3757</v>
      </c>
      <c r="N2073" s="5" t="s">
        <v>23</v>
      </c>
      <c r="O2073" s="13" t="s">
        <v>3768</v>
      </c>
      <c r="P2073" s="7" t="n">
        <v>43913</v>
      </c>
    </row>
    <row r="2074" customFormat="false" ht="14.5" hidden="false" customHeight="false" outlineLevel="0" collapsed="false">
      <c r="A2074" s="4" t="n">
        <v>1792</v>
      </c>
      <c r="B2074" s="5" t="s">
        <v>3754</v>
      </c>
      <c r="C2074" s="6" t="str">
        <f aca="false">VLOOKUP(B2074,Lists!$A$2:$B$196,2,0)</f>
        <v>KOR</v>
      </c>
      <c r="F2074" s="4" t="str">
        <f aca="false">VLOOKUP(B2074,Lists!$A$2:$C$196,3,0)</f>
        <v>Asia</v>
      </c>
      <c r="G2074" s="4" t="str">
        <f aca="false">VLOOKUP(H2074,Lists!$D$2:$E$40,2,0)</f>
        <v>Public health measures</v>
      </c>
      <c r="H2074" s="5" t="s">
        <v>94</v>
      </c>
      <c r="I2074" s="5" t="s">
        <v>51</v>
      </c>
      <c r="J2074" s="5" t="s">
        <v>3769</v>
      </c>
      <c r="L2074" s="7" t="n">
        <v>43906</v>
      </c>
      <c r="M2074" s="5" t="s">
        <v>3757</v>
      </c>
      <c r="N2074" s="5" t="s">
        <v>23</v>
      </c>
      <c r="O2074" s="13" t="s">
        <v>3768</v>
      </c>
      <c r="P2074" s="7" t="n">
        <v>43913</v>
      </c>
    </row>
    <row r="2075" customFormat="false" ht="14.5" hidden="false" customHeight="false" outlineLevel="0" collapsed="false">
      <c r="A2075" s="4" t="n">
        <v>1793</v>
      </c>
      <c r="B2075" s="5" t="s">
        <v>3754</v>
      </c>
      <c r="C2075" s="6" t="str">
        <f aca="false">VLOOKUP(B2075,Lists!$A$2:$B$196,2,0)</f>
        <v>KOR</v>
      </c>
      <c r="F2075" s="4" t="str">
        <f aca="false">VLOOKUP(B2075,Lists!$A$2:$C$196,3,0)</f>
        <v>Asia</v>
      </c>
      <c r="G2075" s="4" t="str">
        <f aca="false">VLOOKUP(H2075,Lists!$D$2:$E$40,2,0)</f>
        <v>Movement restrictions</v>
      </c>
      <c r="H2075" s="5" t="s">
        <v>547</v>
      </c>
      <c r="I2075" s="5" t="s">
        <v>21</v>
      </c>
      <c r="J2075" s="5" t="s">
        <v>3770</v>
      </c>
      <c r="L2075" s="7" t="n">
        <v>43907</v>
      </c>
      <c r="M2075" s="5" t="s">
        <v>3757</v>
      </c>
      <c r="N2075" s="5" t="s">
        <v>23</v>
      </c>
      <c r="O2075" s="13" t="s">
        <v>3771</v>
      </c>
      <c r="P2075" s="7" t="n">
        <v>43913</v>
      </c>
    </row>
    <row r="2076" customFormat="false" ht="14.5" hidden="false" customHeight="false" outlineLevel="0" collapsed="false">
      <c r="A2076" s="4" t="n">
        <v>1794</v>
      </c>
      <c r="B2076" s="5" t="s">
        <v>3754</v>
      </c>
      <c r="C2076" s="6" t="str">
        <f aca="false">VLOOKUP(B2076,Lists!$A$2:$B$196,2,0)</f>
        <v>KOR</v>
      </c>
      <c r="F2076" s="4" t="str">
        <f aca="false">VLOOKUP(B2076,Lists!$A$2:$C$196,3,0)</f>
        <v>Asia</v>
      </c>
      <c r="G2076" s="4" t="str">
        <f aca="false">VLOOKUP(H2076,Lists!$D$2:$E$40,2,0)</f>
        <v>Public health measures</v>
      </c>
      <c r="H2076" s="5" t="s">
        <v>94</v>
      </c>
      <c r="I2076" s="5" t="s">
        <v>51</v>
      </c>
      <c r="J2076" s="5" t="s">
        <v>3772</v>
      </c>
      <c r="L2076" s="7" t="n">
        <v>43907</v>
      </c>
      <c r="M2076" s="5" t="s">
        <v>3757</v>
      </c>
      <c r="N2076" s="5" t="s">
        <v>23</v>
      </c>
      <c r="O2076" s="13" t="s">
        <v>3771</v>
      </c>
      <c r="P2076" s="7" t="n">
        <v>43913</v>
      </c>
    </row>
    <row r="2077" customFormat="false" ht="14.5" hidden="false" customHeight="false" outlineLevel="0" collapsed="false">
      <c r="A2077" s="4" t="n">
        <v>1795</v>
      </c>
      <c r="B2077" s="5" t="s">
        <v>3754</v>
      </c>
      <c r="C2077" s="6" t="str">
        <f aca="false">VLOOKUP(B2077,Lists!$A$2:$B$196,2,0)</f>
        <v>KOR</v>
      </c>
      <c r="F2077" s="4" t="str">
        <f aca="false">VLOOKUP(B2077,Lists!$A$2:$C$196,3,0)</f>
        <v>Asia</v>
      </c>
      <c r="G2077" s="4" t="str">
        <f aca="false">VLOOKUP(H2077,Lists!$D$2:$E$40,2,0)</f>
        <v>Lockdown</v>
      </c>
      <c r="H2077" s="5" t="s">
        <v>96</v>
      </c>
      <c r="I2077" s="5" t="s">
        <v>21</v>
      </c>
      <c r="J2077" s="5" t="s">
        <v>3773</v>
      </c>
      <c r="L2077" s="7" t="n">
        <v>43912</v>
      </c>
      <c r="M2077" s="5" t="s">
        <v>3757</v>
      </c>
      <c r="N2077" s="5" t="s">
        <v>23</v>
      </c>
      <c r="O2077" s="13" t="s">
        <v>3774</v>
      </c>
      <c r="P2077" s="7" t="n">
        <v>43913</v>
      </c>
    </row>
    <row r="2078" customFormat="false" ht="14.5" hidden="false" customHeight="false" outlineLevel="0" collapsed="false">
      <c r="A2078" s="4" t="n">
        <v>1796</v>
      </c>
      <c r="B2078" s="5" t="s">
        <v>3754</v>
      </c>
      <c r="C2078" s="6" t="str">
        <f aca="false">VLOOKUP(B2078,Lists!$A$2:$B$196,2,0)</f>
        <v>KOR</v>
      </c>
      <c r="F2078" s="4" t="str">
        <f aca="false">VLOOKUP(B2078,Lists!$A$2:$C$196,3,0)</f>
        <v>Asia</v>
      </c>
      <c r="G2078" s="4" t="str">
        <f aca="false">VLOOKUP(H2078,Lists!$D$2:$E$40,2,0)</f>
        <v>Public health measures</v>
      </c>
      <c r="H2078" s="5" t="s">
        <v>94</v>
      </c>
      <c r="I2078" s="5" t="s">
        <v>21</v>
      </c>
      <c r="J2078" s="5" t="s">
        <v>3775</v>
      </c>
      <c r="L2078" s="7" t="n">
        <v>43908</v>
      </c>
      <c r="M2078" s="5" t="s">
        <v>3757</v>
      </c>
      <c r="N2078" s="5" t="s">
        <v>23</v>
      </c>
      <c r="O2078" s="13" t="s">
        <v>3776</v>
      </c>
      <c r="P2078" s="7" t="n">
        <v>43913</v>
      </c>
    </row>
    <row r="2079" customFormat="false" ht="14.5" hidden="false" customHeight="false" outlineLevel="0" collapsed="false">
      <c r="A2079" s="4" t="n">
        <v>1797</v>
      </c>
      <c r="B2079" s="5" t="s">
        <v>3754</v>
      </c>
      <c r="C2079" s="6" t="str">
        <f aca="false">VLOOKUP(B2079,Lists!$A$2:$B$196,2,0)</f>
        <v>KOR</v>
      </c>
      <c r="F2079" s="4" t="str">
        <f aca="false">VLOOKUP(B2079,Lists!$A$2:$C$196,3,0)</f>
        <v>Asia</v>
      </c>
      <c r="G2079" s="4" t="str">
        <f aca="false">VLOOKUP(H2079,Lists!$D$2:$E$40,2,0)</f>
        <v>Public health measures</v>
      </c>
      <c r="H2079" s="5" t="s">
        <v>26</v>
      </c>
      <c r="I2079" s="5" t="s">
        <v>51</v>
      </c>
      <c r="J2079" s="5" t="s">
        <v>3777</v>
      </c>
      <c r="L2079" s="7" t="n">
        <v>43912</v>
      </c>
      <c r="M2079" s="5" t="s">
        <v>3757</v>
      </c>
      <c r="N2079" s="5" t="s">
        <v>23</v>
      </c>
      <c r="O2079" s="13" t="s">
        <v>3778</v>
      </c>
      <c r="P2079" s="7" t="n">
        <v>43913</v>
      </c>
    </row>
    <row r="2080" customFormat="false" ht="14.5" hidden="false" customHeight="false" outlineLevel="0" collapsed="false">
      <c r="A2080" s="4" t="n">
        <v>1798</v>
      </c>
      <c r="B2080" s="5" t="s">
        <v>3754</v>
      </c>
      <c r="C2080" s="6" t="str">
        <f aca="false">VLOOKUP(B2080,Lists!$A$2:$B$196,2,0)</f>
        <v>KOR</v>
      </c>
      <c r="F2080" s="4" t="str">
        <f aca="false">VLOOKUP(B2080,Lists!$A$2:$C$196,3,0)</f>
        <v>Asia</v>
      </c>
      <c r="G2080" s="4" t="str">
        <f aca="false">VLOOKUP(H2080,Lists!$D$2:$E$40,2,0)</f>
        <v>Public health measures</v>
      </c>
      <c r="H2080" s="5" t="s">
        <v>439</v>
      </c>
      <c r="I2080" s="5" t="s">
        <v>21</v>
      </c>
      <c r="J2080" s="5" t="s">
        <v>3779</v>
      </c>
      <c r="L2080" s="7" t="n">
        <v>43910</v>
      </c>
      <c r="M2080" s="5" t="s">
        <v>3757</v>
      </c>
      <c r="N2080" s="5" t="s">
        <v>23</v>
      </c>
      <c r="O2080" s="13" t="s">
        <v>3778</v>
      </c>
      <c r="P2080" s="7" t="n">
        <v>43913</v>
      </c>
    </row>
    <row r="2081" customFormat="false" ht="14.5" hidden="false" customHeight="false" outlineLevel="0" collapsed="false">
      <c r="A2081" s="4" t="n">
        <v>1799</v>
      </c>
      <c r="B2081" s="5" t="s">
        <v>3754</v>
      </c>
      <c r="C2081" s="6" t="str">
        <f aca="false">VLOOKUP(B2081,Lists!$A$2:$B$196,2,0)</f>
        <v>KOR</v>
      </c>
      <c r="F2081" s="4" t="str">
        <f aca="false">VLOOKUP(B2081,Lists!$A$2:$C$196,3,0)</f>
        <v>Asia</v>
      </c>
      <c r="G2081" s="4" t="str">
        <f aca="false">VLOOKUP(H2081,Lists!$D$2:$E$40,2,0)</f>
        <v>Public health measures</v>
      </c>
      <c r="H2081" s="5" t="s">
        <v>26</v>
      </c>
      <c r="I2081" s="5" t="s">
        <v>21</v>
      </c>
      <c r="J2081" s="5" t="s">
        <v>3780</v>
      </c>
      <c r="L2081" s="7" t="n">
        <v>43912</v>
      </c>
      <c r="M2081" s="5" t="s">
        <v>3757</v>
      </c>
      <c r="N2081" s="5" t="s">
        <v>23</v>
      </c>
      <c r="O2081" s="13" t="s">
        <v>3774</v>
      </c>
      <c r="P2081" s="7" t="n">
        <v>43913</v>
      </c>
    </row>
    <row r="2082" customFormat="false" ht="14.5" hidden="false" customHeight="false" outlineLevel="0" collapsed="false">
      <c r="A2082" s="4" t="n">
        <v>1800</v>
      </c>
      <c r="B2082" s="5" t="s">
        <v>3754</v>
      </c>
      <c r="C2082" s="6" t="str">
        <f aca="false">VLOOKUP(B2082,Lists!$A$2:$B$196,2,0)</f>
        <v>KOR</v>
      </c>
      <c r="F2082" s="4" t="str">
        <f aca="false">VLOOKUP(B2082,Lists!$A$2:$C$196,3,0)</f>
        <v>Asia</v>
      </c>
      <c r="G2082" s="4" t="str">
        <f aca="false">VLOOKUP(H2082,Lists!$D$2:$E$40,2,0)</f>
        <v>Movement restrictions</v>
      </c>
      <c r="H2082" s="5" t="s">
        <v>299</v>
      </c>
      <c r="I2082" s="5" t="s">
        <v>21</v>
      </c>
      <c r="J2082" s="5" t="s">
        <v>3770</v>
      </c>
      <c r="L2082" s="7" t="n">
        <v>43907</v>
      </c>
      <c r="M2082" s="5" t="s">
        <v>3757</v>
      </c>
      <c r="N2082" s="5" t="s">
        <v>23</v>
      </c>
      <c r="O2082" s="13" t="s">
        <v>3771</v>
      </c>
      <c r="P2082" s="7" t="n">
        <v>43913</v>
      </c>
    </row>
    <row r="2083" customFormat="false" ht="14.5" hidden="false" customHeight="false" outlineLevel="0" collapsed="false">
      <c r="A2083" s="4" t="n">
        <v>655</v>
      </c>
      <c r="B2083" s="5" t="s">
        <v>3781</v>
      </c>
      <c r="C2083" s="6" t="str">
        <f aca="false">VLOOKUP(B2083,Lists!$A$2:$B$196,2,0)</f>
        <v>KWT</v>
      </c>
      <c r="F2083" s="4" t="str">
        <f aca="false">VLOOKUP(B2083,Lists!$A$2:$C$196,3,0)</f>
        <v>Middle East</v>
      </c>
      <c r="G2083" s="4" t="str">
        <f aca="false">VLOOKUP(H2083,Lists!$D$2:$E$40,2,0)</f>
        <v>Movement restrictions</v>
      </c>
      <c r="H2083" s="5" t="s">
        <v>54</v>
      </c>
      <c r="I2083" s="5" t="s">
        <v>21</v>
      </c>
      <c r="J2083" s="5" t="s">
        <v>3782</v>
      </c>
      <c r="K2083" s="5" t="s">
        <v>56</v>
      </c>
      <c r="L2083" s="7" t="n">
        <v>43903</v>
      </c>
      <c r="M2083" s="5" t="s">
        <v>269</v>
      </c>
      <c r="N2083" s="5" t="s">
        <v>23</v>
      </c>
      <c r="O2083" s="13" t="s">
        <v>3783</v>
      </c>
      <c r="P2083" s="7" t="n">
        <v>43906</v>
      </c>
    </row>
    <row r="2084" customFormat="false" ht="14.5" hidden="false" customHeight="false" outlineLevel="0" collapsed="false">
      <c r="A2084" s="4" t="n">
        <v>656</v>
      </c>
      <c r="B2084" s="5" t="s">
        <v>3781</v>
      </c>
      <c r="C2084" s="6" t="str">
        <f aca="false">VLOOKUP(B2084,Lists!$A$2:$B$196,2,0)</f>
        <v>KWT</v>
      </c>
      <c r="F2084" s="4" t="str">
        <f aca="false">VLOOKUP(B2084,Lists!$A$2:$C$196,3,0)</f>
        <v>Middle East</v>
      </c>
      <c r="G2084" s="4" t="str">
        <f aca="false">VLOOKUP(H2084,Lists!$D$2:$E$40,2,0)</f>
        <v>Movement restrictions</v>
      </c>
      <c r="H2084" s="5" t="s">
        <v>143</v>
      </c>
      <c r="I2084" s="5" t="s">
        <v>21</v>
      </c>
      <c r="J2084" s="5" t="s">
        <v>3784</v>
      </c>
      <c r="K2084" s="5" t="s">
        <v>56</v>
      </c>
      <c r="L2084" s="7" t="n">
        <v>43903</v>
      </c>
      <c r="M2084" s="5" t="s">
        <v>269</v>
      </c>
      <c r="N2084" s="5" t="s">
        <v>23</v>
      </c>
      <c r="O2084" s="13" t="s">
        <v>3783</v>
      </c>
      <c r="P2084" s="7" t="n">
        <v>43906</v>
      </c>
    </row>
    <row r="2085" customFormat="false" ht="14.5" hidden="false" customHeight="false" outlineLevel="0" collapsed="false">
      <c r="A2085" s="4" t="n">
        <v>1729</v>
      </c>
      <c r="B2085" s="5" t="s">
        <v>3781</v>
      </c>
      <c r="C2085" s="6" t="str">
        <f aca="false">VLOOKUP(B2085,Lists!$A$2:$B$196,2,0)</f>
        <v>KWT</v>
      </c>
      <c r="F2085" s="4" t="str">
        <f aca="false">VLOOKUP(B2085,Lists!$A$2:$C$196,3,0)</f>
        <v>Middle East</v>
      </c>
      <c r="G2085" s="4" t="str">
        <f aca="false">VLOOKUP(H2085,Lists!$D$2:$E$40,2,0)</f>
        <v>Movement restrictions</v>
      </c>
      <c r="H2085" s="5" t="s">
        <v>34</v>
      </c>
      <c r="I2085" s="5" t="s">
        <v>21</v>
      </c>
      <c r="J2085" s="5" t="s">
        <v>3785</v>
      </c>
      <c r="K2085" s="5" t="s">
        <v>56</v>
      </c>
      <c r="L2085" s="7" t="n">
        <v>43901</v>
      </c>
      <c r="M2085" s="5" t="s">
        <v>3786</v>
      </c>
      <c r="N2085" s="5" t="s">
        <v>23</v>
      </c>
      <c r="O2085" s="13" t="s">
        <v>3787</v>
      </c>
      <c r="P2085" s="7" t="n">
        <v>43913</v>
      </c>
    </row>
    <row r="2086" customFormat="false" ht="14.5" hidden="false" customHeight="false" outlineLevel="0" collapsed="false">
      <c r="A2086" s="4" t="n">
        <v>1730</v>
      </c>
      <c r="B2086" s="5" t="s">
        <v>3781</v>
      </c>
      <c r="C2086" s="6" t="str">
        <f aca="false">VLOOKUP(B2086,Lists!$A$2:$B$196,2,0)</f>
        <v>KWT</v>
      </c>
      <c r="F2086" s="4" t="str">
        <f aca="false">VLOOKUP(B2086,Lists!$A$2:$C$196,3,0)</f>
        <v>Middle East</v>
      </c>
      <c r="G2086" s="4" t="str">
        <f aca="false">VLOOKUP(H2086,Lists!$D$2:$E$40,2,0)</f>
        <v>Movement restrictions</v>
      </c>
      <c r="H2086" s="5" t="s">
        <v>99</v>
      </c>
      <c r="I2086" s="5" t="s">
        <v>51</v>
      </c>
      <c r="J2086" s="5" t="s">
        <v>3788</v>
      </c>
      <c r="K2086" s="5" t="s">
        <v>346</v>
      </c>
      <c r="L2086" s="7" t="n">
        <v>43912</v>
      </c>
      <c r="M2086" s="5" t="s">
        <v>3786</v>
      </c>
      <c r="N2086" s="5" t="s">
        <v>23</v>
      </c>
      <c r="O2086" s="13" t="s">
        <v>3787</v>
      </c>
      <c r="P2086" s="7" t="n">
        <v>43913</v>
      </c>
    </row>
    <row r="2087" customFormat="false" ht="14.5" hidden="false" customHeight="false" outlineLevel="0" collapsed="false">
      <c r="A2087" s="4" t="n">
        <v>1739</v>
      </c>
      <c r="B2087" s="5" t="s">
        <v>3781</v>
      </c>
      <c r="C2087" s="6" t="str">
        <f aca="false">VLOOKUP(B2087,Lists!$A$2:$B$196,2,0)</f>
        <v>KWT</v>
      </c>
      <c r="F2087" s="4" t="str">
        <f aca="false">VLOOKUP(B2087,Lists!$A$2:$C$196,3,0)</f>
        <v>Middle East</v>
      </c>
      <c r="G2087" s="4" t="str">
        <f aca="false">VLOOKUP(H2087,Lists!$D$2:$E$40,2,0)</f>
        <v>Social distancing</v>
      </c>
      <c r="H2087" s="5" t="s">
        <v>111</v>
      </c>
      <c r="I2087" s="5" t="s">
        <v>21</v>
      </c>
      <c r="J2087" s="5" t="s">
        <v>3789</v>
      </c>
      <c r="K2087" s="5" t="s">
        <v>56</v>
      </c>
      <c r="L2087" s="7" t="n">
        <v>43912</v>
      </c>
      <c r="M2087" s="5" t="s">
        <v>3786</v>
      </c>
      <c r="N2087" s="5" t="s">
        <v>23</v>
      </c>
      <c r="O2087" s="13" t="s">
        <v>3787</v>
      </c>
      <c r="P2087" s="7" t="n">
        <v>43913</v>
      </c>
    </row>
    <row r="2088" customFormat="false" ht="14.5" hidden="false" customHeight="false" outlineLevel="0" collapsed="false">
      <c r="A2088" s="4" t="n">
        <v>1740</v>
      </c>
      <c r="B2088" s="5" t="s">
        <v>3781</v>
      </c>
      <c r="C2088" s="6" t="str">
        <f aca="false">VLOOKUP(B2088,Lists!$A$2:$B$196,2,0)</f>
        <v>KWT</v>
      </c>
      <c r="F2088" s="4" t="str">
        <f aca="false">VLOOKUP(B2088,Lists!$A$2:$C$196,3,0)</f>
        <v>Middle East</v>
      </c>
      <c r="G2088" s="4" t="str">
        <f aca="false">VLOOKUP(H2088,Lists!$D$2:$E$40,2,0)</f>
        <v>Public health measures</v>
      </c>
      <c r="H2088" s="5" t="s">
        <v>26</v>
      </c>
      <c r="I2088" s="5" t="s">
        <v>51</v>
      </c>
      <c r="J2088" s="5" t="s">
        <v>3790</v>
      </c>
      <c r="K2088" s="5" t="s">
        <v>101</v>
      </c>
      <c r="L2088" s="7" t="n">
        <v>43907</v>
      </c>
      <c r="M2088" s="5" t="s">
        <v>3786</v>
      </c>
      <c r="N2088" s="5" t="s">
        <v>23</v>
      </c>
      <c r="O2088" s="13" t="s">
        <v>3787</v>
      </c>
      <c r="P2088" s="7" t="n">
        <v>43913</v>
      </c>
    </row>
    <row r="2089" customFormat="false" ht="14.5" hidden="false" customHeight="false" outlineLevel="0" collapsed="false">
      <c r="A2089" s="4" t="n">
        <v>1741</v>
      </c>
      <c r="B2089" s="5" t="s">
        <v>3781</v>
      </c>
      <c r="C2089" s="6" t="str">
        <f aca="false">VLOOKUP(B2089,Lists!$A$2:$B$196,2,0)</f>
        <v>KWT</v>
      </c>
      <c r="F2089" s="4" t="str">
        <f aca="false">VLOOKUP(B2089,Lists!$A$2:$C$196,3,0)</f>
        <v>Middle East</v>
      </c>
      <c r="G2089" s="4" t="str">
        <f aca="false">VLOOKUP(H2089,Lists!$D$2:$E$40,2,0)</f>
        <v>Social distancing</v>
      </c>
      <c r="H2089" s="5" t="s">
        <v>29</v>
      </c>
      <c r="I2089" s="5" t="s">
        <v>21</v>
      </c>
      <c r="J2089" s="5" t="s">
        <v>3791</v>
      </c>
      <c r="K2089" s="5" t="s">
        <v>101</v>
      </c>
      <c r="L2089" s="7" t="n">
        <v>43903</v>
      </c>
      <c r="M2089" s="5" t="s">
        <v>3786</v>
      </c>
      <c r="N2089" s="5" t="s">
        <v>23</v>
      </c>
      <c r="O2089" s="13" t="s">
        <v>3787</v>
      </c>
      <c r="P2089" s="7" t="n">
        <v>43913</v>
      </c>
    </row>
    <row r="2090" customFormat="false" ht="14.5" hidden="false" customHeight="false" outlineLevel="0" collapsed="false">
      <c r="A2090" s="4" t="n">
        <v>1747</v>
      </c>
      <c r="B2090" s="5" t="s">
        <v>3781</v>
      </c>
      <c r="C2090" s="6" t="str">
        <f aca="false">VLOOKUP(B2090,Lists!$A$2:$B$196,2,0)</f>
        <v>KWT</v>
      </c>
      <c r="F2090" s="4" t="str">
        <f aca="false">VLOOKUP(B2090,Lists!$A$2:$C$196,3,0)</f>
        <v>Middle East</v>
      </c>
      <c r="G2090" s="4" t="str">
        <f aca="false">VLOOKUP(H2090,Lists!$D$2:$E$40,2,0)</f>
        <v>Social distancing</v>
      </c>
      <c r="H2090" s="5" t="s">
        <v>29</v>
      </c>
      <c r="I2090" s="5" t="s">
        <v>21</v>
      </c>
      <c r="J2090" s="5" t="s">
        <v>3792</v>
      </c>
      <c r="K2090" s="5" t="s">
        <v>101</v>
      </c>
      <c r="L2090" s="7" t="n">
        <v>43908</v>
      </c>
      <c r="M2090" s="5" t="s">
        <v>3786</v>
      </c>
      <c r="N2090" s="5" t="s">
        <v>23</v>
      </c>
      <c r="O2090" s="13" t="s">
        <v>3787</v>
      </c>
      <c r="P2090" s="7" t="n">
        <v>43913</v>
      </c>
    </row>
    <row r="2091" customFormat="false" ht="14.5" hidden="false" customHeight="false" outlineLevel="0" collapsed="false">
      <c r="A2091" s="4" t="n">
        <v>1811</v>
      </c>
      <c r="B2091" s="5" t="s">
        <v>3781</v>
      </c>
      <c r="C2091" s="6" t="str">
        <f aca="false">VLOOKUP(B2091,Lists!$A$2:$B$196,2,0)</f>
        <v>KWT</v>
      </c>
      <c r="F2091" s="4" t="str">
        <f aca="false">VLOOKUP(B2091,Lists!$A$2:$C$196,3,0)</f>
        <v>Middle East</v>
      </c>
      <c r="G2091" s="4" t="str">
        <f aca="false">VLOOKUP(H2091,Lists!$D$2:$E$40,2,0)</f>
        <v>Social distancing</v>
      </c>
      <c r="H2091" s="5" t="s">
        <v>39</v>
      </c>
      <c r="I2091" s="5" t="s">
        <v>21</v>
      </c>
      <c r="J2091" s="5" t="s">
        <v>3793</v>
      </c>
      <c r="K2091" s="5" t="s">
        <v>56</v>
      </c>
      <c r="L2091" s="7" t="n">
        <v>43887</v>
      </c>
      <c r="M2091" s="5" t="s">
        <v>3794</v>
      </c>
      <c r="N2091" s="5" t="s">
        <v>32</v>
      </c>
      <c r="O2091" s="13" t="s">
        <v>3795</v>
      </c>
      <c r="P2091" s="7" t="n">
        <v>43913</v>
      </c>
      <c r="Q2091" s="13" t="s">
        <v>3787</v>
      </c>
    </row>
    <row r="2092" customFormat="false" ht="14.5" hidden="false" customHeight="false" outlineLevel="0" collapsed="false">
      <c r="A2092" s="4" t="n">
        <v>1812</v>
      </c>
      <c r="B2092" s="5" t="s">
        <v>3781</v>
      </c>
      <c r="C2092" s="6" t="str">
        <f aca="false">VLOOKUP(B2092,Lists!$A$2:$B$196,2,0)</f>
        <v>KWT</v>
      </c>
      <c r="F2092" s="4" t="str">
        <f aca="false">VLOOKUP(B2092,Lists!$A$2:$C$196,3,0)</f>
        <v>Middle East</v>
      </c>
      <c r="G2092" s="4" t="str">
        <f aca="false">VLOOKUP(H2092,Lists!$D$2:$E$40,2,0)</f>
        <v>Movement restrictions</v>
      </c>
      <c r="H2092" s="5" t="s">
        <v>54</v>
      </c>
      <c r="I2092" s="5" t="s">
        <v>51</v>
      </c>
      <c r="J2092" s="5" t="s">
        <v>3796</v>
      </c>
      <c r="K2092" s="5" t="s">
        <v>56</v>
      </c>
      <c r="L2092" s="7" t="n">
        <v>43881</v>
      </c>
      <c r="M2092" s="5" t="s">
        <v>3794</v>
      </c>
      <c r="N2092" s="5" t="s">
        <v>32</v>
      </c>
      <c r="O2092" s="13" t="s">
        <v>3797</v>
      </c>
      <c r="P2092" s="7" t="n">
        <v>43913</v>
      </c>
    </row>
    <row r="2093" customFormat="false" ht="14.5" hidden="false" customHeight="false" outlineLevel="0" collapsed="false">
      <c r="A2093" s="4" t="n">
        <v>1813</v>
      </c>
      <c r="B2093" s="5" t="s">
        <v>3781</v>
      </c>
      <c r="C2093" s="6" t="str">
        <f aca="false">VLOOKUP(B2093,Lists!$A$2:$B$196,2,0)</f>
        <v>KWT</v>
      </c>
      <c r="F2093" s="4" t="str">
        <f aca="false">VLOOKUP(B2093,Lists!$A$2:$C$196,3,0)</f>
        <v>Middle East</v>
      </c>
      <c r="G2093" s="4" t="str">
        <f aca="false">VLOOKUP(H2093,Lists!$D$2:$E$40,2,0)</f>
        <v>Governance and socio-economic measures</v>
      </c>
      <c r="H2093" s="5" t="s">
        <v>46</v>
      </c>
      <c r="I2093" s="5" t="s">
        <v>51</v>
      </c>
      <c r="J2093" s="5" t="s">
        <v>3798</v>
      </c>
      <c r="K2093" s="5" t="s">
        <v>56</v>
      </c>
      <c r="M2093" s="5" t="s">
        <v>491</v>
      </c>
      <c r="N2093" s="5" t="s">
        <v>32</v>
      </c>
      <c r="O2093" s="13" t="s">
        <v>3799</v>
      </c>
      <c r="P2093" s="7" t="n">
        <v>43913</v>
      </c>
    </row>
    <row r="2094" customFormat="false" ht="14.5" hidden="false" customHeight="false" outlineLevel="0" collapsed="false">
      <c r="A2094" s="4" t="n">
        <v>3084</v>
      </c>
      <c r="B2094" s="5" t="s">
        <v>3781</v>
      </c>
      <c r="C2094" s="6" t="str">
        <f aca="false">VLOOKUP(B2094,Lists!$A$2:$B$196,2,0)</f>
        <v>KWT</v>
      </c>
      <c r="F2094" s="4" t="str">
        <f aca="false">VLOOKUP(B2094,Lists!$A$2:$C$196,3,0)</f>
        <v>Middle East</v>
      </c>
      <c r="G2094" s="14" t="str">
        <f aca="false">VLOOKUP(H2094,Lists!$D$2:$E$40,2,0)</f>
        <v>Social distancing</v>
      </c>
      <c r="H2094" s="5" t="s">
        <v>111</v>
      </c>
      <c r="I2094" s="5" t="s">
        <v>21</v>
      </c>
      <c r="J2094" s="5" t="s">
        <v>3800</v>
      </c>
      <c r="K2094" s="5" t="s">
        <v>101</v>
      </c>
      <c r="L2094" s="7" t="n">
        <v>43918</v>
      </c>
      <c r="M2094" s="5" t="s">
        <v>3786</v>
      </c>
      <c r="N2094" s="5" t="s">
        <v>23</v>
      </c>
      <c r="O2094" s="13" t="s">
        <v>3787</v>
      </c>
      <c r="P2094" s="7" t="n">
        <v>43920</v>
      </c>
    </row>
    <row r="2095" customFormat="false" ht="14.5" hidden="false" customHeight="false" outlineLevel="0" collapsed="false">
      <c r="A2095" s="4" t="n">
        <v>3085</v>
      </c>
      <c r="B2095" s="5" t="s">
        <v>3781</v>
      </c>
      <c r="C2095" s="6" t="str">
        <f aca="false">VLOOKUP(B2095,Lists!$A$2:$B$196,2,0)</f>
        <v>KWT</v>
      </c>
      <c r="F2095" s="4" t="str">
        <f aca="false">VLOOKUP(B2095,Lists!$A$2:$C$196,3,0)</f>
        <v>Middle East</v>
      </c>
      <c r="G2095" s="14" t="str">
        <f aca="false">VLOOKUP(H2095,Lists!$D$2:$E$40,2,0)</f>
        <v>Public health measures</v>
      </c>
      <c r="H2095" s="5" t="s">
        <v>26</v>
      </c>
      <c r="I2095" s="5" t="s">
        <v>21</v>
      </c>
      <c r="J2095" s="5" t="s">
        <v>3801</v>
      </c>
      <c r="K2095" s="5" t="s">
        <v>56</v>
      </c>
      <c r="L2095" s="7" t="n">
        <v>43914</v>
      </c>
      <c r="M2095" s="5" t="s">
        <v>3786</v>
      </c>
      <c r="N2095" s="5" t="s">
        <v>23</v>
      </c>
      <c r="O2095" s="13" t="s">
        <v>3787</v>
      </c>
      <c r="P2095" s="7" t="n">
        <v>43920</v>
      </c>
    </row>
    <row r="2096" customFormat="false" ht="14.5" hidden="false" customHeight="false" outlineLevel="0" collapsed="false">
      <c r="A2096" s="4" t="n">
        <v>3908</v>
      </c>
      <c r="B2096" s="5" t="s">
        <v>3781</v>
      </c>
      <c r="C2096" s="6" t="str">
        <f aca="false">VLOOKUP(B2096,Lists!$A$2:$B$196,2,0)</f>
        <v>KWT</v>
      </c>
      <c r="F2096" s="4" t="str">
        <f aca="false">VLOOKUP(B2096,Lists!$A$2:$C$196,3,0)</f>
        <v>Middle East</v>
      </c>
      <c r="G2096" s="14" t="str">
        <f aca="false">VLOOKUP(H2096,Lists!$D$2:$E$40,2,0)</f>
        <v>Public health measures</v>
      </c>
      <c r="H2096" s="5" t="s">
        <v>27</v>
      </c>
      <c r="I2096" s="5" t="s">
        <v>21</v>
      </c>
      <c r="K2096" s="5" t="s">
        <v>56</v>
      </c>
      <c r="L2096" s="7" t="n">
        <v>43925</v>
      </c>
      <c r="M2096" s="5" t="s">
        <v>3802</v>
      </c>
      <c r="N2096" s="5" t="s">
        <v>32</v>
      </c>
      <c r="O2096" s="16" t="s">
        <v>3803</v>
      </c>
      <c r="P2096" s="7" t="n">
        <v>43926</v>
      </c>
    </row>
    <row r="2097" customFormat="false" ht="14.5" hidden="false" customHeight="false" outlineLevel="0" collapsed="false">
      <c r="A2097" s="4" t="n">
        <v>3909</v>
      </c>
      <c r="B2097" s="5" t="s">
        <v>3781</v>
      </c>
      <c r="C2097" s="6" t="str">
        <f aca="false">VLOOKUP(B2097,Lists!$A$2:$B$196,2,0)</f>
        <v>KWT</v>
      </c>
      <c r="F2097" s="4" t="str">
        <f aca="false">VLOOKUP(B2097,Lists!$A$2:$C$196,3,0)</f>
        <v>Middle East</v>
      </c>
      <c r="G2097" s="14" t="str">
        <f aca="false">VLOOKUP(H2097,Lists!$D$2:$E$40,2,0)</f>
        <v>Governance and socio-economic measures</v>
      </c>
      <c r="H2097" s="5" t="s">
        <v>68</v>
      </c>
      <c r="I2097" s="5" t="s">
        <v>21</v>
      </c>
      <c r="J2097" s="5" t="s">
        <v>3804</v>
      </c>
      <c r="K2097" s="5" t="s">
        <v>56</v>
      </c>
      <c r="L2097" s="7" t="n">
        <v>43925</v>
      </c>
      <c r="M2097" s="5" t="s">
        <v>3802</v>
      </c>
      <c r="N2097" s="5" t="s">
        <v>32</v>
      </c>
      <c r="O2097" s="16" t="s">
        <v>3805</v>
      </c>
      <c r="P2097" s="7" t="n">
        <v>43926</v>
      </c>
    </row>
    <row r="2098" customFormat="false" ht="14.5" hidden="false" customHeight="false" outlineLevel="0" collapsed="false">
      <c r="A2098" s="4" t="n">
        <v>3910</v>
      </c>
      <c r="B2098" s="5" t="s">
        <v>3781</v>
      </c>
      <c r="C2098" s="6" t="str">
        <f aca="false">VLOOKUP(B2098,Lists!$A$2:$B$196,2,0)</f>
        <v>KWT</v>
      </c>
      <c r="F2098" s="4" t="str">
        <f aca="false">VLOOKUP(B2098,Lists!$A$2:$C$196,3,0)</f>
        <v>Middle East</v>
      </c>
      <c r="G2098" s="14" t="str">
        <f aca="false">VLOOKUP(H2098,Lists!$D$2:$E$40,2,0)</f>
        <v>Social distancing</v>
      </c>
      <c r="H2098" s="5" t="s">
        <v>29</v>
      </c>
      <c r="I2098" s="5" t="s">
        <v>21</v>
      </c>
      <c r="J2098" s="5" t="s">
        <v>3806</v>
      </c>
      <c r="K2098" s="5" t="s">
        <v>101</v>
      </c>
      <c r="L2098" s="7" t="n">
        <v>43925</v>
      </c>
      <c r="M2098" s="5" t="s">
        <v>3802</v>
      </c>
      <c r="N2098" s="5" t="s">
        <v>32</v>
      </c>
      <c r="O2098" s="16" t="s">
        <v>3807</v>
      </c>
      <c r="P2098" s="7" t="n">
        <v>43926</v>
      </c>
    </row>
    <row r="2099" customFormat="false" ht="14.5" hidden="false" customHeight="false" outlineLevel="0" collapsed="false">
      <c r="A2099" s="4" t="n">
        <v>3911</v>
      </c>
      <c r="B2099" s="5" t="s">
        <v>3781</v>
      </c>
      <c r="C2099" s="6" t="str">
        <f aca="false">VLOOKUP(B2099,Lists!$A$2:$B$196,2,0)</f>
        <v>KWT</v>
      </c>
      <c r="F2099" s="4" t="str">
        <f aca="false">VLOOKUP(B2099,Lists!$A$2:$C$196,3,0)</f>
        <v>Middle East</v>
      </c>
      <c r="G2099" s="14" t="str">
        <f aca="false">VLOOKUP(H2099,Lists!$D$2:$E$40,2,0)</f>
        <v>Public health measures</v>
      </c>
      <c r="H2099" s="5" t="s">
        <v>20</v>
      </c>
      <c r="I2099" s="5" t="s">
        <v>51</v>
      </c>
      <c r="J2099" s="5" t="s">
        <v>3808</v>
      </c>
      <c r="K2099" s="5" t="s">
        <v>56</v>
      </c>
      <c r="L2099" s="7" t="n">
        <v>43924</v>
      </c>
      <c r="M2099" s="5" t="s">
        <v>3802</v>
      </c>
      <c r="N2099" s="5" t="s">
        <v>32</v>
      </c>
      <c r="O2099" s="16" t="s">
        <v>3809</v>
      </c>
      <c r="P2099" s="7" t="n">
        <v>43926</v>
      </c>
    </row>
    <row r="2100" s="12" customFormat="true" ht="14.5" hidden="false" customHeight="false" outlineLevel="0" collapsed="false">
      <c r="A2100" s="4" t="n">
        <v>3912</v>
      </c>
      <c r="B2100" s="5" t="s">
        <v>3781</v>
      </c>
      <c r="C2100" s="6" t="str">
        <f aca="false">VLOOKUP(B2100,Lists!$A$2:$B$196,2,0)</f>
        <v>KWT</v>
      </c>
      <c r="D2100" s="5"/>
      <c r="E2100" s="4"/>
      <c r="F2100" s="4" t="str">
        <f aca="false">VLOOKUP(B2100,Lists!$A$2:$C$196,3,0)</f>
        <v>Middle East</v>
      </c>
      <c r="G2100" s="14" t="str">
        <f aca="false">VLOOKUP(H2100,Lists!$D$2:$E$40,2,0)</f>
        <v>Movement restrictions</v>
      </c>
      <c r="H2100" s="5" t="s">
        <v>299</v>
      </c>
      <c r="I2100" s="5" t="s">
        <v>21</v>
      </c>
      <c r="J2100" s="5" t="s">
        <v>3810</v>
      </c>
      <c r="K2100" s="5" t="s">
        <v>101</v>
      </c>
      <c r="L2100" s="7" t="n">
        <v>43924</v>
      </c>
      <c r="M2100" s="5" t="s">
        <v>3802</v>
      </c>
      <c r="N2100" s="5" t="s">
        <v>32</v>
      </c>
      <c r="O2100" s="16" t="s">
        <v>3811</v>
      </c>
      <c r="P2100" s="7" t="n">
        <v>43926</v>
      </c>
      <c r="Q2100" s="5"/>
      <c r="R2100" s="4"/>
      <c r="S2100" s="4"/>
      <c r="T2100" s="4"/>
      <c r="U2100" s="4"/>
      <c r="V2100" s="4"/>
    </row>
    <row r="2101" customFormat="false" ht="14.5" hidden="false" customHeight="false" outlineLevel="0" collapsed="false">
      <c r="A2101" s="4" t="n">
        <v>3913</v>
      </c>
      <c r="B2101" s="5" t="s">
        <v>3781</v>
      </c>
      <c r="C2101" s="6" t="str">
        <f aca="false">VLOOKUP(B2101,Lists!$A$2:$B$196,2,0)</f>
        <v>KWT</v>
      </c>
      <c r="F2101" s="4" t="str">
        <f aca="false">VLOOKUP(B2101,Lists!$A$2:$C$196,3,0)</f>
        <v>Middle East</v>
      </c>
      <c r="G2101" s="14" t="str">
        <f aca="false">VLOOKUP(H2101,Lists!$D$2:$E$40,2,0)</f>
        <v>Social distancing</v>
      </c>
      <c r="H2101" s="5" t="s">
        <v>111</v>
      </c>
      <c r="I2101" s="5" t="s">
        <v>21</v>
      </c>
      <c r="J2101" s="5" t="s">
        <v>3812</v>
      </c>
      <c r="K2101" s="5" t="s">
        <v>101</v>
      </c>
      <c r="L2101" s="7" t="n">
        <v>43922</v>
      </c>
      <c r="M2101" s="5" t="s">
        <v>3802</v>
      </c>
      <c r="N2101" s="5" t="s">
        <v>32</v>
      </c>
      <c r="O2101" s="16" t="s">
        <v>3813</v>
      </c>
      <c r="P2101" s="7" t="n">
        <v>43926</v>
      </c>
    </row>
    <row r="2102" customFormat="false" ht="14.5" hidden="false" customHeight="false" outlineLevel="0" collapsed="false">
      <c r="A2102" s="4" t="n">
        <v>3914</v>
      </c>
      <c r="B2102" s="5" t="s">
        <v>3781</v>
      </c>
      <c r="C2102" s="6" t="str">
        <f aca="false">VLOOKUP(B2102,Lists!$A$2:$B$196,2,0)</f>
        <v>KWT</v>
      </c>
      <c r="F2102" s="4" t="str">
        <f aca="false">VLOOKUP(B2102,Lists!$A$2:$C$196,3,0)</f>
        <v>Middle East</v>
      </c>
      <c r="G2102" s="14" t="str">
        <f aca="false">VLOOKUP(H2102,Lists!$D$2:$E$40,2,0)</f>
        <v>Movement restrictions</v>
      </c>
      <c r="H2102" s="5" t="s">
        <v>143</v>
      </c>
      <c r="I2102" s="5" t="s">
        <v>21</v>
      </c>
      <c r="J2102" s="5" t="s">
        <v>3814</v>
      </c>
      <c r="K2102" s="5" t="s">
        <v>1645</v>
      </c>
      <c r="M2102" s="5" t="s">
        <v>3786</v>
      </c>
      <c r="N2102" s="5" t="s">
        <v>23</v>
      </c>
      <c r="O2102" s="16" t="s">
        <v>3787</v>
      </c>
      <c r="P2102" s="7" t="n">
        <v>43926</v>
      </c>
    </row>
    <row r="2103" customFormat="false" ht="14.5" hidden="false" customHeight="false" outlineLevel="0" collapsed="false">
      <c r="A2103" s="4" t="n">
        <v>3915</v>
      </c>
      <c r="B2103" s="5" t="s">
        <v>3781</v>
      </c>
      <c r="C2103" s="6" t="str">
        <f aca="false">VLOOKUP(B2103,Lists!$A$2:$B$196,2,0)</f>
        <v>KWT</v>
      </c>
      <c r="F2103" s="4" t="str">
        <f aca="false">VLOOKUP(B2103,Lists!$A$2:$C$196,3,0)</f>
        <v>Middle East</v>
      </c>
      <c r="G2103" s="14" t="str">
        <f aca="false">VLOOKUP(H2103,Lists!$D$2:$E$40,2,0)</f>
        <v>Governance and socio-economic measures</v>
      </c>
      <c r="H2103" s="5" t="s">
        <v>68</v>
      </c>
      <c r="I2103" s="5" t="s">
        <v>21</v>
      </c>
      <c r="J2103" s="5" t="s">
        <v>3815</v>
      </c>
      <c r="K2103" s="5" t="s">
        <v>56</v>
      </c>
      <c r="L2103" s="7" t="n">
        <v>43922</v>
      </c>
      <c r="M2103" s="5" t="s">
        <v>3816</v>
      </c>
      <c r="N2103" s="5" t="s">
        <v>32</v>
      </c>
      <c r="O2103" s="16" t="s">
        <v>3817</v>
      </c>
      <c r="P2103" s="7" t="n">
        <v>43926</v>
      </c>
    </row>
    <row r="2104" customFormat="false" ht="14.5" hidden="false" customHeight="false" outlineLevel="0" collapsed="false">
      <c r="A2104" s="4" t="n">
        <v>482</v>
      </c>
      <c r="B2104" s="5" t="s">
        <v>3818</v>
      </c>
      <c r="C2104" s="6" t="str">
        <f aca="false">VLOOKUP(B2104,Lists!$A$2:$B$196,2,0)</f>
        <v>KGZ</v>
      </c>
      <c r="F2104" s="4" t="str">
        <f aca="false">VLOOKUP(B2104,Lists!$A$2:$C$196,3,0)</f>
        <v>Asia</v>
      </c>
      <c r="G2104" s="4" t="str">
        <f aca="false">VLOOKUP(H2104,Lists!$D$2:$E$40,2,0)</f>
        <v>Movement restrictions</v>
      </c>
      <c r="H2104" s="5" t="s">
        <v>143</v>
      </c>
      <c r="I2104" s="5" t="s">
        <v>51</v>
      </c>
      <c r="J2104" s="5" t="s">
        <v>3819</v>
      </c>
      <c r="K2104" s="5" t="s">
        <v>56</v>
      </c>
      <c r="L2104" s="7" t="n">
        <v>43904</v>
      </c>
      <c r="M2104" s="5" t="s">
        <v>269</v>
      </c>
      <c r="N2104" s="5" t="s">
        <v>23</v>
      </c>
      <c r="O2104" s="13" t="s">
        <v>3820</v>
      </c>
      <c r="P2104" s="7" t="n">
        <v>43906</v>
      </c>
    </row>
    <row r="2105" customFormat="false" ht="14.5" hidden="false" customHeight="false" outlineLevel="0" collapsed="false">
      <c r="A2105" s="4" t="n">
        <v>483</v>
      </c>
      <c r="B2105" s="5" t="s">
        <v>3818</v>
      </c>
      <c r="C2105" s="6" t="str">
        <f aca="false">VLOOKUP(B2105,Lists!$A$2:$B$196,2,0)</f>
        <v>KGZ</v>
      </c>
      <c r="F2105" s="4" t="str">
        <f aca="false">VLOOKUP(B2105,Lists!$A$2:$C$196,3,0)</f>
        <v>Asia</v>
      </c>
      <c r="G2105" s="4" t="str">
        <f aca="false">VLOOKUP(H2105,Lists!$D$2:$E$40,2,0)</f>
        <v>Public health measures</v>
      </c>
      <c r="H2105" s="5" t="s">
        <v>26</v>
      </c>
      <c r="I2105" s="5" t="s">
        <v>51</v>
      </c>
      <c r="J2105" s="5" t="s">
        <v>3821</v>
      </c>
      <c r="K2105" s="5" t="s">
        <v>56</v>
      </c>
      <c r="L2105" s="7" t="n">
        <v>43904</v>
      </c>
      <c r="M2105" s="5" t="s">
        <v>269</v>
      </c>
      <c r="N2105" s="5" t="s">
        <v>23</v>
      </c>
      <c r="O2105" s="13" t="s">
        <v>3820</v>
      </c>
      <c r="P2105" s="7" t="n">
        <v>43906</v>
      </c>
    </row>
    <row r="2106" customFormat="false" ht="14.5" hidden="false" customHeight="false" outlineLevel="0" collapsed="false">
      <c r="A2106" s="4" t="n">
        <v>484</v>
      </c>
      <c r="B2106" s="5" t="s">
        <v>3818</v>
      </c>
      <c r="C2106" s="6" t="str">
        <f aca="false">VLOOKUP(B2106,Lists!$A$2:$B$196,2,0)</f>
        <v>KGZ</v>
      </c>
      <c r="F2106" s="4" t="str">
        <f aca="false">VLOOKUP(B2106,Lists!$A$2:$C$196,3,0)</f>
        <v>Asia</v>
      </c>
      <c r="G2106" s="4" t="str">
        <f aca="false">VLOOKUP(H2106,Lists!$D$2:$E$40,2,0)</f>
        <v>Public health measures</v>
      </c>
      <c r="H2106" s="5" t="s">
        <v>20</v>
      </c>
      <c r="I2106" s="5" t="s">
        <v>21</v>
      </c>
      <c r="K2106" s="5" t="s">
        <v>56</v>
      </c>
      <c r="L2106" s="7" t="n">
        <v>43904</v>
      </c>
      <c r="M2106" s="5" t="s">
        <v>269</v>
      </c>
      <c r="N2106" s="5" t="s">
        <v>23</v>
      </c>
      <c r="O2106" s="13" t="s">
        <v>3820</v>
      </c>
      <c r="P2106" s="7" t="n">
        <v>43906</v>
      </c>
    </row>
    <row r="2107" customFormat="false" ht="14.5" hidden="false" customHeight="false" outlineLevel="0" collapsed="false">
      <c r="A2107" s="4" t="n">
        <v>485</v>
      </c>
      <c r="B2107" s="5" t="s">
        <v>3818</v>
      </c>
      <c r="C2107" s="6" t="str">
        <f aca="false">VLOOKUP(B2107,Lists!$A$2:$B$196,2,0)</f>
        <v>KGZ</v>
      </c>
      <c r="F2107" s="4" t="str">
        <f aca="false">VLOOKUP(B2107,Lists!$A$2:$C$196,3,0)</f>
        <v>Asia</v>
      </c>
      <c r="G2107" s="4" t="str">
        <f aca="false">VLOOKUP(H2107,Lists!$D$2:$E$40,2,0)</f>
        <v>Movement restrictions</v>
      </c>
      <c r="H2107" s="5" t="s">
        <v>54</v>
      </c>
      <c r="I2107" s="5" t="s">
        <v>51</v>
      </c>
      <c r="J2107" s="5" t="s">
        <v>1403</v>
      </c>
      <c r="K2107" s="5" t="s">
        <v>56</v>
      </c>
      <c r="L2107" s="7" t="n">
        <v>43904</v>
      </c>
      <c r="M2107" s="5" t="s">
        <v>269</v>
      </c>
      <c r="N2107" s="5" t="s">
        <v>23</v>
      </c>
      <c r="O2107" s="13" t="s">
        <v>3820</v>
      </c>
      <c r="P2107" s="7" t="n">
        <v>43906</v>
      </c>
    </row>
    <row r="2108" customFormat="false" ht="14.5" hidden="false" customHeight="false" outlineLevel="0" collapsed="false">
      <c r="A2108" s="4" t="n">
        <v>486</v>
      </c>
      <c r="B2108" s="5" t="s">
        <v>3818</v>
      </c>
      <c r="C2108" s="6" t="str">
        <f aca="false">VLOOKUP(B2108,Lists!$A$2:$B$196,2,0)</f>
        <v>KGZ</v>
      </c>
      <c r="F2108" s="4" t="str">
        <f aca="false">VLOOKUP(B2108,Lists!$A$2:$C$196,3,0)</f>
        <v>Asia</v>
      </c>
      <c r="G2108" s="4" t="str">
        <f aca="false">VLOOKUP(H2108,Lists!$D$2:$E$40,2,0)</f>
        <v>Movement restrictions</v>
      </c>
      <c r="H2108" s="5" t="s">
        <v>34</v>
      </c>
      <c r="I2108" s="5" t="s">
        <v>51</v>
      </c>
      <c r="J2108" s="5" t="s">
        <v>3822</v>
      </c>
      <c r="K2108" s="5" t="s">
        <v>56</v>
      </c>
      <c r="L2108" s="7" t="n">
        <v>43904</v>
      </c>
      <c r="M2108" s="5" t="s">
        <v>269</v>
      </c>
      <c r="N2108" s="5" t="s">
        <v>23</v>
      </c>
      <c r="O2108" s="13" t="s">
        <v>3820</v>
      </c>
      <c r="P2108" s="7" t="n">
        <v>43906</v>
      </c>
    </row>
    <row r="2109" customFormat="false" ht="14.5" hidden="false" customHeight="false" outlineLevel="0" collapsed="false">
      <c r="A2109" s="4" t="n">
        <v>487</v>
      </c>
      <c r="B2109" s="5" t="s">
        <v>3818</v>
      </c>
      <c r="C2109" s="6" t="str">
        <f aca="false">VLOOKUP(B2109,Lists!$A$2:$B$196,2,0)</f>
        <v>KGZ</v>
      </c>
      <c r="F2109" s="4" t="str">
        <f aca="false">VLOOKUP(B2109,Lists!$A$2:$C$196,3,0)</f>
        <v>Asia</v>
      </c>
      <c r="G2109" s="4" t="str">
        <f aca="false">VLOOKUP(H2109,Lists!$D$2:$E$40,2,0)</f>
        <v>Movement restrictions</v>
      </c>
      <c r="H2109" s="5" t="s">
        <v>547</v>
      </c>
      <c r="I2109" s="5" t="s">
        <v>21</v>
      </c>
      <c r="J2109" s="5" t="s">
        <v>3823</v>
      </c>
      <c r="K2109" s="5" t="s">
        <v>56</v>
      </c>
      <c r="M2109" s="5" t="s">
        <v>87</v>
      </c>
      <c r="N2109" s="5" t="s">
        <v>88</v>
      </c>
      <c r="O2109" s="13" t="s">
        <v>89</v>
      </c>
      <c r="P2109" s="7" t="n">
        <v>43906</v>
      </c>
    </row>
    <row r="2110" customFormat="false" ht="14.5" hidden="false" customHeight="false" outlineLevel="0" collapsed="false">
      <c r="A2110" s="4" t="n">
        <v>2872</v>
      </c>
      <c r="B2110" s="5" t="s">
        <v>3818</v>
      </c>
      <c r="C2110" s="6" t="str">
        <f aca="false">VLOOKUP(B2110,Lists!$A$2:$B$196,2,0)</f>
        <v>KGZ</v>
      </c>
      <c r="F2110" s="4" t="str">
        <f aca="false">VLOOKUP(B2110,Lists!$A$2:$C$196,3,0)</f>
        <v>Asia</v>
      </c>
      <c r="G2110" s="4" t="str">
        <f aca="false">VLOOKUP(H2110,Lists!$D$2:$E$40,2,0)</f>
        <v>Public health measures</v>
      </c>
      <c r="H2110" s="5" t="s">
        <v>44</v>
      </c>
      <c r="I2110" s="5" t="s">
        <v>51</v>
      </c>
      <c r="J2110" s="5" t="s">
        <v>3824</v>
      </c>
      <c r="K2110" s="5" t="s">
        <v>56</v>
      </c>
      <c r="L2110" s="7" t="n">
        <v>43901</v>
      </c>
      <c r="M2110" s="5" t="s">
        <v>298</v>
      </c>
      <c r="N2110" s="5" t="s">
        <v>23</v>
      </c>
      <c r="O2110" s="13" t="s">
        <v>3825</v>
      </c>
      <c r="P2110" s="7" t="n">
        <v>43917</v>
      </c>
    </row>
    <row r="2111" customFormat="false" ht="14.5" hidden="false" customHeight="false" outlineLevel="0" collapsed="false">
      <c r="A2111" s="4" t="n">
        <v>2873</v>
      </c>
      <c r="B2111" s="5" t="s">
        <v>3818</v>
      </c>
      <c r="C2111" s="6" t="str">
        <f aca="false">VLOOKUP(B2111,Lists!$A$2:$B$196,2,0)</f>
        <v>KGZ</v>
      </c>
      <c r="F2111" s="4" t="str">
        <f aca="false">VLOOKUP(B2111,Lists!$A$2:$C$196,3,0)</f>
        <v>Asia</v>
      </c>
      <c r="G2111" s="4" t="str">
        <f aca="false">VLOOKUP(H2111,Lists!$D$2:$E$40,2,0)</f>
        <v>Public health measures</v>
      </c>
      <c r="H2111" s="5" t="s">
        <v>415</v>
      </c>
      <c r="I2111" s="5" t="s">
        <v>51</v>
      </c>
      <c r="J2111" s="5" t="s">
        <v>3826</v>
      </c>
      <c r="K2111" s="5" t="s">
        <v>101</v>
      </c>
      <c r="L2111" s="7" t="n">
        <v>43886</v>
      </c>
      <c r="M2111" s="5" t="s">
        <v>298</v>
      </c>
      <c r="N2111" s="5" t="s">
        <v>23</v>
      </c>
      <c r="O2111" s="13" t="s">
        <v>3827</v>
      </c>
      <c r="P2111" s="7" t="n">
        <v>43917</v>
      </c>
    </row>
    <row r="2112" customFormat="false" ht="14.5" hidden="false" customHeight="false" outlineLevel="0" collapsed="false">
      <c r="A2112" s="4" t="n">
        <v>2874</v>
      </c>
      <c r="B2112" s="5" t="s">
        <v>3818</v>
      </c>
      <c r="C2112" s="6" t="str">
        <f aca="false">VLOOKUP(B2112,Lists!$A$2:$B$196,2,0)</f>
        <v>KGZ</v>
      </c>
      <c r="F2112" s="4" t="str">
        <f aca="false">VLOOKUP(B2112,Lists!$A$2:$C$196,3,0)</f>
        <v>Asia</v>
      </c>
      <c r="G2112" s="4" t="str">
        <f aca="false">VLOOKUP(H2112,Lists!$D$2:$E$40,2,0)</f>
        <v>Public health measures</v>
      </c>
      <c r="H2112" s="5" t="s">
        <v>44</v>
      </c>
      <c r="I2112" s="5" t="s">
        <v>51</v>
      </c>
      <c r="J2112" s="5" t="s">
        <v>3828</v>
      </c>
      <c r="K2112" s="5" t="s">
        <v>56</v>
      </c>
      <c r="L2112" s="7" t="n">
        <v>43875</v>
      </c>
      <c r="M2112" s="5" t="s">
        <v>298</v>
      </c>
      <c r="N2112" s="5" t="s">
        <v>23</v>
      </c>
      <c r="O2112" s="13" t="s">
        <v>3829</v>
      </c>
      <c r="P2112" s="7" t="n">
        <v>43917</v>
      </c>
    </row>
    <row r="2113" customFormat="false" ht="14.5" hidden="false" customHeight="false" outlineLevel="0" collapsed="false">
      <c r="A2113" s="4" t="n">
        <v>2875</v>
      </c>
      <c r="B2113" s="5" t="s">
        <v>3818</v>
      </c>
      <c r="C2113" s="6" t="str">
        <f aca="false">VLOOKUP(B2113,Lists!$A$2:$B$196,2,0)</f>
        <v>KGZ</v>
      </c>
      <c r="F2113" s="4" t="str">
        <f aca="false">VLOOKUP(B2113,Lists!$A$2:$C$196,3,0)</f>
        <v>Asia</v>
      </c>
      <c r="G2113" s="4" t="str">
        <f aca="false">VLOOKUP(H2113,Lists!$D$2:$E$40,2,0)</f>
        <v>Public health measures</v>
      </c>
      <c r="H2113" s="5" t="s">
        <v>27</v>
      </c>
      <c r="I2113" s="5" t="s">
        <v>21</v>
      </c>
      <c r="J2113" s="5" t="s">
        <v>3830</v>
      </c>
      <c r="K2113" s="5" t="s">
        <v>56</v>
      </c>
      <c r="L2113" s="7" t="n">
        <v>43865</v>
      </c>
      <c r="M2113" s="5" t="s">
        <v>298</v>
      </c>
      <c r="N2113" s="5" t="s">
        <v>23</v>
      </c>
      <c r="O2113" s="13" t="s">
        <v>3831</v>
      </c>
      <c r="P2113" s="7" t="n">
        <v>43917</v>
      </c>
    </row>
    <row r="2114" customFormat="false" ht="14.5" hidden="false" customHeight="false" outlineLevel="0" collapsed="false">
      <c r="A2114" s="4" t="n">
        <v>2876</v>
      </c>
      <c r="B2114" s="5" t="s">
        <v>3818</v>
      </c>
      <c r="C2114" s="6" t="str">
        <f aca="false">VLOOKUP(B2114,Lists!$A$2:$B$196,2,0)</f>
        <v>KGZ</v>
      </c>
      <c r="F2114" s="4" t="str">
        <f aca="false">VLOOKUP(B2114,Lists!$A$2:$C$196,3,0)</f>
        <v>Asia</v>
      </c>
      <c r="G2114" s="4" t="str">
        <f aca="false">VLOOKUP(H2114,Lists!$D$2:$E$40,2,0)</f>
        <v>Public health measures</v>
      </c>
      <c r="H2114" s="5" t="s">
        <v>27</v>
      </c>
      <c r="I2114" s="5" t="s">
        <v>51</v>
      </c>
      <c r="J2114" s="5" t="s">
        <v>3832</v>
      </c>
      <c r="K2114" s="5" t="s">
        <v>56</v>
      </c>
      <c r="L2114" s="7" t="n">
        <v>43862</v>
      </c>
      <c r="M2114" s="5" t="s">
        <v>298</v>
      </c>
      <c r="N2114" s="5" t="s">
        <v>23</v>
      </c>
      <c r="O2114" s="13" t="s">
        <v>3833</v>
      </c>
      <c r="P2114" s="7" t="n">
        <v>43917</v>
      </c>
    </row>
    <row r="2115" customFormat="false" ht="14.5" hidden="false" customHeight="false" outlineLevel="0" collapsed="false">
      <c r="A2115" s="4" t="n">
        <v>2877</v>
      </c>
      <c r="B2115" s="5" t="s">
        <v>3818</v>
      </c>
      <c r="C2115" s="6" t="str">
        <f aca="false">VLOOKUP(B2115,Lists!$A$2:$B$196,2,0)</f>
        <v>KGZ</v>
      </c>
      <c r="F2115" s="4" t="str">
        <f aca="false">VLOOKUP(B2115,Lists!$A$2:$C$196,3,0)</f>
        <v>Asia</v>
      </c>
      <c r="G2115" s="4" t="str">
        <f aca="false">VLOOKUP(H2115,Lists!$D$2:$E$40,2,0)</f>
        <v>Movement restrictions</v>
      </c>
      <c r="H2115" s="5" t="s">
        <v>299</v>
      </c>
      <c r="I2115" s="5" t="s">
        <v>21</v>
      </c>
      <c r="J2115" s="5" t="s">
        <v>3834</v>
      </c>
      <c r="K2115" s="5" t="s">
        <v>101</v>
      </c>
      <c r="L2115" s="7" t="n">
        <v>43852</v>
      </c>
      <c r="M2115" s="5" t="s">
        <v>298</v>
      </c>
      <c r="N2115" s="5" t="s">
        <v>23</v>
      </c>
      <c r="O2115" s="13" t="s">
        <v>3835</v>
      </c>
      <c r="P2115" s="7" t="n">
        <v>43917</v>
      </c>
    </row>
    <row r="2116" customFormat="false" ht="14.5" hidden="false" customHeight="false" outlineLevel="0" collapsed="false">
      <c r="A2116" s="4" t="n">
        <v>2878</v>
      </c>
      <c r="B2116" s="5" t="s">
        <v>3818</v>
      </c>
      <c r="C2116" s="6" t="str">
        <f aca="false">VLOOKUP(B2116,Lists!$A$2:$B$196,2,0)</f>
        <v>KGZ</v>
      </c>
      <c r="F2116" s="4" t="str">
        <f aca="false">VLOOKUP(B2116,Lists!$A$2:$C$196,3,0)</f>
        <v>Asia</v>
      </c>
      <c r="G2116" s="4" t="str">
        <f aca="false">VLOOKUP(H2116,Lists!$D$2:$E$40,2,0)</f>
        <v>Public health measures</v>
      </c>
      <c r="H2116" s="5" t="s">
        <v>20</v>
      </c>
      <c r="I2116" s="5" t="s">
        <v>21</v>
      </c>
      <c r="J2116" s="5" t="s">
        <v>3836</v>
      </c>
      <c r="K2116" s="5" t="s">
        <v>101</v>
      </c>
      <c r="L2116" s="7" t="n">
        <v>43855</v>
      </c>
      <c r="M2116" s="5" t="s">
        <v>298</v>
      </c>
      <c r="N2116" s="5" t="s">
        <v>23</v>
      </c>
      <c r="O2116" s="13" t="s">
        <v>3837</v>
      </c>
      <c r="P2116" s="7" t="n">
        <v>43917</v>
      </c>
    </row>
    <row r="2117" customFormat="false" ht="14.5" hidden="false" customHeight="false" outlineLevel="0" collapsed="false">
      <c r="A2117" s="4" t="n">
        <v>468</v>
      </c>
      <c r="B2117" s="5" t="s">
        <v>3838</v>
      </c>
      <c r="C2117" s="6" t="str">
        <f aca="false">VLOOKUP(B2117,Lists!$A$2:$B$196,2,0)</f>
        <v>LAO</v>
      </c>
      <c r="F2117" s="4" t="str">
        <f aca="false">VLOOKUP(B2117,Lists!$A$2:$C$196,3,0)</f>
        <v>Asia</v>
      </c>
      <c r="G2117" s="4" t="str">
        <f aca="false">VLOOKUP(H2117,Lists!$D$2:$E$40,2,0)</f>
        <v>Public health measures</v>
      </c>
      <c r="H2117" s="5" t="s">
        <v>26</v>
      </c>
      <c r="I2117" s="5" t="s">
        <v>51</v>
      </c>
      <c r="J2117" s="5" t="s">
        <v>3839</v>
      </c>
      <c r="K2117" s="5" t="s">
        <v>56</v>
      </c>
      <c r="M2117" s="5" t="s">
        <v>87</v>
      </c>
      <c r="N2117" s="5" t="s">
        <v>88</v>
      </c>
      <c r="O2117" s="13" t="s">
        <v>89</v>
      </c>
      <c r="P2117" s="7" t="n">
        <v>43906</v>
      </c>
    </row>
    <row r="2118" customFormat="false" ht="14.5" hidden="false" customHeight="false" outlineLevel="0" collapsed="false">
      <c r="A2118" s="4" t="n">
        <v>469</v>
      </c>
      <c r="B2118" s="5" t="s">
        <v>3838</v>
      </c>
      <c r="C2118" s="6" t="str">
        <f aca="false">VLOOKUP(B2118,Lists!$A$2:$B$196,2,0)</f>
        <v>LAO</v>
      </c>
      <c r="F2118" s="4" t="str">
        <f aca="false">VLOOKUP(B2118,Lists!$A$2:$C$196,3,0)</f>
        <v>Asia</v>
      </c>
      <c r="G2118" s="4" t="str">
        <f aca="false">VLOOKUP(H2118,Lists!$D$2:$E$40,2,0)</f>
        <v>Movement restrictions</v>
      </c>
      <c r="H2118" s="5" t="s">
        <v>143</v>
      </c>
      <c r="I2118" s="5" t="s">
        <v>51</v>
      </c>
      <c r="J2118" s="5" t="s">
        <v>3840</v>
      </c>
      <c r="K2118" s="5" t="s">
        <v>56</v>
      </c>
      <c r="M2118" s="5" t="s">
        <v>87</v>
      </c>
      <c r="N2118" s="5" t="s">
        <v>88</v>
      </c>
      <c r="O2118" s="13" t="s">
        <v>89</v>
      </c>
      <c r="P2118" s="7" t="n">
        <v>43906</v>
      </c>
    </row>
    <row r="2119" customFormat="false" ht="14.5" hidden="false" customHeight="false" outlineLevel="0" collapsed="false">
      <c r="A2119" s="4" t="n">
        <v>470</v>
      </c>
      <c r="B2119" s="5" t="s">
        <v>3838</v>
      </c>
      <c r="C2119" s="6" t="str">
        <f aca="false">VLOOKUP(B2119,Lists!$A$2:$B$196,2,0)</f>
        <v>LAO</v>
      </c>
      <c r="F2119" s="4" t="str">
        <f aca="false">VLOOKUP(B2119,Lists!$A$2:$C$196,3,0)</f>
        <v>Asia</v>
      </c>
      <c r="G2119" s="4" t="str">
        <f aca="false">VLOOKUP(H2119,Lists!$D$2:$E$40,2,0)</f>
        <v>Movement restrictions</v>
      </c>
      <c r="H2119" s="5" t="s">
        <v>54</v>
      </c>
      <c r="I2119" s="5" t="s">
        <v>51</v>
      </c>
      <c r="J2119" s="5" t="s">
        <v>3841</v>
      </c>
      <c r="K2119" s="5" t="s">
        <v>56</v>
      </c>
      <c r="L2119" s="7" t="n">
        <v>43878</v>
      </c>
      <c r="M2119" s="5" t="s">
        <v>87</v>
      </c>
      <c r="N2119" s="5" t="s">
        <v>88</v>
      </c>
      <c r="O2119" s="13" t="s">
        <v>89</v>
      </c>
      <c r="P2119" s="7" t="n">
        <v>43906</v>
      </c>
    </row>
    <row r="2120" customFormat="false" ht="14.5" hidden="false" customHeight="false" outlineLevel="0" collapsed="false">
      <c r="A2120" s="4" t="n">
        <v>477</v>
      </c>
      <c r="B2120" s="5" t="s">
        <v>3838</v>
      </c>
      <c r="C2120" s="6" t="str">
        <f aca="false">VLOOKUP(B2120,Lists!$A$2:$B$196,2,0)</f>
        <v>LAO</v>
      </c>
      <c r="F2120" s="4" t="str">
        <f aca="false">VLOOKUP(B2120,Lists!$A$2:$C$196,3,0)</f>
        <v>Asia</v>
      </c>
      <c r="G2120" s="4" t="str">
        <f aca="false">VLOOKUP(H2120,Lists!$D$2:$E$40,2,0)</f>
        <v>Public health measures</v>
      </c>
      <c r="H2120" s="5" t="s">
        <v>20</v>
      </c>
      <c r="I2120" s="5" t="s">
        <v>21</v>
      </c>
      <c r="K2120" s="5" t="s">
        <v>56</v>
      </c>
      <c r="L2120" s="7" t="n">
        <v>43878</v>
      </c>
      <c r="M2120" s="13" t="s">
        <v>913</v>
      </c>
      <c r="N2120" s="5" t="s">
        <v>23</v>
      </c>
      <c r="O2120" s="13" t="s">
        <v>3842</v>
      </c>
      <c r="P2120" s="7" t="n">
        <v>43906</v>
      </c>
    </row>
    <row r="2121" customFormat="false" ht="14.5" hidden="false" customHeight="false" outlineLevel="0" collapsed="false">
      <c r="A2121" s="4" t="n">
        <v>480</v>
      </c>
      <c r="B2121" s="5" t="s">
        <v>3838</v>
      </c>
      <c r="C2121" s="6" t="str">
        <f aca="false">VLOOKUP(B2121,Lists!$A$2:$B$196,2,0)</f>
        <v>LAO</v>
      </c>
      <c r="F2121" s="4" t="str">
        <f aca="false">VLOOKUP(B2121,Lists!$A$2:$C$196,3,0)</f>
        <v>Asia</v>
      </c>
      <c r="G2121" s="4" t="str">
        <f aca="false">VLOOKUP(H2121,Lists!$D$2:$E$40,2,0)</f>
        <v>Movement restrictions</v>
      </c>
      <c r="H2121" s="5" t="s">
        <v>547</v>
      </c>
      <c r="I2121" s="5" t="s">
        <v>51</v>
      </c>
      <c r="J2121" s="5" t="s">
        <v>3843</v>
      </c>
      <c r="K2121" s="5" t="s">
        <v>56</v>
      </c>
      <c r="L2121" s="7" t="n">
        <v>43878</v>
      </c>
      <c r="M2121" s="13" t="s">
        <v>913</v>
      </c>
      <c r="N2121" s="5" t="s">
        <v>23</v>
      </c>
      <c r="O2121" s="13" t="s">
        <v>3842</v>
      </c>
      <c r="P2121" s="7" t="n">
        <v>43906</v>
      </c>
    </row>
    <row r="2122" customFormat="false" ht="14.5" hidden="false" customHeight="false" outlineLevel="0" collapsed="false">
      <c r="A2122" s="4" t="n">
        <v>481</v>
      </c>
      <c r="B2122" s="5" t="s">
        <v>3838</v>
      </c>
      <c r="C2122" s="6" t="str">
        <f aca="false">VLOOKUP(B2122,Lists!$A$2:$B$196,2,0)</f>
        <v>LAO</v>
      </c>
      <c r="F2122" s="4" t="str">
        <f aca="false">VLOOKUP(B2122,Lists!$A$2:$C$196,3,0)</f>
        <v>Asia</v>
      </c>
      <c r="G2122" s="4" t="str">
        <f aca="false">VLOOKUP(H2122,Lists!$D$2:$E$40,2,0)</f>
        <v>Movement restrictions</v>
      </c>
      <c r="H2122" s="5" t="s">
        <v>547</v>
      </c>
      <c r="I2122" s="5" t="s">
        <v>51</v>
      </c>
      <c r="J2122" s="5" t="s">
        <v>3844</v>
      </c>
      <c r="K2122" s="5" t="s">
        <v>56</v>
      </c>
      <c r="M2122" s="5" t="s">
        <v>269</v>
      </c>
      <c r="N2122" s="5" t="s">
        <v>23</v>
      </c>
      <c r="O2122" s="13" t="s">
        <v>3845</v>
      </c>
      <c r="P2122" s="7" t="n">
        <v>43906</v>
      </c>
    </row>
    <row r="2123" customFormat="false" ht="14.5" hidden="false" customHeight="false" outlineLevel="0" collapsed="false">
      <c r="A2123" s="4" t="n">
        <v>422</v>
      </c>
      <c r="B2123" s="5" t="s">
        <v>3846</v>
      </c>
      <c r="C2123" s="6" t="str">
        <f aca="false">VLOOKUP(B2123,Lists!$A$2:$B$196,2,0)</f>
        <v>LVA</v>
      </c>
      <c r="F2123" s="4" t="str">
        <f aca="false">VLOOKUP(B2123,Lists!$A$2:$C$196,3,0)</f>
        <v>Europe</v>
      </c>
      <c r="G2123" s="4" t="str">
        <f aca="false">VLOOKUP(H2123,Lists!$D$2:$E$40,2,0)</f>
        <v>Public health measures</v>
      </c>
      <c r="H2123" s="5" t="s">
        <v>26</v>
      </c>
      <c r="I2123" s="5" t="s">
        <v>51</v>
      </c>
      <c r="J2123" s="5" t="s">
        <v>3847</v>
      </c>
      <c r="K2123" s="5" t="s">
        <v>56</v>
      </c>
      <c r="L2123" s="7" t="n">
        <v>43902</v>
      </c>
      <c r="M2123" s="5" t="s">
        <v>269</v>
      </c>
      <c r="N2123" s="5" t="s">
        <v>23</v>
      </c>
      <c r="O2123" s="13" t="s">
        <v>3848</v>
      </c>
      <c r="P2123" s="7" t="n">
        <v>43906</v>
      </c>
    </row>
    <row r="2124" customFormat="false" ht="14.5" hidden="false" customHeight="false" outlineLevel="0" collapsed="false">
      <c r="A2124" s="4" t="n">
        <v>424</v>
      </c>
      <c r="B2124" s="5" t="s">
        <v>3846</v>
      </c>
      <c r="C2124" s="6" t="str">
        <f aca="false">VLOOKUP(B2124,Lists!$A$2:$B$196,2,0)</f>
        <v>LVA</v>
      </c>
      <c r="F2124" s="4" t="str">
        <f aca="false">VLOOKUP(B2124,Lists!$A$2:$C$196,3,0)</f>
        <v>Europe</v>
      </c>
      <c r="G2124" s="4" t="str">
        <f aca="false">VLOOKUP(H2124,Lists!$D$2:$E$40,2,0)</f>
        <v>Movement restrictions</v>
      </c>
      <c r="H2124" s="5" t="s">
        <v>34</v>
      </c>
      <c r="I2124" s="5" t="s">
        <v>21</v>
      </c>
      <c r="J2124" s="5" t="s">
        <v>3849</v>
      </c>
      <c r="K2124" s="5" t="s">
        <v>56</v>
      </c>
      <c r="L2124" s="7" t="n">
        <v>43907</v>
      </c>
      <c r="M2124" s="5" t="s">
        <v>3850</v>
      </c>
      <c r="N2124" s="5" t="s">
        <v>32</v>
      </c>
      <c r="O2124" s="13" t="s">
        <v>3851</v>
      </c>
      <c r="P2124" s="7" t="n">
        <v>43906</v>
      </c>
    </row>
    <row r="2125" customFormat="false" ht="14.5" hidden="false" customHeight="false" outlineLevel="0" collapsed="false">
      <c r="A2125" s="4" t="n">
        <v>427</v>
      </c>
      <c r="B2125" s="5" t="s">
        <v>3846</v>
      </c>
      <c r="C2125" s="6" t="str">
        <f aca="false">VLOOKUP(B2125,Lists!$A$2:$B$196,2,0)</f>
        <v>LVA</v>
      </c>
      <c r="F2125" s="4" t="str">
        <f aca="false">VLOOKUP(B2125,Lists!$A$2:$C$196,3,0)</f>
        <v>Europe</v>
      </c>
      <c r="G2125" s="4" t="str">
        <f aca="false">VLOOKUP(H2125,Lists!$D$2:$E$40,2,0)</f>
        <v>Social distancing</v>
      </c>
      <c r="H2125" s="5" t="s">
        <v>29</v>
      </c>
      <c r="I2125" s="5" t="s">
        <v>21</v>
      </c>
      <c r="J2125" s="5" t="s">
        <v>3852</v>
      </c>
      <c r="K2125" s="5" t="s">
        <v>56</v>
      </c>
      <c r="L2125" s="7" t="n">
        <v>43905</v>
      </c>
      <c r="M2125" s="5" t="s">
        <v>1641</v>
      </c>
      <c r="N2125" s="5" t="s">
        <v>23</v>
      </c>
      <c r="O2125" s="13" t="s">
        <v>3853</v>
      </c>
      <c r="P2125" s="7" t="n">
        <v>43906</v>
      </c>
      <c r="Q2125" s="13" t="s">
        <v>3851</v>
      </c>
    </row>
    <row r="2126" customFormat="false" ht="14.5" hidden="false" customHeight="false" outlineLevel="0" collapsed="false">
      <c r="A2126" s="4" t="n">
        <v>1690</v>
      </c>
      <c r="B2126" s="5" t="s">
        <v>3846</v>
      </c>
      <c r="C2126" s="6" t="str">
        <f aca="false">VLOOKUP(B2126,Lists!$A$2:$B$196,2,0)</f>
        <v>LVA</v>
      </c>
      <c r="F2126" s="4" t="str">
        <f aca="false">VLOOKUP(B2126,Lists!$A$2:$C$196,3,0)</f>
        <v>Europe</v>
      </c>
      <c r="G2126" s="4" t="str">
        <f aca="false">VLOOKUP(H2126,Lists!$D$2:$E$40,2,0)</f>
        <v>Public health measures</v>
      </c>
      <c r="H2126" s="5" t="s">
        <v>94</v>
      </c>
      <c r="I2126" s="5" t="s">
        <v>21</v>
      </c>
      <c r="J2126" s="5" t="s">
        <v>3854</v>
      </c>
      <c r="K2126" s="5" t="s">
        <v>56</v>
      </c>
      <c r="L2126" s="7" t="n">
        <v>43903</v>
      </c>
      <c r="M2126" s="5" t="s">
        <v>614</v>
      </c>
      <c r="N2126" s="5" t="s">
        <v>23</v>
      </c>
      <c r="O2126" s="13" t="s">
        <v>3855</v>
      </c>
      <c r="P2126" s="7" t="n">
        <v>43913</v>
      </c>
    </row>
    <row r="2127" s="12" customFormat="true" ht="14.5" hidden="false" customHeight="false" outlineLevel="0" collapsed="false">
      <c r="A2127" s="4" t="n">
        <v>1691</v>
      </c>
      <c r="B2127" s="5" t="s">
        <v>3846</v>
      </c>
      <c r="C2127" s="6" t="str">
        <f aca="false">VLOOKUP(B2127,Lists!$A$2:$B$196,2,0)</f>
        <v>LVA</v>
      </c>
      <c r="D2127" s="5"/>
      <c r="E2127" s="4"/>
      <c r="F2127" s="4" t="str">
        <f aca="false">VLOOKUP(B2127,Lists!$A$2:$C$196,3,0)</f>
        <v>Europe</v>
      </c>
      <c r="G2127" s="4" t="str">
        <f aca="false">VLOOKUP(H2127,Lists!$D$2:$E$40,2,0)</f>
        <v>Social distancing</v>
      </c>
      <c r="H2127" s="5" t="s">
        <v>39</v>
      </c>
      <c r="I2127" s="5" t="s">
        <v>51</v>
      </c>
      <c r="J2127" s="5" t="s">
        <v>3856</v>
      </c>
      <c r="K2127" s="5" t="s">
        <v>56</v>
      </c>
      <c r="L2127" s="7" t="n">
        <v>43907</v>
      </c>
      <c r="M2127" s="5" t="s">
        <v>22</v>
      </c>
      <c r="N2127" s="5" t="s">
        <v>23</v>
      </c>
      <c r="O2127" s="13" t="s">
        <v>3857</v>
      </c>
      <c r="P2127" s="7" t="n">
        <v>43913</v>
      </c>
      <c r="Q2127" s="5"/>
      <c r="R2127" s="4"/>
      <c r="S2127" s="4"/>
      <c r="T2127" s="4"/>
      <c r="U2127" s="4"/>
      <c r="V2127" s="4"/>
    </row>
    <row r="2128" customFormat="false" ht="14.5" hidden="false" customHeight="false" outlineLevel="0" collapsed="false">
      <c r="A2128" s="4" t="n">
        <v>1692</v>
      </c>
      <c r="B2128" s="5" t="s">
        <v>3846</v>
      </c>
      <c r="C2128" s="6" t="str">
        <f aca="false">VLOOKUP(B2128,Lists!$A$2:$B$196,2,0)</f>
        <v>LVA</v>
      </c>
      <c r="F2128" s="4" t="str">
        <f aca="false">VLOOKUP(B2128,Lists!$A$2:$C$196,3,0)</f>
        <v>Europe</v>
      </c>
      <c r="G2128" s="4" t="str">
        <f aca="false">VLOOKUP(H2128,Lists!$D$2:$E$40,2,0)</f>
        <v>Public health measures</v>
      </c>
      <c r="H2128" s="5" t="s">
        <v>44</v>
      </c>
      <c r="I2128" s="5" t="s">
        <v>21</v>
      </c>
      <c r="J2128" s="5" t="s">
        <v>3858</v>
      </c>
      <c r="K2128" s="5" t="s">
        <v>56</v>
      </c>
      <c r="L2128" s="7" t="n">
        <v>43861</v>
      </c>
      <c r="M2128" s="5" t="s">
        <v>22</v>
      </c>
      <c r="N2128" s="5" t="s">
        <v>23</v>
      </c>
      <c r="O2128" s="13" t="s">
        <v>3859</v>
      </c>
      <c r="P2128" s="7" t="n">
        <v>43913</v>
      </c>
    </row>
    <row r="2129" customFormat="false" ht="14.5" hidden="false" customHeight="false" outlineLevel="0" collapsed="false">
      <c r="A2129" s="4" t="n">
        <v>1702</v>
      </c>
      <c r="B2129" s="5" t="s">
        <v>3846</v>
      </c>
      <c r="C2129" s="6" t="str">
        <f aca="false">VLOOKUP(B2129,Lists!$A$2:$B$196,2,0)</f>
        <v>LVA</v>
      </c>
      <c r="F2129" s="4" t="str">
        <f aca="false">VLOOKUP(B2129,Lists!$A$2:$C$196,3,0)</f>
        <v>Europe</v>
      </c>
      <c r="G2129" s="4" t="str">
        <f aca="false">VLOOKUP(H2129,Lists!$D$2:$E$40,2,0)</f>
        <v>Governance and socio-economic measures</v>
      </c>
      <c r="H2129" s="5" t="s">
        <v>160</v>
      </c>
      <c r="I2129" s="5" t="s">
        <v>21</v>
      </c>
      <c r="J2129" s="5" t="s">
        <v>3860</v>
      </c>
      <c r="K2129" s="5" t="s">
        <v>56</v>
      </c>
      <c r="L2129" s="7" t="n">
        <v>43904</v>
      </c>
      <c r="M2129" s="5" t="s">
        <v>1641</v>
      </c>
      <c r="N2129" s="5" t="s">
        <v>23</v>
      </c>
      <c r="O2129" s="13" t="s">
        <v>3861</v>
      </c>
      <c r="P2129" s="7" t="n">
        <v>43913</v>
      </c>
    </row>
    <row r="2130" customFormat="false" ht="14.5" hidden="false" customHeight="false" outlineLevel="0" collapsed="false">
      <c r="A2130" s="4" t="n">
        <v>1703</v>
      </c>
      <c r="B2130" s="5" t="s">
        <v>3846</v>
      </c>
      <c r="C2130" s="6" t="str">
        <f aca="false">VLOOKUP(B2130,Lists!$A$2:$B$196,2,0)</f>
        <v>LVA</v>
      </c>
      <c r="F2130" s="4" t="str">
        <f aca="false">VLOOKUP(B2130,Lists!$A$2:$C$196,3,0)</f>
        <v>Europe</v>
      </c>
      <c r="G2130" s="4" t="str">
        <f aca="false">VLOOKUP(H2130,Lists!$D$2:$E$40,2,0)</f>
        <v>Governance and socio-economic measures</v>
      </c>
      <c r="H2130" s="5" t="s">
        <v>68</v>
      </c>
      <c r="I2130" s="5" t="s">
        <v>21</v>
      </c>
      <c r="J2130" s="5" t="s">
        <v>3862</v>
      </c>
      <c r="K2130" s="5" t="s">
        <v>56</v>
      </c>
      <c r="L2130" s="7" t="n">
        <v>43909</v>
      </c>
      <c r="M2130" s="5" t="s">
        <v>1641</v>
      </c>
      <c r="N2130" s="5" t="s">
        <v>23</v>
      </c>
      <c r="O2130" s="13" t="s">
        <v>3863</v>
      </c>
      <c r="P2130" s="7" t="n">
        <v>43913</v>
      </c>
    </row>
    <row r="2131" customFormat="false" ht="14.5" hidden="false" customHeight="false" outlineLevel="0" collapsed="false">
      <c r="A2131" s="4" t="n">
        <v>1704</v>
      </c>
      <c r="B2131" s="5" t="s">
        <v>3846</v>
      </c>
      <c r="C2131" s="6" t="str">
        <f aca="false">VLOOKUP(B2131,Lists!$A$2:$B$196,2,0)</f>
        <v>LVA</v>
      </c>
      <c r="F2131" s="4" t="str">
        <f aca="false">VLOOKUP(B2131,Lists!$A$2:$C$196,3,0)</f>
        <v>Europe</v>
      </c>
      <c r="G2131" s="4" t="str">
        <f aca="false">VLOOKUP(H2131,Lists!$D$2:$E$40,2,0)</f>
        <v>Social distancing</v>
      </c>
      <c r="H2131" s="5" t="s">
        <v>29</v>
      </c>
      <c r="I2131" s="5" t="s">
        <v>51</v>
      </c>
      <c r="J2131" s="5" t="s">
        <v>3864</v>
      </c>
      <c r="K2131" s="5" t="s">
        <v>101</v>
      </c>
      <c r="L2131" s="7" t="n">
        <v>43906</v>
      </c>
      <c r="M2131" s="5" t="s">
        <v>1641</v>
      </c>
      <c r="N2131" s="5" t="s">
        <v>23</v>
      </c>
      <c r="O2131" s="13" t="s">
        <v>3865</v>
      </c>
      <c r="P2131" s="7" t="n">
        <v>43913</v>
      </c>
    </row>
    <row r="2132" customFormat="false" ht="14.5" hidden="false" customHeight="false" outlineLevel="0" collapsed="false">
      <c r="A2132" s="4" t="n">
        <v>1705</v>
      </c>
      <c r="B2132" s="5" t="s">
        <v>3846</v>
      </c>
      <c r="C2132" s="6" t="str">
        <f aca="false">VLOOKUP(B2132,Lists!$A$2:$B$196,2,0)</f>
        <v>LVA</v>
      </c>
      <c r="F2132" s="4" t="str">
        <f aca="false">VLOOKUP(B2132,Lists!$A$2:$C$196,3,0)</f>
        <v>Europe</v>
      </c>
      <c r="G2132" s="4" t="str">
        <f aca="false">VLOOKUP(H2132,Lists!$D$2:$E$40,2,0)</f>
        <v>Social distancing</v>
      </c>
      <c r="H2132" s="5" t="s">
        <v>39</v>
      </c>
      <c r="I2132" s="5" t="s">
        <v>51</v>
      </c>
      <c r="J2132" s="5" t="s">
        <v>3866</v>
      </c>
      <c r="K2132" s="5" t="s">
        <v>56</v>
      </c>
      <c r="L2132" s="7" t="n">
        <v>43904</v>
      </c>
      <c r="M2132" s="5" t="s">
        <v>1641</v>
      </c>
      <c r="N2132" s="5" t="s">
        <v>23</v>
      </c>
      <c r="O2132" s="13" t="s">
        <v>3853</v>
      </c>
      <c r="P2132" s="7" t="n">
        <v>43913</v>
      </c>
    </row>
    <row r="2133" customFormat="false" ht="14.5" hidden="false" customHeight="false" outlineLevel="0" collapsed="false">
      <c r="A2133" s="4" t="n">
        <v>1706</v>
      </c>
      <c r="B2133" s="5" t="s">
        <v>3846</v>
      </c>
      <c r="C2133" s="6" t="str">
        <f aca="false">VLOOKUP(B2133,Lists!$A$2:$B$196,2,0)</f>
        <v>LVA</v>
      </c>
      <c r="F2133" s="4" t="str">
        <f aca="false">VLOOKUP(B2133,Lists!$A$2:$C$196,3,0)</f>
        <v>Europe</v>
      </c>
      <c r="G2133" s="4" t="str">
        <f aca="false">VLOOKUP(H2133,Lists!$D$2:$E$40,2,0)</f>
        <v>Social distancing</v>
      </c>
      <c r="H2133" s="5" t="s">
        <v>29</v>
      </c>
      <c r="I2133" s="5" t="s">
        <v>21</v>
      </c>
      <c r="J2133" s="5" t="s">
        <v>3867</v>
      </c>
      <c r="K2133" s="5" t="s">
        <v>101</v>
      </c>
      <c r="L2133" s="7" t="n">
        <v>43904</v>
      </c>
      <c r="M2133" s="5" t="s">
        <v>1641</v>
      </c>
      <c r="N2133" s="5" t="s">
        <v>23</v>
      </c>
      <c r="O2133" s="13" t="s">
        <v>3853</v>
      </c>
      <c r="P2133" s="7" t="n">
        <v>43913</v>
      </c>
    </row>
    <row r="2134" customFormat="false" ht="14.5" hidden="false" customHeight="false" outlineLevel="0" collapsed="false">
      <c r="A2134" s="4" t="n">
        <v>1727</v>
      </c>
      <c r="B2134" s="5" t="s">
        <v>3846</v>
      </c>
      <c r="C2134" s="6" t="str">
        <f aca="false">VLOOKUP(B2134,Lists!$A$2:$B$196,2,0)</f>
        <v>LVA</v>
      </c>
      <c r="F2134" s="4" t="str">
        <f aca="false">VLOOKUP(B2134,Lists!$A$2:$C$196,3,0)</f>
        <v>Europe</v>
      </c>
      <c r="G2134" s="4" t="str">
        <f aca="false">VLOOKUP(H2134,Lists!$D$2:$E$40,2,0)</f>
        <v>Social distancing</v>
      </c>
      <c r="H2134" s="5" t="s">
        <v>223</v>
      </c>
      <c r="I2134" s="5" t="s">
        <v>21</v>
      </c>
      <c r="J2134" s="5" t="s">
        <v>3868</v>
      </c>
      <c r="K2134" s="5" t="s">
        <v>56</v>
      </c>
      <c r="L2134" s="7" t="n">
        <v>43904</v>
      </c>
      <c r="M2134" s="5" t="s">
        <v>1641</v>
      </c>
      <c r="N2134" s="5" t="s">
        <v>23</v>
      </c>
      <c r="O2134" s="13" t="s">
        <v>3853</v>
      </c>
      <c r="P2134" s="7" t="n">
        <v>43913</v>
      </c>
    </row>
    <row r="2135" customFormat="false" ht="14.5" hidden="false" customHeight="false" outlineLevel="0" collapsed="false">
      <c r="A2135" s="4" t="n">
        <v>1728</v>
      </c>
      <c r="B2135" s="5" t="s">
        <v>3846</v>
      </c>
      <c r="C2135" s="6" t="str">
        <f aca="false">VLOOKUP(B2135,Lists!$A$2:$B$196,2,0)</f>
        <v>LVA</v>
      </c>
      <c r="F2135" s="4" t="str">
        <f aca="false">VLOOKUP(B2135,Lists!$A$2:$C$196,3,0)</f>
        <v>Europe</v>
      </c>
      <c r="G2135" s="4" t="str">
        <f aca="false">VLOOKUP(H2135,Lists!$D$2:$E$40,2,0)</f>
        <v>Movement restrictions</v>
      </c>
      <c r="H2135" s="5" t="s">
        <v>143</v>
      </c>
      <c r="I2135" s="5" t="s">
        <v>21</v>
      </c>
      <c r="J2135" s="5" t="s">
        <v>3869</v>
      </c>
      <c r="K2135" s="5" t="s">
        <v>56</v>
      </c>
      <c r="L2135" s="7" t="n">
        <v>43904</v>
      </c>
      <c r="M2135" s="5" t="s">
        <v>1641</v>
      </c>
      <c r="N2135" s="5" t="s">
        <v>23</v>
      </c>
      <c r="O2135" s="13" t="s">
        <v>3853</v>
      </c>
      <c r="P2135" s="7" t="n">
        <v>43913</v>
      </c>
    </row>
    <row r="2136" customFormat="false" ht="14.5" hidden="false" customHeight="false" outlineLevel="0" collapsed="false">
      <c r="A2136" s="4" t="n">
        <v>3086</v>
      </c>
      <c r="B2136" s="5" t="s">
        <v>3846</v>
      </c>
      <c r="C2136" s="6" t="str">
        <f aca="false">VLOOKUP(B2136,Lists!$A$2:$B$196,2,0)</f>
        <v>LVA</v>
      </c>
      <c r="F2136" s="4" t="str">
        <f aca="false">VLOOKUP(B2136,Lists!$A$2:$C$196,3,0)</f>
        <v>Europe</v>
      </c>
      <c r="G2136" s="14" t="str">
        <f aca="false">VLOOKUP(H2136,Lists!$D$2:$E$40,2,0)</f>
        <v>Public health measures</v>
      </c>
      <c r="H2136" s="5" t="s">
        <v>27</v>
      </c>
      <c r="I2136" s="5" t="s">
        <v>21</v>
      </c>
      <c r="J2136" s="5" t="s">
        <v>3870</v>
      </c>
      <c r="K2136" s="5" t="s">
        <v>56</v>
      </c>
      <c r="L2136" s="7" t="n">
        <v>43914</v>
      </c>
      <c r="M2136" s="5" t="s">
        <v>1641</v>
      </c>
      <c r="N2136" s="5" t="s">
        <v>23</v>
      </c>
      <c r="O2136" s="13" t="s">
        <v>3871</v>
      </c>
      <c r="P2136" s="7" t="n">
        <v>43920</v>
      </c>
    </row>
    <row r="2137" customFormat="false" ht="14.5" hidden="false" customHeight="false" outlineLevel="0" collapsed="false">
      <c r="A2137" s="4" t="n">
        <v>3087</v>
      </c>
      <c r="B2137" s="5" t="s">
        <v>3846</v>
      </c>
      <c r="C2137" s="6" t="str">
        <f aca="false">VLOOKUP(B2137,Lists!$A$2:$B$196,2,0)</f>
        <v>LVA</v>
      </c>
      <c r="F2137" s="4" t="str">
        <f aca="false">VLOOKUP(B2137,Lists!$A$2:$C$196,3,0)</f>
        <v>Europe</v>
      </c>
      <c r="G2137" s="14" t="str">
        <f aca="false">VLOOKUP(H2137,Lists!$D$2:$E$40,2,0)</f>
        <v>Governance and socio-economic measures</v>
      </c>
      <c r="H2137" s="5" t="s">
        <v>68</v>
      </c>
      <c r="I2137" s="5" t="s">
        <v>21</v>
      </c>
      <c r="J2137" s="5" t="s">
        <v>3872</v>
      </c>
      <c r="K2137" s="5" t="s">
        <v>56</v>
      </c>
      <c r="L2137" s="7" t="n">
        <v>43914</v>
      </c>
      <c r="M2137" s="5" t="s">
        <v>1641</v>
      </c>
      <c r="N2137" s="5" t="s">
        <v>23</v>
      </c>
      <c r="O2137" s="13" t="s">
        <v>3873</v>
      </c>
      <c r="P2137" s="7" t="n">
        <v>43920</v>
      </c>
      <c r="Q2137" s="16" t="s">
        <v>3874</v>
      </c>
    </row>
    <row r="2138" customFormat="false" ht="14.5" hidden="false" customHeight="false" outlineLevel="0" collapsed="false">
      <c r="A2138" s="4" t="n">
        <v>3088</v>
      </c>
      <c r="B2138" s="5" t="s">
        <v>3846</v>
      </c>
      <c r="C2138" s="6" t="str">
        <f aca="false">VLOOKUP(B2138,Lists!$A$2:$B$196,2,0)</f>
        <v>LVA</v>
      </c>
      <c r="F2138" s="4" t="str">
        <f aca="false">VLOOKUP(B2138,Lists!$A$2:$C$196,3,0)</f>
        <v>Europe</v>
      </c>
      <c r="G2138" s="14" t="str">
        <f aca="false">VLOOKUP(H2138,Lists!$D$2:$E$40,2,0)</f>
        <v>Governance and socio-economic measures</v>
      </c>
      <c r="H2138" s="5" t="s">
        <v>68</v>
      </c>
      <c r="I2138" s="5" t="s">
        <v>21</v>
      </c>
      <c r="J2138" s="5" t="s">
        <v>3875</v>
      </c>
      <c r="K2138" s="5" t="s">
        <v>56</v>
      </c>
      <c r="L2138" s="7" t="n">
        <v>43914</v>
      </c>
      <c r="M2138" s="5" t="s">
        <v>1641</v>
      </c>
      <c r="N2138" s="5" t="s">
        <v>23</v>
      </c>
      <c r="O2138" s="13" t="s">
        <v>3876</v>
      </c>
      <c r="P2138" s="7" t="n">
        <v>43920</v>
      </c>
    </row>
    <row r="2139" customFormat="false" ht="14.5" hidden="false" customHeight="false" outlineLevel="0" collapsed="false">
      <c r="A2139" s="4" t="n">
        <v>3089</v>
      </c>
      <c r="B2139" s="5" t="s">
        <v>3846</v>
      </c>
      <c r="C2139" s="6" t="str">
        <f aca="false">VLOOKUP(B2139,Lists!$A$2:$B$196,2,0)</f>
        <v>LVA</v>
      </c>
      <c r="F2139" s="4" t="str">
        <f aca="false">VLOOKUP(B2139,Lists!$A$2:$C$196,3,0)</f>
        <v>Europe</v>
      </c>
      <c r="G2139" s="14" t="str">
        <f aca="false">VLOOKUP(H2139,Lists!$D$2:$E$40,2,0)</f>
        <v>Governance and socio-economic measures</v>
      </c>
      <c r="H2139" s="5" t="s">
        <v>68</v>
      </c>
      <c r="I2139" s="5" t="s">
        <v>21</v>
      </c>
      <c r="J2139" s="5" t="s">
        <v>3877</v>
      </c>
      <c r="K2139" s="5" t="s">
        <v>56</v>
      </c>
      <c r="L2139" s="7" t="n">
        <v>43915</v>
      </c>
      <c r="M2139" s="5" t="s">
        <v>1641</v>
      </c>
      <c r="N2139" s="5" t="s">
        <v>23</v>
      </c>
      <c r="O2139" s="13" t="s">
        <v>3878</v>
      </c>
      <c r="P2139" s="7" t="n">
        <v>43920</v>
      </c>
    </row>
    <row r="2140" customFormat="false" ht="14.5" hidden="false" customHeight="false" outlineLevel="0" collapsed="false">
      <c r="A2140" s="4" t="n">
        <v>3090</v>
      </c>
      <c r="B2140" s="5" t="s">
        <v>3846</v>
      </c>
      <c r="C2140" s="6" t="str">
        <f aca="false">VLOOKUP(B2140,Lists!$A$2:$B$196,2,0)</f>
        <v>LVA</v>
      </c>
      <c r="F2140" s="4" t="str">
        <f aca="false">VLOOKUP(B2140,Lists!$A$2:$C$196,3,0)</f>
        <v>Europe</v>
      </c>
      <c r="G2140" s="14" t="str">
        <f aca="false">VLOOKUP(H2140,Lists!$D$2:$E$40,2,0)</f>
        <v>Social distancing</v>
      </c>
      <c r="H2140" s="5" t="s">
        <v>111</v>
      </c>
      <c r="I2140" s="5" t="s">
        <v>51</v>
      </c>
      <c r="J2140" s="5" t="s">
        <v>3879</v>
      </c>
      <c r="K2140" s="5" t="s">
        <v>101</v>
      </c>
      <c r="L2140" s="7" t="n">
        <v>43915</v>
      </c>
      <c r="M2140" s="5" t="s">
        <v>1641</v>
      </c>
      <c r="N2140" s="5" t="s">
        <v>23</v>
      </c>
      <c r="O2140" s="13" t="s">
        <v>3880</v>
      </c>
      <c r="P2140" s="7" t="n">
        <v>43920</v>
      </c>
      <c r="Q2140" s="16" t="s">
        <v>3881</v>
      </c>
    </row>
    <row r="2141" customFormat="false" ht="14.5" hidden="false" customHeight="false" outlineLevel="0" collapsed="false">
      <c r="A2141" s="4" t="n">
        <v>3091</v>
      </c>
      <c r="B2141" s="5" t="s">
        <v>3846</v>
      </c>
      <c r="C2141" s="6" t="str">
        <f aca="false">VLOOKUP(B2141,Lists!$A$2:$B$196,2,0)</f>
        <v>LVA</v>
      </c>
      <c r="F2141" s="4" t="str">
        <f aca="false">VLOOKUP(B2141,Lists!$A$2:$C$196,3,0)</f>
        <v>Europe</v>
      </c>
      <c r="G2141" s="14" t="str">
        <f aca="false">VLOOKUP(H2141,Lists!$D$2:$E$40,2,0)</f>
        <v>Social distancing</v>
      </c>
      <c r="H2141" s="5" t="s">
        <v>1886</v>
      </c>
      <c r="I2141" s="5" t="s">
        <v>51</v>
      </c>
      <c r="J2141" s="5" t="s">
        <v>3882</v>
      </c>
      <c r="K2141" s="5" t="s">
        <v>56</v>
      </c>
      <c r="L2141" s="7" t="n">
        <v>43920</v>
      </c>
      <c r="M2141" s="5" t="s">
        <v>1641</v>
      </c>
      <c r="N2141" s="5" t="s">
        <v>23</v>
      </c>
      <c r="O2141" s="13" t="s">
        <v>3883</v>
      </c>
      <c r="P2141" s="7" t="n">
        <v>43920</v>
      </c>
    </row>
    <row r="2142" customFormat="false" ht="14.5" hidden="false" customHeight="false" outlineLevel="0" collapsed="false">
      <c r="A2142" s="4" t="n">
        <v>3092</v>
      </c>
      <c r="B2142" s="5" t="s">
        <v>3846</v>
      </c>
      <c r="C2142" s="6" t="str">
        <f aca="false">VLOOKUP(B2142,Lists!$A$2:$B$196,2,0)</f>
        <v>LVA</v>
      </c>
      <c r="F2142" s="4" t="str">
        <f aca="false">VLOOKUP(B2142,Lists!$A$2:$C$196,3,0)</f>
        <v>Europe</v>
      </c>
      <c r="G2142" s="14" t="str">
        <f aca="false">VLOOKUP(H2142,Lists!$D$2:$E$40,2,0)</f>
        <v>Public health measures</v>
      </c>
      <c r="H2142" s="5" t="s">
        <v>44</v>
      </c>
      <c r="I2142" s="5" t="s">
        <v>21</v>
      </c>
      <c r="J2142" s="5" t="s">
        <v>3884</v>
      </c>
      <c r="K2142" s="5" t="s">
        <v>56</v>
      </c>
      <c r="L2142" s="7" t="n">
        <v>43916</v>
      </c>
      <c r="M2142" s="5" t="s">
        <v>23</v>
      </c>
      <c r="N2142" s="5" t="s">
        <v>23</v>
      </c>
      <c r="O2142" s="13" t="s">
        <v>3885</v>
      </c>
      <c r="P2142" s="7" t="n">
        <v>43920</v>
      </c>
    </row>
    <row r="2143" customFormat="false" ht="14.5" hidden="false" customHeight="false" outlineLevel="0" collapsed="false">
      <c r="A2143" s="4" t="n">
        <v>3093</v>
      </c>
      <c r="B2143" s="5" t="s">
        <v>3846</v>
      </c>
      <c r="C2143" s="6" t="str">
        <f aca="false">VLOOKUP(B2143,Lists!$A$2:$B$196,2,0)</f>
        <v>LVA</v>
      </c>
      <c r="F2143" s="4" t="str">
        <f aca="false">VLOOKUP(B2143,Lists!$A$2:$C$196,3,0)</f>
        <v>Europe</v>
      </c>
      <c r="G2143" s="14" t="str">
        <f aca="false">VLOOKUP(H2143,Lists!$D$2:$E$40,2,0)</f>
        <v>Governance and socio-economic measures</v>
      </c>
      <c r="H2143" s="5" t="s">
        <v>68</v>
      </c>
      <c r="I2143" s="5" t="s">
        <v>21</v>
      </c>
      <c r="J2143" s="5" t="s">
        <v>3886</v>
      </c>
      <c r="K2143" s="5" t="s">
        <v>56</v>
      </c>
      <c r="L2143" s="7" t="n">
        <v>43916</v>
      </c>
      <c r="M2143" s="5" t="s">
        <v>23</v>
      </c>
      <c r="N2143" s="5" t="s">
        <v>23</v>
      </c>
      <c r="O2143" s="13" t="s">
        <v>3887</v>
      </c>
      <c r="P2143" s="7" t="n">
        <v>43920</v>
      </c>
    </row>
    <row r="2144" customFormat="false" ht="14.5" hidden="false" customHeight="false" outlineLevel="0" collapsed="false">
      <c r="A2144" s="4" t="n">
        <v>3094</v>
      </c>
      <c r="B2144" s="5" t="s">
        <v>3846</v>
      </c>
      <c r="C2144" s="6" t="str">
        <f aca="false">VLOOKUP(B2144,Lists!$A$2:$B$196,2,0)</f>
        <v>LVA</v>
      </c>
      <c r="F2144" s="4" t="str">
        <f aca="false">VLOOKUP(B2144,Lists!$A$2:$C$196,3,0)</f>
        <v>Europe</v>
      </c>
      <c r="G2144" s="14" t="str">
        <f aca="false">VLOOKUP(H2144,Lists!$D$2:$E$40,2,0)</f>
        <v>Social distancing</v>
      </c>
      <c r="H2144" s="5" t="s">
        <v>1886</v>
      </c>
      <c r="I2144" s="5" t="s">
        <v>21</v>
      </c>
      <c r="J2144" s="5" t="s">
        <v>3888</v>
      </c>
      <c r="K2144" s="5" t="s">
        <v>101</v>
      </c>
      <c r="L2144" s="7" t="n">
        <v>43919</v>
      </c>
      <c r="M2144" s="5" t="s">
        <v>23</v>
      </c>
      <c r="N2144" s="5" t="s">
        <v>23</v>
      </c>
      <c r="O2144" s="13" t="s">
        <v>3889</v>
      </c>
      <c r="P2144" s="7" t="n">
        <v>43920</v>
      </c>
    </row>
    <row r="2145" customFormat="false" ht="14.5" hidden="false" customHeight="false" outlineLevel="0" collapsed="false">
      <c r="A2145" s="4" t="n">
        <v>3095</v>
      </c>
      <c r="B2145" s="5" t="s">
        <v>3846</v>
      </c>
      <c r="C2145" s="6" t="str">
        <f aca="false">VLOOKUP(B2145,Lists!$A$2:$B$196,2,0)</f>
        <v>LVA</v>
      </c>
      <c r="F2145" s="4" t="str">
        <f aca="false">VLOOKUP(B2145,Lists!$A$2:$C$196,3,0)</f>
        <v>Europe</v>
      </c>
      <c r="G2145" s="14" t="str">
        <f aca="false">VLOOKUP(H2145,Lists!$D$2:$E$40,2,0)</f>
        <v>Movement restrictions</v>
      </c>
      <c r="H2145" s="5" t="s">
        <v>299</v>
      </c>
      <c r="I2145" s="5" t="s">
        <v>21</v>
      </c>
      <c r="J2145" s="5" t="s">
        <v>3890</v>
      </c>
      <c r="K2145" s="5" t="s">
        <v>56</v>
      </c>
      <c r="L2145" s="7" t="n">
        <v>43919</v>
      </c>
      <c r="M2145" s="5" t="s">
        <v>23</v>
      </c>
      <c r="N2145" s="5" t="s">
        <v>23</v>
      </c>
      <c r="O2145" s="13" t="s">
        <v>3889</v>
      </c>
      <c r="P2145" s="7" t="n">
        <v>43920</v>
      </c>
    </row>
    <row r="2146" customFormat="false" ht="14.5" hidden="false" customHeight="false" outlineLevel="0" collapsed="false">
      <c r="A2146" s="4" t="n">
        <v>3916</v>
      </c>
      <c r="B2146" s="5" t="s">
        <v>3846</v>
      </c>
      <c r="C2146" s="6" t="str">
        <f aca="false">VLOOKUP(B2146,Lists!$A$2:$B$196,2,0)</f>
        <v>LVA</v>
      </c>
      <c r="F2146" s="4" t="str">
        <f aca="false">VLOOKUP(B2146,Lists!$A$2:$C$196,3,0)</f>
        <v>Europe</v>
      </c>
      <c r="G2146" s="14" t="str">
        <f aca="false">VLOOKUP(H2146,Lists!$D$2:$E$40,2,0)</f>
        <v>Public health measures</v>
      </c>
      <c r="H2146" s="5" t="s">
        <v>27</v>
      </c>
      <c r="I2146" s="5" t="s">
        <v>21</v>
      </c>
      <c r="J2146" s="5" t="s">
        <v>3891</v>
      </c>
      <c r="K2146" s="5" t="s">
        <v>56</v>
      </c>
      <c r="L2146" s="7" t="n">
        <v>43924</v>
      </c>
      <c r="M2146" s="5" t="s">
        <v>3892</v>
      </c>
      <c r="N2146" s="5" t="s">
        <v>23</v>
      </c>
      <c r="O2146" s="16" t="s">
        <v>3893</v>
      </c>
      <c r="P2146" s="7" t="n">
        <v>43926</v>
      </c>
    </row>
    <row r="2147" customFormat="false" ht="14.5" hidden="false" customHeight="false" outlineLevel="0" collapsed="false">
      <c r="A2147" s="4" t="n">
        <v>3917</v>
      </c>
      <c r="B2147" s="5" t="s">
        <v>3846</v>
      </c>
      <c r="C2147" s="6" t="str">
        <f aca="false">VLOOKUP(B2147,Lists!$A$2:$B$196,2,0)</f>
        <v>LVA</v>
      </c>
      <c r="F2147" s="4" t="str">
        <f aca="false">VLOOKUP(B2147,Lists!$A$2:$C$196,3,0)</f>
        <v>Europe</v>
      </c>
      <c r="G2147" s="14" t="str">
        <f aca="false">VLOOKUP(H2147,Lists!$D$2:$E$40,2,0)</f>
        <v>Public health measures</v>
      </c>
      <c r="H2147" s="5" t="s">
        <v>94</v>
      </c>
      <c r="I2147" s="5" t="s">
        <v>51</v>
      </c>
      <c r="J2147" s="5" t="s">
        <v>3894</v>
      </c>
      <c r="K2147" s="5" t="s">
        <v>56</v>
      </c>
      <c r="L2147" s="7" t="n">
        <v>43924</v>
      </c>
      <c r="M2147" s="5" t="s">
        <v>3895</v>
      </c>
      <c r="N2147" s="5" t="s">
        <v>23</v>
      </c>
      <c r="O2147" s="16" t="s">
        <v>3896</v>
      </c>
      <c r="P2147" s="7" t="n">
        <v>43926</v>
      </c>
    </row>
    <row r="2148" customFormat="false" ht="14.5" hidden="false" customHeight="false" outlineLevel="0" collapsed="false">
      <c r="A2148" s="4" t="n">
        <v>3918</v>
      </c>
      <c r="B2148" s="5" t="s">
        <v>3846</v>
      </c>
      <c r="C2148" s="6" t="str">
        <f aca="false">VLOOKUP(B2148,Lists!$A$2:$B$196,2,0)</f>
        <v>LVA</v>
      </c>
      <c r="F2148" s="4" t="str">
        <f aca="false">VLOOKUP(B2148,Lists!$A$2:$C$196,3,0)</f>
        <v>Europe</v>
      </c>
      <c r="G2148" s="14" t="str">
        <f aca="false">VLOOKUP(H2148,Lists!$D$2:$E$40,2,0)</f>
        <v>Social distancing</v>
      </c>
      <c r="H2148" s="5" t="s">
        <v>111</v>
      </c>
      <c r="I2148" s="5" t="s">
        <v>51</v>
      </c>
      <c r="J2148" s="5" t="s">
        <v>3897</v>
      </c>
      <c r="K2148" s="5" t="s">
        <v>56</v>
      </c>
      <c r="L2148" s="7" t="n">
        <v>43920</v>
      </c>
      <c r="M2148" s="5" t="s">
        <v>3895</v>
      </c>
      <c r="N2148" s="5" t="s">
        <v>23</v>
      </c>
      <c r="O2148" s="16" t="s">
        <v>3898</v>
      </c>
      <c r="P2148" s="7" t="n">
        <v>43926</v>
      </c>
    </row>
    <row r="2149" customFormat="false" ht="14.5" hidden="false" customHeight="false" outlineLevel="0" collapsed="false">
      <c r="A2149" s="4" t="n">
        <v>3919</v>
      </c>
      <c r="B2149" s="5" t="s">
        <v>3846</v>
      </c>
      <c r="C2149" s="6" t="str">
        <f aca="false">VLOOKUP(B2149,Lists!$A$2:$B$196,2,0)</f>
        <v>LVA</v>
      </c>
      <c r="F2149" s="4" t="str">
        <f aca="false">VLOOKUP(B2149,Lists!$A$2:$C$196,3,0)</f>
        <v>Europe</v>
      </c>
      <c r="G2149" s="14" t="str">
        <f aca="false">VLOOKUP(H2149,Lists!$D$2:$E$40,2,0)</f>
        <v>Governance and socio-economic measures</v>
      </c>
      <c r="H2149" s="5" t="s">
        <v>68</v>
      </c>
      <c r="I2149" s="5" t="s">
        <v>21</v>
      </c>
      <c r="J2149" s="5" t="s">
        <v>3899</v>
      </c>
      <c r="K2149" s="5" t="s">
        <v>56</v>
      </c>
      <c r="L2149" s="7" t="n">
        <v>43923</v>
      </c>
      <c r="M2149" s="5" t="s">
        <v>1641</v>
      </c>
      <c r="N2149" s="5" t="s">
        <v>23</v>
      </c>
      <c r="O2149" s="16" t="s">
        <v>3900</v>
      </c>
      <c r="P2149" s="7" t="n">
        <v>43926</v>
      </c>
    </row>
    <row r="2150" customFormat="false" ht="14.5" hidden="false" customHeight="false" outlineLevel="0" collapsed="false">
      <c r="A2150" s="4" t="n">
        <v>713</v>
      </c>
      <c r="B2150" s="5" t="s">
        <v>3901</v>
      </c>
      <c r="C2150" s="6" t="str">
        <f aca="false">VLOOKUP(B2150,Lists!$A$2:$B$196,2,0)</f>
        <v>LBN</v>
      </c>
      <c r="F2150" s="4" t="str">
        <f aca="false">VLOOKUP(B2150,Lists!$A$2:$C$196,3,0)</f>
        <v>Middle East</v>
      </c>
      <c r="G2150" s="4" t="str">
        <f aca="false">VLOOKUP(H2150,Lists!$D$2:$E$40,2,0)</f>
        <v>Movement restrictions</v>
      </c>
      <c r="H2150" s="5" t="s">
        <v>143</v>
      </c>
      <c r="I2150" s="5" t="s">
        <v>51</v>
      </c>
      <c r="J2150" s="5" t="s">
        <v>3902</v>
      </c>
      <c r="L2150" s="7" t="n">
        <v>43906</v>
      </c>
      <c r="M2150" s="5" t="s">
        <v>1420</v>
      </c>
      <c r="N2150" s="5" t="s">
        <v>23</v>
      </c>
      <c r="O2150" s="13" t="s">
        <v>3903</v>
      </c>
      <c r="P2150" s="7" t="n">
        <v>43906</v>
      </c>
    </row>
    <row r="2151" customFormat="false" ht="14.5" hidden="false" customHeight="false" outlineLevel="0" collapsed="false">
      <c r="A2151" s="4" t="n">
        <v>714</v>
      </c>
      <c r="B2151" s="5" t="s">
        <v>3901</v>
      </c>
      <c r="C2151" s="6" t="str">
        <f aca="false">VLOOKUP(B2151,Lists!$A$2:$B$196,2,0)</f>
        <v>LBN</v>
      </c>
      <c r="F2151" s="4" t="str">
        <f aca="false">VLOOKUP(B2151,Lists!$A$2:$C$196,3,0)</f>
        <v>Middle East</v>
      </c>
      <c r="G2151" s="4" t="str">
        <f aca="false">VLOOKUP(H2151,Lists!$D$2:$E$40,2,0)</f>
        <v>Movement restrictions</v>
      </c>
      <c r="H2151" s="5" t="s">
        <v>54</v>
      </c>
      <c r="I2151" s="5" t="s">
        <v>51</v>
      </c>
      <c r="J2151" s="5" t="s">
        <v>3904</v>
      </c>
      <c r="L2151" s="7" t="n">
        <v>43901</v>
      </c>
      <c r="M2151" s="5" t="s">
        <v>250</v>
      </c>
      <c r="N2151" s="5" t="s">
        <v>23</v>
      </c>
      <c r="O2151" s="13" t="s">
        <v>3905</v>
      </c>
      <c r="P2151" s="7" t="n">
        <v>43906</v>
      </c>
    </row>
    <row r="2152" customFormat="false" ht="14.5" hidden="false" customHeight="false" outlineLevel="0" collapsed="false">
      <c r="A2152" s="4" t="n">
        <v>715</v>
      </c>
      <c r="B2152" s="5" t="s">
        <v>3901</v>
      </c>
      <c r="C2152" s="6" t="str">
        <f aca="false">VLOOKUP(B2152,Lists!$A$2:$B$196,2,0)</f>
        <v>LBN</v>
      </c>
      <c r="F2152" s="4" t="str">
        <f aca="false">VLOOKUP(B2152,Lists!$A$2:$C$196,3,0)</f>
        <v>Middle East</v>
      </c>
      <c r="G2152" s="4" t="str">
        <f aca="false">VLOOKUP(H2152,Lists!$D$2:$E$40,2,0)</f>
        <v>Public health measures</v>
      </c>
      <c r="H2152" s="5" t="s">
        <v>26</v>
      </c>
      <c r="I2152" s="5" t="s">
        <v>21</v>
      </c>
      <c r="J2152" s="5" t="s">
        <v>3906</v>
      </c>
      <c r="L2152" s="7" t="n">
        <v>43877</v>
      </c>
      <c r="M2152" s="5" t="s">
        <v>1420</v>
      </c>
      <c r="N2152" s="5" t="s">
        <v>23</v>
      </c>
      <c r="O2152" s="13" t="s">
        <v>3903</v>
      </c>
      <c r="P2152" s="7" t="n">
        <v>43906</v>
      </c>
    </row>
    <row r="2153" customFormat="false" ht="14.5" hidden="false" customHeight="false" outlineLevel="0" collapsed="false">
      <c r="A2153" s="4" t="n">
        <v>716</v>
      </c>
      <c r="B2153" s="5" t="s">
        <v>3901</v>
      </c>
      <c r="C2153" s="6" t="str">
        <f aca="false">VLOOKUP(B2153,Lists!$A$2:$B$196,2,0)</f>
        <v>LBN</v>
      </c>
      <c r="F2153" s="4" t="str">
        <f aca="false">VLOOKUP(B2153,Lists!$A$2:$C$196,3,0)</f>
        <v>Middle East</v>
      </c>
      <c r="G2153" s="4" t="str">
        <f aca="false">VLOOKUP(H2153,Lists!$D$2:$E$40,2,0)</f>
        <v>Social distancing</v>
      </c>
      <c r="H2153" s="5" t="s">
        <v>29</v>
      </c>
      <c r="I2153" s="5" t="s">
        <v>21</v>
      </c>
      <c r="J2153" s="5" t="s">
        <v>3907</v>
      </c>
      <c r="L2153" s="7" t="n">
        <v>43906</v>
      </c>
      <c r="M2153" s="5" t="s">
        <v>1420</v>
      </c>
      <c r="N2153" s="5" t="s">
        <v>23</v>
      </c>
      <c r="O2153" s="13" t="s">
        <v>3903</v>
      </c>
      <c r="P2153" s="7" t="n">
        <v>43906</v>
      </c>
    </row>
    <row r="2154" customFormat="false" ht="14.5" hidden="false" customHeight="false" outlineLevel="0" collapsed="false">
      <c r="A2154" s="4" t="n">
        <v>717</v>
      </c>
      <c r="B2154" s="5" t="s">
        <v>3901</v>
      </c>
      <c r="C2154" s="6" t="str">
        <f aca="false">VLOOKUP(B2154,Lists!$A$2:$B$196,2,0)</f>
        <v>LBN</v>
      </c>
      <c r="F2154" s="4" t="str">
        <f aca="false">VLOOKUP(B2154,Lists!$A$2:$C$196,3,0)</f>
        <v>Middle East</v>
      </c>
      <c r="G2154" s="4" t="str">
        <f aca="false">VLOOKUP(H2154,Lists!$D$2:$E$40,2,0)</f>
        <v>Social distancing</v>
      </c>
      <c r="H2154" s="5" t="s">
        <v>39</v>
      </c>
      <c r="I2154" s="5" t="s">
        <v>21</v>
      </c>
      <c r="J2154" s="5" t="s">
        <v>3908</v>
      </c>
      <c r="L2154" s="7" t="n">
        <v>43899</v>
      </c>
      <c r="M2154" s="5" t="s">
        <v>250</v>
      </c>
      <c r="N2154" s="5" t="s">
        <v>23</v>
      </c>
      <c r="O2154" s="13" t="s">
        <v>3909</v>
      </c>
      <c r="P2154" s="7" t="n">
        <v>43906</v>
      </c>
    </row>
    <row r="2155" customFormat="false" ht="14.5" hidden="false" customHeight="false" outlineLevel="0" collapsed="false">
      <c r="A2155" s="4" t="n">
        <v>718</v>
      </c>
      <c r="B2155" s="5" t="s">
        <v>3901</v>
      </c>
      <c r="C2155" s="6" t="str">
        <f aca="false">VLOOKUP(B2155,Lists!$A$2:$B$196,2,0)</f>
        <v>LBN</v>
      </c>
      <c r="F2155" s="4" t="str">
        <f aca="false">VLOOKUP(B2155,Lists!$A$2:$C$196,3,0)</f>
        <v>Middle East</v>
      </c>
      <c r="G2155" s="4" t="str">
        <f aca="false">VLOOKUP(H2155,Lists!$D$2:$E$40,2,0)</f>
        <v>Movement restrictions</v>
      </c>
      <c r="H2155" s="5" t="s">
        <v>34</v>
      </c>
      <c r="I2155" s="5" t="s">
        <v>21</v>
      </c>
      <c r="J2155" s="5" t="s">
        <v>3910</v>
      </c>
      <c r="L2155" s="7" t="n">
        <v>43902</v>
      </c>
      <c r="M2155" s="5" t="s">
        <v>250</v>
      </c>
      <c r="N2155" s="5" t="s">
        <v>23</v>
      </c>
      <c r="O2155" s="13" t="s">
        <v>3905</v>
      </c>
      <c r="P2155" s="7" t="n">
        <v>43906</v>
      </c>
    </row>
    <row r="2156" customFormat="false" ht="14.5" hidden="false" customHeight="false" outlineLevel="0" collapsed="false">
      <c r="A2156" s="4" t="n">
        <v>719</v>
      </c>
      <c r="B2156" s="5" t="s">
        <v>3901</v>
      </c>
      <c r="C2156" s="6" t="str">
        <f aca="false">VLOOKUP(B2156,Lists!$A$2:$B$196,2,0)</f>
        <v>LBN</v>
      </c>
      <c r="F2156" s="4" t="str">
        <f aca="false">VLOOKUP(B2156,Lists!$A$2:$C$196,3,0)</f>
        <v>Middle East</v>
      </c>
      <c r="G2156" s="4" t="str">
        <f aca="false">VLOOKUP(H2156,Lists!$D$2:$E$40,2,0)</f>
        <v>Governance and socio-economic measures</v>
      </c>
      <c r="H2156" s="5" t="s">
        <v>160</v>
      </c>
      <c r="I2156" s="5" t="s">
        <v>21</v>
      </c>
      <c r="J2156" s="5" t="s">
        <v>3911</v>
      </c>
      <c r="L2156" s="7" t="n">
        <v>43906</v>
      </c>
      <c r="M2156" s="5" t="s">
        <v>3912</v>
      </c>
      <c r="N2156" s="5" t="s">
        <v>32</v>
      </c>
      <c r="O2156" s="13" t="s">
        <v>3913</v>
      </c>
      <c r="P2156" s="7" t="n">
        <v>43906</v>
      </c>
    </row>
    <row r="2157" customFormat="false" ht="14.5" hidden="false" customHeight="false" outlineLevel="0" collapsed="false">
      <c r="A2157" s="4" t="n">
        <v>720</v>
      </c>
      <c r="B2157" s="5" t="s">
        <v>3901</v>
      </c>
      <c r="C2157" s="6" t="str">
        <f aca="false">VLOOKUP(B2157,Lists!$A$2:$B$196,2,0)</f>
        <v>LBN</v>
      </c>
      <c r="F2157" s="4" t="str">
        <f aca="false">VLOOKUP(B2157,Lists!$A$2:$C$196,3,0)</f>
        <v>Middle East</v>
      </c>
      <c r="G2157" s="4" t="str">
        <f aca="false">VLOOKUP(H2157,Lists!$D$2:$E$40,2,0)</f>
        <v>Movement restrictions</v>
      </c>
      <c r="H2157" s="5" t="s">
        <v>3914</v>
      </c>
      <c r="I2157" s="5" t="s">
        <v>21</v>
      </c>
      <c r="J2157" s="5" t="s">
        <v>3915</v>
      </c>
      <c r="L2157" s="7" t="n">
        <v>43906</v>
      </c>
      <c r="M2157" s="5" t="s">
        <v>1599</v>
      </c>
      <c r="N2157" s="5" t="s">
        <v>32</v>
      </c>
      <c r="O2157" s="13" t="s">
        <v>3916</v>
      </c>
      <c r="P2157" s="7" t="n">
        <v>43906</v>
      </c>
    </row>
    <row r="2158" customFormat="false" ht="14.5" hidden="false" customHeight="false" outlineLevel="0" collapsed="false">
      <c r="A2158" s="4" t="n">
        <v>724</v>
      </c>
      <c r="B2158" s="5" t="s">
        <v>3901</v>
      </c>
      <c r="C2158" s="6" t="str">
        <f aca="false">VLOOKUP(B2158,Lists!$A$2:$B$196,2,0)</f>
        <v>LBN</v>
      </c>
      <c r="F2158" s="4" t="str">
        <f aca="false">VLOOKUP(B2158,Lists!$A$2:$C$196,3,0)</f>
        <v>Middle East</v>
      </c>
      <c r="G2158" s="4" t="str">
        <f aca="false">VLOOKUP(H2158,Lists!$D$2:$E$40,2,0)</f>
        <v>Public health measures</v>
      </c>
      <c r="H2158" s="5" t="s">
        <v>20</v>
      </c>
      <c r="I2158" s="5" t="s">
        <v>21</v>
      </c>
      <c r="J2158" s="5" t="s">
        <v>3917</v>
      </c>
      <c r="L2158" s="7" t="n">
        <v>43900</v>
      </c>
      <c r="M2158" s="5" t="s">
        <v>22</v>
      </c>
      <c r="N2158" s="5" t="s">
        <v>23</v>
      </c>
      <c r="O2158" s="13" t="s">
        <v>3918</v>
      </c>
      <c r="P2158" s="7" t="n">
        <v>43906</v>
      </c>
    </row>
    <row r="2159" customFormat="false" ht="14.5" hidden="false" customHeight="false" outlineLevel="0" collapsed="false">
      <c r="A2159" s="4" t="n">
        <v>725</v>
      </c>
      <c r="B2159" s="5" t="s">
        <v>3901</v>
      </c>
      <c r="C2159" s="6" t="str">
        <f aca="false">VLOOKUP(B2159,Lists!$A$2:$B$196,2,0)</f>
        <v>LBN</v>
      </c>
      <c r="F2159" s="4" t="str">
        <f aca="false">VLOOKUP(B2159,Lists!$A$2:$C$196,3,0)</f>
        <v>Middle East</v>
      </c>
      <c r="G2159" s="4" t="str">
        <f aca="false">VLOOKUP(H2159,Lists!$D$2:$E$40,2,0)</f>
        <v>Public health measures</v>
      </c>
      <c r="H2159" s="5" t="s">
        <v>26</v>
      </c>
      <c r="I2159" s="5" t="s">
        <v>51</v>
      </c>
      <c r="J2159" s="5" t="s">
        <v>3919</v>
      </c>
      <c r="L2159" s="7" t="n">
        <v>43900</v>
      </c>
      <c r="M2159" s="5" t="s">
        <v>22</v>
      </c>
      <c r="N2159" s="5" t="s">
        <v>23</v>
      </c>
      <c r="O2159" s="13" t="s">
        <v>3918</v>
      </c>
      <c r="P2159" s="7" t="n">
        <v>43906</v>
      </c>
    </row>
    <row r="2160" customFormat="false" ht="14.5" hidden="false" customHeight="false" outlineLevel="0" collapsed="false">
      <c r="A2160" s="4" t="n">
        <v>727</v>
      </c>
      <c r="B2160" s="5" t="s">
        <v>3901</v>
      </c>
      <c r="C2160" s="6" t="str">
        <f aca="false">VLOOKUP(B2160,Lists!$A$2:$B$196,2,0)</f>
        <v>LBN</v>
      </c>
      <c r="F2160" s="4" t="str">
        <f aca="false">VLOOKUP(B2160,Lists!$A$2:$C$196,3,0)</f>
        <v>Middle East</v>
      </c>
      <c r="G2160" s="4" t="str">
        <f aca="false">VLOOKUP(H2160,Lists!$D$2:$E$40,2,0)</f>
        <v>Movement restrictions</v>
      </c>
      <c r="H2160" s="5" t="s">
        <v>34</v>
      </c>
      <c r="I2160" s="5" t="s">
        <v>21</v>
      </c>
      <c r="J2160" s="5" t="s">
        <v>3920</v>
      </c>
      <c r="L2160" s="7" t="n">
        <v>43908</v>
      </c>
      <c r="M2160" s="5" t="s">
        <v>3912</v>
      </c>
      <c r="N2160" s="5" t="s">
        <v>32</v>
      </c>
      <c r="O2160" s="13" t="s">
        <v>3913</v>
      </c>
      <c r="P2160" s="7" t="n">
        <v>43906</v>
      </c>
    </row>
    <row r="2161" customFormat="false" ht="14.5" hidden="false" customHeight="false" outlineLevel="0" collapsed="false">
      <c r="A2161" s="4" t="n">
        <v>728</v>
      </c>
      <c r="B2161" s="5" t="s">
        <v>3901</v>
      </c>
      <c r="C2161" s="6" t="str">
        <f aca="false">VLOOKUP(B2161,Lists!$A$2:$B$196,2,0)</f>
        <v>LBN</v>
      </c>
      <c r="F2161" s="4" t="str">
        <f aca="false">VLOOKUP(B2161,Lists!$A$2:$C$196,3,0)</f>
        <v>Middle East</v>
      </c>
      <c r="G2161" s="4" t="str">
        <f aca="false">VLOOKUP(H2161,Lists!$D$2:$E$40,2,0)</f>
        <v>Movement restrictions</v>
      </c>
      <c r="H2161" s="5" t="s">
        <v>54</v>
      </c>
      <c r="I2161" s="5" t="s">
        <v>51</v>
      </c>
      <c r="J2161" s="5" t="s">
        <v>3921</v>
      </c>
      <c r="L2161" s="7" t="n">
        <v>43901</v>
      </c>
      <c r="M2161" s="5" t="s">
        <v>3922</v>
      </c>
      <c r="N2161" s="5" t="s">
        <v>23</v>
      </c>
      <c r="O2161" s="13" t="s">
        <v>3923</v>
      </c>
      <c r="P2161" s="7" t="n">
        <v>43906</v>
      </c>
    </row>
    <row r="2162" customFormat="false" ht="14.5" hidden="false" customHeight="false" outlineLevel="0" collapsed="false">
      <c r="A2162" s="4" t="n">
        <v>730</v>
      </c>
      <c r="B2162" s="5" t="s">
        <v>3901</v>
      </c>
      <c r="C2162" s="6" t="str">
        <f aca="false">VLOOKUP(B2162,Lists!$A$2:$B$196,2,0)</f>
        <v>LBN</v>
      </c>
      <c r="F2162" s="4" t="str">
        <f aca="false">VLOOKUP(B2162,Lists!$A$2:$C$196,3,0)</f>
        <v>Middle East</v>
      </c>
      <c r="G2162" s="4" t="str">
        <f aca="false">VLOOKUP(H2162,Lists!$D$2:$E$40,2,0)</f>
        <v>Social distancing</v>
      </c>
      <c r="H2162" s="5" t="s">
        <v>111</v>
      </c>
      <c r="I2162" s="5" t="s">
        <v>21</v>
      </c>
      <c r="J2162" s="5" t="s">
        <v>3924</v>
      </c>
      <c r="L2162" s="7" t="n">
        <v>43901</v>
      </c>
      <c r="M2162" s="5" t="s">
        <v>250</v>
      </c>
      <c r="N2162" s="5" t="s">
        <v>23</v>
      </c>
      <c r="O2162" s="13" t="s">
        <v>3905</v>
      </c>
      <c r="P2162" s="7" t="n">
        <v>43906</v>
      </c>
    </row>
    <row r="2163" customFormat="false" ht="14.5" hidden="false" customHeight="false" outlineLevel="0" collapsed="false">
      <c r="A2163" s="4" t="n">
        <v>845</v>
      </c>
      <c r="B2163" s="5" t="s">
        <v>3901</v>
      </c>
      <c r="C2163" s="6" t="str">
        <f aca="false">VLOOKUP(B2163,Lists!$A$2:$B$196,2,0)</f>
        <v>LBN</v>
      </c>
      <c r="F2163" s="4" t="str">
        <f aca="false">VLOOKUP(B2163,Lists!$A$2:$C$196,3,0)</f>
        <v>Middle East</v>
      </c>
      <c r="G2163" s="4" t="str">
        <f aca="false">VLOOKUP(H2163,Lists!$D$2:$E$40,2,0)</f>
        <v>Movement restrictions</v>
      </c>
      <c r="H2163" s="5" t="s">
        <v>54</v>
      </c>
      <c r="I2163" s="5" t="s">
        <v>21</v>
      </c>
      <c r="J2163" s="5" t="s">
        <v>3925</v>
      </c>
      <c r="L2163" s="7" t="n">
        <v>43908</v>
      </c>
      <c r="M2163" s="5" t="s">
        <v>3286</v>
      </c>
      <c r="N2163" s="5" t="s">
        <v>88</v>
      </c>
      <c r="O2163" s="5" t="s">
        <v>3287</v>
      </c>
      <c r="P2163" s="7" t="n">
        <v>43908</v>
      </c>
    </row>
    <row r="2164" customFormat="false" ht="14.5" hidden="false" customHeight="false" outlineLevel="0" collapsed="false">
      <c r="A2164" s="4" t="n">
        <v>2299</v>
      </c>
      <c r="B2164" s="5" t="s">
        <v>3901</v>
      </c>
      <c r="C2164" s="6" t="str">
        <f aca="false">VLOOKUP(B2164,Lists!$A$2:$B$196,2,0)</f>
        <v>LBN</v>
      </c>
      <c r="F2164" s="4" t="str">
        <f aca="false">VLOOKUP(B2164,Lists!$A$2:$C$196,3,0)</f>
        <v>Middle East</v>
      </c>
      <c r="G2164" s="4" t="str">
        <f aca="false">VLOOKUP(H2164,Lists!$D$2:$E$40,2,0)</f>
        <v>Movement restrictions</v>
      </c>
      <c r="H2164" s="5" t="s">
        <v>299</v>
      </c>
      <c r="I2164" s="5" t="s">
        <v>21</v>
      </c>
      <c r="K2164" s="5" t="s">
        <v>56</v>
      </c>
      <c r="L2164" s="7" t="n">
        <v>43882</v>
      </c>
      <c r="M2164" s="5" t="s">
        <v>3926</v>
      </c>
      <c r="N2164" s="5" t="s">
        <v>23</v>
      </c>
      <c r="O2164" s="13" t="s">
        <v>3927</v>
      </c>
      <c r="P2164" s="7" t="n">
        <v>43915</v>
      </c>
    </row>
    <row r="2165" customFormat="false" ht="14.5" hidden="false" customHeight="false" outlineLevel="0" collapsed="false">
      <c r="A2165" s="4" t="n">
        <v>2989</v>
      </c>
      <c r="B2165" s="5" t="s">
        <v>3901</v>
      </c>
      <c r="C2165" s="6" t="str">
        <f aca="false">VLOOKUP(B2165,Lists!$A$2:$B$196,2,0)</f>
        <v>LBN</v>
      </c>
      <c r="F2165" s="4" t="str">
        <f aca="false">VLOOKUP(B2165,Lists!$A$2:$C$196,3,0)</f>
        <v>Middle East</v>
      </c>
      <c r="G2165" s="14" t="str">
        <f aca="false">VLOOKUP(H2165,Lists!$D$2:$E$40,2,0)</f>
        <v>Movement restrictions</v>
      </c>
      <c r="H2165" s="5" t="s">
        <v>99</v>
      </c>
      <c r="I2165" s="5" t="s">
        <v>21</v>
      </c>
      <c r="J2165" s="5" t="s">
        <v>3928</v>
      </c>
      <c r="K2165" s="5" t="s">
        <v>101</v>
      </c>
      <c r="L2165" s="7" t="n">
        <v>43916</v>
      </c>
      <c r="M2165" s="5" t="s">
        <v>87</v>
      </c>
      <c r="N2165" s="5" t="s">
        <v>88</v>
      </c>
      <c r="O2165" s="13" t="s">
        <v>89</v>
      </c>
      <c r="P2165" s="7" t="n">
        <v>43919</v>
      </c>
      <c r="Q2165" s="29" t="s">
        <v>3929</v>
      </c>
    </row>
    <row r="2166" customFormat="false" ht="14.5" hidden="false" customHeight="false" outlineLevel="0" collapsed="false">
      <c r="A2166" s="4" t="n">
        <v>2991</v>
      </c>
      <c r="B2166" s="5" t="s">
        <v>3901</v>
      </c>
      <c r="C2166" s="6" t="str">
        <f aca="false">VLOOKUP(B2166,Lists!$A$2:$B$196,2,0)</f>
        <v>LBN</v>
      </c>
      <c r="F2166" s="4" t="str">
        <f aca="false">VLOOKUP(B2166,Lists!$A$2:$C$196,3,0)</f>
        <v>Middle East</v>
      </c>
      <c r="G2166" s="14" t="str">
        <f aca="false">VLOOKUP(H2166,Lists!$D$2:$E$40,2,0)</f>
        <v>Social distancing</v>
      </c>
      <c r="H2166" s="5" t="s">
        <v>111</v>
      </c>
      <c r="I2166" s="5" t="s">
        <v>21</v>
      </c>
      <c r="J2166" s="5" t="s">
        <v>3930</v>
      </c>
      <c r="K2166" s="5" t="s">
        <v>101</v>
      </c>
      <c r="L2166" s="7" t="n">
        <v>43916</v>
      </c>
      <c r="M2166" s="5" t="s">
        <v>3931</v>
      </c>
      <c r="N2166" s="5" t="s">
        <v>32</v>
      </c>
      <c r="O2166" s="13" t="s">
        <v>3929</v>
      </c>
      <c r="P2166" s="7" t="n">
        <v>43919</v>
      </c>
    </row>
    <row r="2167" customFormat="false" ht="14.5" hidden="false" customHeight="false" outlineLevel="0" collapsed="false">
      <c r="A2167" s="4" t="n">
        <v>3736</v>
      </c>
      <c r="B2167" s="5" t="s">
        <v>3901</v>
      </c>
      <c r="C2167" s="6" t="str">
        <f aca="false">VLOOKUP(B2167,Lists!$A$2:$B$196,2,0)</f>
        <v>LBN</v>
      </c>
      <c r="F2167" s="4" t="str">
        <f aca="false">VLOOKUP(B2167,Lists!$A$2:$C$196,3,0)</f>
        <v>Middle East</v>
      </c>
      <c r="G2167" s="14" t="str">
        <f aca="false">VLOOKUP(H2167,Lists!$D$2:$E$40,2,0)</f>
        <v>Movement restrictions</v>
      </c>
      <c r="H2167" s="5" t="s">
        <v>99</v>
      </c>
      <c r="I2167" s="5" t="s">
        <v>51</v>
      </c>
      <c r="J2167" s="5" t="s">
        <v>3932</v>
      </c>
      <c r="K2167" s="5" t="s">
        <v>101</v>
      </c>
      <c r="L2167" s="7" t="n">
        <v>43908</v>
      </c>
      <c r="M2167" s="5" t="s">
        <v>3662</v>
      </c>
      <c r="N2167" s="5" t="s">
        <v>88</v>
      </c>
      <c r="O2167" s="13" t="s">
        <v>3933</v>
      </c>
      <c r="P2167" s="7" t="n">
        <v>43924</v>
      </c>
    </row>
    <row r="2168" customFormat="false" ht="14.5" hidden="false" customHeight="false" outlineLevel="0" collapsed="false">
      <c r="A2168" s="4" t="n">
        <v>4052</v>
      </c>
      <c r="B2168" s="5" t="s">
        <v>3901</v>
      </c>
      <c r="C2168" s="6" t="str">
        <f aca="false">VLOOKUP(B2168,Lists!$A$2:$B$196,2,0)</f>
        <v>LBN</v>
      </c>
      <c r="F2168" s="4" t="str">
        <f aca="false">VLOOKUP(B2168,Lists!$A$2:$C$196,3,0)</f>
        <v>Middle East</v>
      </c>
      <c r="G2168" s="14" t="str">
        <f aca="false">VLOOKUP(H2168,Lists!$D$2:$E$40,2,0)</f>
        <v>Governance and socio-economic measures</v>
      </c>
      <c r="H2168" s="5" t="s">
        <v>68</v>
      </c>
      <c r="I2168" s="5" t="s">
        <v>21</v>
      </c>
      <c r="J2168" s="5" t="s">
        <v>3934</v>
      </c>
      <c r="K2168" s="5" t="s">
        <v>101</v>
      </c>
      <c r="L2168" s="7" t="n">
        <v>43914</v>
      </c>
      <c r="M2168" s="5" t="s">
        <v>3935</v>
      </c>
      <c r="N2168" s="5" t="s">
        <v>32</v>
      </c>
      <c r="O2168" s="13" t="s">
        <v>3936</v>
      </c>
      <c r="P2168" s="7" t="n">
        <v>43928</v>
      </c>
      <c r="Q2168" s="13" t="s">
        <v>3937</v>
      </c>
    </row>
    <row r="2169" customFormat="false" ht="14.5" hidden="false" customHeight="false" outlineLevel="0" collapsed="false">
      <c r="A2169" s="4" t="n">
        <v>420</v>
      </c>
      <c r="B2169" s="5" t="s">
        <v>3938</v>
      </c>
      <c r="C2169" s="6" t="str">
        <f aca="false">VLOOKUP(B2169,Lists!$A$2:$B$196,2,0)</f>
        <v>LSO</v>
      </c>
      <c r="F2169" s="4" t="str">
        <f aca="false">VLOOKUP(B2169,Lists!$A$2:$C$196,3,0)</f>
        <v>Africa</v>
      </c>
      <c r="G2169" s="4" t="str">
        <f aca="false">VLOOKUP(H2169,Lists!$D$2:$E$40,2,0)</f>
        <v>Public health measures</v>
      </c>
      <c r="H2169" s="5" t="s">
        <v>26</v>
      </c>
      <c r="I2169" s="5" t="s">
        <v>51</v>
      </c>
      <c r="J2169" s="5" t="s">
        <v>3939</v>
      </c>
      <c r="K2169" s="5" t="s">
        <v>56</v>
      </c>
      <c r="L2169" s="7" t="n">
        <v>43896</v>
      </c>
      <c r="M2169" s="5" t="s">
        <v>87</v>
      </c>
      <c r="N2169" s="5" t="s">
        <v>88</v>
      </c>
      <c r="O2169" s="13" t="s">
        <v>89</v>
      </c>
      <c r="P2169" s="7" t="n">
        <v>43906</v>
      </c>
    </row>
    <row r="2170" customFormat="false" ht="14.5" hidden="false" customHeight="false" outlineLevel="0" collapsed="false">
      <c r="A2170" s="4" t="n">
        <v>421</v>
      </c>
      <c r="B2170" s="5" t="s">
        <v>3938</v>
      </c>
      <c r="C2170" s="6" t="str">
        <f aca="false">VLOOKUP(B2170,Lists!$A$2:$B$196,2,0)</f>
        <v>LSO</v>
      </c>
      <c r="F2170" s="4" t="str">
        <f aca="false">VLOOKUP(B2170,Lists!$A$2:$C$196,3,0)</f>
        <v>Africa</v>
      </c>
      <c r="G2170" s="4" t="str">
        <f aca="false">VLOOKUP(H2170,Lists!$D$2:$E$40,2,0)</f>
        <v>Public health measures</v>
      </c>
      <c r="H2170" s="5" t="s">
        <v>20</v>
      </c>
      <c r="I2170" s="5" t="s">
        <v>21</v>
      </c>
      <c r="K2170" s="5" t="s">
        <v>56</v>
      </c>
      <c r="L2170" s="7" t="n">
        <v>43896</v>
      </c>
      <c r="M2170" s="5" t="s">
        <v>250</v>
      </c>
      <c r="N2170" s="5" t="s">
        <v>23</v>
      </c>
      <c r="O2170" s="13" t="s">
        <v>3940</v>
      </c>
      <c r="P2170" s="7" t="n">
        <v>43906</v>
      </c>
    </row>
    <row r="2171" customFormat="false" ht="14.5" hidden="false" customHeight="false" outlineLevel="0" collapsed="false">
      <c r="A2171" s="4" t="n">
        <v>1707</v>
      </c>
      <c r="B2171" s="5" t="s">
        <v>3938</v>
      </c>
      <c r="C2171" s="6" t="str">
        <f aca="false">VLOOKUP(B2171,Lists!$A$2:$B$196,2,0)</f>
        <v>LSO</v>
      </c>
      <c r="F2171" s="4" t="str">
        <f aca="false">VLOOKUP(B2171,Lists!$A$2:$C$196,3,0)</f>
        <v>Africa</v>
      </c>
      <c r="G2171" s="4" t="str">
        <f aca="false">VLOOKUP(H2171,Lists!$D$2:$E$40,2,0)</f>
        <v>Public health measures</v>
      </c>
      <c r="H2171" s="5" t="s">
        <v>26</v>
      </c>
      <c r="I2171" s="5" t="s">
        <v>21</v>
      </c>
      <c r="J2171" s="5" t="s">
        <v>3941</v>
      </c>
      <c r="L2171" s="7" t="n">
        <v>43908</v>
      </c>
      <c r="M2171" s="5" t="s">
        <v>3942</v>
      </c>
      <c r="N2171" s="5" t="s">
        <v>32</v>
      </c>
      <c r="O2171" s="13" t="s">
        <v>3943</v>
      </c>
      <c r="P2171" s="7" t="n">
        <v>43913</v>
      </c>
      <c r="Q2171" s="13" t="s">
        <v>3944</v>
      </c>
    </row>
    <row r="2172" customFormat="false" ht="14.5" hidden="false" customHeight="false" outlineLevel="0" collapsed="false">
      <c r="A2172" s="4" t="n">
        <v>1708</v>
      </c>
      <c r="B2172" s="5" t="s">
        <v>3938</v>
      </c>
      <c r="C2172" s="6" t="str">
        <f aca="false">VLOOKUP(B2172,Lists!$A$2:$B$196,2,0)</f>
        <v>LSO</v>
      </c>
      <c r="F2172" s="4" t="str">
        <f aca="false">VLOOKUP(B2172,Lists!$A$2:$C$196,3,0)</f>
        <v>Africa</v>
      </c>
      <c r="G2172" s="4" t="str">
        <f aca="false">VLOOKUP(H2172,Lists!$D$2:$E$40,2,0)</f>
        <v>Social distancing</v>
      </c>
      <c r="H2172" s="5" t="s">
        <v>39</v>
      </c>
      <c r="I2172" s="5" t="s">
        <v>21</v>
      </c>
      <c r="J2172" s="5" t="s">
        <v>3945</v>
      </c>
      <c r="L2172" s="7" t="n">
        <v>43909</v>
      </c>
      <c r="M2172" s="5" t="s">
        <v>3946</v>
      </c>
      <c r="N2172" s="5" t="s">
        <v>23</v>
      </c>
      <c r="O2172" s="13" t="s">
        <v>3944</v>
      </c>
      <c r="P2172" s="7" t="n">
        <v>43913</v>
      </c>
    </row>
    <row r="2173" customFormat="false" ht="14.5" hidden="false" customHeight="false" outlineLevel="0" collapsed="false">
      <c r="A2173" s="4" t="n">
        <v>1709</v>
      </c>
      <c r="B2173" s="5" t="s">
        <v>3938</v>
      </c>
      <c r="C2173" s="6" t="str">
        <f aca="false">VLOOKUP(B2173,Lists!$A$2:$B$196,2,0)</f>
        <v>LSO</v>
      </c>
      <c r="F2173" s="4" t="str">
        <f aca="false">VLOOKUP(B2173,Lists!$A$2:$C$196,3,0)</f>
        <v>Africa</v>
      </c>
      <c r="G2173" s="4" t="str">
        <f aca="false">VLOOKUP(H2173,Lists!$D$2:$E$40,2,0)</f>
        <v>Governance and socio-economic measures</v>
      </c>
      <c r="H2173" s="5" t="s">
        <v>160</v>
      </c>
      <c r="I2173" s="5" t="s">
        <v>21</v>
      </c>
      <c r="J2173" s="5" t="s">
        <v>3947</v>
      </c>
      <c r="L2173" s="7" t="n">
        <v>43908</v>
      </c>
      <c r="M2173" s="5" t="s">
        <v>3946</v>
      </c>
      <c r="N2173" s="5" t="s">
        <v>23</v>
      </c>
      <c r="O2173" s="13" t="s">
        <v>3944</v>
      </c>
      <c r="P2173" s="7" t="n">
        <v>43913</v>
      </c>
    </row>
    <row r="2174" customFormat="false" ht="14.5" hidden="false" customHeight="false" outlineLevel="0" collapsed="false">
      <c r="A2174" s="4" t="n">
        <v>3474</v>
      </c>
      <c r="B2174" s="5" t="s">
        <v>3938</v>
      </c>
      <c r="C2174" s="6" t="str">
        <f aca="false">VLOOKUP(B2174,Lists!$A$2:$B$196,2,0)</f>
        <v>LSO</v>
      </c>
      <c r="F2174" s="4" t="str">
        <f aca="false">VLOOKUP(B2174,Lists!$A$2:$C$196,3,0)</f>
        <v>Africa</v>
      </c>
      <c r="G2174" s="14" t="str">
        <f aca="false">VLOOKUP(H2174,Lists!$D$2:$E$40,2,0)</f>
        <v>Lockdown</v>
      </c>
      <c r="H2174" s="5" t="s">
        <v>96</v>
      </c>
      <c r="I2174" s="5" t="s">
        <v>21</v>
      </c>
      <c r="J2174" s="5" t="s">
        <v>3948</v>
      </c>
      <c r="L2174" s="7" t="n">
        <v>43920</v>
      </c>
      <c r="M2174" s="5" t="s">
        <v>1063</v>
      </c>
      <c r="N2174" s="5" t="s">
        <v>32</v>
      </c>
      <c r="O2174" s="13" t="s">
        <v>3949</v>
      </c>
      <c r="P2174" s="7" t="n">
        <v>43922</v>
      </c>
    </row>
    <row r="2175" customFormat="false" ht="14.5" hidden="false" customHeight="false" outlineLevel="0" collapsed="false">
      <c r="A2175" s="4" t="n">
        <v>3475</v>
      </c>
      <c r="B2175" s="5" t="s">
        <v>3938</v>
      </c>
      <c r="C2175" s="6" t="str">
        <f aca="false">VLOOKUP(B2175,Lists!$A$2:$B$196,2,0)</f>
        <v>LSO</v>
      </c>
      <c r="F2175" s="4" t="str">
        <f aca="false">VLOOKUP(B2175,Lists!$A$2:$C$196,3,0)</f>
        <v>Africa</v>
      </c>
      <c r="G2175" s="14" t="str">
        <f aca="false">VLOOKUP(H2175,Lists!$D$2:$E$40,2,0)</f>
        <v>Social distancing</v>
      </c>
      <c r="H2175" s="5" t="s">
        <v>111</v>
      </c>
      <c r="I2175" s="5" t="s">
        <v>21</v>
      </c>
      <c r="J2175" s="5" t="s">
        <v>3950</v>
      </c>
      <c r="L2175" s="7" t="n">
        <v>43920</v>
      </c>
      <c r="M2175" s="5" t="s">
        <v>1063</v>
      </c>
      <c r="N2175" s="5" t="s">
        <v>32</v>
      </c>
      <c r="O2175" s="13" t="s">
        <v>3949</v>
      </c>
      <c r="P2175" s="7" t="n">
        <v>43922</v>
      </c>
    </row>
    <row r="2176" customFormat="false" ht="14.5" hidden="false" customHeight="false" outlineLevel="0" collapsed="false">
      <c r="A2176" s="4" t="n">
        <v>3476</v>
      </c>
      <c r="B2176" s="5" t="s">
        <v>3938</v>
      </c>
      <c r="C2176" s="6" t="str">
        <f aca="false">VLOOKUP(B2176,Lists!$A$2:$B$196,2,0)</f>
        <v>LSO</v>
      </c>
      <c r="F2176" s="4" t="str">
        <f aca="false">VLOOKUP(B2176,Lists!$A$2:$C$196,3,0)</f>
        <v>Africa</v>
      </c>
      <c r="G2176" s="14" t="str">
        <f aca="false">VLOOKUP(H2176,Lists!$D$2:$E$40,2,0)</f>
        <v>Social distancing</v>
      </c>
      <c r="H2176" s="5" t="s">
        <v>29</v>
      </c>
      <c r="I2176" s="5" t="s">
        <v>51</v>
      </c>
      <c r="J2176" s="5" t="s">
        <v>3951</v>
      </c>
      <c r="L2176" s="7" t="n">
        <v>43920</v>
      </c>
      <c r="M2176" s="5" t="s">
        <v>1063</v>
      </c>
      <c r="N2176" s="5" t="s">
        <v>32</v>
      </c>
      <c r="O2176" s="13" t="s">
        <v>3949</v>
      </c>
      <c r="P2176" s="7" t="n">
        <v>43922</v>
      </c>
    </row>
    <row r="2177" customFormat="false" ht="14.5" hidden="false" customHeight="false" outlineLevel="0" collapsed="false">
      <c r="A2177" s="4" t="n">
        <v>3477</v>
      </c>
      <c r="B2177" s="5" t="s">
        <v>3938</v>
      </c>
      <c r="C2177" s="6" t="str">
        <f aca="false">VLOOKUP(B2177,Lists!$A$2:$B$196,2,0)</f>
        <v>LSO</v>
      </c>
      <c r="F2177" s="4" t="str">
        <f aca="false">VLOOKUP(B2177,Lists!$A$2:$C$196,3,0)</f>
        <v>Africa</v>
      </c>
      <c r="G2177" s="14" t="str">
        <f aca="false">VLOOKUP(H2177,Lists!$D$2:$E$40,2,0)</f>
        <v>Movement restrictions</v>
      </c>
      <c r="H2177" s="5" t="s">
        <v>34</v>
      </c>
      <c r="I2177" s="5" t="s">
        <v>21</v>
      </c>
      <c r="J2177" s="5" t="s">
        <v>3952</v>
      </c>
      <c r="L2177" s="7" t="n">
        <v>43920</v>
      </c>
      <c r="M2177" s="5" t="s">
        <v>1063</v>
      </c>
      <c r="N2177" s="5" t="s">
        <v>32</v>
      </c>
      <c r="O2177" s="13" t="s">
        <v>3949</v>
      </c>
      <c r="P2177" s="7" t="n">
        <v>43922</v>
      </c>
    </row>
    <row r="2178" customFormat="false" ht="14.5" hidden="false" customHeight="false" outlineLevel="0" collapsed="false">
      <c r="A2178" s="4" t="n">
        <v>3478</v>
      </c>
      <c r="B2178" s="5" t="s">
        <v>3938</v>
      </c>
      <c r="C2178" s="6" t="str">
        <f aca="false">VLOOKUP(B2178,Lists!$A$2:$B$196,2,0)</f>
        <v>LSO</v>
      </c>
      <c r="F2178" s="4" t="str">
        <f aca="false">VLOOKUP(B2178,Lists!$A$2:$C$196,3,0)</f>
        <v>Africa</v>
      </c>
      <c r="G2178" s="14" t="str">
        <f aca="false">VLOOKUP(H2178,Lists!$D$2:$E$40,2,0)</f>
        <v>Social distancing</v>
      </c>
      <c r="H2178" s="5" t="s">
        <v>29</v>
      </c>
      <c r="I2178" s="5" t="s">
        <v>21</v>
      </c>
      <c r="J2178" s="5" t="s">
        <v>3953</v>
      </c>
      <c r="L2178" s="7" t="n">
        <v>43920</v>
      </c>
      <c r="M2178" s="5" t="s">
        <v>3954</v>
      </c>
      <c r="N2178" s="5" t="s">
        <v>23</v>
      </c>
      <c r="O2178" s="13" t="s">
        <v>3955</v>
      </c>
      <c r="P2178" s="7" t="n">
        <v>43922</v>
      </c>
    </row>
    <row r="2179" customFormat="false" ht="14.5" hidden="false" customHeight="false" outlineLevel="0" collapsed="false">
      <c r="A2179" s="4" t="n">
        <v>3479</v>
      </c>
      <c r="B2179" s="5" t="s">
        <v>3938</v>
      </c>
      <c r="C2179" s="6" t="str">
        <f aca="false">VLOOKUP(B2179,Lists!$A$2:$B$196,2,0)</f>
        <v>LSO</v>
      </c>
      <c r="F2179" s="4" t="str">
        <f aca="false">VLOOKUP(B2179,Lists!$A$2:$C$196,3,0)</f>
        <v>Africa</v>
      </c>
      <c r="G2179" s="14" t="str">
        <f aca="false">VLOOKUP(H2179,Lists!$D$2:$E$40,2,0)</f>
        <v>Movement restrictions</v>
      </c>
      <c r="H2179" s="5" t="s">
        <v>299</v>
      </c>
      <c r="I2179" s="5" t="s">
        <v>51</v>
      </c>
      <c r="J2179" s="5" t="s">
        <v>3956</v>
      </c>
      <c r="L2179" s="7" t="n">
        <v>43920</v>
      </c>
      <c r="M2179" s="5" t="s">
        <v>3954</v>
      </c>
      <c r="N2179" s="5" t="s">
        <v>23</v>
      </c>
      <c r="O2179" s="13" t="s">
        <v>3955</v>
      </c>
      <c r="P2179" s="7" t="n">
        <v>43922</v>
      </c>
    </row>
    <row r="2180" customFormat="false" ht="14.5" hidden="false" customHeight="false" outlineLevel="0" collapsed="false">
      <c r="A2180" s="4" t="n">
        <v>659</v>
      </c>
      <c r="B2180" s="5" t="s">
        <v>3957</v>
      </c>
      <c r="C2180" s="6" t="str">
        <f aca="false">VLOOKUP(B2180,Lists!$A$2:$B$196,2,0)</f>
        <v>LBR</v>
      </c>
      <c r="F2180" s="4" t="str">
        <f aca="false">VLOOKUP(B2180,Lists!$A$2:$C$196,3,0)</f>
        <v>Africa</v>
      </c>
      <c r="G2180" s="4" t="str">
        <f aca="false">VLOOKUP(H2180,Lists!$D$2:$E$40,2,0)</f>
        <v>Public health measures</v>
      </c>
      <c r="H2180" s="5" t="s">
        <v>20</v>
      </c>
      <c r="I2180" s="5" t="s">
        <v>21</v>
      </c>
      <c r="J2180" s="5" t="s">
        <v>3958</v>
      </c>
      <c r="L2180" s="7" t="n">
        <v>43899</v>
      </c>
      <c r="M2180" s="5" t="s">
        <v>913</v>
      </c>
      <c r="N2180" s="5" t="s">
        <v>23</v>
      </c>
      <c r="O2180" s="13" t="s">
        <v>3959</v>
      </c>
      <c r="P2180" s="7" t="n">
        <v>43906</v>
      </c>
    </row>
    <row r="2181" customFormat="false" ht="14.5" hidden="false" customHeight="false" outlineLevel="0" collapsed="false">
      <c r="A2181" s="4" t="n">
        <v>660</v>
      </c>
      <c r="B2181" s="5" t="s">
        <v>3957</v>
      </c>
      <c r="C2181" s="6" t="str">
        <f aca="false">VLOOKUP(B2181,Lists!$A$2:$B$196,2,0)</f>
        <v>LBR</v>
      </c>
      <c r="F2181" s="4" t="str">
        <f aca="false">VLOOKUP(B2181,Lists!$A$2:$C$196,3,0)</f>
        <v>Africa</v>
      </c>
      <c r="G2181" s="4" t="str">
        <f aca="false">VLOOKUP(H2181,Lists!$D$2:$E$40,2,0)</f>
        <v>Public health measures</v>
      </c>
      <c r="H2181" s="5" t="s">
        <v>26</v>
      </c>
      <c r="I2181" s="5" t="s">
        <v>51</v>
      </c>
      <c r="J2181" s="5" t="s">
        <v>3960</v>
      </c>
      <c r="L2181" s="7" t="n">
        <v>43900</v>
      </c>
      <c r="M2181" s="5" t="s">
        <v>913</v>
      </c>
      <c r="N2181" s="5" t="s">
        <v>23</v>
      </c>
      <c r="O2181" s="13" t="s">
        <v>3959</v>
      </c>
      <c r="P2181" s="7" t="n">
        <v>43906</v>
      </c>
      <c r="Q2181" s="13" t="s">
        <v>3961</v>
      </c>
    </row>
    <row r="2182" customFormat="false" ht="14.5" hidden="false" customHeight="false" outlineLevel="0" collapsed="false">
      <c r="A2182" s="4" t="n">
        <v>663</v>
      </c>
      <c r="B2182" s="5" t="s">
        <v>3957</v>
      </c>
      <c r="C2182" s="6" t="str">
        <f aca="false">VLOOKUP(B2182,Lists!$A$2:$B$196,2,0)</f>
        <v>LBR</v>
      </c>
      <c r="F2182" s="4" t="str">
        <f aca="false">VLOOKUP(B2182,Lists!$A$2:$C$196,3,0)</f>
        <v>Africa</v>
      </c>
      <c r="G2182" s="4" t="str">
        <f aca="false">VLOOKUP(H2182,Lists!$D$2:$E$40,2,0)</f>
        <v>Public health measures</v>
      </c>
      <c r="H2182" s="5" t="s">
        <v>27</v>
      </c>
      <c r="I2182" s="5" t="s">
        <v>51</v>
      </c>
      <c r="J2182" s="5" t="s">
        <v>3962</v>
      </c>
      <c r="L2182" s="7" t="n">
        <v>43903</v>
      </c>
      <c r="M2182" s="5" t="s">
        <v>3963</v>
      </c>
      <c r="N2182" s="5" t="s">
        <v>88</v>
      </c>
      <c r="O2182" s="13" t="s">
        <v>3964</v>
      </c>
      <c r="P2182" s="7" t="n">
        <v>43906</v>
      </c>
    </row>
    <row r="2183" customFormat="false" ht="14.5" hidden="false" customHeight="false" outlineLevel="0" collapsed="false">
      <c r="A2183" s="4" t="n">
        <v>1710</v>
      </c>
      <c r="B2183" s="5" t="s">
        <v>3957</v>
      </c>
      <c r="C2183" s="6" t="str">
        <f aca="false">VLOOKUP(B2183,Lists!$A$2:$B$196,2,0)</f>
        <v>LBR</v>
      </c>
      <c r="F2183" s="4" t="str">
        <f aca="false">VLOOKUP(B2183,Lists!$A$2:$C$196,3,0)</f>
        <v>Africa</v>
      </c>
      <c r="G2183" s="4" t="str">
        <f aca="false">VLOOKUP(H2183,Lists!$D$2:$E$40,2,0)</f>
        <v>Governance and socio-economic measures</v>
      </c>
      <c r="H2183" s="5" t="s">
        <v>160</v>
      </c>
      <c r="I2183" s="5" t="s">
        <v>21</v>
      </c>
      <c r="J2183" s="5" t="s">
        <v>3965</v>
      </c>
      <c r="L2183" s="7" t="n">
        <v>43912</v>
      </c>
      <c r="M2183" s="5" t="s">
        <v>3966</v>
      </c>
      <c r="N2183" s="5" t="s">
        <v>23</v>
      </c>
      <c r="O2183" s="13" t="s">
        <v>3967</v>
      </c>
      <c r="P2183" s="7" t="n">
        <v>43913</v>
      </c>
      <c r="Q2183" s="13" t="s">
        <v>3968</v>
      </c>
    </row>
    <row r="2184" customFormat="false" ht="14.5" hidden="false" customHeight="false" outlineLevel="0" collapsed="false">
      <c r="A2184" s="4" t="n">
        <v>1711</v>
      </c>
      <c r="B2184" s="5" t="s">
        <v>3957</v>
      </c>
      <c r="C2184" s="6" t="str">
        <f aca="false">VLOOKUP(B2184,Lists!$A$2:$B$196,2,0)</f>
        <v>LBR</v>
      </c>
      <c r="F2184" s="4" t="str">
        <f aca="false">VLOOKUP(B2184,Lists!$A$2:$C$196,3,0)</f>
        <v>Africa</v>
      </c>
      <c r="G2184" s="4" t="str">
        <f aca="false">VLOOKUP(H2184,Lists!$D$2:$E$40,2,0)</f>
        <v>Social distancing</v>
      </c>
      <c r="H2184" s="5" t="s">
        <v>39</v>
      </c>
      <c r="I2184" s="5" t="s">
        <v>21</v>
      </c>
      <c r="J2184" s="5" t="s">
        <v>3969</v>
      </c>
      <c r="L2184" s="7" t="n">
        <v>43912</v>
      </c>
      <c r="M2184" s="5" t="s">
        <v>22</v>
      </c>
      <c r="N2184" s="5" t="s">
        <v>23</v>
      </c>
      <c r="O2184" s="13" t="s">
        <v>3968</v>
      </c>
      <c r="P2184" s="7" t="n">
        <v>43913</v>
      </c>
      <c r="Q2184" s="13" t="s">
        <v>3970</v>
      </c>
    </row>
    <row r="2185" customFormat="false" ht="14.5" hidden="false" customHeight="false" outlineLevel="0" collapsed="false">
      <c r="A2185" s="4" t="n">
        <v>1712</v>
      </c>
      <c r="B2185" s="5" t="s">
        <v>3957</v>
      </c>
      <c r="C2185" s="6" t="str">
        <f aca="false">VLOOKUP(B2185,Lists!$A$2:$B$196,2,0)</f>
        <v>LBR</v>
      </c>
      <c r="F2185" s="4" t="str">
        <f aca="false">VLOOKUP(B2185,Lists!$A$2:$C$196,3,0)</f>
        <v>Africa</v>
      </c>
      <c r="G2185" s="4" t="str">
        <f aca="false">VLOOKUP(H2185,Lists!$D$2:$E$40,2,0)</f>
        <v>Social distancing</v>
      </c>
      <c r="H2185" s="5" t="s">
        <v>111</v>
      </c>
      <c r="I2185" s="5" t="s">
        <v>21</v>
      </c>
      <c r="J2185" s="5" t="s">
        <v>3971</v>
      </c>
      <c r="L2185" s="7" t="n">
        <v>43912</v>
      </c>
      <c r="M2185" s="5" t="s">
        <v>22</v>
      </c>
      <c r="N2185" s="5" t="s">
        <v>23</v>
      </c>
      <c r="O2185" s="13" t="s">
        <v>3968</v>
      </c>
      <c r="P2185" s="7" t="n">
        <v>43913</v>
      </c>
      <c r="Q2185" s="13" t="s">
        <v>3970</v>
      </c>
    </row>
    <row r="2186" customFormat="false" ht="14.5" hidden="false" customHeight="false" outlineLevel="0" collapsed="false">
      <c r="A2186" s="4" t="n">
        <v>1713</v>
      </c>
      <c r="B2186" s="5" t="s">
        <v>3957</v>
      </c>
      <c r="C2186" s="6" t="str">
        <f aca="false">VLOOKUP(B2186,Lists!$A$2:$B$196,2,0)</f>
        <v>LBR</v>
      </c>
      <c r="F2186" s="4" t="str">
        <f aca="false">VLOOKUP(B2186,Lists!$A$2:$C$196,3,0)</f>
        <v>Africa</v>
      </c>
      <c r="G2186" s="4" t="str">
        <f aca="false">VLOOKUP(H2186,Lists!$D$2:$E$40,2,0)</f>
        <v>Social distancing</v>
      </c>
      <c r="H2186" s="5" t="s">
        <v>111</v>
      </c>
      <c r="I2186" s="5" t="s">
        <v>21</v>
      </c>
      <c r="J2186" s="5" t="s">
        <v>3972</v>
      </c>
      <c r="L2186" s="7" t="n">
        <v>43912</v>
      </c>
      <c r="M2186" s="5" t="s">
        <v>22</v>
      </c>
      <c r="N2186" s="5" t="s">
        <v>23</v>
      </c>
      <c r="O2186" s="13" t="s">
        <v>3968</v>
      </c>
      <c r="P2186" s="7" t="n">
        <v>43913</v>
      </c>
      <c r="Q2186" s="13" t="s">
        <v>3970</v>
      </c>
    </row>
    <row r="2187" customFormat="false" ht="14.5" hidden="false" customHeight="false" outlineLevel="0" collapsed="false">
      <c r="A2187" s="4" t="n">
        <v>1714</v>
      </c>
      <c r="B2187" s="5" t="s">
        <v>3957</v>
      </c>
      <c r="C2187" s="6" t="str">
        <f aca="false">VLOOKUP(B2187,Lists!$A$2:$B$196,2,0)</f>
        <v>LBR</v>
      </c>
      <c r="F2187" s="4" t="str">
        <f aca="false">VLOOKUP(B2187,Lists!$A$2:$C$196,3,0)</f>
        <v>Africa</v>
      </c>
      <c r="G2187" s="4" t="str">
        <f aca="false">VLOOKUP(H2187,Lists!$D$2:$E$40,2,0)</f>
        <v>Social distancing</v>
      </c>
      <c r="H2187" s="5" t="s">
        <v>29</v>
      </c>
      <c r="I2187" s="5" t="s">
        <v>21</v>
      </c>
      <c r="J2187" s="5" t="s">
        <v>3973</v>
      </c>
      <c r="L2187" s="7" t="n">
        <v>43912</v>
      </c>
      <c r="M2187" s="5" t="s">
        <v>22</v>
      </c>
      <c r="N2187" s="5" t="s">
        <v>23</v>
      </c>
      <c r="O2187" s="13" t="s">
        <v>3968</v>
      </c>
      <c r="P2187" s="7" t="n">
        <v>43913</v>
      </c>
      <c r="Q2187" s="13" t="s">
        <v>3970</v>
      </c>
    </row>
    <row r="2188" customFormat="false" ht="14.5" hidden="false" customHeight="false" outlineLevel="0" collapsed="false">
      <c r="A2188" s="4" t="n">
        <v>1715</v>
      </c>
      <c r="B2188" s="5" t="s">
        <v>3957</v>
      </c>
      <c r="C2188" s="6" t="str">
        <f aca="false">VLOOKUP(B2188,Lists!$A$2:$B$196,2,0)</f>
        <v>LBR</v>
      </c>
      <c r="F2188" s="4" t="str">
        <f aca="false">VLOOKUP(B2188,Lists!$A$2:$C$196,3,0)</f>
        <v>Africa</v>
      </c>
      <c r="G2188" s="4" t="str">
        <f aca="false">VLOOKUP(H2188,Lists!$D$2:$E$40,2,0)</f>
        <v>Social distancing</v>
      </c>
      <c r="H2188" s="5" t="s">
        <v>111</v>
      </c>
      <c r="I2188" s="5" t="s">
        <v>21</v>
      </c>
      <c r="J2188" s="5" t="s">
        <v>3974</v>
      </c>
      <c r="L2188" s="7" t="n">
        <v>43912</v>
      </c>
      <c r="M2188" s="5" t="s">
        <v>22</v>
      </c>
      <c r="N2188" s="5" t="s">
        <v>23</v>
      </c>
      <c r="O2188" s="13" t="s">
        <v>3968</v>
      </c>
      <c r="P2188" s="7" t="n">
        <v>43913</v>
      </c>
      <c r="Q2188" s="13" t="s">
        <v>3970</v>
      </c>
    </row>
    <row r="2189" customFormat="false" ht="14.5" hidden="false" customHeight="false" outlineLevel="0" collapsed="false">
      <c r="A2189" s="4" t="n">
        <v>1716</v>
      </c>
      <c r="B2189" s="5" t="s">
        <v>3957</v>
      </c>
      <c r="C2189" s="6" t="str">
        <f aca="false">VLOOKUP(B2189,Lists!$A$2:$B$196,2,0)</f>
        <v>LBR</v>
      </c>
      <c r="F2189" s="4" t="str">
        <f aca="false">VLOOKUP(B2189,Lists!$A$2:$C$196,3,0)</f>
        <v>Africa</v>
      </c>
      <c r="G2189" s="4" t="str">
        <f aca="false">VLOOKUP(H2189,Lists!$D$2:$E$40,2,0)</f>
        <v>Social distancing</v>
      </c>
      <c r="H2189" s="5" t="s">
        <v>111</v>
      </c>
      <c r="I2189" s="5" t="s">
        <v>21</v>
      </c>
      <c r="J2189" s="5" t="s">
        <v>3975</v>
      </c>
      <c r="L2189" s="7" t="n">
        <v>43912</v>
      </c>
      <c r="M2189" s="5" t="s">
        <v>22</v>
      </c>
      <c r="N2189" s="5" t="s">
        <v>23</v>
      </c>
      <c r="O2189" s="13" t="s">
        <v>3968</v>
      </c>
      <c r="P2189" s="7" t="n">
        <v>43913</v>
      </c>
      <c r="Q2189" s="13" t="s">
        <v>3970</v>
      </c>
    </row>
    <row r="2190" customFormat="false" ht="14.5" hidden="false" customHeight="false" outlineLevel="0" collapsed="false">
      <c r="A2190" s="4" t="n">
        <v>1717</v>
      </c>
      <c r="B2190" s="5" t="s">
        <v>3957</v>
      </c>
      <c r="C2190" s="6" t="str">
        <f aca="false">VLOOKUP(B2190,Lists!$A$2:$B$196,2,0)</f>
        <v>LBR</v>
      </c>
      <c r="F2190" s="4" t="str">
        <f aca="false">VLOOKUP(B2190,Lists!$A$2:$C$196,3,0)</f>
        <v>Africa</v>
      </c>
      <c r="G2190" s="4" t="str">
        <f aca="false">VLOOKUP(H2190,Lists!$D$2:$E$40,2,0)</f>
        <v>Social distancing</v>
      </c>
      <c r="H2190" s="5" t="s">
        <v>111</v>
      </c>
      <c r="I2190" s="5" t="s">
        <v>21</v>
      </c>
      <c r="J2190" s="5" t="s">
        <v>3976</v>
      </c>
      <c r="L2190" s="7" t="n">
        <v>43912</v>
      </c>
      <c r="M2190" s="5" t="s">
        <v>22</v>
      </c>
      <c r="N2190" s="5" t="s">
        <v>23</v>
      </c>
      <c r="O2190" s="13" t="s">
        <v>3968</v>
      </c>
      <c r="P2190" s="7" t="n">
        <v>43913</v>
      </c>
      <c r="Q2190" s="13" t="s">
        <v>3970</v>
      </c>
    </row>
    <row r="2191" customFormat="false" ht="14.5" hidden="false" customHeight="false" outlineLevel="0" collapsed="false">
      <c r="A2191" s="4" t="n">
        <v>1718</v>
      </c>
      <c r="B2191" s="5" t="s">
        <v>3957</v>
      </c>
      <c r="C2191" s="6" t="str">
        <f aca="false">VLOOKUP(B2191,Lists!$A$2:$B$196,2,0)</f>
        <v>LBR</v>
      </c>
      <c r="F2191" s="4" t="str">
        <f aca="false">VLOOKUP(B2191,Lists!$A$2:$C$196,3,0)</f>
        <v>Africa</v>
      </c>
      <c r="G2191" s="4" t="str">
        <f aca="false">VLOOKUP(H2191,Lists!$D$2:$E$40,2,0)</f>
        <v>Social distancing</v>
      </c>
      <c r="H2191" s="5" t="s">
        <v>29</v>
      </c>
      <c r="I2191" s="5" t="s">
        <v>21</v>
      </c>
      <c r="J2191" s="5" t="s">
        <v>3977</v>
      </c>
      <c r="L2191" s="7" t="n">
        <v>43912</v>
      </c>
      <c r="M2191" s="5" t="s">
        <v>22</v>
      </c>
      <c r="N2191" s="5" t="s">
        <v>23</v>
      </c>
      <c r="O2191" s="13" t="s">
        <v>3968</v>
      </c>
      <c r="P2191" s="7" t="n">
        <v>43913</v>
      </c>
      <c r="Q2191" s="13" t="s">
        <v>3970</v>
      </c>
    </row>
    <row r="2192" customFormat="false" ht="14.5" hidden="false" customHeight="false" outlineLevel="0" collapsed="false">
      <c r="A2192" s="4" t="n">
        <v>1719</v>
      </c>
      <c r="B2192" s="5" t="s">
        <v>3957</v>
      </c>
      <c r="C2192" s="6" t="str">
        <f aca="false">VLOOKUP(B2192,Lists!$A$2:$B$196,2,0)</f>
        <v>LBR</v>
      </c>
      <c r="F2192" s="4" t="str">
        <f aca="false">VLOOKUP(B2192,Lists!$A$2:$C$196,3,0)</f>
        <v>Africa</v>
      </c>
      <c r="G2192" s="4" t="str">
        <f aca="false">VLOOKUP(H2192,Lists!$D$2:$E$40,2,0)</f>
        <v>Movement restrictions</v>
      </c>
      <c r="H2192" s="5" t="s">
        <v>54</v>
      </c>
      <c r="I2192" s="5" t="s">
        <v>21</v>
      </c>
      <c r="J2192" s="5" t="s">
        <v>3978</v>
      </c>
      <c r="L2192" s="7" t="n">
        <v>43914</v>
      </c>
      <c r="M2192" s="5" t="s">
        <v>22</v>
      </c>
      <c r="N2192" s="5" t="s">
        <v>23</v>
      </c>
      <c r="O2192" s="13" t="s">
        <v>3968</v>
      </c>
      <c r="P2192" s="7" t="n">
        <v>43913</v>
      </c>
      <c r="Q2192" s="13" t="s">
        <v>3970</v>
      </c>
    </row>
    <row r="2193" customFormat="false" ht="14.5" hidden="false" customHeight="false" outlineLevel="0" collapsed="false">
      <c r="A2193" s="4" t="n">
        <v>1720</v>
      </c>
      <c r="B2193" s="5" t="s">
        <v>3957</v>
      </c>
      <c r="C2193" s="6" t="str">
        <f aca="false">VLOOKUP(B2193,Lists!$A$2:$B$196,2,0)</f>
        <v>LBR</v>
      </c>
      <c r="F2193" s="4" t="str">
        <f aca="false">VLOOKUP(B2193,Lists!$A$2:$C$196,3,0)</f>
        <v>Africa</v>
      </c>
      <c r="G2193" s="4" t="str">
        <f aca="false">VLOOKUP(H2193,Lists!$D$2:$E$40,2,0)</f>
        <v>Social distancing</v>
      </c>
      <c r="H2193" s="5" t="s">
        <v>29</v>
      </c>
      <c r="I2193" s="5" t="s">
        <v>21</v>
      </c>
      <c r="J2193" s="5" t="s">
        <v>3979</v>
      </c>
      <c r="L2193" s="7" t="n">
        <v>43912</v>
      </c>
      <c r="M2193" s="5" t="s">
        <v>22</v>
      </c>
      <c r="N2193" s="5" t="s">
        <v>23</v>
      </c>
      <c r="O2193" s="13" t="s">
        <v>3968</v>
      </c>
      <c r="P2193" s="7" t="n">
        <v>43913</v>
      </c>
      <c r="Q2193" s="13" t="s">
        <v>3970</v>
      </c>
    </row>
    <row r="2194" customFormat="false" ht="14.5" hidden="false" customHeight="false" outlineLevel="0" collapsed="false">
      <c r="A2194" s="4" t="n">
        <v>1721</v>
      </c>
      <c r="B2194" s="5" t="s">
        <v>3957</v>
      </c>
      <c r="C2194" s="6" t="str">
        <f aca="false">VLOOKUP(B2194,Lists!$A$2:$B$196,2,0)</f>
        <v>LBR</v>
      </c>
      <c r="F2194" s="4" t="str">
        <f aca="false">VLOOKUP(B2194,Lists!$A$2:$C$196,3,0)</f>
        <v>Africa</v>
      </c>
      <c r="G2194" s="4" t="str">
        <f aca="false">VLOOKUP(H2194,Lists!$D$2:$E$40,2,0)</f>
        <v>Social distancing</v>
      </c>
      <c r="H2194" s="5" t="s">
        <v>29</v>
      </c>
      <c r="I2194" s="5" t="s">
        <v>21</v>
      </c>
      <c r="J2194" s="5" t="s">
        <v>3980</v>
      </c>
      <c r="L2194" s="7" t="n">
        <v>43912</v>
      </c>
      <c r="M2194" s="5" t="s">
        <v>22</v>
      </c>
      <c r="N2194" s="5" t="s">
        <v>23</v>
      </c>
      <c r="O2194" s="13" t="s">
        <v>3968</v>
      </c>
      <c r="P2194" s="7" t="n">
        <v>43913</v>
      </c>
      <c r="Q2194" s="13" t="s">
        <v>3970</v>
      </c>
    </row>
    <row r="2195" customFormat="false" ht="14.5" hidden="false" customHeight="false" outlineLevel="0" collapsed="false">
      <c r="A2195" s="4" t="n">
        <v>1722</v>
      </c>
      <c r="B2195" s="5" t="s">
        <v>3957</v>
      </c>
      <c r="C2195" s="6" t="str">
        <f aca="false">VLOOKUP(B2195,Lists!$A$2:$B$196,2,0)</f>
        <v>LBR</v>
      </c>
      <c r="D2195" s="5" t="s">
        <v>3981</v>
      </c>
      <c r="F2195" s="4" t="str">
        <f aca="false">VLOOKUP(B2195,Lists!$A$2:$C$196,3,0)</f>
        <v>Africa</v>
      </c>
      <c r="G2195" s="4" t="str">
        <f aca="false">VLOOKUP(H2195,Lists!$D$2:$E$40,2,0)</f>
        <v>Public health measures</v>
      </c>
      <c r="H2195" s="5" t="s">
        <v>94</v>
      </c>
      <c r="I2195" s="5" t="s">
        <v>21</v>
      </c>
      <c r="J2195" s="5" t="s">
        <v>3982</v>
      </c>
      <c r="L2195" s="7" t="n">
        <v>43912</v>
      </c>
      <c r="M2195" s="5" t="s">
        <v>22</v>
      </c>
      <c r="N2195" s="5" t="s">
        <v>23</v>
      </c>
      <c r="O2195" s="13" t="s">
        <v>3968</v>
      </c>
      <c r="P2195" s="7" t="n">
        <v>43913</v>
      </c>
      <c r="Q2195" s="13" t="s">
        <v>3970</v>
      </c>
    </row>
    <row r="2196" customFormat="false" ht="14.5" hidden="false" customHeight="false" outlineLevel="0" collapsed="false">
      <c r="A2196" s="4" t="n">
        <v>1723</v>
      </c>
      <c r="B2196" s="5" t="s">
        <v>3957</v>
      </c>
      <c r="C2196" s="6" t="str">
        <f aca="false">VLOOKUP(B2196,Lists!$A$2:$B$196,2,0)</f>
        <v>LBR</v>
      </c>
      <c r="F2196" s="4" t="str">
        <f aca="false">VLOOKUP(B2196,Lists!$A$2:$C$196,3,0)</f>
        <v>Africa</v>
      </c>
      <c r="G2196" s="4" t="str">
        <f aca="false">VLOOKUP(H2196,Lists!$D$2:$E$40,2,0)</f>
        <v>Social distancing</v>
      </c>
      <c r="H2196" s="5" t="s">
        <v>111</v>
      </c>
      <c r="I2196" s="5" t="s">
        <v>21</v>
      </c>
      <c r="J2196" s="5" t="s">
        <v>3983</v>
      </c>
      <c r="L2196" s="7" t="n">
        <v>43912</v>
      </c>
      <c r="M2196" s="5" t="s">
        <v>22</v>
      </c>
      <c r="N2196" s="5" t="s">
        <v>23</v>
      </c>
      <c r="O2196" s="13" t="s">
        <v>3968</v>
      </c>
      <c r="P2196" s="7" t="n">
        <v>43913</v>
      </c>
      <c r="Q2196" s="13" t="s">
        <v>3970</v>
      </c>
    </row>
    <row r="2197" customFormat="false" ht="14.5" hidden="false" customHeight="false" outlineLevel="0" collapsed="false">
      <c r="A2197" s="4" t="n">
        <v>1724</v>
      </c>
      <c r="B2197" s="5" t="s">
        <v>3957</v>
      </c>
      <c r="C2197" s="6" t="str">
        <f aca="false">VLOOKUP(B2197,Lists!$A$2:$B$196,2,0)</f>
        <v>LBR</v>
      </c>
      <c r="F2197" s="4" t="str">
        <f aca="false">VLOOKUP(B2197,Lists!$A$2:$C$196,3,0)</f>
        <v>Africa</v>
      </c>
      <c r="G2197" s="4" t="str">
        <f aca="false">VLOOKUP(H2197,Lists!$D$2:$E$40,2,0)</f>
        <v>Public health measures</v>
      </c>
      <c r="H2197" s="5" t="s">
        <v>94</v>
      </c>
      <c r="I2197" s="5" t="s">
        <v>21</v>
      </c>
      <c r="J2197" s="5" t="s">
        <v>3984</v>
      </c>
      <c r="L2197" s="7" t="n">
        <v>43912</v>
      </c>
      <c r="M2197" s="5" t="s">
        <v>22</v>
      </c>
      <c r="N2197" s="5" t="s">
        <v>23</v>
      </c>
      <c r="O2197" s="13" t="s">
        <v>3968</v>
      </c>
      <c r="P2197" s="7" t="n">
        <v>43913</v>
      </c>
      <c r="Q2197" s="13" t="s">
        <v>3970</v>
      </c>
    </row>
    <row r="2198" customFormat="false" ht="14.5" hidden="false" customHeight="false" outlineLevel="0" collapsed="false">
      <c r="A2198" s="4" t="n">
        <v>1725</v>
      </c>
      <c r="B2198" s="5" t="s">
        <v>3957</v>
      </c>
      <c r="C2198" s="6" t="str">
        <f aca="false">VLOOKUP(B2198,Lists!$A$2:$B$196,2,0)</f>
        <v>LBR</v>
      </c>
      <c r="F2198" s="4" t="str">
        <f aca="false">VLOOKUP(B2198,Lists!$A$2:$C$196,3,0)</f>
        <v>Africa</v>
      </c>
      <c r="G2198" s="4" t="str">
        <f aca="false">VLOOKUP(H2198,Lists!$D$2:$E$40,2,0)</f>
        <v>Public health measures</v>
      </c>
      <c r="H2198" s="5" t="s">
        <v>94</v>
      </c>
      <c r="I2198" s="5" t="s">
        <v>21</v>
      </c>
      <c r="J2198" s="5" t="s">
        <v>3985</v>
      </c>
      <c r="L2198" s="7" t="n">
        <v>43912</v>
      </c>
      <c r="M2198" s="5" t="s">
        <v>22</v>
      </c>
      <c r="N2198" s="5" t="s">
        <v>23</v>
      </c>
      <c r="O2198" s="13" t="s">
        <v>3968</v>
      </c>
      <c r="P2198" s="7" t="n">
        <v>43913</v>
      </c>
      <c r="Q2198" s="13" t="s">
        <v>3970</v>
      </c>
    </row>
    <row r="2199" customFormat="false" ht="14.5" hidden="false" customHeight="false" outlineLevel="0" collapsed="false">
      <c r="A2199" s="4" t="n">
        <v>1726</v>
      </c>
      <c r="B2199" s="5" t="s">
        <v>3957</v>
      </c>
      <c r="C2199" s="6" t="str">
        <f aca="false">VLOOKUP(B2199,Lists!$A$2:$B$196,2,0)</f>
        <v>LBR</v>
      </c>
      <c r="F2199" s="4" t="str">
        <f aca="false">VLOOKUP(B2199,Lists!$A$2:$C$196,3,0)</f>
        <v>Africa</v>
      </c>
      <c r="G2199" s="4" t="str">
        <f aca="false">VLOOKUP(H2199,Lists!$D$2:$E$40,2,0)</f>
        <v>Public health measures</v>
      </c>
      <c r="H2199" s="5" t="s">
        <v>94</v>
      </c>
      <c r="I2199" s="5" t="s">
        <v>21</v>
      </c>
      <c r="J2199" s="5" t="s">
        <v>3986</v>
      </c>
      <c r="L2199" s="7" t="n">
        <v>43900</v>
      </c>
      <c r="M2199" s="5" t="s">
        <v>22</v>
      </c>
      <c r="N2199" s="5" t="s">
        <v>23</v>
      </c>
      <c r="O2199" s="13" t="s">
        <v>3961</v>
      </c>
      <c r="P2199" s="7" t="n">
        <v>43913</v>
      </c>
    </row>
    <row r="2200" customFormat="false" ht="14.5" hidden="false" customHeight="false" outlineLevel="0" collapsed="false">
      <c r="A2200" s="4" t="n">
        <v>734</v>
      </c>
      <c r="B2200" s="5" t="s">
        <v>3987</v>
      </c>
      <c r="C2200" s="6" t="str">
        <f aca="false">VLOOKUP(B2200,Lists!$A$2:$B$196,2,0)</f>
        <v>LBY</v>
      </c>
      <c r="F2200" s="4" t="str">
        <f aca="false">VLOOKUP(B2200,Lists!$A$2:$C$196,3,0)</f>
        <v>Africa</v>
      </c>
      <c r="G2200" s="4" t="str">
        <f aca="false">VLOOKUP(H2200,Lists!$D$2:$E$40,2,0)</f>
        <v>Governance and socio-economic measures</v>
      </c>
      <c r="H2200" s="5" t="s">
        <v>160</v>
      </c>
      <c r="I2200" s="5" t="s">
        <v>21</v>
      </c>
      <c r="J2200" s="5" t="s">
        <v>3988</v>
      </c>
      <c r="K2200" s="5" t="s">
        <v>56</v>
      </c>
      <c r="L2200" s="7" t="n">
        <v>43905</v>
      </c>
      <c r="M2200" s="5" t="s">
        <v>3989</v>
      </c>
      <c r="N2200" s="5" t="s">
        <v>32</v>
      </c>
      <c r="O2200" s="13" t="s">
        <v>3990</v>
      </c>
      <c r="P2200" s="7" t="n">
        <v>43906</v>
      </c>
    </row>
    <row r="2201" customFormat="false" ht="14.5" hidden="false" customHeight="false" outlineLevel="0" collapsed="false">
      <c r="A2201" s="4" t="n">
        <v>735</v>
      </c>
      <c r="B2201" s="5" t="s">
        <v>3987</v>
      </c>
      <c r="C2201" s="6" t="str">
        <f aca="false">VLOOKUP(B2201,Lists!$A$2:$B$196,2,0)</f>
        <v>LBY</v>
      </c>
      <c r="F2201" s="4" t="str">
        <f aca="false">VLOOKUP(B2201,Lists!$A$2:$C$196,3,0)</f>
        <v>Africa</v>
      </c>
      <c r="G2201" s="4" t="str">
        <f aca="false">VLOOKUP(H2201,Lists!$D$2:$E$40,2,0)</f>
        <v>Movement restrictions</v>
      </c>
      <c r="H2201" s="5" t="s">
        <v>34</v>
      </c>
      <c r="I2201" s="5" t="s">
        <v>21</v>
      </c>
      <c r="J2201" s="5" t="s">
        <v>3991</v>
      </c>
      <c r="K2201" s="5" t="s">
        <v>56</v>
      </c>
      <c r="L2201" s="7" t="n">
        <v>43906</v>
      </c>
      <c r="M2201" s="5" t="s">
        <v>3912</v>
      </c>
      <c r="N2201" s="5" t="s">
        <v>32</v>
      </c>
      <c r="O2201" s="13" t="s">
        <v>3992</v>
      </c>
      <c r="P2201" s="7" t="n">
        <v>43906</v>
      </c>
    </row>
    <row r="2202" customFormat="false" ht="14.5" hidden="false" customHeight="false" outlineLevel="0" collapsed="false">
      <c r="A2202" s="4" t="n">
        <v>741</v>
      </c>
      <c r="B2202" s="5" t="s">
        <v>3987</v>
      </c>
      <c r="C2202" s="6" t="str">
        <f aca="false">VLOOKUP(B2202,Lists!$A$2:$B$196,2,0)</f>
        <v>LBY</v>
      </c>
      <c r="F2202" s="4" t="str">
        <f aca="false">VLOOKUP(B2202,Lists!$A$2:$C$196,3,0)</f>
        <v>Africa</v>
      </c>
      <c r="G2202" s="4" t="str">
        <f aca="false">VLOOKUP(H2202,Lists!$D$2:$E$40,2,0)</f>
        <v>Movement restrictions</v>
      </c>
      <c r="H2202" s="5" t="s">
        <v>54</v>
      </c>
      <c r="I2202" s="5" t="s">
        <v>21</v>
      </c>
      <c r="J2202" s="5" t="s">
        <v>3993</v>
      </c>
      <c r="K2202" s="5" t="s">
        <v>56</v>
      </c>
      <c r="L2202" s="7" t="n">
        <v>43906</v>
      </c>
      <c r="M2202" s="5" t="s">
        <v>3912</v>
      </c>
      <c r="N2202" s="5" t="s">
        <v>32</v>
      </c>
      <c r="O2202" s="13" t="s">
        <v>3992</v>
      </c>
      <c r="P2202" s="7" t="n">
        <v>43906</v>
      </c>
    </row>
    <row r="2203" customFormat="false" ht="14.5" hidden="false" customHeight="false" outlineLevel="0" collapsed="false">
      <c r="A2203" s="4" t="n">
        <v>742</v>
      </c>
      <c r="B2203" s="5" t="s">
        <v>3987</v>
      </c>
      <c r="C2203" s="6" t="str">
        <f aca="false">VLOOKUP(B2203,Lists!$A$2:$B$196,2,0)</f>
        <v>LBY</v>
      </c>
      <c r="F2203" s="4" t="str">
        <f aca="false">VLOOKUP(B2203,Lists!$A$2:$C$196,3,0)</f>
        <v>Africa</v>
      </c>
      <c r="G2203" s="4" t="str">
        <f aca="false">VLOOKUP(H2203,Lists!$D$2:$E$40,2,0)</f>
        <v>Social distancing</v>
      </c>
      <c r="H2203" s="5" t="s">
        <v>29</v>
      </c>
      <c r="I2203" s="5" t="s">
        <v>21</v>
      </c>
      <c r="J2203" s="5" t="s">
        <v>3994</v>
      </c>
      <c r="K2203" s="5" t="s">
        <v>101</v>
      </c>
      <c r="L2203" s="7" t="n">
        <v>43906</v>
      </c>
      <c r="M2203" s="5" t="s">
        <v>3912</v>
      </c>
      <c r="N2203" s="5" t="s">
        <v>32</v>
      </c>
      <c r="O2203" s="13" t="s">
        <v>3995</v>
      </c>
      <c r="P2203" s="7" t="n">
        <v>43906</v>
      </c>
    </row>
    <row r="2204" customFormat="false" ht="14.5" hidden="false" customHeight="false" outlineLevel="0" collapsed="false">
      <c r="A2204" s="4" t="n">
        <v>743</v>
      </c>
      <c r="B2204" s="5" t="s">
        <v>3987</v>
      </c>
      <c r="C2204" s="6" t="str">
        <f aca="false">VLOOKUP(B2204,Lists!$A$2:$B$196,2,0)</f>
        <v>LBY</v>
      </c>
      <c r="F2204" s="4" t="str">
        <f aca="false">VLOOKUP(B2204,Lists!$A$2:$C$196,3,0)</f>
        <v>Africa</v>
      </c>
      <c r="G2204" s="4" t="str">
        <f aca="false">VLOOKUP(H2204,Lists!$D$2:$E$40,2,0)</f>
        <v>Social distancing</v>
      </c>
      <c r="H2204" s="5" t="s">
        <v>39</v>
      </c>
      <c r="I2204" s="5" t="s">
        <v>21</v>
      </c>
      <c r="J2204" s="5" t="s">
        <v>3996</v>
      </c>
      <c r="K2204" s="5" t="s">
        <v>56</v>
      </c>
      <c r="L2204" s="7" t="n">
        <v>43903</v>
      </c>
      <c r="M2204" s="5" t="s">
        <v>491</v>
      </c>
      <c r="N2204" s="5" t="s">
        <v>32</v>
      </c>
      <c r="O2204" s="13" t="s">
        <v>3997</v>
      </c>
      <c r="P2204" s="7" t="n">
        <v>43906</v>
      </c>
    </row>
    <row r="2205" customFormat="false" ht="14.5" hidden="false" customHeight="false" outlineLevel="0" collapsed="false">
      <c r="A2205" s="4" t="n">
        <v>744</v>
      </c>
      <c r="B2205" s="5" t="s">
        <v>3987</v>
      </c>
      <c r="C2205" s="6" t="str">
        <f aca="false">VLOOKUP(B2205,Lists!$A$2:$B$196,2,0)</f>
        <v>LBY</v>
      </c>
      <c r="F2205" s="4" t="str">
        <f aca="false">VLOOKUP(B2205,Lists!$A$2:$C$196,3,0)</f>
        <v>Africa</v>
      </c>
      <c r="G2205" s="4" t="str">
        <f aca="false">VLOOKUP(H2205,Lists!$D$2:$E$40,2,0)</f>
        <v>Social distancing</v>
      </c>
      <c r="H2205" s="5" t="s">
        <v>111</v>
      </c>
      <c r="I2205" s="5" t="s">
        <v>21</v>
      </c>
      <c r="J2205" s="5" t="s">
        <v>3998</v>
      </c>
      <c r="K2205" s="5" t="s">
        <v>56</v>
      </c>
      <c r="L2205" s="7" t="n">
        <v>43906</v>
      </c>
      <c r="M2205" s="5" t="s">
        <v>3989</v>
      </c>
      <c r="N2205" s="5" t="s">
        <v>32</v>
      </c>
      <c r="O2205" s="13" t="s">
        <v>3999</v>
      </c>
      <c r="P2205" s="7" t="n">
        <v>43906</v>
      </c>
    </row>
    <row r="2206" customFormat="false" ht="14.5" hidden="false" customHeight="false" outlineLevel="0" collapsed="false">
      <c r="A2206" s="4" t="n">
        <v>846</v>
      </c>
      <c r="B2206" s="5" t="s">
        <v>3987</v>
      </c>
      <c r="C2206" s="6" t="str">
        <f aca="false">VLOOKUP(B2206,Lists!$A$2:$B$196,2,0)</f>
        <v>LBY</v>
      </c>
      <c r="F2206" s="4" t="str">
        <f aca="false">VLOOKUP(B2206,Lists!$A$2:$C$196,3,0)</f>
        <v>Africa</v>
      </c>
      <c r="G2206" s="4" t="str">
        <f aca="false">VLOOKUP(H2206,Lists!$D$2:$E$40,2,0)</f>
        <v>Movement restrictions</v>
      </c>
      <c r="H2206" s="5" t="s">
        <v>34</v>
      </c>
      <c r="I2206" s="5" t="s">
        <v>21</v>
      </c>
      <c r="J2206" s="5" t="s">
        <v>4000</v>
      </c>
      <c r="K2206" s="5" t="s">
        <v>56</v>
      </c>
      <c r="L2206" s="7" t="n">
        <v>43906</v>
      </c>
      <c r="M2206" s="5" t="s">
        <v>3286</v>
      </c>
      <c r="N2206" s="5" t="s">
        <v>88</v>
      </c>
      <c r="O2206" s="5" t="s">
        <v>3287</v>
      </c>
      <c r="P2206" s="7" t="n">
        <v>43908</v>
      </c>
    </row>
    <row r="2207" customFormat="false" ht="14.5" hidden="false" customHeight="false" outlineLevel="0" collapsed="false">
      <c r="A2207" s="4" t="n">
        <v>1941</v>
      </c>
      <c r="B2207" s="5" t="s">
        <v>3987</v>
      </c>
      <c r="C2207" s="6" t="str">
        <f aca="false">VLOOKUP(B2207,Lists!$A$2:$B$196,2,0)</f>
        <v>LBY</v>
      </c>
      <c r="F2207" s="4" t="str">
        <f aca="false">VLOOKUP(B2207,Lists!$A$2:$C$196,3,0)</f>
        <v>Africa</v>
      </c>
      <c r="G2207" s="4" t="str">
        <f aca="false">VLOOKUP(H2207,Lists!$D$2:$E$40,2,0)</f>
        <v>Social distancing</v>
      </c>
      <c r="H2207" s="5" t="s">
        <v>29</v>
      </c>
      <c r="I2207" s="5" t="s">
        <v>21</v>
      </c>
      <c r="J2207" s="5" t="s">
        <v>4001</v>
      </c>
      <c r="K2207" s="5" t="s">
        <v>101</v>
      </c>
      <c r="L2207" s="7" t="n">
        <v>43906</v>
      </c>
      <c r="M2207" s="5" t="s">
        <v>4002</v>
      </c>
      <c r="N2207" s="5" t="s">
        <v>32</v>
      </c>
      <c r="O2207" s="13" t="s">
        <v>3999</v>
      </c>
      <c r="P2207" s="7" t="n">
        <v>43914</v>
      </c>
    </row>
    <row r="2208" customFormat="false" ht="14.5" hidden="false" customHeight="false" outlineLevel="0" collapsed="false">
      <c r="A2208" s="4" t="n">
        <v>1942</v>
      </c>
      <c r="B2208" s="5" t="s">
        <v>3987</v>
      </c>
      <c r="C2208" s="6" t="str">
        <f aca="false">VLOOKUP(B2208,Lists!$A$2:$B$196,2,0)</f>
        <v>LBY</v>
      </c>
      <c r="F2208" s="4" t="str">
        <f aca="false">VLOOKUP(B2208,Lists!$A$2:$C$196,3,0)</f>
        <v>Africa</v>
      </c>
      <c r="G2208" s="4" t="str">
        <f aca="false">VLOOKUP(H2208,Lists!$D$2:$E$40,2,0)</f>
        <v>Public health measures</v>
      </c>
      <c r="H2208" s="5" t="s">
        <v>44</v>
      </c>
      <c r="I2208" s="5" t="s">
        <v>21</v>
      </c>
      <c r="J2208" s="5" t="s">
        <v>4003</v>
      </c>
      <c r="K2208" s="5" t="s">
        <v>56</v>
      </c>
      <c r="L2208" s="7" t="n">
        <v>43906</v>
      </c>
      <c r="M2208" s="5" t="s">
        <v>4002</v>
      </c>
      <c r="N2208" s="5" t="s">
        <v>32</v>
      </c>
      <c r="O2208" s="13" t="s">
        <v>3999</v>
      </c>
      <c r="P2208" s="7" t="n">
        <v>43914</v>
      </c>
    </row>
    <row r="2209" customFormat="false" ht="15.75" hidden="false" customHeight="true" outlineLevel="0" collapsed="false">
      <c r="A2209" s="4" t="n">
        <v>1943</v>
      </c>
      <c r="B2209" s="5" t="s">
        <v>3987</v>
      </c>
      <c r="C2209" s="6" t="str">
        <f aca="false">VLOOKUP(B2209,Lists!$A$2:$B$196,2,0)</f>
        <v>LBY</v>
      </c>
      <c r="F2209" s="4" t="str">
        <f aca="false">VLOOKUP(B2209,Lists!$A$2:$C$196,3,0)</f>
        <v>Africa</v>
      </c>
      <c r="G2209" s="4" t="str">
        <f aca="false">VLOOKUP(H2209,Lists!$D$2:$E$40,2,0)</f>
        <v>Social distancing</v>
      </c>
      <c r="H2209" s="5" t="s">
        <v>223</v>
      </c>
      <c r="I2209" s="5" t="s">
        <v>21</v>
      </c>
      <c r="J2209" s="5" t="s">
        <v>4004</v>
      </c>
      <c r="K2209" s="5" t="s">
        <v>56</v>
      </c>
      <c r="L2209" s="7" t="n">
        <v>43920</v>
      </c>
      <c r="M2209" s="5" t="s">
        <v>4002</v>
      </c>
      <c r="N2209" s="5" t="s">
        <v>32</v>
      </c>
      <c r="O2209" s="16" t="s">
        <v>4005</v>
      </c>
      <c r="P2209" s="7" t="n">
        <v>43914</v>
      </c>
    </row>
    <row r="2210" customFormat="false" ht="14.5" hidden="false" customHeight="false" outlineLevel="0" collapsed="false">
      <c r="A2210" s="4" t="n">
        <v>1944</v>
      </c>
      <c r="B2210" s="5" t="s">
        <v>3987</v>
      </c>
      <c r="C2210" s="6" t="str">
        <f aca="false">VLOOKUP(B2210,Lists!$A$2:$B$196,2,0)</f>
        <v>LBY</v>
      </c>
      <c r="F2210" s="4" t="str">
        <f aca="false">VLOOKUP(B2210,Lists!$A$2:$C$196,3,0)</f>
        <v>Africa</v>
      </c>
      <c r="G2210" s="4" t="str">
        <f aca="false">VLOOKUP(H2210,Lists!$D$2:$E$40,2,0)</f>
        <v>Public health measures</v>
      </c>
      <c r="H2210" s="5" t="s">
        <v>94</v>
      </c>
      <c r="I2210" s="5" t="s">
        <v>51</v>
      </c>
      <c r="J2210" s="5" t="s">
        <v>4006</v>
      </c>
      <c r="K2210" s="5" t="s">
        <v>56</v>
      </c>
      <c r="L2210" s="7" t="n">
        <v>43885</v>
      </c>
      <c r="M2210" s="5" t="s">
        <v>4002</v>
      </c>
      <c r="N2210" s="5" t="s">
        <v>32</v>
      </c>
      <c r="O2210" s="13" t="s">
        <v>4007</v>
      </c>
      <c r="P2210" s="7" t="n">
        <v>43914</v>
      </c>
    </row>
    <row r="2211" customFormat="false" ht="14.5" hidden="false" customHeight="false" outlineLevel="0" collapsed="false">
      <c r="A2211" s="4" t="n">
        <v>1945</v>
      </c>
      <c r="B2211" s="5" t="s">
        <v>3987</v>
      </c>
      <c r="C2211" s="6" t="str">
        <f aca="false">VLOOKUP(B2211,Lists!$A$2:$B$196,2,0)</f>
        <v>LBY</v>
      </c>
      <c r="F2211" s="4" t="str">
        <f aca="false">VLOOKUP(B2211,Lists!$A$2:$C$196,3,0)</f>
        <v>Africa</v>
      </c>
      <c r="G2211" s="4" t="str">
        <f aca="false">VLOOKUP(H2211,Lists!$D$2:$E$40,2,0)</f>
        <v>Public health measures</v>
      </c>
      <c r="H2211" s="5" t="s">
        <v>44</v>
      </c>
      <c r="I2211" s="5" t="s">
        <v>21</v>
      </c>
      <c r="J2211" s="5" t="s">
        <v>4008</v>
      </c>
      <c r="K2211" s="5" t="s">
        <v>56</v>
      </c>
      <c r="L2211" s="7" t="n">
        <v>43914</v>
      </c>
      <c r="M2211" s="5" t="s">
        <v>4002</v>
      </c>
      <c r="N2211" s="5" t="s">
        <v>32</v>
      </c>
      <c r="O2211" s="13" t="s">
        <v>4009</v>
      </c>
      <c r="P2211" s="7" t="n">
        <v>43914</v>
      </c>
    </row>
    <row r="2212" customFormat="false" ht="14.5" hidden="false" customHeight="false" outlineLevel="0" collapsed="false">
      <c r="A2212" s="4" t="n">
        <v>1946</v>
      </c>
      <c r="B2212" s="5" t="s">
        <v>3987</v>
      </c>
      <c r="C2212" s="6" t="str">
        <f aca="false">VLOOKUP(B2212,Lists!$A$2:$B$196,2,0)</f>
        <v>LBY</v>
      </c>
      <c r="D2212" s="5" t="s">
        <v>4010</v>
      </c>
      <c r="F2212" s="4" t="str">
        <f aca="false">VLOOKUP(B2212,Lists!$A$2:$C$196,3,0)</f>
        <v>Africa</v>
      </c>
      <c r="G2212" s="4" t="str">
        <f aca="false">VLOOKUP(H2212,Lists!$D$2:$E$40,2,0)</f>
        <v>Movement restrictions</v>
      </c>
      <c r="H2212" s="5" t="s">
        <v>99</v>
      </c>
      <c r="I2212" s="5" t="s">
        <v>21</v>
      </c>
      <c r="J2212" s="5" t="s">
        <v>4011</v>
      </c>
      <c r="K2212" s="5" t="s">
        <v>101</v>
      </c>
      <c r="L2212" s="7" t="n">
        <v>43908</v>
      </c>
      <c r="M2212" s="5" t="s">
        <v>491</v>
      </c>
      <c r="N2212" s="5" t="s">
        <v>32</v>
      </c>
      <c r="O2212" s="13" t="s">
        <v>4012</v>
      </c>
      <c r="P2212" s="7" t="n">
        <v>43914</v>
      </c>
      <c r="Q2212" s="13" t="s">
        <v>4013</v>
      </c>
    </row>
    <row r="2213" customFormat="false" ht="14.5" hidden="false" customHeight="false" outlineLevel="0" collapsed="false">
      <c r="A2213" s="4" t="n">
        <v>3411</v>
      </c>
      <c r="B2213" s="5" t="s">
        <v>3987</v>
      </c>
      <c r="C2213" s="6" t="str">
        <f aca="false">VLOOKUP(B2213,Lists!$A$2:$B$196,2,0)</f>
        <v>LBY</v>
      </c>
      <c r="F2213" s="4" t="str">
        <f aca="false">VLOOKUP(B2213,Lists!$A$2:$C$196,3,0)</f>
        <v>Africa</v>
      </c>
      <c r="G2213" s="14" t="str">
        <f aca="false">VLOOKUP(H2213,Lists!$D$2:$E$40,2,0)</f>
        <v>Public health measures</v>
      </c>
      <c r="H2213" s="5" t="s">
        <v>44</v>
      </c>
      <c r="I2213" s="5" t="s">
        <v>21</v>
      </c>
      <c r="J2213" s="5" t="s">
        <v>4014</v>
      </c>
      <c r="K2213" s="5" t="s">
        <v>56</v>
      </c>
      <c r="L2213" s="7" t="n">
        <v>43920</v>
      </c>
      <c r="M2213" s="5" t="s">
        <v>4015</v>
      </c>
      <c r="N2213" s="5" t="s">
        <v>32</v>
      </c>
      <c r="O2213" s="16" t="s">
        <v>4016</v>
      </c>
      <c r="P2213" s="7" t="n">
        <v>43922</v>
      </c>
    </row>
    <row r="2214" customFormat="false" ht="14.5" hidden="false" customHeight="false" outlineLevel="0" collapsed="false">
      <c r="A2214" s="4" t="n">
        <v>3412</v>
      </c>
      <c r="B2214" s="5" t="s">
        <v>3987</v>
      </c>
      <c r="C2214" s="6" t="str">
        <f aca="false">VLOOKUP(B2214,Lists!$A$2:$B$196,2,0)</f>
        <v>LBY</v>
      </c>
      <c r="D2214" s="5" t="s">
        <v>4017</v>
      </c>
      <c r="F2214" s="4" t="str">
        <f aca="false">VLOOKUP(B2214,Lists!$A$2:$C$196,3,0)</f>
        <v>Africa</v>
      </c>
      <c r="G2214" s="14" t="str">
        <f aca="false">VLOOKUP(H2214,Lists!$D$2:$E$40,2,0)</f>
        <v>Lockdown</v>
      </c>
      <c r="H2214" s="5" t="s">
        <v>541</v>
      </c>
      <c r="I2214" s="5" t="s">
        <v>21</v>
      </c>
      <c r="J2214" s="5" t="s">
        <v>4018</v>
      </c>
      <c r="K2214" s="5" t="s">
        <v>56</v>
      </c>
      <c r="L2214" s="7" t="n">
        <v>43919</v>
      </c>
      <c r="M2214" s="5" t="s">
        <v>4015</v>
      </c>
      <c r="N2214" s="5" t="s">
        <v>32</v>
      </c>
      <c r="O2214" s="16" t="s">
        <v>4019</v>
      </c>
      <c r="P2214" s="7" t="n">
        <v>43922</v>
      </c>
    </row>
    <row r="2215" customFormat="false" ht="14.5" hidden="false" customHeight="false" outlineLevel="0" collapsed="false">
      <c r="A2215" s="4" t="n">
        <v>3414</v>
      </c>
      <c r="B2215" s="5" t="s">
        <v>3987</v>
      </c>
      <c r="C2215" s="6" t="str">
        <f aca="false">VLOOKUP(B2215,Lists!$A$2:$B$196,2,0)</f>
        <v>LBY</v>
      </c>
      <c r="F2215" s="4" t="str">
        <f aca="false">VLOOKUP(B2215,Lists!$A$2:$C$196,3,0)</f>
        <v>Africa</v>
      </c>
      <c r="G2215" s="14" t="str">
        <f aca="false">VLOOKUP(H2215,Lists!$D$2:$E$40,2,0)</f>
        <v>Public health measures</v>
      </c>
      <c r="H2215" s="5" t="s">
        <v>44</v>
      </c>
      <c r="I2215" s="5" t="s">
        <v>21</v>
      </c>
      <c r="J2215" s="5" t="s">
        <v>4020</v>
      </c>
      <c r="K2215" s="5" t="s">
        <v>56</v>
      </c>
      <c r="L2215" s="7" t="n">
        <v>43918</v>
      </c>
      <c r="M2215" s="5" t="s">
        <v>4015</v>
      </c>
      <c r="N2215" s="5" t="s">
        <v>32</v>
      </c>
      <c r="O2215" s="16" t="s">
        <v>4021</v>
      </c>
      <c r="P2215" s="7" t="n">
        <v>43922</v>
      </c>
    </row>
    <row r="2216" customFormat="false" ht="14.5" hidden="false" customHeight="false" outlineLevel="0" collapsed="false">
      <c r="A2216" s="4" t="n">
        <v>3415</v>
      </c>
      <c r="B2216" s="5" t="s">
        <v>3987</v>
      </c>
      <c r="C2216" s="6" t="str">
        <f aca="false">VLOOKUP(B2216,Lists!$A$2:$B$196,2,0)</f>
        <v>LBY</v>
      </c>
      <c r="F2216" s="4" t="str">
        <f aca="false">VLOOKUP(B2216,Lists!$A$2:$C$196,3,0)</f>
        <v>Africa</v>
      </c>
      <c r="G2216" s="14" t="str">
        <f aca="false">VLOOKUP(H2216,Lists!$D$2:$E$40,2,0)</f>
        <v>Public health measures</v>
      </c>
      <c r="H2216" s="5" t="s">
        <v>1911</v>
      </c>
      <c r="I2216" s="5" t="s">
        <v>21</v>
      </c>
      <c r="J2216" s="5" t="s">
        <v>4022</v>
      </c>
      <c r="K2216" s="5" t="s">
        <v>56</v>
      </c>
      <c r="L2216" s="7" t="n">
        <v>43916</v>
      </c>
      <c r="M2216" s="5" t="s">
        <v>4015</v>
      </c>
      <c r="N2216" s="5" t="s">
        <v>32</v>
      </c>
      <c r="O2216" s="16" t="s">
        <v>4023</v>
      </c>
      <c r="P2216" s="7" t="n">
        <v>43922</v>
      </c>
    </row>
    <row r="2217" customFormat="false" ht="15" hidden="false" customHeight="true" outlineLevel="0" collapsed="false">
      <c r="A2217" s="4" t="n">
        <v>3416</v>
      </c>
      <c r="B2217" s="5" t="s">
        <v>3987</v>
      </c>
      <c r="C2217" s="6" t="str">
        <f aca="false">VLOOKUP(B2217,Lists!$A$2:$B$196,2,0)</f>
        <v>LBY</v>
      </c>
      <c r="F2217" s="4" t="str">
        <f aca="false">VLOOKUP(B2217,Lists!$A$2:$C$196,3,0)</f>
        <v>Africa</v>
      </c>
      <c r="G2217" s="14" t="str">
        <f aca="false">VLOOKUP(H2217,Lists!$D$2:$E$40,2,0)</f>
        <v>Public health measures</v>
      </c>
      <c r="H2217" s="5" t="s">
        <v>44</v>
      </c>
      <c r="I2217" s="5" t="s">
        <v>21</v>
      </c>
      <c r="J2217" s="5" t="s">
        <v>4024</v>
      </c>
      <c r="K2217" s="5" t="s">
        <v>56</v>
      </c>
      <c r="L2217" s="7" t="n">
        <v>43915</v>
      </c>
      <c r="M2217" s="5" t="s">
        <v>4015</v>
      </c>
      <c r="N2217" s="5" t="s">
        <v>32</v>
      </c>
      <c r="O2217" s="16" t="s">
        <v>4025</v>
      </c>
      <c r="P2217" s="7" t="n">
        <v>43922</v>
      </c>
    </row>
    <row r="2218" customFormat="false" ht="14.5" hidden="false" customHeight="false" outlineLevel="0" collapsed="false">
      <c r="A2218" s="4" t="n">
        <v>3417</v>
      </c>
      <c r="B2218" s="5" t="s">
        <v>3987</v>
      </c>
      <c r="C2218" s="6" t="str">
        <f aca="false">VLOOKUP(B2218,Lists!$A$2:$B$196,2,0)</f>
        <v>LBY</v>
      </c>
      <c r="F2218" s="4" t="str">
        <f aca="false">VLOOKUP(B2218,Lists!$A$2:$C$196,3,0)</f>
        <v>Africa</v>
      </c>
      <c r="G2218" s="14" t="str">
        <f aca="false">VLOOKUP(H2218,Lists!$D$2:$E$40,2,0)</f>
        <v>Public health measures</v>
      </c>
      <c r="H2218" s="5" t="s">
        <v>94</v>
      </c>
      <c r="I2218" s="5" t="s">
        <v>21</v>
      </c>
      <c r="J2218" s="5" t="s">
        <v>4026</v>
      </c>
      <c r="K2218" s="5" t="s">
        <v>56</v>
      </c>
      <c r="L2218" s="7" t="n">
        <v>43920</v>
      </c>
      <c r="M2218" s="5" t="s">
        <v>4015</v>
      </c>
      <c r="N2218" s="5" t="s">
        <v>32</v>
      </c>
      <c r="O2218" s="16" t="s">
        <v>4027</v>
      </c>
      <c r="P2218" s="7" t="n">
        <v>43922</v>
      </c>
    </row>
    <row r="2219" customFormat="false" ht="14.5" hidden="false" customHeight="false" outlineLevel="0" collapsed="false">
      <c r="A2219" s="4" t="n">
        <v>3418</v>
      </c>
      <c r="B2219" s="5" t="s">
        <v>3987</v>
      </c>
      <c r="C2219" s="6" t="str">
        <f aca="false">VLOOKUP(B2219,Lists!$A$2:$B$196,2,0)</f>
        <v>LBY</v>
      </c>
      <c r="D2219" s="5" t="s">
        <v>4028</v>
      </c>
      <c r="F2219" s="4" t="str">
        <f aca="false">VLOOKUP(B2219,Lists!$A$2:$C$196,3,0)</f>
        <v>Africa</v>
      </c>
      <c r="G2219" s="14" t="str">
        <f aca="false">VLOOKUP(H2219,Lists!$D$2:$E$40,2,0)</f>
        <v>Movement restrictions</v>
      </c>
      <c r="H2219" s="5" t="s">
        <v>99</v>
      </c>
      <c r="I2219" s="5" t="s">
        <v>21</v>
      </c>
      <c r="J2219" s="5" t="s">
        <v>4029</v>
      </c>
      <c r="K2219" s="5" t="s">
        <v>101</v>
      </c>
      <c r="L2219" s="7" t="n">
        <v>43911</v>
      </c>
      <c r="M2219" s="5" t="s">
        <v>4015</v>
      </c>
      <c r="N2219" s="5" t="s">
        <v>32</v>
      </c>
      <c r="O2219" s="16" t="s">
        <v>4030</v>
      </c>
      <c r="P2219" s="7" t="n">
        <v>43922</v>
      </c>
      <c r="Q2219" s="16" t="s">
        <v>202</v>
      </c>
    </row>
    <row r="2220" customFormat="false" ht="14.5" hidden="false" customHeight="false" outlineLevel="0" collapsed="false">
      <c r="A2220" s="4" t="n">
        <v>3419</v>
      </c>
      <c r="B2220" s="5" t="s">
        <v>3987</v>
      </c>
      <c r="C2220" s="6" t="str">
        <f aca="false">VLOOKUP(B2220,Lists!$A$2:$B$196,2,0)</f>
        <v>LBY</v>
      </c>
      <c r="F2220" s="4" t="str">
        <f aca="false">VLOOKUP(B2220,Lists!$A$2:$C$196,3,0)</f>
        <v>Africa</v>
      </c>
      <c r="G2220" s="14" t="str">
        <f aca="false">VLOOKUP(H2220,Lists!$D$2:$E$40,2,0)</f>
        <v>Movement restrictions</v>
      </c>
      <c r="H2220" s="5" t="s">
        <v>99</v>
      </c>
      <c r="I2220" s="5" t="s">
        <v>21</v>
      </c>
      <c r="J2220" s="5" t="s">
        <v>4029</v>
      </c>
      <c r="K2220" s="5" t="s">
        <v>101</v>
      </c>
      <c r="L2220" s="7" t="n">
        <v>43911</v>
      </c>
      <c r="M2220" s="5" t="s">
        <v>4015</v>
      </c>
      <c r="N2220" s="5" t="s">
        <v>32</v>
      </c>
      <c r="O2220" s="16" t="s">
        <v>4031</v>
      </c>
      <c r="P2220" s="7" t="n">
        <v>43922</v>
      </c>
    </row>
    <row r="2221" customFormat="false" ht="14.5" hidden="false" customHeight="false" outlineLevel="0" collapsed="false">
      <c r="A2221" s="4" t="n">
        <v>3420</v>
      </c>
      <c r="B2221" s="5" t="s">
        <v>3987</v>
      </c>
      <c r="C2221" s="6" t="str">
        <f aca="false">VLOOKUP(B2221,Lists!$A$2:$B$196,2,0)</f>
        <v>LBY</v>
      </c>
      <c r="F2221" s="4" t="str">
        <f aca="false">VLOOKUP(B2221,Lists!$A$2:$C$196,3,0)</f>
        <v>Africa</v>
      </c>
      <c r="G2221" s="14" t="str">
        <f aca="false">VLOOKUP(H2221,Lists!$D$2:$E$40,2,0)</f>
        <v>Movement restrictions</v>
      </c>
      <c r="H2221" s="5" t="s">
        <v>60</v>
      </c>
      <c r="I2221" s="5" t="s">
        <v>21</v>
      </c>
      <c r="J2221" s="5" t="s">
        <v>4032</v>
      </c>
      <c r="K2221" s="5" t="s">
        <v>101</v>
      </c>
      <c r="L2221" s="7" t="n">
        <v>43911</v>
      </c>
      <c r="M2221" s="5" t="s">
        <v>4015</v>
      </c>
      <c r="N2221" s="5" t="s">
        <v>32</v>
      </c>
      <c r="O2221" s="16" t="s">
        <v>4031</v>
      </c>
      <c r="P2221" s="7" t="n">
        <v>43922</v>
      </c>
    </row>
    <row r="2222" customFormat="false" ht="14.5" hidden="false" customHeight="false" outlineLevel="0" collapsed="false">
      <c r="A2222" s="4" t="n">
        <v>3421</v>
      </c>
      <c r="B2222" s="5" t="s">
        <v>3987</v>
      </c>
      <c r="C2222" s="6" t="str">
        <f aca="false">VLOOKUP(B2222,Lists!$A$2:$B$196,2,0)</f>
        <v>LBY</v>
      </c>
      <c r="F2222" s="4" t="str">
        <f aca="false">VLOOKUP(B2222,Lists!$A$2:$C$196,3,0)</f>
        <v>Africa</v>
      </c>
      <c r="G2222" s="14" t="str">
        <f aca="false">VLOOKUP(H2222,Lists!$D$2:$E$40,2,0)</f>
        <v>Social distancing</v>
      </c>
      <c r="H2222" s="5" t="s">
        <v>111</v>
      </c>
      <c r="I2222" s="5" t="s">
        <v>21</v>
      </c>
      <c r="J2222" s="5" t="s">
        <v>4033</v>
      </c>
      <c r="K2222" s="5" t="s">
        <v>101</v>
      </c>
      <c r="L2222" s="7" t="n">
        <v>43911</v>
      </c>
      <c r="M2222" s="5" t="s">
        <v>4034</v>
      </c>
      <c r="N2222" s="5" t="s">
        <v>32</v>
      </c>
      <c r="O2222" s="16" t="s">
        <v>4035</v>
      </c>
      <c r="P2222" s="7" t="n">
        <v>43922</v>
      </c>
    </row>
    <row r="2223" customFormat="false" ht="14.5" hidden="false" customHeight="false" outlineLevel="0" collapsed="false">
      <c r="A2223" s="4" t="n">
        <v>3422</v>
      </c>
      <c r="B2223" s="5" t="s">
        <v>3987</v>
      </c>
      <c r="C2223" s="6" t="str">
        <f aca="false">VLOOKUP(B2223,Lists!$A$2:$B$196,2,0)</f>
        <v>LBY</v>
      </c>
      <c r="F2223" s="4" t="str">
        <f aca="false">VLOOKUP(B2223,Lists!$A$2:$C$196,3,0)</f>
        <v>Africa</v>
      </c>
      <c r="G2223" s="14" t="str">
        <f aca="false">VLOOKUP(H2223,Lists!$D$2:$E$40,2,0)</f>
        <v>Social distancing</v>
      </c>
      <c r="H2223" s="5" t="s">
        <v>29</v>
      </c>
      <c r="I2223" s="5" t="s">
        <v>21</v>
      </c>
      <c r="J2223" s="5" t="s">
        <v>4036</v>
      </c>
      <c r="K2223" s="5" t="s">
        <v>101</v>
      </c>
      <c r="L2223" s="7" t="n">
        <v>43911</v>
      </c>
      <c r="M2223" s="5" t="s">
        <v>4034</v>
      </c>
      <c r="N2223" s="5" t="s">
        <v>32</v>
      </c>
      <c r="O2223" s="16" t="s">
        <v>4035</v>
      </c>
      <c r="P2223" s="7" t="n">
        <v>43922</v>
      </c>
    </row>
    <row r="2224" customFormat="false" ht="14.5" hidden="false" customHeight="false" outlineLevel="0" collapsed="false">
      <c r="A2224" s="4" t="n">
        <v>527</v>
      </c>
      <c r="B2224" s="5" t="s">
        <v>4037</v>
      </c>
      <c r="C2224" s="6" t="str">
        <f aca="false">VLOOKUP(B2224,Lists!$A$2:$B$196,2,0)</f>
        <v>LIE</v>
      </c>
      <c r="F2224" s="4" t="str">
        <f aca="false">VLOOKUP(B2224,Lists!$A$2:$C$196,3,0)</f>
        <v>Europe</v>
      </c>
      <c r="G2224" s="4" t="str">
        <f aca="false">VLOOKUP(H2224,Lists!$D$2:$E$40,2,0)</f>
        <v>Social distancing</v>
      </c>
      <c r="H2224" s="5" t="s">
        <v>29</v>
      </c>
      <c r="I2224" s="5" t="s">
        <v>21</v>
      </c>
      <c r="J2224" s="5" t="s">
        <v>4038</v>
      </c>
      <c r="K2224" s="5" t="s">
        <v>101</v>
      </c>
      <c r="L2224" s="7" t="n">
        <v>43906</v>
      </c>
      <c r="M2224" s="5" t="s">
        <v>23</v>
      </c>
      <c r="N2224" s="5" t="s">
        <v>23</v>
      </c>
      <c r="O2224" s="13" t="s">
        <v>4039</v>
      </c>
      <c r="P2224" s="7" t="n">
        <v>43906</v>
      </c>
    </row>
    <row r="2225" customFormat="false" ht="14.5" hidden="false" customHeight="false" outlineLevel="0" collapsed="false">
      <c r="A2225" s="4" t="n">
        <v>528</v>
      </c>
      <c r="B2225" s="5" t="s">
        <v>4037</v>
      </c>
      <c r="C2225" s="6" t="str">
        <f aca="false">VLOOKUP(B2225,Lists!$A$2:$B$196,2,0)</f>
        <v>LIE</v>
      </c>
      <c r="F2225" s="4" t="str">
        <f aca="false">VLOOKUP(B2225,Lists!$A$2:$C$196,3,0)</f>
        <v>Europe</v>
      </c>
      <c r="G2225" s="4" t="str">
        <f aca="false">VLOOKUP(H2225,Lists!$D$2:$E$40,2,0)</f>
        <v>Social distancing</v>
      </c>
      <c r="H2225" s="5" t="s">
        <v>39</v>
      </c>
      <c r="I2225" s="5" t="s">
        <v>21</v>
      </c>
      <c r="J2225" s="5" t="s">
        <v>4040</v>
      </c>
      <c r="K2225" s="5" t="s">
        <v>101</v>
      </c>
      <c r="L2225" s="7" t="n">
        <v>43906</v>
      </c>
      <c r="M2225" s="5" t="s">
        <v>23</v>
      </c>
      <c r="N2225" s="5" t="s">
        <v>23</v>
      </c>
      <c r="O2225" s="13" t="s">
        <v>4041</v>
      </c>
      <c r="P2225" s="7" t="n">
        <v>43906</v>
      </c>
    </row>
    <row r="2226" customFormat="false" ht="14.5" hidden="false" customHeight="false" outlineLevel="0" collapsed="false">
      <c r="A2226" s="4" t="n">
        <v>529</v>
      </c>
      <c r="B2226" s="5" t="s">
        <v>4037</v>
      </c>
      <c r="C2226" s="6" t="str">
        <f aca="false">VLOOKUP(B2226,Lists!$A$2:$B$196,2,0)</f>
        <v>LIE</v>
      </c>
      <c r="F2226" s="4" t="str">
        <f aca="false">VLOOKUP(B2226,Lists!$A$2:$C$196,3,0)</f>
        <v>Europe</v>
      </c>
      <c r="G2226" s="4" t="str">
        <f aca="false">VLOOKUP(H2226,Lists!$D$2:$E$40,2,0)</f>
        <v>Social distancing</v>
      </c>
      <c r="H2226" s="5" t="s">
        <v>29</v>
      </c>
      <c r="I2226" s="5" t="s">
        <v>21</v>
      </c>
      <c r="J2226" s="5" t="s">
        <v>4042</v>
      </c>
      <c r="K2226" s="5" t="s">
        <v>101</v>
      </c>
      <c r="L2226" s="7" t="n">
        <v>43902</v>
      </c>
      <c r="M2226" s="5" t="s">
        <v>23</v>
      </c>
      <c r="N2226" s="5" t="s">
        <v>23</v>
      </c>
      <c r="O2226" s="13" t="s">
        <v>4043</v>
      </c>
      <c r="P2226" s="7" t="n">
        <v>43906</v>
      </c>
    </row>
    <row r="2227" customFormat="false" ht="14.5" hidden="false" customHeight="false" outlineLevel="0" collapsed="false">
      <c r="A2227" s="4" t="n">
        <v>1947</v>
      </c>
      <c r="B2227" s="5" t="s">
        <v>4037</v>
      </c>
      <c r="C2227" s="6" t="str">
        <f aca="false">VLOOKUP(B2227,Lists!$A$2:$B$196,2,0)</f>
        <v>LIE</v>
      </c>
      <c r="F2227" s="4" t="str">
        <f aca="false">VLOOKUP(B2227,Lists!$A$2:$C$196,3,0)</f>
        <v>Europe</v>
      </c>
      <c r="G2227" s="4" t="str">
        <f aca="false">VLOOKUP(H2227,Lists!$D$2:$E$40,2,0)</f>
        <v>Movement restrictions</v>
      </c>
      <c r="H2227" s="9" t="s">
        <v>34</v>
      </c>
      <c r="I2227" s="5" t="s">
        <v>51</v>
      </c>
      <c r="J2227" s="5" t="s">
        <v>4044</v>
      </c>
      <c r="K2227" s="5" t="s">
        <v>56</v>
      </c>
      <c r="L2227" s="7" t="n">
        <v>43908</v>
      </c>
      <c r="M2227" s="5" t="s">
        <v>4045</v>
      </c>
      <c r="N2227" s="5" t="s">
        <v>23</v>
      </c>
      <c r="O2227" s="13" t="s">
        <v>4046</v>
      </c>
      <c r="P2227" s="7" t="n">
        <v>43914</v>
      </c>
    </row>
    <row r="2228" customFormat="false" ht="14.5" hidden="false" customHeight="false" outlineLevel="0" collapsed="false">
      <c r="A2228" s="4" t="n">
        <v>1948</v>
      </c>
      <c r="B2228" s="5" t="s">
        <v>4037</v>
      </c>
      <c r="C2228" s="6" t="str">
        <f aca="false">VLOOKUP(B2228,Lists!$A$2:$B$196,2,0)</f>
        <v>LIE</v>
      </c>
      <c r="F2228" s="4" t="str">
        <f aca="false">VLOOKUP(B2228,Lists!$A$2:$C$196,3,0)</f>
        <v>Europe</v>
      </c>
      <c r="G2228" s="4" t="str">
        <f aca="false">VLOOKUP(H2228,Lists!$D$2:$E$40,2,0)</f>
        <v>Governance and socio-economic measures</v>
      </c>
      <c r="H2228" s="5" t="s">
        <v>68</v>
      </c>
      <c r="I2228" s="5" t="s">
        <v>21</v>
      </c>
      <c r="J2228" s="5" t="s">
        <v>4047</v>
      </c>
      <c r="K2228" s="5" t="s">
        <v>56</v>
      </c>
      <c r="L2228" s="7" t="n">
        <v>43909</v>
      </c>
      <c r="M2228" s="5" t="s">
        <v>23</v>
      </c>
      <c r="N2228" s="5" t="s">
        <v>23</v>
      </c>
      <c r="O2228" s="5" t="s">
        <v>4048</v>
      </c>
      <c r="P2228" s="7" t="n">
        <v>43914</v>
      </c>
    </row>
    <row r="2229" customFormat="false" ht="14.5" hidden="false" customHeight="false" outlineLevel="0" collapsed="false">
      <c r="A2229" s="4" t="n">
        <v>1949</v>
      </c>
      <c r="B2229" s="5" t="s">
        <v>4037</v>
      </c>
      <c r="C2229" s="6" t="str">
        <f aca="false">VLOOKUP(B2229,Lists!$A$2:$B$196,2,0)</f>
        <v>LIE</v>
      </c>
      <c r="F2229" s="4" t="str">
        <f aca="false">VLOOKUP(B2229,Lists!$A$2:$C$196,3,0)</f>
        <v>Europe</v>
      </c>
      <c r="G2229" s="4" t="str">
        <f aca="false">VLOOKUP(H2229,Lists!$D$2:$E$40,2,0)</f>
        <v>Public health measures</v>
      </c>
      <c r="H2229" s="5" t="s">
        <v>44</v>
      </c>
      <c r="I2229" s="5" t="s">
        <v>21</v>
      </c>
      <c r="J2229" s="5" t="s">
        <v>4049</v>
      </c>
      <c r="K2229" s="5" t="s">
        <v>56</v>
      </c>
      <c r="L2229" s="7" t="n">
        <v>43913</v>
      </c>
      <c r="M2229" s="5" t="s">
        <v>23</v>
      </c>
      <c r="N2229" s="5" t="s">
        <v>23</v>
      </c>
      <c r="O2229" s="5" t="s">
        <v>4050</v>
      </c>
      <c r="P2229" s="7" t="n">
        <v>43914</v>
      </c>
    </row>
    <row r="2230" customFormat="false" ht="14.5" hidden="false" customHeight="false" outlineLevel="0" collapsed="false">
      <c r="A2230" s="4" t="n">
        <v>1950</v>
      </c>
      <c r="B2230" s="5" t="s">
        <v>4037</v>
      </c>
      <c r="C2230" s="6" t="str">
        <f aca="false">VLOOKUP(B2230,Lists!$A$2:$B$196,2,0)</f>
        <v>LIE</v>
      </c>
      <c r="F2230" s="4" t="str">
        <f aca="false">VLOOKUP(B2230,Lists!$A$2:$C$196,3,0)</f>
        <v>Europe</v>
      </c>
      <c r="G2230" s="4" t="str">
        <f aca="false">VLOOKUP(H2230,Lists!$D$2:$E$40,2,0)</f>
        <v>Social distancing</v>
      </c>
      <c r="H2230" s="5" t="s">
        <v>111</v>
      </c>
      <c r="I2230" s="5" t="s">
        <v>21</v>
      </c>
      <c r="J2230" s="5" t="s">
        <v>4051</v>
      </c>
      <c r="K2230" s="5" t="s">
        <v>101</v>
      </c>
      <c r="L2230" s="7" t="n">
        <v>43909</v>
      </c>
      <c r="M2230" s="5" t="s">
        <v>23</v>
      </c>
      <c r="N2230" s="5" t="s">
        <v>23</v>
      </c>
      <c r="O2230" s="5" t="s">
        <v>4052</v>
      </c>
      <c r="P2230" s="7" t="n">
        <v>43914</v>
      </c>
    </row>
    <row r="2231" customFormat="false" ht="14.5" hidden="false" customHeight="false" outlineLevel="0" collapsed="false">
      <c r="A2231" s="4" t="n">
        <v>1951</v>
      </c>
      <c r="B2231" s="5" t="s">
        <v>4037</v>
      </c>
      <c r="C2231" s="6" t="str">
        <f aca="false">VLOOKUP(B2231,Lists!$A$2:$B$196,2,0)</f>
        <v>LIE</v>
      </c>
      <c r="F2231" s="4" t="str">
        <f aca="false">VLOOKUP(B2231,Lists!$A$2:$C$196,3,0)</f>
        <v>Europe</v>
      </c>
      <c r="G2231" s="4" t="str">
        <f aca="false">VLOOKUP(H2231,Lists!$D$2:$E$40,2,0)</f>
        <v>Public health measures</v>
      </c>
      <c r="H2231" s="5" t="s">
        <v>27</v>
      </c>
      <c r="I2231" s="5" t="s">
        <v>21</v>
      </c>
      <c r="J2231" s="5" t="s">
        <v>4053</v>
      </c>
      <c r="K2231" s="5" t="s">
        <v>56</v>
      </c>
      <c r="L2231" s="7" t="n">
        <v>43908</v>
      </c>
      <c r="M2231" s="5" t="s">
        <v>23</v>
      </c>
      <c r="N2231" s="5" t="s">
        <v>23</v>
      </c>
      <c r="O2231" s="5" t="s">
        <v>4054</v>
      </c>
      <c r="P2231" s="7" t="n">
        <v>43914</v>
      </c>
    </row>
    <row r="2232" customFormat="false" ht="14.5" hidden="false" customHeight="false" outlineLevel="0" collapsed="false">
      <c r="A2232" s="4" t="n">
        <v>1952</v>
      </c>
      <c r="B2232" s="5" t="s">
        <v>4037</v>
      </c>
      <c r="C2232" s="6" t="str">
        <f aca="false">VLOOKUP(B2232,Lists!$A$2:$B$196,2,0)</f>
        <v>LIE</v>
      </c>
      <c r="F2232" s="4" t="str">
        <f aca="false">VLOOKUP(B2232,Lists!$A$2:$C$196,3,0)</f>
        <v>Europe</v>
      </c>
      <c r="G2232" s="4" t="str">
        <f aca="false">VLOOKUP(H2232,Lists!$D$2:$E$40,2,0)</f>
        <v>Public health measures</v>
      </c>
      <c r="H2232" s="5" t="s">
        <v>27</v>
      </c>
      <c r="I2232" s="5" t="s">
        <v>51</v>
      </c>
      <c r="J2232" s="5" t="s">
        <v>4055</v>
      </c>
      <c r="K2232" s="5" t="s">
        <v>101</v>
      </c>
      <c r="L2232" s="7" t="n">
        <v>43904</v>
      </c>
      <c r="M2232" s="5" t="s">
        <v>23</v>
      </c>
      <c r="N2232" s="5" t="s">
        <v>23</v>
      </c>
      <c r="O2232" s="5" t="s">
        <v>4056</v>
      </c>
      <c r="P2232" s="7" t="n">
        <v>43914</v>
      </c>
    </row>
    <row r="2233" customFormat="false" ht="14.5" hidden="false" customHeight="false" outlineLevel="0" collapsed="false">
      <c r="A2233" s="4" t="n">
        <v>1953</v>
      </c>
      <c r="B2233" s="5" t="s">
        <v>4037</v>
      </c>
      <c r="C2233" s="6" t="str">
        <f aca="false">VLOOKUP(B2233,Lists!$A$2:$B$196,2,0)</f>
        <v>LIE</v>
      </c>
      <c r="F2233" s="4" t="str">
        <f aca="false">VLOOKUP(B2233,Lists!$A$2:$C$196,3,0)</f>
        <v>Europe</v>
      </c>
      <c r="G2233" s="4" t="str">
        <f aca="false">VLOOKUP(H2233,Lists!$D$2:$E$40,2,0)</f>
        <v>Social distancing</v>
      </c>
      <c r="H2233" s="5" t="s">
        <v>111</v>
      </c>
      <c r="I2233" s="5" t="s">
        <v>51</v>
      </c>
      <c r="J2233" s="5" t="s">
        <v>4057</v>
      </c>
      <c r="K2233" s="5" t="s">
        <v>56</v>
      </c>
      <c r="L2233" s="7" t="n">
        <v>43901</v>
      </c>
      <c r="M2233" s="5" t="s">
        <v>23</v>
      </c>
      <c r="N2233" s="5" t="s">
        <v>23</v>
      </c>
      <c r="O2233" s="5" t="s">
        <v>4058</v>
      </c>
      <c r="P2233" s="7" t="n">
        <v>43914</v>
      </c>
    </row>
    <row r="2234" customFormat="false" ht="14.5" hidden="false" customHeight="false" outlineLevel="0" collapsed="false">
      <c r="A2234" s="4" t="n">
        <v>1954</v>
      </c>
      <c r="B2234" s="5" t="s">
        <v>4037</v>
      </c>
      <c r="C2234" s="6" t="str">
        <f aca="false">VLOOKUP(B2234,Lists!$A$2:$B$196,2,0)</f>
        <v>LIE</v>
      </c>
      <c r="F2234" s="4" t="str">
        <f aca="false">VLOOKUP(B2234,Lists!$A$2:$C$196,3,0)</f>
        <v>Europe</v>
      </c>
      <c r="G2234" s="4" t="str">
        <f aca="false">VLOOKUP(H2234,Lists!$D$2:$E$40,2,0)</f>
        <v>Public health measures</v>
      </c>
      <c r="H2234" s="5" t="s">
        <v>27</v>
      </c>
      <c r="I2234" s="5" t="s">
        <v>21</v>
      </c>
      <c r="J2234" s="5" t="s">
        <v>4059</v>
      </c>
      <c r="K2234" s="5" t="s">
        <v>56</v>
      </c>
      <c r="L2234" s="7" t="n">
        <v>43887</v>
      </c>
      <c r="M2234" s="5" t="s">
        <v>23</v>
      </c>
      <c r="N2234" s="5" t="s">
        <v>23</v>
      </c>
      <c r="O2234" s="5" t="s">
        <v>4060</v>
      </c>
      <c r="P2234" s="7" t="n">
        <v>43914</v>
      </c>
    </row>
    <row r="2235" customFormat="false" ht="14.5" hidden="false" customHeight="false" outlineLevel="0" collapsed="false">
      <c r="A2235" s="4" t="n">
        <v>1955</v>
      </c>
      <c r="B2235" s="5" t="s">
        <v>4037</v>
      </c>
      <c r="C2235" s="6" t="str">
        <f aca="false">VLOOKUP(B2235,Lists!$A$2:$B$196,2,0)</f>
        <v>LIE</v>
      </c>
      <c r="F2235" s="4" t="str">
        <f aca="false">VLOOKUP(B2235,Lists!$A$2:$C$196,3,0)</f>
        <v>Europe</v>
      </c>
      <c r="G2235" s="4" t="str">
        <f aca="false">VLOOKUP(H2235,Lists!$D$2:$E$40,2,0)</f>
        <v>Social distancing</v>
      </c>
      <c r="H2235" s="5" t="s">
        <v>29</v>
      </c>
      <c r="I2235" s="5" t="s">
        <v>21</v>
      </c>
      <c r="J2235" s="5" t="s">
        <v>4061</v>
      </c>
      <c r="K2235" s="5" t="s">
        <v>101</v>
      </c>
      <c r="L2235" s="7" t="n">
        <v>43889</v>
      </c>
      <c r="M2235" s="5" t="s">
        <v>23</v>
      </c>
      <c r="N2235" s="5" t="s">
        <v>23</v>
      </c>
      <c r="O2235" s="5" t="s">
        <v>4062</v>
      </c>
      <c r="P2235" s="7" t="n">
        <v>43914</v>
      </c>
    </row>
    <row r="2236" customFormat="false" ht="14.5" hidden="false" customHeight="false" outlineLevel="0" collapsed="false">
      <c r="A2236" s="4" t="n">
        <v>2064</v>
      </c>
      <c r="B2236" s="5" t="s">
        <v>4037</v>
      </c>
      <c r="C2236" s="6" t="str">
        <f aca="false">VLOOKUP(B2236,Lists!$A$2:$B$196,2,0)</f>
        <v>LIE</v>
      </c>
      <c r="F2236" s="4" t="str">
        <f aca="false">VLOOKUP(B2236,Lists!$A$2:$C$196,3,0)</f>
        <v>Europe</v>
      </c>
      <c r="G2236" s="4" t="str">
        <f aca="false">VLOOKUP(H2236,Lists!$D$2:$E$40,2,0)</f>
        <v>Governance and socio-economic measures</v>
      </c>
      <c r="H2236" s="5" t="s">
        <v>68</v>
      </c>
      <c r="I2236" s="5" t="s">
        <v>21</v>
      </c>
      <c r="J2236" s="5" t="s">
        <v>4063</v>
      </c>
      <c r="K2236" s="5" t="s">
        <v>56</v>
      </c>
      <c r="L2236" s="7" t="n">
        <v>43909</v>
      </c>
      <c r="M2236" s="5" t="s">
        <v>23</v>
      </c>
      <c r="N2236" s="5" t="s">
        <v>23</v>
      </c>
      <c r="O2236" s="13" t="s">
        <v>4064</v>
      </c>
      <c r="P2236" s="7" t="n">
        <v>43914</v>
      </c>
    </row>
    <row r="2237" customFormat="false" ht="14.5" hidden="false" customHeight="false" outlineLevel="0" collapsed="false">
      <c r="A2237" s="4" t="n">
        <v>3423</v>
      </c>
      <c r="B2237" s="5" t="s">
        <v>4037</v>
      </c>
      <c r="C2237" s="6" t="str">
        <f aca="false">VLOOKUP(B2237,Lists!$A$2:$B$196,2,0)</f>
        <v>LIE</v>
      </c>
      <c r="F2237" s="4" t="str">
        <f aca="false">VLOOKUP(B2237,Lists!$A$2:$C$196,3,0)</f>
        <v>Europe</v>
      </c>
      <c r="G2237" s="14" t="str">
        <f aca="false">VLOOKUP(H2237,Lists!$D$2:$E$40,2,0)</f>
        <v>Governance and socio-economic measures</v>
      </c>
      <c r="H2237" s="5" t="s">
        <v>68</v>
      </c>
      <c r="I2237" s="5" t="s">
        <v>21</v>
      </c>
      <c r="J2237" s="5" t="s">
        <v>4065</v>
      </c>
      <c r="K2237" s="5" t="s">
        <v>56</v>
      </c>
      <c r="L2237" s="7" t="n">
        <v>43917</v>
      </c>
      <c r="M2237" s="5" t="s">
        <v>4066</v>
      </c>
      <c r="N2237" s="5" t="s">
        <v>88</v>
      </c>
      <c r="O2237" s="16" t="s">
        <v>4067</v>
      </c>
      <c r="P2237" s="7" t="n">
        <v>43922</v>
      </c>
    </row>
    <row r="2238" customFormat="false" ht="14.5" hidden="false" customHeight="false" outlineLevel="0" collapsed="false">
      <c r="A2238" s="4" t="n">
        <v>3424</v>
      </c>
      <c r="B2238" s="5" t="s">
        <v>4037</v>
      </c>
      <c r="C2238" s="6" t="str">
        <f aca="false">VLOOKUP(B2238,Lists!$A$2:$B$196,2,0)</f>
        <v>LIE</v>
      </c>
      <c r="F2238" s="4" t="str">
        <f aca="false">VLOOKUP(B2238,Lists!$A$2:$C$196,3,0)</f>
        <v>Europe</v>
      </c>
      <c r="G2238" s="14" t="str">
        <f aca="false">VLOOKUP(H2238,Lists!$D$2:$E$40,2,0)</f>
        <v>Public health measures</v>
      </c>
      <c r="H2238" s="5" t="s">
        <v>44</v>
      </c>
      <c r="I2238" s="5" t="s">
        <v>21</v>
      </c>
      <c r="J2238" s="5" t="s">
        <v>4068</v>
      </c>
      <c r="K2238" s="5" t="s">
        <v>56</v>
      </c>
      <c r="L2238" s="7" t="n">
        <v>43920</v>
      </c>
      <c r="M2238" s="5" t="s">
        <v>23</v>
      </c>
      <c r="N2238" s="5" t="s">
        <v>23</v>
      </c>
      <c r="O2238" s="16" t="s">
        <v>4069</v>
      </c>
      <c r="P2238" s="7" t="n">
        <v>43922</v>
      </c>
      <c r="Q2238" s="16" t="s">
        <v>4070</v>
      </c>
    </row>
    <row r="2239" customFormat="false" ht="14.5" hidden="false" customHeight="false" outlineLevel="0" collapsed="false">
      <c r="A2239" s="4" t="n">
        <v>428</v>
      </c>
      <c r="B2239" s="5" t="s">
        <v>4071</v>
      </c>
      <c r="C2239" s="6" t="str">
        <f aca="false">VLOOKUP(B2239,Lists!$A$2:$B$196,2,0)</f>
        <v>LTU</v>
      </c>
      <c r="F2239" s="4" t="str">
        <f aca="false">VLOOKUP(B2239,Lists!$A$2:$C$196,3,0)</f>
        <v>Europe</v>
      </c>
      <c r="G2239" s="4" t="str">
        <f aca="false">VLOOKUP(H2239,Lists!$D$2:$E$40,2,0)</f>
        <v>Public health measures</v>
      </c>
      <c r="H2239" s="5" t="s">
        <v>26</v>
      </c>
      <c r="I2239" s="5" t="s">
        <v>51</v>
      </c>
      <c r="J2239" s="5" t="s">
        <v>4072</v>
      </c>
      <c r="K2239" s="5" t="s">
        <v>56</v>
      </c>
      <c r="M2239" s="5" t="s">
        <v>87</v>
      </c>
      <c r="N2239" s="5" t="s">
        <v>88</v>
      </c>
      <c r="O2239" s="13" t="s">
        <v>89</v>
      </c>
      <c r="P2239" s="7" t="n">
        <v>43906</v>
      </c>
    </row>
    <row r="2240" customFormat="false" ht="14.5" hidden="false" customHeight="false" outlineLevel="0" collapsed="false">
      <c r="A2240" s="4" t="n">
        <v>431</v>
      </c>
      <c r="B2240" s="5" t="s">
        <v>4071</v>
      </c>
      <c r="C2240" s="6" t="str">
        <f aca="false">VLOOKUP(B2240,Lists!$A$2:$B$196,2,0)</f>
        <v>LTU</v>
      </c>
      <c r="F2240" s="4" t="str">
        <f aca="false">VLOOKUP(B2240,Lists!$A$2:$C$196,3,0)</f>
        <v>Europe</v>
      </c>
      <c r="G2240" s="4" t="str">
        <f aca="false">VLOOKUP(H2240,Lists!$D$2:$E$40,2,0)</f>
        <v>Movement restrictions</v>
      </c>
      <c r="H2240" s="5" t="s">
        <v>34</v>
      </c>
      <c r="I2240" s="5" t="s">
        <v>21</v>
      </c>
      <c r="J2240" s="5" t="s">
        <v>4073</v>
      </c>
      <c r="K2240" s="5" t="s">
        <v>56</v>
      </c>
      <c r="L2240" s="7" t="n">
        <v>43906</v>
      </c>
      <c r="M2240" s="5" t="s">
        <v>22</v>
      </c>
      <c r="N2240" s="5" t="s">
        <v>23</v>
      </c>
      <c r="O2240" s="13" t="s">
        <v>4074</v>
      </c>
      <c r="P2240" s="7" t="n">
        <v>43906</v>
      </c>
    </row>
    <row r="2241" customFormat="false" ht="14.5" hidden="false" customHeight="false" outlineLevel="0" collapsed="false">
      <c r="A2241" s="4" t="n">
        <v>432</v>
      </c>
      <c r="B2241" s="5" t="s">
        <v>4071</v>
      </c>
      <c r="C2241" s="6" t="str">
        <f aca="false">VLOOKUP(B2241,Lists!$A$2:$B$196,2,0)</f>
        <v>LTU</v>
      </c>
      <c r="F2241" s="4" t="str">
        <f aca="false">VLOOKUP(B2241,Lists!$A$2:$C$196,3,0)</f>
        <v>Europe</v>
      </c>
      <c r="G2241" s="4" t="str">
        <f aca="false">VLOOKUP(H2241,Lists!$D$2:$E$40,2,0)</f>
        <v>Movement restrictions</v>
      </c>
      <c r="H2241" s="5" t="s">
        <v>60</v>
      </c>
      <c r="I2241" s="5" t="s">
        <v>21</v>
      </c>
      <c r="J2241" s="5" t="s">
        <v>4075</v>
      </c>
      <c r="K2241" s="5" t="s">
        <v>56</v>
      </c>
      <c r="L2241" s="7" t="n">
        <v>43906</v>
      </c>
      <c r="M2241" s="5" t="s">
        <v>22</v>
      </c>
      <c r="N2241" s="5" t="s">
        <v>23</v>
      </c>
      <c r="O2241" s="13" t="s">
        <v>4074</v>
      </c>
      <c r="P2241" s="7" t="n">
        <v>43906</v>
      </c>
    </row>
    <row r="2242" customFormat="false" ht="14.5" hidden="false" customHeight="false" outlineLevel="0" collapsed="false">
      <c r="A2242" s="4" t="n">
        <v>433</v>
      </c>
      <c r="B2242" s="5" t="s">
        <v>4071</v>
      </c>
      <c r="C2242" s="6" t="str">
        <f aca="false">VLOOKUP(B2242,Lists!$A$2:$B$196,2,0)</f>
        <v>LTU</v>
      </c>
      <c r="F2242" s="4" t="str">
        <f aca="false">VLOOKUP(B2242,Lists!$A$2:$C$196,3,0)</f>
        <v>Europe</v>
      </c>
      <c r="G2242" s="4" t="str">
        <f aca="false">VLOOKUP(H2242,Lists!$D$2:$E$40,2,0)</f>
        <v>Movement restrictions</v>
      </c>
      <c r="H2242" s="17" t="s">
        <v>34</v>
      </c>
      <c r="I2242" s="5" t="s">
        <v>51</v>
      </c>
      <c r="J2242" s="5" t="s">
        <v>4076</v>
      </c>
      <c r="K2242" s="5" t="s">
        <v>56</v>
      </c>
      <c r="L2242" s="7" t="n">
        <v>43906</v>
      </c>
      <c r="M2242" s="5" t="s">
        <v>22</v>
      </c>
      <c r="N2242" s="5" t="s">
        <v>23</v>
      </c>
      <c r="O2242" s="13" t="s">
        <v>4074</v>
      </c>
      <c r="P2242" s="7" t="n">
        <v>43906</v>
      </c>
      <c r="Q2242" s="13" t="s">
        <v>4077</v>
      </c>
    </row>
    <row r="2243" customFormat="false" ht="14.5" hidden="false" customHeight="false" outlineLevel="0" collapsed="false">
      <c r="A2243" s="4" t="n">
        <v>2065</v>
      </c>
      <c r="B2243" s="5" t="s">
        <v>4071</v>
      </c>
      <c r="C2243" s="6" t="str">
        <f aca="false">VLOOKUP(B2243,Lists!$A$2:$B$196,2,0)</f>
        <v>LTU</v>
      </c>
      <c r="F2243" s="4" t="str">
        <f aca="false">VLOOKUP(B2243,Lists!$A$2:$C$196,3,0)</f>
        <v>Europe</v>
      </c>
      <c r="G2243" s="4" t="str">
        <f aca="false">VLOOKUP(H2243,Lists!$D$2:$E$40,2,0)</f>
        <v>Public health measures</v>
      </c>
      <c r="H2243" s="5" t="s">
        <v>26</v>
      </c>
      <c r="I2243" s="5" t="s">
        <v>21</v>
      </c>
      <c r="J2243" s="5" t="s">
        <v>4078</v>
      </c>
      <c r="K2243" s="5" t="s">
        <v>56</v>
      </c>
      <c r="L2243" s="7" t="n">
        <v>43906</v>
      </c>
      <c r="M2243" s="5" t="s">
        <v>22</v>
      </c>
      <c r="N2243" s="5" t="s">
        <v>23</v>
      </c>
      <c r="O2243" s="13" t="s">
        <v>4074</v>
      </c>
      <c r="P2243" s="7" t="n">
        <v>43914</v>
      </c>
    </row>
    <row r="2244" customFormat="false" ht="14.5" hidden="false" customHeight="false" outlineLevel="0" collapsed="false">
      <c r="A2244" s="4" t="n">
        <v>2066</v>
      </c>
      <c r="B2244" s="5" t="s">
        <v>4071</v>
      </c>
      <c r="C2244" s="6" t="str">
        <f aca="false">VLOOKUP(B2244,Lists!$A$2:$B$196,2,0)</f>
        <v>LTU</v>
      </c>
      <c r="F2244" s="4" t="str">
        <f aca="false">VLOOKUP(B2244,Lists!$A$2:$C$196,3,0)</f>
        <v>Europe</v>
      </c>
      <c r="G2244" s="4" t="str">
        <f aca="false">VLOOKUP(H2244,Lists!$D$2:$E$40,2,0)</f>
        <v>Social distancing</v>
      </c>
      <c r="H2244" s="5" t="s">
        <v>223</v>
      </c>
      <c r="I2244" s="5" t="s">
        <v>21</v>
      </c>
      <c r="J2244" s="5" t="s">
        <v>4079</v>
      </c>
      <c r="K2244" s="5" t="s">
        <v>56</v>
      </c>
      <c r="L2244" s="7" t="n">
        <v>43906</v>
      </c>
      <c r="M2244" s="5" t="s">
        <v>22</v>
      </c>
      <c r="N2244" s="5" t="s">
        <v>23</v>
      </c>
      <c r="O2244" s="13" t="s">
        <v>4074</v>
      </c>
      <c r="P2244" s="7" t="n">
        <v>43914</v>
      </c>
    </row>
    <row r="2245" customFormat="false" ht="14.5" hidden="false" customHeight="false" outlineLevel="0" collapsed="false">
      <c r="A2245" s="4" t="n">
        <v>2067</v>
      </c>
      <c r="B2245" s="5" t="s">
        <v>4071</v>
      </c>
      <c r="C2245" s="6" t="str">
        <f aca="false">VLOOKUP(B2245,Lists!$A$2:$B$196,2,0)</f>
        <v>LTU</v>
      </c>
      <c r="F2245" s="4" t="str">
        <f aca="false">VLOOKUP(B2245,Lists!$A$2:$C$196,3,0)</f>
        <v>Europe</v>
      </c>
      <c r="G2245" s="4" t="str">
        <f aca="false">VLOOKUP(H2245,Lists!$D$2:$E$40,2,0)</f>
        <v>Social distancing</v>
      </c>
      <c r="H2245" s="5" t="s">
        <v>111</v>
      </c>
      <c r="I2245" s="5" t="s">
        <v>21</v>
      </c>
      <c r="J2245" s="5" t="s">
        <v>4080</v>
      </c>
      <c r="K2245" s="5" t="s">
        <v>56</v>
      </c>
      <c r="L2245" s="7" t="n">
        <v>43906</v>
      </c>
      <c r="M2245" s="5" t="s">
        <v>22</v>
      </c>
      <c r="N2245" s="5" t="s">
        <v>23</v>
      </c>
      <c r="O2245" s="13" t="s">
        <v>4074</v>
      </c>
      <c r="P2245" s="7" t="n">
        <v>43914</v>
      </c>
    </row>
    <row r="2246" customFormat="false" ht="14.5" hidden="false" customHeight="false" outlineLevel="0" collapsed="false">
      <c r="A2246" s="4" t="n">
        <v>2068</v>
      </c>
      <c r="B2246" s="5" t="s">
        <v>4071</v>
      </c>
      <c r="C2246" s="6" t="str">
        <f aca="false">VLOOKUP(B2246,Lists!$A$2:$B$196,2,0)</f>
        <v>LTU</v>
      </c>
      <c r="F2246" s="4" t="str">
        <f aca="false">VLOOKUP(B2246,Lists!$A$2:$C$196,3,0)</f>
        <v>Europe</v>
      </c>
      <c r="G2246" s="4" t="str">
        <f aca="false">VLOOKUP(H2246,Lists!$D$2:$E$40,2,0)</f>
        <v>Social distancing</v>
      </c>
      <c r="H2246" s="5" t="s">
        <v>29</v>
      </c>
      <c r="I2246" s="5" t="s">
        <v>21</v>
      </c>
      <c r="J2246" s="5" t="s">
        <v>4081</v>
      </c>
      <c r="K2246" s="5" t="s">
        <v>56</v>
      </c>
      <c r="L2246" s="7" t="n">
        <v>43906</v>
      </c>
      <c r="M2246" s="5" t="s">
        <v>22</v>
      </c>
      <c r="N2246" s="5" t="s">
        <v>23</v>
      </c>
      <c r="O2246" s="13" t="s">
        <v>4074</v>
      </c>
      <c r="P2246" s="7" t="n">
        <v>43914</v>
      </c>
    </row>
    <row r="2247" customFormat="false" ht="14.5" hidden="false" customHeight="false" outlineLevel="0" collapsed="false">
      <c r="A2247" s="4" t="n">
        <v>2069</v>
      </c>
      <c r="B2247" s="5" t="s">
        <v>4071</v>
      </c>
      <c r="C2247" s="6" t="str">
        <f aca="false">VLOOKUP(B2247,Lists!$A$2:$B$196,2,0)</f>
        <v>LTU</v>
      </c>
      <c r="F2247" s="4" t="str">
        <f aca="false">VLOOKUP(B2247,Lists!$A$2:$C$196,3,0)</f>
        <v>Europe</v>
      </c>
      <c r="G2247" s="4" t="str">
        <f aca="false">VLOOKUP(H2247,Lists!$D$2:$E$40,2,0)</f>
        <v>Public health measures</v>
      </c>
      <c r="H2247" s="5" t="s">
        <v>44</v>
      </c>
      <c r="I2247" s="5" t="s">
        <v>21</v>
      </c>
      <c r="J2247" s="5" t="s">
        <v>4082</v>
      </c>
      <c r="K2247" s="5" t="s">
        <v>56</v>
      </c>
      <c r="L2247" s="7" t="n">
        <v>43906</v>
      </c>
      <c r="M2247" s="5" t="s">
        <v>22</v>
      </c>
      <c r="N2247" s="5" t="s">
        <v>23</v>
      </c>
      <c r="O2247" s="13" t="s">
        <v>4074</v>
      </c>
      <c r="P2247" s="7" t="n">
        <v>43914</v>
      </c>
    </row>
    <row r="2248" customFormat="false" ht="14.5" hidden="false" customHeight="false" outlineLevel="0" collapsed="false">
      <c r="A2248" s="4" t="n">
        <v>2070</v>
      </c>
      <c r="B2248" s="5" t="s">
        <v>4071</v>
      </c>
      <c r="C2248" s="6" t="str">
        <f aca="false">VLOOKUP(B2248,Lists!$A$2:$B$196,2,0)</f>
        <v>LTU</v>
      </c>
      <c r="F2248" s="4" t="str">
        <f aca="false">VLOOKUP(B2248,Lists!$A$2:$C$196,3,0)</f>
        <v>Europe</v>
      </c>
      <c r="G2248" s="4" t="str">
        <f aca="false">VLOOKUP(H2248,Lists!$D$2:$E$40,2,0)</f>
        <v>Social distancing</v>
      </c>
      <c r="H2248" s="5" t="s">
        <v>111</v>
      </c>
      <c r="I2248" s="5" t="s">
        <v>21</v>
      </c>
      <c r="J2248" s="5" t="s">
        <v>4083</v>
      </c>
      <c r="K2248" s="5" t="s">
        <v>56</v>
      </c>
      <c r="L2248" s="7" t="n">
        <v>43906</v>
      </c>
      <c r="M2248" s="5" t="s">
        <v>22</v>
      </c>
      <c r="N2248" s="5" t="s">
        <v>23</v>
      </c>
      <c r="O2248" s="13" t="s">
        <v>4074</v>
      </c>
      <c r="P2248" s="7" t="n">
        <v>43914</v>
      </c>
    </row>
    <row r="2249" customFormat="false" ht="14.5" hidden="false" customHeight="false" outlineLevel="0" collapsed="false">
      <c r="A2249" s="4" t="n">
        <v>2071</v>
      </c>
      <c r="B2249" s="5" t="s">
        <v>4071</v>
      </c>
      <c r="C2249" s="6" t="str">
        <f aca="false">VLOOKUP(B2249,Lists!$A$2:$B$196,2,0)</f>
        <v>LTU</v>
      </c>
      <c r="F2249" s="4" t="str">
        <f aca="false">VLOOKUP(B2249,Lists!$A$2:$C$196,3,0)</f>
        <v>Europe</v>
      </c>
      <c r="G2249" s="4" t="str">
        <f aca="false">VLOOKUP(H2249,Lists!$D$2:$E$40,2,0)</f>
        <v>Public health measures</v>
      </c>
      <c r="H2249" s="17" t="s">
        <v>94</v>
      </c>
      <c r="I2249" s="5" t="s">
        <v>21</v>
      </c>
      <c r="J2249" s="5" t="s">
        <v>4084</v>
      </c>
      <c r="K2249" s="5" t="s">
        <v>56</v>
      </c>
      <c r="L2249" s="7" t="n">
        <v>43906</v>
      </c>
      <c r="M2249" s="5" t="s">
        <v>22</v>
      </c>
      <c r="N2249" s="5" t="s">
        <v>23</v>
      </c>
      <c r="O2249" s="13" t="s">
        <v>4074</v>
      </c>
      <c r="P2249" s="7" t="n">
        <v>43914</v>
      </c>
      <c r="Q2249" s="13" t="s">
        <v>4085</v>
      </c>
    </row>
    <row r="2250" customFormat="false" ht="14.5" hidden="false" customHeight="false" outlineLevel="0" collapsed="false">
      <c r="A2250" s="4" t="n">
        <v>2072</v>
      </c>
      <c r="B2250" s="5" t="s">
        <v>4071</v>
      </c>
      <c r="C2250" s="6" t="str">
        <f aca="false">VLOOKUP(B2250,Lists!$A$2:$B$196,2,0)</f>
        <v>LTU</v>
      </c>
      <c r="F2250" s="4" t="str">
        <f aca="false">VLOOKUP(B2250,Lists!$A$2:$C$196,3,0)</f>
        <v>Europe</v>
      </c>
      <c r="G2250" s="4" t="str">
        <f aca="false">VLOOKUP(H2250,Lists!$D$2:$E$40,2,0)</f>
        <v>Governance and socio-economic measures</v>
      </c>
      <c r="H2250" s="5" t="s">
        <v>160</v>
      </c>
      <c r="I2250" s="5" t="s">
        <v>51</v>
      </c>
      <c r="K2250" s="5" t="s">
        <v>56</v>
      </c>
      <c r="L2250" s="7" t="n">
        <v>43887</v>
      </c>
      <c r="M2250" s="5" t="s">
        <v>4086</v>
      </c>
      <c r="N2250" s="5" t="s">
        <v>23</v>
      </c>
      <c r="O2250" s="13" t="s">
        <v>4087</v>
      </c>
      <c r="P2250" s="7" t="n">
        <v>43914</v>
      </c>
    </row>
    <row r="2251" customFormat="false" ht="14.5" hidden="false" customHeight="false" outlineLevel="0" collapsed="false">
      <c r="A2251" s="4" t="n">
        <v>2073</v>
      </c>
      <c r="B2251" s="5" t="s">
        <v>4071</v>
      </c>
      <c r="C2251" s="6" t="str">
        <f aca="false">VLOOKUP(B2251,Lists!$A$2:$B$196,2,0)</f>
        <v>LTU</v>
      </c>
      <c r="F2251" s="4" t="str">
        <f aca="false">VLOOKUP(B2251,Lists!$A$2:$C$196,3,0)</f>
        <v>Europe</v>
      </c>
      <c r="G2251" s="4" t="str">
        <f aca="false">VLOOKUP(H2251,Lists!$D$2:$E$40,2,0)</f>
        <v>Social distancing</v>
      </c>
      <c r="H2251" s="5" t="s">
        <v>39</v>
      </c>
      <c r="I2251" s="5" t="s">
        <v>21</v>
      </c>
      <c r="J2251" s="5" t="s">
        <v>4088</v>
      </c>
      <c r="K2251" s="5" t="s">
        <v>56</v>
      </c>
      <c r="L2251" s="7" t="n">
        <v>43906</v>
      </c>
      <c r="M2251" s="5" t="s">
        <v>22</v>
      </c>
      <c r="N2251" s="5" t="s">
        <v>23</v>
      </c>
      <c r="O2251" s="13" t="s">
        <v>4074</v>
      </c>
      <c r="P2251" s="7" t="n">
        <v>43914</v>
      </c>
    </row>
    <row r="2252" customFormat="false" ht="14.5" hidden="false" customHeight="false" outlineLevel="0" collapsed="false">
      <c r="A2252" s="4" t="n">
        <v>2074</v>
      </c>
      <c r="B2252" s="5" t="s">
        <v>4071</v>
      </c>
      <c r="C2252" s="6" t="str">
        <f aca="false">VLOOKUP(B2252,Lists!$A$2:$B$196,2,0)</f>
        <v>LTU</v>
      </c>
      <c r="F2252" s="4" t="str">
        <f aca="false">VLOOKUP(B2252,Lists!$A$2:$C$196,3,0)</f>
        <v>Europe</v>
      </c>
      <c r="G2252" s="4" t="str">
        <f aca="false">VLOOKUP(H2252,Lists!$D$2:$E$40,2,0)</f>
        <v>Public health measures</v>
      </c>
      <c r="H2252" s="5" t="s">
        <v>26</v>
      </c>
      <c r="I2252" s="5" t="s">
        <v>51</v>
      </c>
      <c r="J2252" s="5" t="s">
        <v>4089</v>
      </c>
      <c r="K2252" s="5" t="s">
        <v>83</v>
      </c>
      <c r="L2252" s="7" t="n">
        <v>43914</v>
      </c>
      <c r="M2252" s="5" t="s">
        <v>4090</v>
      </c>
      <c r="N2252" s="5" t="s">
        <v>32</v>
      </c>
      <c r="O2252" s="13" t="s">
        <v>4091</v>
      </c>
      <c r="P2252" s="7" t="n">
        <v>43914</v>
      </c>
      <c r="Q2252" s="16" t="s">
        <v>4092</v>
      </c>
    </row>
    <row r="2253" customFormat="false" ht="14.5" hidden="false" customHeight="false" outlineLevel="0" collapsed="false">
      <c r="A2253" s="4" t="n">
        <v>2075</v>
      </c>
      <c r="B2253" s="5" t="s">
        <v>4071</v>
      </c>
      <c r="C2253" s="6" t="str">
        <f aca="false">VLOOKUP(B2253,Lists!$A$2:$B$196,2,0)</f>
        <v>LTU</v>
      </c>
      <c r="F2253" s="4" t="str">
        <f aca="false">VLOOKUP(B2253,Lists!$A$2:$C$196,3,0)</f>
        <v>Europe</v>
      </c>
      <c r="G2253" s="4" t="str">
        <f aca="false">VLOOKUP(H2253,Lists!$D$2:$E$40,2,0)</f>
        <v>Social distancing</v>
      </c>
      <c r="H2253" s="5" t="s">
        <v>29</v>
      </c>
      <c r="I2253" s="5" t="s">
        <v>51</v>
      </c>
      <c r="J2253" s="5" t="s">
        <v>4093</v>
      </c>
      <c r="K2253" s="5" t="s">
        <v>56</v>
      </c>
      <c r="L2253" s="7" t="n">
        <v>43914</v>
      </c>
      <c r="M2253" s="5" t="s">
        <v>4090</v>
      </c>
      <c r="N2253" s="5" t="s">
        <v>32</v>
      </c>
      <c r="O2253" s="13" t="s">
        <v>4094</v>
      </c>
      <c r="P2253" s="7" t="n">
        <v>43914</v>
      </c>
    </row>
    <row r="2254" customFormat="false" ht="14.5" hidden="false" customHeight="false" outlineLevel="0" collapsed="false">
      <c r="A2254" s="4" t="n">
        <v>2076</v>
      </c>
      <c r="B2254" s="5" t="s">
        <v>4071</v>
      </c>
      <c r="C2254" s="6" t="str">
        <f aca="false">VLOOKUP(B2254,Lists!$A$2:$B$196,2,0)</f>
        <v>LTU</v>
      </c>
      <c r="F2254" s="4" t="str">
        <f aca="false">VLOOKUP(B2254,Lists!$A$2:$C$196,3,0)</f>
        <v>Europe</v>
      </c>
      <c r="G2254" s="4" t="str">
        <f aca="false">VLOOKUP(H2254,Lists!$D$2:$E$40,2,0)</f>
        <v>Public health measures</v>
      </c>
      <c r="H2254" s="5" t="s">
        <v>44</v>
      </c>
      <c r="I2254" s="5" t="s">
        <v>21</v>
      </c>
      <c r="J2254" s="5" t="s">
        <v>4095</v>
      </c>
      <c r="K2254" s="5" t="s">
        <v>56</v>
      </c>
      <c r="L2254" s="7" t="n">
        <v>43910</v>
      </c>
      <c r="M2254" s="5" t="s">
        <v>4090</v>
      </c>
      <c r="N2254" s="5" t="s">
        <v>32</v>
      </c>
      <c r="O2254" s="13" t="s">
        <v>4096</v>
      </c>
      <c r="P2254" s="7" t="n">
        <v>43914</v>
      </c>
    </row>
    <row r="2255" customFormat="false" ht="14.5" hidden="false" customHeight="false" outlineLevel="0" collapsed="false">
      <c r="A2255" s="4" t="n">
        <v>2077</v>
      </c>
      <c r="B2255" s="5" t="s">
        <v>4071</v>
      </c>
      <c r="C2255" s="6" t="str">
        <f aca="false">VLOOKUP(B2255,Lists!$A$2:$B$196,2,0)</f>
        <v>LTU</v>
      </c>
      <c r="F2255" s="4" t="str">
        <f aca="false">VLOOKUP(B2255,Lists!$A$2:$C$196,3,0)</f>
        <v>Europe</v>
      </c>
      <c r="G2255" s="4" t="str">
        <f aca="false">VLOOKUP(H2255,Lists!$D$2:$E$40,2,0)</f>
        <v>Public health measures</v>
      </c>
      <c r="H2255" s="5" t="s">
        <v>44</v>
      </c>
      <c r="I2255" s="5" t="s">
        <v>21</v>
      </c>
      <c r="J2255" s="5" t="s">
        <v>4097</v>
      </c>
      <c r="K2255" s="5" t="s">
        <v>56</v>
      </c>
      <c r="L2255" s="7" t="n">
        <v>43902</v>
      </c>
      <c r="M2255" s="5" t="s">
        <v>4090</v>
      </c>
      <c r="N2255" s="5" t="s">
        <v>32</v>
      </c>
      <c r="O2255" s="13" t="s">
        <v>4098</v>
      </c>
      <c r="P2255" s="7" t="n">
        <v>43914</v>
      </c>
    </row>
    <row r="2256" customFormat="false" ht="14.5" hidden="false" customHeight="false" outlineLevel="0" collapsed="false">
      <c r="A2256" s="4" t="n">
        <v>2078</v>
      </c>
      <c r="B2256" s="5" t="s">
        <v>4071</v>
      </c>
      <c r="C2256" s="6" t="str">
        <f aca="false">VLOOKUP(B2256,Lists!$A$2:$B$196,2,0)</f>
        <v>LTU</v>
      </c>
      <c r="F2256" s="4" t="str">
        <f aca="false">VLOOKUP(B2256,Lists!$A$2:$C$196,3,0)</f>
        <v>Europe</v>
      </c>
      <c r="G2256" s="4" t="str">
        <f aca="false">VLOOKUP(H2256,Lists!$D$2:$E$40,2,0)</f>
        <v>Social distancing</v>
      </c>
      <c r="H2256" s="5" t="s">
        <v>29</v>
      </c>
      <c r="I2256" s="5" t="s">
        <v>51</v>
      </c>
      <c r="J2256" s="5" t="s">
        <v>4099</v>
      </c>
      <c r="K2256" s="5" t="s">
        <v>56</v>
      </c>
      <c r="L2256" s="7" t="n">
        <v>43901</v>
      </c>
      <c r="M2256" s="5" t="s">
        <v>4090</v>
      </c>
      <c r="N2256" s="5" t="s">
        <v>32</v>
      </c>
      <c r="O2256" s="13" t="s">
        <v>4100</v>
      </c>
      <c r="P2256" s="7" t="n">
        <v>43914</v>
      </c>
    </row>
    <row r="2257" customFormat="false" ht="14.5" hidden="false" customHeight="false" outlineLevel="0" collapsed="false">
      <c r="A2257" s="4" t="n">
        <v>2079</v>
      </c>
      <c r="B2257" s="5" t="s">
        <v>4071</v>
      </c>
      <c r="C2257" s="6" t="str">
        <f aca="false">VLOOKUP(B2257,Lists!$A$2:$B$196,2,0)</f>
        <v>LTU</v>
      </c>
      <c r="F2257" s="4" t="str">
        <f aca="false">VLOOKUP(B2257,Lists!$A$2:$C$196,3,0)</f>
        <v>Europe</v>
      </c>
      <c r="G2257" s="4" t="str">
        <f aca="false">VLOOKUP(H2257,Lists!$D$2:$E$40,2,0)</f>
        <v>Movement restrictions</v>
      </c>
      <c r="H2257" s="5" t="s">
        <v>50</v>
      </c>
      <c r="I2257" s="5" t="s">
        <v>21</v>
      </c>
      <c r="J2257" s="5" t="s">
        <v>4101</v>
      </c>
      <c r="K2257" s="5" t="s">
        <v>56</v>
      </c>
      <c r="L2257" s="7" t="n">
        <v>43857</v>
      </c>
      <c r="M2257" s="5" t="s">
        <v>4090</v>
      </c>
      <c r="N2257" s="5" t="s">
        <v>32</v>
      </c>
      <c r="O2257" s="13" t="s">
        <v>4102</v>
      </c>
      <c r="P2257" s="7" t="n">
        <v>43914</v>
      </c>
    </row>
    <row r="2258" customFormat="false" ht="12.75" hidden="false" customHeight="true" outlineLevel="0" collapsed="false">
      <c r="A2258" s="4" t="n">
        <v>2121</v>
      </c>
      <c r="B2258" s="5" t="s">
        <v>4071</v>
      </c>
      <c r="C2258" s="6" t="str">
        <f aca="false">VLOOKUP(B2258,Lists!$A$2:$B$196,2,0)</f>
        <v>LTU</v>
      </c>
      <c r="F2258" s="4" t="str">
        <f aca="false">VLOOKUP(B2258,Lists!$A$2:$C$196,3,0)</f>
        <v>Europe</v>
      </c>
      <c r="G2258" s="4" t="str">
        <f aca="false">VLOOKUP(H2258,Lists!$D$2:$E$40,2,0)</f>
        <v>Governance and socio-economic measures</v>
      </c>
      <c r="H2258" s="5" t="s">
        <v>68</v>
      </c>
      <c r="I2258" s="5" t="s">
        <v>21</v>
      </c>
      <c r="J2258" s="5" t="s">
        <v>4103</v>
      </c>
      <c r="K2258" s="5" t="s">
        <v>56</v>
      </c>
      <c r="L2258" s="7" t="n">
        <v>43906</v>
      </c>
      <c r="M2258" s="5" t="s">
        <v>4090</v>
      </c>
      <c r="N2258" s="5" t="s">
        <v>32</v>
      </c>
      <c r="O2258" s="13" t="s">
        <v>4104</v>
      </c>
      <c r="P2258" s="7" t="n">
        <v>43914</v>
      </c>
    </row>
    <row r="2259" customFormat="false" ht="15" hidden="false" customHeight="true" outlineLevel="0" collapsed="false">
      <c r="A2259" s="4" t="n">
        <v>3425</v>
      </c>
      <c r="B2259" s="5" t="s">
        <v>4071</v>
      </c>
      <c r="C2259" s="6" t="str">
        <f aca="false">VLOOKUP(B2259,Lists!$A$2:$B$196,2,0)</f>
        <v>LTU</v>
      </c>
      <c r="F2259" s="4" t="str">
        <f aca="false">VLOOKUP(B2259,Lists!$A$2:$C$196,3,0)</f>
        <v>Europe</v>
      </c>
      <c r="G2259" s="14" t="str">
        <f aca="false">VLOOKUP(H2259,Lists!$D$2:$E$40,2,0)</f>
        <v>Public health measures</v>
      </c>
      <c r="H2259" s="5" t="s">
        <v>439</v>
      </c>
      <c r="I2259" s="5" t="s">
        <v>21</v>
      </c>
      <c r="J2259" s="5" t="s">
        <v>4105</v>
      </c>
      <c r="K2259" s="5" t="s">
        <v>56</v>
      </c>
      <c r="L2259" s="7" t="n">
        <v>43915</v>
      </c>
      <c r="M2259" s="5" t="s">
        <v>22</v>
      </c>
      <c r="N2259" s="5" t="s">
        <v>23</v>
      </c>
      <c r="O2259" s="16" t="s">
        <v>4106</v>
      </c>
      <c r="P2259" s="7" t="n">
        <v>43922</v>
      </c>
    </row>
    <row r="2260" customFormat="false" ht="14.5" hidden="false" customHeight="false" outlineLevel="0" collapsed="false">
      <c r="A2260" s="4" t="n">
        <v>3426</v>
      </c>
      <c r="B2260" s="5" t="s">
        <v>4071</v>
      </c>
      <c r="C2260" s="6" t="str">
        <f aca="false">VLOOKUP(B2260,Lists!$A$2:$B$196,2,0)</f>
        <v>LTU</v>
      </c>
      <c r="F2260" s="4" t="str">
        <f aca="false">VLOOKUP(B2260,Lists!$A$2:$C$196,3,0)</f>
        <v>Europe</v>
      </c>
      <c r="G2260" s="14" t="str">
        <f aca="false">VLOOKUP(H2260,Lists!$D$2:$E$40,2,0)</f>
        <v>Movement restrictions</v>
      </c>
      <c r="H2260" s="5" t="s">
        <v>54</v>
      </c>
      <c r="I2260" s="5" t="s">
        <v>21</v>
      </c>
      <c r="J2260" s="5" t="s">
        <v>4107</v>
      </c>
      <c r="K2260" s="5" t="s">
        <v>56</v>
      </c>
      <c r="L2260" s="7" t="n">
        <v>43925</v>
      </c>
      <c r="M2260" s="5" t="s">
        <v>4108</v>
      </c>
      <c r="N2260" s="5" t="s">
        <v>32</v>
      </c>
      <c r="O2260" s="16" t="s">
        <v>4109</v>
      </c>
      <c r="P2260" s="7" t="n">
        <v>43922</v>
      </c>
    </row>
    <row r="2261" customFormat="false" ht="14.5" hidden="false" customHeight="false" outlineLevel="0" collapsed="false">
      <c r="A2261" s="4" t="n">
        <v>3427</v>
      </c>
      <c r="B2261" s="5" t="s">
        <v>4071</v>
      </c>
      <c r="C2261" s="6" t="str">
        <f aca="false">VLOOKUP(B2261,Lists!$A$2:$B$196,2,0)</f>
        <v>LTU</v>
      </c>
      <c r="D2261" s="5" t="s">
        <v>4110</v>
      </c>
      <c r="F2261" s="4" t="str">
        <f aca="false">VLOOKUP(B2261,Lists!$A$2:$C$196,3,0)</f>
        <v>Europe</v>
      </c>
      <c r="G2261" s="14" t="str">
        <f aca="false">VLOOKUP(H2261,Lists!$D$2:$E$40,2,0)</f>
        <v>Social distancing</v>
      </c>
      <c r="H2261" s="5" t="s">
        <v>111</v>
      </c>
      <c r="I2261" s="5" t="s">
        <v>21</v>
      </c>
      <c r="J2261" s="5" t="s">
        <v>4111</v>
      </c>
      <c r="K2261" s="5" t="s">
        <v>101</v>
      </c>
      <c r="L2261" s="7" t="n">
        <v>43921</v>
      </c>
      <c r="M2261" s="5" t="s">
        <v>4108</v>
      </c>
      <c r="N2261" s="5" t="s">
        <v>32</v>
      </c>
      <c r="O2261" s="16" t="s">
        <v>4112</v>
      </c>
      <c r="P2261" s="7" t="n">
        <v>43922</v>
      </c>
    </row>
    <row r="2262" customFormat="false" ht="14.5" hidden="false" customHeight="false" outlineLevel="0" collapsed="false">
      <c r="A2262" s="4" t="n">
        <v>3428</v>
      </c>
      <c r="B2262" s="5" t="s">
        <v>4071</v>
      </c>
      <c r="C2262" s="6" t="str">
        <f aca="false">VLOOKUP(B2262,Lists!$A$2:$B$196,2,0)</f>
        <v>LTU</v>
      </c>
      <c r="F2262" s="4" t="str">
        <f aca="false">VLOOKUP(B2262,Lists!$A$2:$C$196,3,0)</f>
        <v>Europe</v>
      </c>
      <c r="G2262" s="14" t="str">
        <f aca="false">VLOOKUP(H2262,Lists!$D$2:$E$40,2,0)</f>
        <v>Governance and socio-economic measures</v>
      </c>
      <c r="H2262" s="5" t="s">
        <v>68</v>
      </c>
      <c r="I2262" s="5" t="s">
        <v>21</v>
      </c>
      <c r="J2262" s="5" t="s">
        <v>4113</v>
      </c>
      <c r="K2262" s="5" t="s">
        <v>56</v>
      </c>
      <c r="L2262" s="7" t="n">
        <v>43922</v>
      </c>
      <c r="M2262" s="5" t="s">
        <v>4108</v>
      </c>
      <c r="N2262" s="5" t="s">
        <v>32</v>
      </c>
      <c r="O2262" s="16" t="s">
        <v>4114</v>
      </c>
      <c r="P2262" s="7" t="n">
        <v>43922</v>
      </c>
    </row>
    <row r="2263" customFormat="false" ht="13.5" hidden="false" customHeight="true" outlineLevel="0" collapsed="false">
      <c r="A2263" s="4" t="n">
        <v>3429</v>
      </c>
      <c r="B2263" s="5" t="s">
        <v>4071</v>
      </c>
      <c r="C2263" s="6" t="str">
        <f aca="false">VLOOKUP(B2263,Lists!$A$2:$B$196,2,0)</f>
        <v>LTU</v>
      </c>
      <c r="F2263" s="4" t="str">
        <f aca="false">VLOOKUP(B2263,Lists!$A$2:$C$196,3,0)</f>
        <v>Europe</v>
      </c>
      <c r="G2263" s="14" t="str">
        <f aca="false">VLOOKUP(H2263,Lists!$D$2:$E$40,2,0)</f>
        <v>Public health measures</v>
      </c>
      <c r="H2263" s="5" t="s">
        <v>44</v>
      </c>
      <c r="I2263" s="5" t="s">
        <v>21</v>
      </c>
      <c r="J2263" s="5" t="s">
        <v>4115</v>
      </c>
      <c r="K2263" s="5" t="s">
        <v>56</v>
      </c>
      <c r="L2263" s="7" t="n">
        <v>43921</v>
      </c>
      <c r="M2263" s="5" t="s">
        <v>4108</v>
      </c>
      <c r="N2263" s="5" t="s">
        <v>32</v>
      </c>
      <c r="O2263" s="16" t="s">
        <v>4116</v>
      </c>
      <c r="P2263" s="7" t="n">
        <v>43922</v>
      </c>
    </row>
    <row r="2264" customFormat="false" ht="14.5" hidden="false" customHeight="false" outlineLevel="0" collapsed="false">
      <c r="A2264" s="4" t="n">
        <v>3430</v>
      </c>
      <c r="B2264" s="5" t="s">
        <v>4071</v>
      </c>
      <c r="C2264" s="6" t="str">
        <f aca="false">VLOOKUP(B2264,Lists!$A$2:$B$196,2,0)</f>
        <v>LTU</v>
      </c>
      <c r="F2264" s="4" t="str">
        <f aca="false">VLOOKUP(B2264,Lists!$A$2:$C$196,3,0)</f>
        <v>Europe</v>
      </c>
      <c r="G2264" s="14" t="str">
        <f aca="false">VLOOKUP(H2264,Lists!$D$2:$E$40,2,0)</f>
        <v>Public health measures</v>
      </c>
      <c r="H2264" s="5" t="s">
        <v>44</v>
      </c>
      <c r="I2264" s="5" t="s">
        <v>21</v>
      </c>
      <c r="J2264" s="5" t="s">
        <v>4117</v>
      </c>
      <c r="K2264" s="5" t="s">
        <v>56</v>
      </c>
      <c r="M2264" s="5" t="s">
        <v>4108</v>
      </c>
      <c r="N2264" s="5" t="s">
        <v>32</v>
      </c>
      <c r="O2264" s="16" t="s">
        <v>4118</v>
      </c>
      <c r="P2264" s="7" t="n">
        <v>43922</v>
      </c>
    </row>
    <row r="2265" customFormat="false" ht="14.5" hidden="false" customHeight="false" outlineLevel="0" collapsed="false">
      <c r="A2265" s="4" t="n">
        <v>3431</v>
      </c>
      <c r="B2265" s="5" t="s">
        <v>4071</v>
      </c>
      <c r="C2265" s="6" t="str">
        <f aca="false">VLOOKUP(B2265,Lists!$A$2:$B$196,2,0)</f>
        <v>LTU</v>
      </c>
      <c r="F2265" s="4" t="str">
        <f aca="false">VLOOKUP(B2265,Lists!$A$2:$C$196,3,0)</f>
        <v>Europe</v>
      </c>
      <c r="G2265" s="14" t="str">
        <f aca="false">VLOOKUP(H2265,Lists!$D$2:$E$40,2,0)</f>
        <v>Governance and socio-economic measures</v>
      </c>
      <c r="H2265" s="5" t="s">
        <v>68</v>
      </c>
      <c r="I2265" s="5" t="s">
        <v>21</v>
      </c>
      <c r="J2265" s="5" t="s">
        <v>4119</v>
      </c>
      <c r="L2265" s="7" t="n">
        <v>43920</v>
      </c>
      <c r="M2265" s="5" t="s">
        <v>4108</v>
      </c>
      <c r="N2265" s="5" t="s">
        <v>32</v>
      </c>
      <c r="O2265" s="16" t="s">
        <v>4120</v>
      </c>
      <c r="P2265" s="7" t="n">
        <v>43922</v>
      </c>
    </row>
    <row r="2266" customFormat="false" ht="15.75" hidden="false" customHeight="true" outlineLevel="0" collapsed="false">
      <c r="A2266" s="4" t="n">
        <v>3432</v>
      </c>
      <c r="B2266" s="5" t="s">
        <v>4071</v>
      </c>
      <c r="C2266" s="6" t="str">
        <f aca="false">VLOOKUP(B2266,Lists!$A$2:$B$196,2,0)</f>
        <v>LTU</v>
      </c>
      <c r="F2266" s="4" t="str">
        <f aca="false">VLOOKUP(B2266,Lists!$A$2:$C$196,3,0)</f>
        <v>Europe</v>
      </c>
      <c r="G2266" s="14" t="str">
        <f aca="false">VLOOKUP(H2266,Lists!$D$2:$E$40,2,0)</f>
        <v>Public health measures</v>
      </c>
      <c r="H2266" s="5" t="s">
        <v>415</v>
      </c>
      <c r="I2266" s="5" t="s">
        <v>21</v>
      </c>
      <c r="J2266" s="5" t="s">
        <v>4121</v>
      </c>
      <c r="K2266" s="5" t="s">
        <v>56</v>
      </c>
      <c r="L2266" s="7" t="n">
        <v>43917</v>
      </c>
      <c r="M2266" s="5" t="s">
        <v>4108</v>
      </c>
      <c r="N2266" s="5" t="s">
        <v>32</v>
      </c>
      <c r="O2266" s="16" t="s">
        <v>4122</v>
      </c>
      <c r="P2266" s="7" t="n">
        <v>43922</v>
      </c>
    </row>
    <row r="2267" customFormat="false" ht="14.5" hidden="false" customHeight="false" outlineLevel="0" collapsed="false">
      <c r="A2267" s="4" t="n">
        <v>520</v>
      </c>
      <c r="B2267" s="5" t="s">
        <v>4123</v>
      </c>
      <c r="C2267" s="6" t="str">
        <f aca="false">VLOOKUP(B2267,Lists!$A$2:$B$196,2,0)</f>
        <v>LUX</v>
      </c>
      <c r="F2267" s="4" t="str">
        <f aca="false">VLOOKUP(B2267,Lists!$A$2:$C$196,3,0)</f>
        <v>Europe</v>
      </c>
      <c r="G2267" s="4" t="str">
        <f aca="false">VLOOKUP(H2267,Lists!$D$2:$E$40,2,0)</f>
        <v>Lockdown</v>
      </c>
      <c r="H2267" s="5" t="s">
        <v>96</v>
      </c>
      <c r="I2267" s="5" t="s">
        <v>21</v>
      </c>
      <c r="J2267" s="5" t="s">
        <v>4124</v>
      </c>
      <c r="K2267" s="5" t="s">
        <v>101</v>
      </c>
      <c r="L2267" s="7" t="n">
        <v>43906</v>
      </c>
      <c r="M2267" s="5" t="s">
        <v>23</v>
      </c>
      <c r="N2267" s="5" t="s">
        <v>23</v>
      </c>
      <c r="O2267" s="13" t="s">
        <v>4125</v>
      </c>
      <c r="P2267" s="7" t="n">
        <v>43906</v>
      </c>
    </row>
    <row r="2268" customFormat="false" ht="14.5" hidden="false" customHeight="false" outlineLevel="0" collapsed="false">
      <c r="A2268" s="4" t="n">
        <v>532</v>
      </c>
      <c r="B2268" s="5" t="s">
        <v>4123</v>
      </c>
      <c r="C2268" s="6" t="str">
        <f aca="false">VLOOKUP(B2268,Lists!$A$2:$B$196,2,0)</f>
        <v>LUX</v>
      </c>
      <c r="F2268" s="4" t="str">
        <f aca="false">VLOOKUP(B2268,Lists!$A$2:$C$196,3,0)</f>
        <v>Europe</v>
      </c>
      <c r="G2268" s="4" t="str">
        <f aca="false">VLOOKUP(H2268,Lists!$D$2:$E$40,2,0)</f>
        <v>Social distancing</v>
      </c>
      <c r="H2268" s="5" t="s">
        <v>39</v>
      </c>
      <c r="I2268" s="5" t="s">
        <v>21</v>
      </c>
      <c r="J2268" s="5" t="s">
        <v>4126</v>
      </c>
      <c r="K2268" s="5" t="s">
        <v>56</v>
      </c>
      <c r="L2268" s="7" t="n">
        <v>43906</v>
      </c>
      <c r="M2268" s="5" t="s">
        <v>23</v>
      </c>
      <c r="N2268" s="5" t="s">
        <v>23</v>
      </c>
      <c r="O2268" s="13" t="s">
        <v>4127</v>
      </c>
      <c r="P2268" s="7" t="n">
        <v>43906</v>
      </c>
    </row>
    <row r="2269" customFormat="false" ht="14.5" hidden="false" customHeight="false" outlineLevel="0" collapsed="false">
      <c r="A2269" s="4" t="n">
        <v>533</v>
      </c>
      <c r="B2269" s="5" t="s">
        <v>4123</v>
      </c>
      <c r="C2269" s="6" t="str">
        <f aca="false">VLOOKUP(B2269,Lists!$A$2:$B$196,2,0)</f>
        <v>LUX</v>
      </c>
      <c r="F2269" s="4" t="str">
        <f aca="false">VLOOKUP(B2269,Lists!$A$2:$C$196,3,0)</f>
        <v>Europe</v>
      </c>
      <c r="G2269" s="4" t="str">
        <f aca="false">VLOOKUP(H2269,Lists!$D$2:$E$40,2,0)</f>
        <v>Social distancing</v>
      </c>
      <c r="H2269" s="5" t="s">
        <v>29</v>
      </c>
      <c r="I2269" s="5" t="s">
        <v>21</v>
      </c>
      <c r="J2269" s="5" t="s">
        <v>4128</v>
      </c>
      <c r="K2269" s="5" t="s">
        <v>101</v>
      </c>
      <c r="L2269" s="7" t="n">
        <v>43906</v>
      </c>
      <c r="M2269" s="5" t="s">
        <v>23</v>
      </c>
      <c r="N2269" s="5" t="s">
        <v>23</v>
      </c>
      <c r="O2269" s="13" t="s">
        <v>4125</v>
      </c>
      <c r="P2269" s="7" t="n">
        <v>43906</v>
      </c>
    </row>
    <row r="2270" customFormat="false" ht="14.5" hidden="false" customHeight="false" outlineLevel="0" collapsed="false">
      <c r="A2270" s="4" t="n">
        <v>2122</v>
      </c>
      <c r="B2270" s="5" t="s">
        <v>4123</v>
      </c>
      <c r="C2270" s="6" t="str">
        <f aca="false">VLOOKUP(B2270,Lists!$A$2:$B$196,2,0)</f>
        <v>LUX</v>
      </c>
      <c r="F2270" s="4" t="str">
        <f aca="false">VLOOKUP(B2270,Lists!$A$2:$C$196,3,0)</f>
        <v>Europe</v>
      </c>
      <c r="G2270" s="4" t="str">
        <f aca="false">VLOOKUP(H2270,Lists!$D$2:$E$40,2,0)</f>
        <v>Public health measures</v>
      </c>
      <c r="H2270" s="5" t="s">
        <v>27</v>
      </c>
      <c r="I2270" s="5" t="s">
        <v>21</v>
      </c>
      <c r="J2270" s="5" t="s">
        <v>4129</v>
      </c>
      <c r="K2270" s="5" t="s">
        <v>56</v>
      </c>
      <c r="L2270" s="7" t="n">
        <v>43890</v>
      </c>
      <c r="M2270" s="5" t="s">
        <v>22</v>
      </c>
      <c r="N2270" s="5" t="s">
        <v>23</v>
      </c>
      <c r="O2270" s="13" t="s">
        <v>4130</v>
      </c>
      <c r="P2270" s="7" t="n">
        <v>43914</v>
      </c>
    </row>
    <row r="2271" customFormat="false" ht="14.5" hidden="false" customHeight="false" outlineLevel="0" collapsed="false">
      <c r="A2271" s="4" t="n">
        <v>2123</v>
      </c>
      <c r="B2271" s="5" t="s">
        <v>4123</v>
      </c>
      <c r="C2271" s="6" t="str">
        <f aca="false">VLOOKUP(B2271,Lists!$A$2:$B$196,2,0)</f>
        <v>LUX</v>
      </c>
      <c r="F2271" s="4" t="str">
        <f aca="false">VLOOKUP(B2271,Lists!$A$2:$C$196,3,0)</f>
        <v>Europe</v>
      </c>
      <c r="G2271" s="4" t="str">
        <f aca="false">VLOOKUP(H2271,Lists!$D$2:$E$40,2,0)</f>
        <v>Public health measures</v>
      </c>
      <c r="H2271" s="5" t="s">
        <v>27</v>
      </c>
      <c r="I2271" s="5" t="s">
        <v>51</v>
      </c>
      <c r="J2271" s="5" t="s">
        <v>4131</v>
      </c>
      <c r="K2271" s="5" t="s">
        <v>56</v>
      </c>
      <c r="M2271" s="5" t="s">
        <v>22</v>
      </c>
      <c r="N2271" s="5" t="s">
        <v>23</v>
      </c>
      <c r="O2271" s="13" t="s">
        <v>4132</v>
      </c>
      <c r="P2271" s="7" t="n">
        <v>43914</v>
      </c>
    </row>
    <row r="2272" customFormat="false" ht="14.5" hidden="false" customHeight="false" outlineLevel="0" collapsed="false">
      <c r="A2272" s="4" t="n">
        <v>2124</v>
      </c>
      <c r="B2272" s="5" t="s">
        <v>4123</v>
      </c>
      <c r="C2272" s="6" t="str">
        <f aca="false">VLOOKUP(B2272,Lists!$A$2:$B$196,2,0)</f>
        <v>LUX</v>
      </c>
      <c r="F2272" s="4" t="str">
        <f aca="false">VLOOKUP(B2272,Lists!$A$2:$C$196,3,0)</f>
        <v>Europe</v>
      </c>
      <c r="G2272" s="4" t="str">
        <f aca="false">VLOOKUP(H2272,Lists!$D$2:$E$40,2,0)</f>
        <v>Governance and socio-economic measures</v>
      </c>
      <c r="H2272" s="5" t="s">
        <v>160</v>
      </c>
      <c r="I2272" s="5" t="s">
        <v>21</v>
      </c>
      <c r="K2272" s="5" t="s">
        <v>56</v>
      </c>
      <c r="L2272" s="7" t="n">
        <v>43908</v>
      </c>
      <c r="M2272" s="5" t="s">
        <v>22</v>
      </c>
      <c r="N2272" s="5" t="s">
        <v>23</v>
      </c>
      <c r="O2272" s="13" t="s">
        <v>4133</v>
      </c>
      <c r="P2272" s="7" t="n">
        <v>43914</v>
      </c>
      <c r="Q2272" s="13" t="s">
        <v>4134</v>
      </c>
    </row>
    <row r="2273" customFormat="false" ht="14.5" hidden="false" customHeight="false" outlineLevel="0" collapsed="false">
      <c r="A2273" s="4" t="n">
        <v>2125</v>
      </c>
      <c r="B2273" s="5" t="s">
        <v>4123</v>
      </c>
      <c r="C2273" s="6" t="str">
        <f aca="false">VLOOKUP(B2273,Lists!$A$2:$B$196,2,0)</f>
        <v>LUX</v>
      </c>
      <c r="F2273" s="4" t="str">
        <f aca="false">VLOOKUP(B2273,Lists!$A$2:$C$196,3,0)</f>
        <v>Europe</v>
      </c>
      <c r="G2273" s="4" t="str">
        <f aca="false">VLOOKUP(H2273,Lists!$D$2:$E$40,2,0)</f>
        <v>Lockdown</v>
      </c>
      <c r="H2273" s="5" t="s">
        <v>96</v>
      </c>
      <c r="I2273" s="5" t="s">
        <v>21</v>
      </c>
      <c r="J2273" s="5" t="s">
        <v>4135</v>
      </c>
      <c r="K2273" s="5" t="s">
        <v>83</v>
      </c>
      <c r="L2273" s="7" t="n">
        <v>43907</v>
      </c>
      <c r="M2273" s="5" t="s">
        <v>22</v>
      </c>
      <c r="N2273" s="5" t="s">
        <v>23</v>
      </c>
      <c r="O2273" s="13" t="s">
        <v>4133</v>
      </c>
      <c r="P2273" s="7" t="n">
        <v>43914</v>
      </c>
      <c r="Q2273" s="13" t="s">
        <v>4134</v>
      </c>
    </row>
    <row r="2274" customFormat="false" ht="14.5" hidden="false" customHeight="false" outlineLevel="0" collapsed="false">
      <c r="A2274" s="4" t="n">
        <v>2126</v>
      </c>
      <c r="B2274" s="5" t="s">
        <v>4123</v>
      </c>
      <c r="C2274" s="6" t="str">
        <f aca="false">VLOOKUP(B2274,Lists!$A$2:$B$196,2,0)</f>
        <v>LUX</v>
      </c>
      <c r="F2274" s="4" t="str">
        <f aca="false">VLOOKUP(B2274,Lists!$A$2:$C$196,3,0)</f>
        <v>Europe</v>
      </c>
      <c r="G2274" s="4" t="str">
        <f aca="false">VLOOKUP(H2274,Lists!$D$2:$E$40,2,0)</f>
        <v>Governance and socio-economic measures</v>
      </c>
      <c r="H2274" s="5" t="s">
        <v>68</v>
      </c>
      <c r="I2274" s="5" t="s">
        <v>21</v>
      </c>
      <c r="J2274" s="5" t="s">
        <v>4136</v>
      </c>
      <c r="K2274" s="5" t="s">
        <v>56</v>
      </c>
      <c r="L2274" s="7" t="n">
        <v>43907</v>
      </c>
      <c r="M2274" s="5" t="s">
        <v>22</v>
      </c>
      <c r="N2274" s="5" t="s">
        <v>23</v>
      </c>
      <c r="O2274" s="13" t="s">
        <v>4133</v>
      </c>
      <c r="P2274" s="7" t="n">
        <v>43914</v>
      </c>
    </row>
    <row r="2275" customFormat="false" ht="14.5" hidden="false" customHeight="false" outlineLevel="0" collapsed="false">
      <c r="A2275" s="4" t="n">
        <v>2127</v>
      </c>
      <c r="B2275" s="5" t="s">
        <v>4123</v>
      </c>
      <c r="C2275" s="6" t="str">
        <f aca="false">VLOOKUP(B2275,Lists!$A$2:$B$196,2,0)</f>
        <v>LUX</v>
      </c>
      <c r="F2275" s="4" t="str">
        <f aca="false">VLOOKUP(B2275,Lists!$A$2:$C$196,3,0)</f>
        <v>Europe</v>
      </c>
      <c r="G2275" s="4" t="str">
        <f aca="false">VLOOKUP(H2275,Lists!$D$2:$E$40,2,0)</f>
        <v>Social distancing</v>
      </c>
      <c r="H2275" s="5" t="s">
        <v>111</v>
      </c>
      <c r="I2275" s="5" t="s">
        <v>21</v>
      </c>
      <c r="J2275" s="5" t="s">
        <v>4137</v>
      </c>
      <c r="K2275" s="5" t="s">
        <v>56</v>
      </c>
      <c r="L2275" s="7" t="n">
        <v>43903</v>
      </c>
      <c r="M2275" s="5" t="s">
        <v>22</v>
      </c>
      <c r="N2275" s="5" t="s">
        <v>23</v>
      </c>
      <c r="O2275" s="13" t="s">
        <v>4138</v>
      </c>
      <c r="P2275" s="7" t="n">
        <v>43914</v>
      </c>
      <c r="Q2275" s="13" t="s">
        <v>4134</v>
      </c>
    </row>
    <row r="2276" customFormat="false" ht="14.5" hidden="false" customHeight="false" outlineLevel="0" collapsed="false">
      <c r="A2276" s="4" t="n">
        <v>2128</v>
      </c>
      <c r="B2276" s="5" t="s">
        <v>4123</v>
      </c>
      <c r="C2276" s="6" t="str">
        <f aca="false">VLOOKUP(B2276,Lists!$A$2:$B$196,2,0)</f>
        <v>LUX</v>
      </c>
      <c r="F2276" s="4" t="str">
        <f aca="false">VLOOKUP(B2276,Lists!$A$2:$C$196,3,0)</f>
        <v>Europe</v>
      </c>
      <c r="G2276" s="4" t="str">
        <f aca="false">VLOOKUP(H2276,Lists!$D$2:$E$40,2,0)</f>
        <v>Social distancing</v>
      </c>
      <c r="H2276" s="5" t="s">
        <v>29</v>
      </c>
      <c r="I2276" s="5" t="s">
        <v>21</v>
      </c>
      <c r="J2276" s="5" t="s">
        <v>4139</v>
      </c>
      <c r="K2276" s="5" t="s">
        <v>56</v>
      </c>
      <c r="L2276" s="7" t="n">
        <v>43903</v>
      </c>
      <c r="M2276" s="5" t="s">
        <v>22</v>
      </c>
      <c r="N2276" s="5" t="s">
        <v>23</v>
      </c>
      <c r="O2276" s="13" t="s">
        <v>4138</v>
      </c>
      <c r="P2276" s="7" t="n">
        <v>43914</v>
      </c>
    </row>
    <row r="2277" customFormat="false" ht="14.5" hidden="false" customHeight="false" outlineLevel="0" collapsed="false">
      <c r="A2277" s="4" t="n">
        <v>2129</v>
      </c>
      <c r="B2277" s="5" t="s">
        <v>4123</v>
      </c>
      <c r="C2277" s="6" t="str">
        <f aca="false">VLOOKUP(B2277,Lists!$A$2:$B$196,2,0)</f>
        <v>LUX</v>
      </c>
      <c r="F2277" s="4" t="str">
        <f aca="false">VLOOKUP(B2277,Lists!$A$2:$C$196,3,0)</f>
        <v>Europe</v>
      </c>
      <c r="G2277" s="4" t="str">
        <f aca="false">VLOOKUP(H2277,Lists!$D$2:$E$40,2,0)</f>
        <v>Public health measures</v>
      </c>
      <c r="H2277" s="5" t="s">
        <v>94</v>
      </c>
      <c r="I2277" s="5" t="s">
        <v>51</v>
      </c>
      <c r="J2277" s="5" t="s">
        <v>4140</v>
      </c>
      <c r="K2277" s="5" t="s">
        <v>56</v>
      </c>
      <c r="L2277" s="7" t="n">
        <v>43903</v>
      </c>
      <c r="M2277" s="5" t="s">
        <v>22</v>
      </c>
      <c r="N2277" s="5" t="s">
        <v>23</v>
      </c>
      <c r="O2277" s="13" t="s">
        <v>4138</v>
      </c>
      <c r="P2277" s="7" t="n">
        <v>43914</v>
      </c>
    </row>
    <row r="2278" customFormat="false" ht="14.5" hidden="false" customHeight="false" outlineLevel="0" collapsed="false">
      <c r="A2278" s="4" t="n">
        <v>2130</v>
      </c>
      <c r="B2278" s="5" t="s">
        <v>4123</v>
      </c>
      <c r="C2278" s="6" t="str">
        <f aca="false">VLOOKUP(B2278,Lists!$A$2:$B$196,2,0)</f>
        <v>LUX</v>
      </c>
      <c r="F2278" s="4" t="str">
        <f aca="false">VLOOKUP(B2278,Lists!$A$2:$C$196,3,0)</f>
        <v>Europe</v>
      </c>
      <c r="G2278" s="4" t="str">
        <f aca="false">VLOOKUP(H2278,Lists!$D$2:$E$40,2,0)</f>
        <v>Public health measures</v>
      </c>
      <c r="H2278" s="5" t="s">
        <v>44</v>
      </c>
      <c r="I2278" s="5" t="s">
        <v>21</v>
      </c>
      <c r="J2278" s="5" t="s">
        <v>4141</v>
      </c>
      <c r="K2278" s="5" t="s">
        <v>56</v>
      </c>
      <c r="L2278" s="7" t="n">
        <v>43908</v>
      </c>
      <c r="M2278" s="5" t="s">
        <v>22</v>
      </c>
      <c r="N2278" s="5" t="s">
        <v>23</v>
      </c>
      <c r="O2278" s="13" t="s">
        <v>4142</v>
      </c>
      <c r="P2278" s="7" t="n">
        <v>43914</v>
      </c>
    </row>
    <row r="2279" customFormat="false" ht="14.5" hidden="false" customHeight="false" outlineLevel="0" collapsed="false">
      <c r="A2279" s="4" t="n">
        <v>2131</v>
      </c>
      <c r="B2279" s="5" t="s">
        <v>4123</v>
      </c>
      <c r="C2279" s="6" t="str">
        <f aca="false">VLOOKUP(B2279,Lists!$A$2:$B$196,2,0)</f>
        <v>LUX</v>
      </c>
      <c r="F2279" s="4" t="str">
        <f aca="false">VLOOKUP(B2279,Lists!$A$2:$C$196,3,0)</f>
        <v>Europe</v>
      </c>
      <c r="G2279" s="4" t="str">
        <f aca="false">VLOOKUP(H2279,Lists!$D$2:$E$40,2,0)</f>
        <v>Governance and socio-economic measures</v>
      </c>
      <c r="H2279" s="5" t="s">
        <v>28</v>
      </c>
      <c r="I2279" s="5" t="s">
        <v>21</v>
      </c>
      <c r="K2279" s="5" t="s">
        <v>56</v>
      </c>
      <c r="L2279" s="7" t="n">
        <v>43901</v>
      </c>
      <c r="M2279" s="5" t="s">
        <v>23</v>
      </c>
      <c r="N2279" s="5" t="s">
        <v>23</v>
      </c>
      <c r="O2279" s="13" t="s">
        <v>4143</v>
      </c>
      <c r="P2279" s="7" t="n">
        <v>43914</v>
      </c>
    </row>
    <row r="2280" customFormat="false" ht="14.5" hidden="false" customHeight="false" outlineLevel="0" collapsed="false">
      <c r="A2280" s="4" t="n">
        <v>2132</v>
      </c>
      <c r="B2280" s="5" t="s">
        <v>4123</v>
      </c>
      <c r="C2280" s="6" t="str">
        <f aca="false">VLOOKUP(B2280,Lists!$A$2:$B$196,2,0)</f>
        <v>LUX</v>
      </c>
      <c r="F2280" s="4" t="str">
        <f aca="false">VLOOKUP(B2280,Lists!$A$2:$C$196,3,0)</f>
        <v>Europe</v>
      </c>
      <c r="G2280" s="4" t="str">
        <f aca="false">VLOOKUP(H2280,Lists!$D$2:$E$40,2,0)</f>
        <v>Social distancing</v>
      </c>
      <c r="H2280" s="5" t="s">
        <v>29</v>
      </c>
      <c r="I2280" s="5" t="s">
        <v>51</v>
      </c>
      <c r="J2280" s="5" t="s">
        <v>4144</v>
      </c>
      <c r="K2280" s="5" t="s">
        <v>56</v>
      </c>
      <c r="L2280" s="7" t="n">
        <v>43909</v>
      </c>
      <c r="M2280" s="5" t="s">
        <v>23</v>
      </c>
      <c r="N2280" s="5" t="s">
        <v>23</v>
      </c>
      <c r="O2280" s="13" t="s">
        <v>4145</v>
      </c>
      <c r="P2280" s="7" t="n">
        <v>43914</v>
      </c>
    </row>
    <row r="2281" customFormat="false" ht="14.5" hidden="false" customHeight="false" outlineLevel="0" collapsed="false">
      <c r="A2281" s="4" t="n">
        <v>2133</v>
      </c>
      <c r="B2281" s="5" t="s">
        <v>4123</v>
      </c>
      <c r="C2281" s="6" t="str">
        <f aca="false">VLOOKUP(B2281,Lists!$A$2:$B$196,2,0)</f>
        <v>LUX</v>
      </c>
      <c r="F2281" s="4" t="str">
        <f aca="false">VLOOKUP(B2281,Lists!$A$2:$C$196,3,0)</f>
        <v>Europe</v>
      </c>
      <c r="G2281" s="4" t="str">
        <f aca="false">VLOOKUP(H2281,Lists!$D$2:$E$40,2,0)</f>
        <v>Social distancing</v>
      </c>
      <c r="H2281" s="5" t="s">
        <v>111</v>
      </c>
      <c r="I2281" s="5" t="s">
        <v>51</v>
      </c>
      <c r="J2281" s="5" t="s">
        <v>4146</v>
      </c>
      <c r="K2281" s="5" t="s">
        <v>56</v>
      </c>
      <c r="L2281" s="7" t="n">
        <v>43910</v>
      </c>
      <c r="M2281" s="5" t="s">
        <v>23</v>
      </c>
      <c r="N2281" s="5" t="s">
        <v>23</v>
      </c>
      <c r="O2281" s="13" t="s">
        <v>4147</v>
      </c>
      <c r="P2281" s="7" t="n">
        <v>43914</v>
      </c>
    </row>
    <row r="2282" customFormat="false" ht="14.5" hidden="false" customHeight="false" outlineLevel="0" collapsed="false">
      <c r="A2282" s="4" t="n">
        <v>2134</v>
      </c>
      <c r="B2282" s="5" t="s">
        <v>4123</v>
      </c>
      <c r="C2282" s="6" t="str">
        <f aca="false">VLOOKUP(B2282,Lists!$A$2:$B$196,2,0)</f>
        <v>LUX</v>
      </c>
      <c r="F2282" s="4" t="str">
        <f aca="false">VLOOKUP(B2282,Lists!$A$2:$C$196,3,0)</f>
        <v>Europe</v>
      </c>
      <c r="G2282" s="4" t="str">
        <f aca="false">VLOOKUP(H2282,Lists!$D$2:$E$40,2,0)</f>
        <v>Public health measures</v>
      </c>
      <c r="H2282" s="5" t="s">
        <v>44</v>
      </c>
      <c r="I2282" s="5" t="s">
        <v>21</v>
      </c>
      <c r="J2282" s="5" t="s">
        <v>4148</v>
      </c>
      <c r="K2282" s="5" t="s">
        <v>56</v>
      </c>
      <c r="L2282" s="7" t="n">
        <v>43913</v>
      </c>
      <c r="M2282" s="5" t="s">
        <v>23</v>
      </c>
      <c r="N2282" s="5" t="s">
        <v>23</v>
      </c>
      <c r="O2282" s="13" t="s">
        <v>4149</v>
      </c>
      <c r="P2282" s="7" t="n">
        <v>43914</v>
      </c>
    </row>
    <row r="2283" customFormat="false" ht="14.5" hidden="false" customHeight="false" outlineLevel="0" collapsed="false">
      <c r="A2283" s="4" t="n">
        <v>3433</v>
      </c>
      <c r="B2283" s="5" t="s">
        <v>4123</v>
      </c>
      <c r="C2283" s="6" t="str">
        <f aca="false">VLOOKUP(B2283,Lists!$A$2:$B$196,2,0)</f>
        <v>LUX</v>
      </c>
      <c r="F2283" s="4" t="str">
        <f aca="false">VLOOKUP(B2283,Lists!$A$2:$C$196,3,0)</f>
        <v>Europe</v>
      </c>
      <c r="G2283" s="14" t="str">
        <f aca="false">VLOOKUP(H2283,Lists!$D$2:$E$40,2,0)</f>
        <v>Public health measures</v>
      </c>
      <c r="H2283" s="5" t="s">
        <v>439</v>
      </c>
      <c r="I2283" s="5" t="s">
        <v>21</v>
      </c>
      <c r="J2283" s="5" t="s">
        <v>4150</v>
      </c>
      <c r="K2283" s="5" t="s">
        <v>56</v>
      </c>
      <c r="L2283" s="7" t="n">
        <v>43922</v>
      </c>
      <c r="M2283" s="5" t="s">
        <v>22</v>
      </c>
      <c r="N2283" s="5" t="s">
        <v>23</v>
      </c>
      <c r="O2283" s="16" t="s">
        <v>4132</v>
      </c>
      <c r="P2283" s="7" t="n">
        <v>43922</v>
      </c>
      <c r="Q2283" s="16" t="s">
        <v>4151</v>
      </c>
    </row>
    <row r="2284" customFormat="false" ht="14.5" hidden="false" customHeight="false" outlineLevel="0" collapsed="false">
      <c r="A2284" s="4" t="n">
        <v>3434</v>
      </c>
      <c r="B2284" s="5" t="s">
        <v>4123</v>
      </c>
      <c r="C2284" s="6" t="str">
        <f aca="false">VLOOKUP(B2284,Lists!$A$2:$B$196,2,0)</f>
        <v>LUX</v>
      </c>
      <c r="F2284" s="4" t="str">
        <f aca="false">VLOOKUP(B2284,Lists!$A$2:$C$196,3,0)</f>
        <v>Europe</v>
      </c>
      <c r="G2284" s="14" t="str">
        <f aca="false">VLOOKUP(H2284,Lists!$D$2:$E$40,2,0)</f>
        <v>Public health measures</v>
      </c>
      <c r="H2284" s="5" t="s">
        <v>44</v>
      </c>
      <c r="I2284" s="5" t="s">
        <v>21</v>
      </c>
      <c r="J2284" s="5" t="s">
        <v>4152</v>
      </c>
      <c r="K2284" s="5" t="s">
        <v>56</v>
      </c>
      <c r="L2284" s="7" t="n">
        <v>43916</v>
      </c>
      <c r="M2284" s="5" t="s">
        <v>22</v>
      </c>
      <c r="N2284" s="5" t="s">
        <v>23</v>
      </c>
      <c r="O2284" s="16" t="s">
        <v>4153</v>
      </c>
      <c r="P2284" s="7" t="n">
        <v>43922</v>
      </c>
    </row>
    <row r="2285" customFormat="false" ht="14.5" hidden="false" customHeight="false" outlineLevel="0" collapsed="false">
      <c r="A2285" s="4" t="n">
        <v>3435</v>
      </c>
      <c r="B2285" s="5" t="s">
        <v>4123</v>
      </c>
      <c r="C2285" s="6" t="str">
        <f aca="false">VLOOKUP(B2285,Lists!$A$2:$B$196,2,0)</f>
        <v>LUX</v>
      </c>
      <c r="F2285" s="4" t="str">
        <f aca="false">VLOOKUP(B2285,Lists!$A$2:$C$196,3,0)</f>
        <v>Europe</v>
      </c>
      <c r="G2285" s="14" t="str">
        <f aca="false">VLOOKUP(H2285,Lists!$D$2:$E$40,2,0)</f>
        <v>Public health measures</v>
      </c>
      <c r="H2285" s="5" t="s">
        <v>44</v>
      </c>
      <c r="I2285" s="5" t="s">
        <v>21</v>
      </c>
      <c r="J2285" s="5" t="s">
        <v>4154</v>
      </c>
      <c r="K2285" s="5" t="s">
        <v>56</v>
      </c>
      <c r="M2285" s="5" t="s">
        <v>22</v>
      </c>
      <c r="N2285" s="5" t="s">
        <v>23</v>
      </c>
      <c r="O2285" s="16" t="s">
        <v>4155</v>
      </c>
      <c r="P2285" s="7" t="n">
        <v>43922</v>
      </c>
    </row>
    <row r="2286" customFormat="false" ht="14.5" hidden="false" customHeight="false" outlineLevel="0" collapsed="false">
      <c r="A2286" s="4" t="n">
        <v>3436</v>
      </c>
      <c r="B2286" s="5" t="s">
        <v>4123</v>
      </c>
      <c r="C2286" s="6" t="str">
        <f aca="false">VLOOKUP(B2286,Lists!$A$2:$B$196,2,0)</f>
        <v>LUX</v>
      </c>
      <c r="F2286" s="4" t="str">
        <f aca="false">VLOOKUP(B2286,Lists!$A$2:$C$196,3,0)</f>
        <v>Europe</v>
      </c>
      <c r="G2286" s="14" t="str">
        <f aca="false">VLOOKUP(H2286,Lists!$D$2:$E$40,2,0)</f>
        <v>Governance and socio-economic measures</v>
      </c>
      <c r="H2286" s="5" t="s">
        <v>68</v>
      </c>
      <c r="I2286" s="5" t="s">
        <v>21</v>
      </c>
      <c r="J2286" s="5" t="s">
        <v>4156</v>
      </c>
      <c r="K2286" s="5" t="s">
        <v>56</v>
      </c>
      <c r="L2286" s="7" t="n">
        <v>43917</v>
      </c>
      <c r="M2286" s="5" t="s">
        <v>4157</v>
      </c>
      <c r="N2286" s="5" t="s">
        <v>23</v>
      </c>
      <c r="O2286" s="16" t="s">
        <v>4158</v>
      </c>
      <c r="P2286" s="7" t="n">
        <v>43922</v>
      </c>
    </row>
    <row r="2287" customFormat="false" ht="14.5" hidden="false" customHeight="false" outlineLevel="0" collapsed="false">
      <c r="A2287" s="4" t="n">
        <v>3437</v>
      </c>
      <c r="B2287" s="5" t="s">
        <v>4123</v>
      </c>
      <c r="C2287" s="6" t="str">
        <f aca="false">VLOOKUP(B2287,Lists!$A$2:$B$196,2,0)</f>
        <v>LUX</v>
      </c>
      <c r="F2287" s="4" t="str">
        <f aca="false">VLOOKUP(B2287,Lists!$A$2:$C$196,3,0)</f>
        <v>Europe</v>
      </c>
      <c r="G2287" s="14" t="str">
        <f aca="false">VLOOKUP(H2287,Lists!$D$2:$E$40,2,0)</f>
        <v>Governance and socio-economic measures</v>
      </c>
      <c r="H2287" s="5" t="s">
        <v>68</v>
      </c>
      <c r="I2287" s="5" t="s">
        <v>21</v>
      </c>
      <c r="J2287" s="5" t="s">
        <v>4159</v>
      </c>
      <c r="K2287" s="5" t="s">
        <v>56</v>
      </c>
      <c r="L2287" s="7" t="n">
        <v>43920</v>
      </c>
      <c r="M2287" s="5" t="s">
        <v>4160</v>
      </c>
      <c r="N2287" s="5" t="s">
        <v>23</v>
      </c>
      <c r="O2287" s="16" t="s">
        <v>4161</v>
      </c>
      <c r="P2287" s="7" t="n">
        <v>43922</v>
      </c>
    </row>
    <row r="2288" customFormat="false" ht="14.5" hidden="false" customHeight="false" outlineLevel="0" collapsed="false">
      <c r="A2288" s="4" t="n">
        <v>3438</v>
      </c>
      <c r="B2288" s="5" t="s">
        <v>4123</v>
      </c>
      <c r="C2288" s="6" t="str">
        <f aca="false">VLOOKUP(B2288,Lists!$A$2:$B$196,2,0)</f>
        <v>LUX</v>
      </c>
      <c r="F2288" s="4" t="str">
        <f aca="false">VLOOKUP(B2288,Lists!$A$2:$C$196,3,0)</f>
        <v>Europe</v>
      </c>
      <c r="G2288" s="14" t="str">
        <f aca="false">VLOOKUP(H2288,Lists!$D$2:$E$40,2,0)</f>
        <v>Governance and socio-economic measures</v>
      </c>
      <c r="H2288" s="5" t="s">
        <v>68</v>
      </c>
      <c r="I2288" s="5" t="s">
        <v>21</v>
      </c>
      <c r="J2288" s="5" t="s">
        <v>4162</v>
      </c>
      <c r="K2288" s="5" t="s">
        <v>56</v>
      </c>
      <c r="L2288" s="7" t="n">
        <v>43920</v>
      </c>
      <c r="M2288" s="5" t="s">
        <v>4163</v>
      </c>
      <c r="N2288" s="5" t="s">
        <v>23</v>
      </c>
      <c r="O2288" s="16" t="s">
        <v>4164</v>
      </c>
      <c r="P2288" s="7" t="n">
        <v>43922</v>
      </c>
    </row>
    <row r="2289" customFormat="false" ht="14.5" hidden="false" customHeight="false" outlineLevel="0" collapsed="false">
      <c r="A2289" s="4" t="n">
        <v>3439</v>
      </c>
      <c r="B2289" s="5" t="s">
        <v>4123</v>
      </c>
      <c r="C2289" s="6" t="str">
        <f aca="false">VLOOKUP(B2289,Lists!$A$2:$B$196,2,0)</f>
        <v>LUX</v>
      </c>
      <c r="F2289" s="4" t="str">
        <f aca="false">VLOOKUP(B2289,Lists!$A$2:$C$196,3,0)</f>
        <v>Europe</v>
      </c>
      <c r="G2289" s="14" t="str">
        <f aca="false">VLOOKUP(H2289,Lists!$D$2:$E$40,2,0)</f>
        <v>Public health measures</v>
      </c>
      <c r="H2289" s="5" t="s">
        <v>44</v>
      </c>
      <c r="I2289" s="5" t="s">
        <v>21</v>
      </c>
      <c r="J2289" s="5" t="s">
        <v>4165</v>
      </c>
      <c r="K2289" s="5" t="s">
        <v>56</v>
      </c>
      <c r="L2289" s="7" t="n">
        <v>43917</v>
      </c>
      <c r="M2289" s="5" t="s">
        <v>4166</v>
      </c>
      <c r="N2289" s="5" t="s">
        <v>23</v>
      </c>
      <c r="O2289" s="16" t="s">
        <v>4167</v>
      </c>
      <c r="P2289" s="7" t="n">
        <v>43922</v>
      </c>
    </row>
    <row r="2290" customFormat="false" ht="14.5" hidden="false" customHeight="false" outlineLevel="0" collapsed="false">
      <c r="A2290" s="4" t="n">
        <v>3440</v>
      </c>
      <c r="B2290" s="5" t="s">
        <v>4123</v>
      </c>
      <c r="C2290" s="6" t="str">
        <f aca="false">VLOOKUP(B2290,Lists!$A$2:$B$196,2,0)</f>
        <v>LUX</v>
      </c>
      <c r="F2290" s="4" t="str">
        <f aca="false">VLOOKUP(B2290,Lists!$A$2:$C$196,3,0)</f>
        <v>Europe</v>
      </c>
      <c r="G2290" s="14" t="str">
        <f aca="false">VLOOKUP(H2290,Lists!$D$2:$E$40,2,0)</f>
        <v>Public health measures</v>
      </c>
      <c r="H2290" s="5" t="s">
        <v>94</v>
      </c>
      <c r="I2290" s="5" t="s">
        <v>21</v>
      </c>
      <c r="J2290" s="5" t="s">
        <v>4168</v>
      </c>
      <c r="K2290" s="5" t="s">
        <v>56</v>
      </c>
      <c r="L2290" s="7" t="n">
        <v>43922</v>
      </c>
      <c r="M2290" s="5" t="s">
        <v>4160</v>
      </c>
      <c r="N2290" s="5" t="s">
        <v>23</v>
      </c>
      <c r="O2290" s="16" t="s">
        <v>4169</v>
      </c>
      <c r="P2290" s="7" t="n">
        <v>43922</v>
      </c>
    </row>
    <row r="2291" customFormat="false" ht="14.5" hidden="false" customHeight="false" outlineLevel="0" collapsed="false">
      <c r="A2291" s="4" t="n">
        <v>3441</v>
      </c>
      <c r="B2291" s="5" t="s">
        <v>4123</v>
      </c>
      <c r="C2291" s="6" t="str">
        <f aca="false">VLOOKUP(B2291,Lists!$A$2:$B$196,2,0)</f>
        <v>LUX</v>
      </c>
      <c r="F2291" s="4" t="str">
        <f aca="false">VLOOKUP(B2291,Lists!$A$2:$C$196,3,0)</f>
        <v>Europe</v>
      </c>
      <c r="G2291" s="14" t="str">
        <f aca="false">VLOOKUP(H2291,Lists!$D$2:$E$40,2,0)</f>
        <v>Social distancing</v>
      </c>
      <c r="H2291" s="5" t="s">
        <v>111</v>
      </c>
      <c r="I2291" s="5" t="s">
        <v>51</v>
      </c>
      <c r="J2291" s="5" t="s">
        <v>4170</v>
      </c>
      <c r="K2291" s="5" t="s">
        <v>56</v>
      </c>
      <c r="L2291" s="7" t="n">
        <v>43907</v>
      </c>
      <c r="M2291" s="5" t="s">
        <v>4171</v>
      </c>
      <c r="N2291" s="5" t="s">
        <v>23</v>
      </c>
      <c r="O2291" s="16" t="s">
        <v>4172</v>
      </c>
      <c r="P2291" s="7" t="n">
        <v>43922</v>
      </c>
    </row>
    <row r="2292" customFormat="false" ht="14.5" hidden="false" customHeight="false" outlineLevel="0" collapsed="false">
      <c r="A2292" s="4" t="n">
        <v>3442</v>
      </c>
      <c r="B2292" s="5" t="s">
        <v>4123</v>
      </c>
      <c r="C2292" s="6" t="str">
        <f aca="false">VLOOKUP(B2292,Lists!$A$2:$B$196,2,0)</f>
        <v>LUX</v>
      </c>
      <c r="F2292" s="4" t="str">
        <f aca="false">VLOOKUP(B2292,Lists!$A$2:$C$196,3,0)</f>
        <v>Europe</v>
      </c>
      <c r="G2292" s="14" t="str">
        <f aca="false">VLOOKUP(H2292,Lists!$D$2:$E$40,2,0)</f>
        <v>Social distancing</v>
      </c>
      <c r="H2292" s="5" t="s">
        <v>111</v>
      </c>
      <c r="I2292" s="5" t="s">
        <v>21</v>
      </c>
      <c r="J2292" s="5" t="s">
        <v>4173</v>
      </c>
      <c r="K2292" s="5" t="s">
        <v>56</v>
      </c>
      <c r="L2292" s="7" t="n">
        <v>43912</v>
      </c>
      <c r="M2292" s="5" t="s">
        <v>4171</v>
      </c>
      <c r="N2292" s="5" t="s">
        <v>23</v>
      </c>
      <c r="O2292" s="16" t="s">
        <v>4174</v>
      </c>
      <c r="P2292" s="7" t="n">
        <v>43922</v>
      </c>
    </row>
    <row r="2293" customFormat="false" ht="14.5" hidden="false" customHeight="false" outlineLevel="0" collapsed="false">
      <c r="A2293" s="4" t="n">
        <v>3443</v>
      </c>
      <c r="B2293" s="5" t="s">
        <v>4123</v>
      </c>
      <c r="C2293" s="6" t="str">
        <f aca="false">VLOOKUP(B2293,Lists!$A$2:$B$196,2,0)</f>
        <v>LUX</v>
      </c>
      <c r="F2293" s="4" t="str">
        <f aca="false">VLOOKUP(B2293,Lists!$A$2:$C$196,3,0)</f>
        <v>Europe</v>
      </c>
      <c r="G2293" s="14" t="str">
        <f aca="false">VLOOKUP(H2293,Lists!$D$2:$E$40,2,0)</f>
        <v>Social distancing</v>
      </c>
      <c r="H2293" s="5" t="s">
        <v>29</v>
      </c>
      <c r="I2293" s="5" t="s">
        <v>51</v>
      </c>
      <c r="J2293" s="5" t="s">
        <v>4175</v>
      </c>
      <c r="K2293" s="5" t="s">
        <v>56</v>
      </c>
      <c r="L2293" s="7" t="n">
        <v>43916</v>
      </c>
      <c r="M2293" s="5" t="s">
        <v>4176</v>
      </c>
      <c r="N2293" s="5" t="s">
        <v>23</v>
      </c>
      <c r="O2293" s="16" t="s">
        <v>4177</v>
      </c>
      <c r="P2293" s="7" t="n">
        <v>43922</v>
      </c>
    </row>
    <row r="2294" customFormat="false" ht="14.5" hidden="false" customHeight="false" outlineLevel="0" collapsed="false">
      <c r="A2294" s="4" t="n">
        <v>3444</v>
      </c>
      <c r="B2294" s="5" t="s">
        <v>4123</v>
      </c>
      <c r="C2294" s="6" t="str">
        <f aca="false">VLOOKUP(B2294,Lists!$A$2:$B$196,2,0)</f>
        <v>LUX</v>
      </c>
      <c r="F2294" s="4" t="str">
        <f aca="false">VLOOKUP(B2294,Lists!$A$2:$C$196,3,0)</f>
        <v>Europe</v>
      </c>
      <c r="G2294" s="14" t="str">
        <f aca="false">VLOOKUP(H2294,Lists!$D$2:$E$40,2,0)</f>
        <v>Social distancing</v>
      </c>
      <c r="H2294" s="5" t="s">
        <v>29</v>
      </c>
      <c r="I2294" s="5" t="s">
        <v>51</v>
      </c>
      <c r="J2294" s="5" t="s">
        <v>4178</v>
      </c>
      <c r="K2294" s="5" t="s">
        <v>56</v>
      </c>
      <c r="L2294" s="7" t="n">
        <v>43917</v>
      </c>
      <c r="M2294" s="5" t="s">
        <v>4179</v>
      </c>
      <c r="N2294" s="5" t="s">
        <v>23</v>
      </c>
      <c r="O2294" s="16" t="s">
        <v>4180</v>
      </c>
      <c r="P2294" s="7" t="n">
        <v>43922</v>
      </c>
    </row>
    <row r="2295" customFormat="false" ht="14.5" hidden="false" customHeight="false" outlineLevel="0" collapsed="false">
      <c r="A2295" s="4" t="n">
        <v>3445</v>
      </c>
      <c r="B2295" s="5" t="s">
        <v>4123</v>
      </c>
      <c r="C2295" s="6" t="str">
        <f aca="false">VLOOKUP(B2295,Lists!$A$2:$B$196,2,0)</f>
        <v>LUX</v>
      </c>
      <c r="F2295" s="4" t="str">
        <f aca="false">VLOOKUP(B2295,Lists!$A$2:$C$196,3,0)</f>
        <v>Europe</v>
      </c>
      <c r="G2295" s="14" t="str">
        <f aca="false">VLOOKUP(H2295,Lists!$D$2:$E$40,2,0)</f>
        <v>Governance and socio-economic measures</v>
      </c>
      <c r="H2295" s="5" t="s">
        <v>68</v>
      </c>
      <c r="I2295" s="5" t="s">
        <v>21</v>
      </c>
      <c r="J2295" s="5" t="s">
        <v>4181</v>
      </c>
      <c r="K2295" s="5" t="s">
        <v>56</v>
      </c>
      <c r="L2295" s="7" t="n">
        <v>43917</v>
      </c>
      <c r="M2295" s="5" t="s">
        <v>4157</v>
      </c>
      <c r="N2295" s="5" t="s">
        <v>23</v>
      </c>
      <c r="O2295" s="16" t="s">
        <v>4182</v>
      </c>
      <c r="P2295" s="7" t="n">
        <v>43922</v>
      </c>
    </row>
    <row r="2296" customFormat="false" ht="14.5" hidden="false" customHeight="false" outlineLevel="0" collapsed="false">
      <c r="A2296" s="4" t="n">
        <v>3446</v>
      </c>
      <c r="B2296" s="5" t="s">
        <v>4123</v>
      </c>
      <c r="C2296" s="6" t="str">
        <f aca="false">VLOOKUP(B2296,Lists!$A$2:$B$196,2,0)</f>
        <v>LUX</v>
      </c>
      <c r="F2296" s="4" t="str">
        <f aca="false">VLOOKUP(B2296,Lists!$A$2:$C$196,3,0)</f>
        <v>Europe</v>
      </c>
      <c r="G2296" s="14" t="str">
        <f aca="false">VLOOKUP(H2296,Lists!$D$2:$E$40,2,0)</f>
        <v>Governance and socio-economic measures</v>
      </c>
      <c r="H2296" s="5" t="s">
        <v>68</v>
      </c>
      <c r="I2296" s="5" t="s">
        <v>21</v>
      </c>
      <c r="J2296" s="5" t="s">
        <v>4183</v>
      </c>
      <c r="K2296" s="5" t="s">
        <v>56</v>
      </c>
      <c r="L2296" s="7" t="n">
        <v>43917</v>
      </c>
      <c r="M2296" s="5" t="s">
        <v>4184</v>
      </c>
      <c r="N2296" s="5" t="s">
        <v>23</v>
      </c>
      <c r="O2296" s="16" t="s">
        <v>4185</v>
      </c>
      <c r="P2296" s="7" t="n">
        <v>43922</v>
      </c>
    </row>
    <row r="2297" customFormat="false" ht="14.5" hidden="false" customHeight="false" outlineLevel="0" collapsed="false">
      <c r="A2297" s="4" t="n">
        <v>213</v>
      </c>
      <c r="B2297" s="5" t="s">
        <v>4186</v>
      </c>
      <c r="C2297" s="6" t="str">
        <f aca="false">VLOOKUP(B2297,Lists!$A$2:$B$196,2,0)</f>
        <v>MDG</v>
      </c>
      <c r="F2297" s="4" t="str">
        <f aca="false">VLOOKUP(B2297,Lists!$A$2:$C$196,3,0)</f>
        <v>Africa</v>
      </c>
      <c r="G2297" s="4" t="str">
        <f aca="false">VLOOKUP(H2297,Lists!$D$2:$E$40,2,0)</f>
        <v>Movement restrictions</v>
      </c>
      <c r="H2297" s="5" t="s">
        <v>54</v>
      </c>
      <c r="I2297" s="5" t="s">
        <v>51</v>
      </c>
      <c r="J2297" s="5" t="s">
        <v>1516</v>
      </c>
      <c r="K2297" s="5" t="s">
        <v>56</v>
      </c>
      <c r="L2297" s="7" t="n">
        <v>43900</v>
      </c>
      <c r="M2297" s="5" t="s">
        <v>250</v>
      </c>
      <c r="N2297" s="5" t="s">
        <v>23</v>
      </c>
      <c r="O2297" s="5" t="s">
        <v>1517</v>
      </c>
      <c r="P2297" s="7" t="n">
        <v>43905</v>
      </c>
    </row>
    <row r="2298" customFormat="false" ht="14.5" hidden="false" customHeight="false" outlineLevel="0" collapsed="false">
      <c r="A2298" s="4" t="n">
        <v>216</v>
      </c>
      <c r="B2298" s="5" t="s">
        <v>4186</v>
      </c>
      <c r="C2298" s="6" t="str">
        <f aca="false">VLOOKUP(B2298,Lists!$A$2:$B$196,2,0)</f>
        <v>MDG</v>
      </c>
      <c r="F2298" s="4" t="str">
        <f aca="false">VLOOKUP(B2298,Lists!$A$2:$C$196,3,0)</f>
        <v>Africa</v>
      </c>
      <c r="G2298" s="4" t="str">
        <f aca="false">VLOOKUP(H2298,Lists!$D$2:$E$40,2,0)</f>
        <v>Public health measures</v>
      </c>
      <c r="H2298" s="5" t="s">
        <v>26</v>
      </c>
      <c r="I2298" s="5" t="s">
        <v>51</v>
      </c>
      <c r="J2298" s="5" t="s">
        <v>1518</v>
      </c>
      <c r="K2298" s="5" t="s">
        <v>56</v>
      </c>
      <c r="L2298" s="7" t="n">
        <v>43900</v>
      </c>
      <c r="M2298" s="5" t="s">
        <v>250</v>
      </c>
      <c r="N2298" s="5" t="s">
        <v>23</v>
      </c>
      <c r="O2298" s="5" t="s">
        <v>1517</v>
      </c>
      <c r="P2298" s="7" t="n">
        <v>43905</v>
      </c>
    </row>
    <row r="2299" customFormat="false" ht="14.5" hidden="false" customHeight="false" outlineLevel="0" collapsed="false">
      <c r="A2299" s="4" t="n">
        <v>762</v>
      </c>
      <c r="B2299" s="5" t="s">
        <v>4186</v>
      </c>
      <c r="C2299" s="6" t="str">
        <f aca="false">VLOOKUP(B2299,Lists!$A$2:$B$196,2,0)</f>
        <v>MDG</v>
      </c>
      <c r="F2299" s="4" t="str">
        <f aca="false">VLOOKUP(B2299,Lists!$A$2:$C$196,3,0)</f>
        <v>Africa</v>
      </c>
      <c r="G2299" s="4" t="str">
        <f aca="false">VLOOKUP(H2299,Lists!$D$2:$E$40,2,0)</f>
        <v>Movement restrictions</v>
      </c>
      <c r="H2299" s="5" t="s">
        <v>54</v>
      </c>
      <c r="I2299" s="5" t="s">
        <v>51</v>
      </c>
      <c r="J2299" s="5" t="s">
        <v>4187</v>
      </c>
      <c r="L2299" s="7" t="n">
        <v>43909</v>
      </c>
      <c r="M2299" s="5" t="s">
        <v>913</v>
      </c>
      <c r="N2299" s="5" t="s">
        <v>23</v>
      </c>
      <c r="O2299" s="13" t="s">
        <v>1343</v>
      </c>
      <c r="P2299" s="7" t="n">
        <v>43907</v>
      </c>
    </row>
    <row r="2300" customFormat="false" ht="14.5" hidden="false" customHeight="false" outlineLevel="0" collapsed="false">
      <c r="A2300" s="4" t="n">
        <v>764</v>
      </c>
      <c r="B2300" s="5" t="s">
        <v>4186</v>
      </c>
      <c r="C2300" s="6" t="str">
        <f aca="false">VLOOKUP(B2300,Lists!$A$2:$B$196,2,0)</f>
        <v>MDG</v>
      </c>
      <c r="F2300" s="4" t="str">
        <f aca="false">VLOOKUP(B2300,Lists!$A$2:$C$196,3,0)</f>
        <v>Africa</v>
      </c>
      <c r="G2300" s="4" t="str">
        <f aca="false">VLOOKUP(H2300,Lists!$D$2:$E$40,2,0)</f>
        <v>Public health measures</v>
      </c>
      <c r="H2300" s="5" t="s">
        <v>26</v>
      </c>
      <c r="I2300" s="5" t="s">
        <v>51</v>
      </c>
      <c r="J2300" s="5" t="s">
        <v>4188</v>
      </c>
      <c r="L2300" s="7" t="n">
        <v>43909</v>
      </c>
      <c r="M2300" s="5" t="s">
        <v>913</v>
      </c>
      <c r="N2300" s="5" t="s">
        <v>23</v>
      </c>
      <c r="O2300" s="13" t="s">
        <v>1343</v>
      </c>
      <c r="P2300" s="7" t="n">
        <v>43907</v>
      </c>
    </row>
    <row r="2301" customFormat="false" ht="14.5" hidden="false" customHeight="false" outlineLevel="0" collapsed="false">
      <c r="A2301" s="4" t="n">
        <v>766</v>
      </c>
      <c r="B2301" s="5" t="s">
        <v>4186</v>
      </c>
      <c r="C2301" s="6" t="str">
        <f aca="false">VLOOKUP(B2301,Lists!$A$2:$B$196,2,0)</f>
        <v>MDG</v>
      </c>
      <c r="F2301" s="4" t="str">
        <f aca="false">VLOOKUP(B2301,Lists!$A$2:$C$196,3,0)</f>
        <v>Africa</v>
      </c>
      <c r="G2301" s="4" t="str">
        <f aca="false">VLOOKUP(H2301,Lists!$D$2:$E$40,2,0)</f>
        <v>Movement restrictions</v>
      </c>
      <c r="H2301" s="5" t="s">
        <v>143</v>
      </c>
      <c r="I2301" s="5" t="s">
        <v>51</v>
      </c>
      <c r="J2301" s="5" t="s">
        <v>4189</v>
      </c>
      <c r="L2301" s="7" t="n">
        <v>43910</v>
      </c>
      <c r="M2301" s="5" t="s">
        <v>913</v>
      </c>
      <c r="N2301" s="5" t="s">
        <v>23</v>
      </c>
      <c r="O2301" s="13" t="s">
        <v>1343</v>
      </c>
      <c r="P2301" s="7" t="n">
        <v>43907</v>
      </c>
      <c r="Q2301" s="13" t="s">
        <v>4190</v>
      </c>
    </row>
    <row r="2302" customFormat="false" ht="14.5" hidden="false" customHeight="false" outlineLevel="0" collapsed="false">
      <c r="A2302" s="4" t="n">
        <v>1603</v>
      </c>
      <c r="B2302" s="5" t="s">
        <v>4186</v>
      </c>
      <c r="C2302" s="6" t="str">
        <f aca="false">VLOOKUP(B2302,Lists!$A$2:$B$196,2,0)</f>
        <v>MDG</v>
      </c>
      <c r="F2302" s="4" t="str">
        <f aca="false">VLOOKUP(B2302,Lists!$A$2:$C$196,3,0)</f>
        <v>Africa</v>
      </c>
      <c r="G2302" s="4" t="str">
        <f aca="false">VLOOKUP(H2302,Lists!$D$2:$E$40,2,0)</f>
        <v>Movement restrictions</v>
      </c>
      <c r="H2302" s="5" t="s">
        <v>54</v>
      </c>
      <c r="I2302" s="5" t="s">
        <v>21</v>
      </c>
      <c r="J2302" s="5" t="s">
        <v>4191</v>
      </c>
      <c r="K2302" s="5" t="s">
        <v>56</v>
      </c>
      <c r="L2302" s="7" t="n">
        <v>43911</v>
      </c>
      <c r="M2302" s="5" t="s">
        <v>310</v>
      </c>
      <c r="N2302" s="5" t="s">
        <v>23</v>
      </c>
      <c r="O2302" s="13" t="s">
        <v>4192</v>
      </c>
      <c r="P2302" s="7" t="n">
        <v>43913</v>
      </c>
    </row>
    <row r="2303" customFormat="false" ht="14.5" hidden="false" customHeight="false" outlineLevel="0" collapsed="false">
      <c r="A2303" s="4" t="n">
        <v>1610</v>
      </c>
      <c r="B2303" s="5" t="s">
        <v>4186</v>
      </c>
      <c r="C2303" s="6" t="str">
        <f aca="false">VLOOKUP(B2303,Lists!$A$2:$B$196,2,0)</f>
        <v>MDG</v>
      </c>
      <c r="F2303" s="4" t="str">
        <f aca="false">VLOOKUP(B2303,Lists!$A$2:$C$196,3,0)</f>
        <v>Africa</v>
      </c>
      <c r="G2303" s="4" t="str">
        <f aca="false">VLOOKUP(H2303,Lists!$D$2:$E$40,2,0)</f>
        <v>Movement restrictions</v>
      </c>
      <c r="H2303" s="5" t="s">
        <v>34</v>
      </c>
      <c r="I2303" s="5" t="s">
        <v>21</v>
      </c>
      <c r="J2303" s="5" t="s">
        <v>4193</v>
      </c>
      <c r="K2303" s="5" t="s">
        <v>56</v>
      </c>
      <c r="L2303" s="7" t="n">
        <v>43905</v>
      </c>
      <c r="M2303" s="5" t="s">
        <v>310</v>
      </c>
      <c r="N2303" s="5" t="s">
        <v>23</v>
      </c>
      <c r="O2303" s="13" t="s">
        <v>4192</v>
      </c>
      <c r="P2303" s="7" t="n">
        <v>43913</v>
      </c>
    </row>
    <row r="2304" customFormat="false" ht="14.5" hidden="false" customHeight="false" outlineLevel="0" collapsed="false">
      <c r="A2304" s="4" t="n">
        <v>1614</v>
      </c>
      <c r="B2304" s="5" t="s">
        <v>4186</v>
      </c>
      <c r="C2304" s="6" t="str">
        <f aca="false">VLOOKUP(B2304,Lists!$A$2:$B$196,2,0)</f>
        <v>MDG</v>
      </c>
      <c r="F2304" s="4" t="str">
        <f aca="false">VLOOKUP(B2304,Lists!$A$2:$C$196,3,0)</f>
        <v>Africa</v>
      </c>
      <c r="G2304" s="4" t="str">
        <f aca="false">VLOOKUP(H2304,Lists!$D$2:$E$40,2,0)</f>
        <v>Movement restrictions</v>
      </c>
      <c r="H2304" s="5" t="s">
        <v>99</v>
      </c>
      <c r="I2304" s="5" t="s">
        <v>21</v>
      </c>
      <c r="J2304" s="5" t="s">
        <v>4194</v>
      </c>
      <c r="K2304" s="5" t="s">
        <v>101</v>
      </c>
      <c r="L2304" s="7" t="n">
        <v>43913</v>
      </c>
      <c r="M2304" s="5" t="s">
        <v>310</v>
      </c>
      <c r="N2304" s="5" t="s">
        <v>23</v>
      </c>
      <c r="O2304" s="13" t="s">
        <v>4192</v>
      </c>
      <c r="P2304" s="7" t="n">
        <v>43913</v>
      </c>
    </row>
    <row r="2305" customFormat="false" ht="14.5" hidden="false" customHeight="false" outlineLevel="0" collapsed="false">
      <c r="A2305" s="4" t="n">
        <v>1615</v>
      </c>
      <c r="B2305" s="5" t="s">
        <v>4186</v>
      </c>
      <c r="C2305" s="6" t="str">
        <f aca="false">VLOOKUP(B2305,Lists!$A$2:$B$196,2,0)</f>
        <v>MDG</v>
      </c>
      <c r="F2305" s="4" t="str">
        <f aca="false">VLOOKUP(B2305,Lists!$A$2:$C$196,3,0)</f>
        <v>Africa</v>
      </c>
      <c r="G2305" s="4" t="str">
        <f aca="false">VLOOKUP(H2305,Lists!$D$2:$E$40,2,0)</f>
        <v>Governance and socio-economic measures</v>
      </c>
      <c r="H2305" s="5" t="s">
        <v>160</v>
      </c>
      <c r="I2305" s="5" t="s">
        <v>21</v>
      </c>
      <c r="J2305" s="5" t="s">
        <v>4195</v>
      </c>
      <c r="K2305" s="5" t="s">
        <v>56</v>
      </c>
      <c r="L2305" s="7" t="n">
        <v>43911</v>
      </c>
      <c r="M2305" s="5" t="s">
        <v>310</v>
      </c>
      <c r="N2305" s="5" t="s">
        <v>23</v>
      </c>
      <c r="O2305" s="13" t="s">
        <v>4192</v>
      </c>
      <c r="P2305" s="7" t="n">
        <v>43913</v>
      </c>
    </row>
    <row r="2306" customFormat="false" ht="14.5" hidden="false" customHeight="false" outlineLevel="0" collapsed="false">
      <c r="A2306" s="4" t="n">
        <v>1616</v>
      </c>
      <c r="B2306" s="5" t="s">
        <v>4186</v>
      </c>
      <c r="C2306" s="6" t="str">
        <f aca="false">VLOOKUP(B2306,Lists!$A$2:$B$196,2,0)</f>
        <v>MDG</v>
      </c>
      <c r="F2306" s="4" t="str">
        <f aca="false">VLOOKUP(B2306,Lists!$A$2:$C$196,3,0)</f>
        <v>Africa</v>
      </c>
      <c r="G2306" s="4" t="str">
        <f aca="false">VLOOKUP(H2306,Lists!$D$2:$E$40,2,0)</f>
        <v>Social distancing</v>
      </c>
      <c r="H2306" s="5" t="s">
        <v>39</v>
      </c>
      <c r="I2306" s="5" t="s">
        <v>21</v>
      </c>
      <c r="J2306" s="5" t="s">
        <v>4196</v>
      </c>
      <c r="K2306" s="5" t="s">
        <v>56</v>
      </c>
      <c r="L2306" s="7" t="n">
        <v>43911</v>
      </c>
      <c r="M2306" s="5" t="s">
        <v>310</v>
      </c>
      <c r="N2306" s="5" t="s">
        <v>23</v>
      </c>
      <c r="O2306" s="13" t="s">
        <v>4192</v>
      </c>
      <c r="P2306" s="7" t="n">
        <v>43913</v>
      </c>
    </row>
    <row r="2307" customFormat="false" ht="14.5" hidden="false" customHeight="false" outlineLevel="0" collapsed="false">
      <c r="A2307" s="4" t="n">
        <v>1627</v>
      </c>
      <c r="B2307" s="5" t="s">
        <v>4186</v>
      </c>
      <c r="C2307" s="6" t="str">
        <f aca="false">VLOOKUP(B2307,Lists!$A$2:$B$196,2,0)</f>
        <v>MDG</v>
      </c>
      <c r="F2307" s="4" t="str">
        <f aca="false">VLOOKUP(B2307,Lists!$A$2:$C$196,3,0)</f>
        <v>Africa</v>
      </c>
      <c r="G2307" s="4" t="str">
        <f aca="false">VLOOKUP(H2307,Lists!$D$2:$E$40,2,0)</f>
        <v>Social distancing</v>
      </c>
      <c r="H2307" s="5" t="s">
        <v>111</v>
      </c>
      <c r="I2307" s="5" t="s">
        <v>21</v>
      </c>
      <c r="J2307" s="5" t="s">
        <v>4197</v>
      </c>
      <c r="K2307" s="5" t="s">
        <v>56</v>
      </c>
      <c r="L2307" s="7" t="n">
        <v>43913</v>
      </c>
      <c r="M2307" s="5" t="s">
        <v>310</v>
      </c>
      <c r="N2307" s="5" t="s">
        <v>23</v>
      </c>
      <c r="O2307" s="13" t="s">
        <v>4192</v>
      </c>
      <c r="P2307" s="7" t="n">
        <v>43913</v>
      </c>
    </row>
    <row r="2308" customFormat="false" ht="14.5" hidden="false" customHeight="false" outlineLevel="0" collapsed="false">
      <c r="A2308" s="4" t="n">
        <v>1628</v>
      </c>
      <c r="B2308" s="5" t="s">
        <v>4186</v>
      </c>
      <c r="C2308" s="6" t="str">
        <f aca="false">VLOOKUP(B2308,Lists!$A$2:$B$196,2,0)</f>
        <v>MDG</v>
      </c>
      <c r="F2308" s="4" t="str">
        <f aca="false">VLOOKUP(B2308,Lists!$A$2:$C$196,3,0)</f>
        <v>Africa</v>
      </c>
      <c r="G2308" s="4" t="str">
        <f aca="false">VLOOKUP(H2308,Lists!$D$2:$E$40,2,0)</f>
        <v>Social distancing</v>
      </c>
      <c r="H2308" s="5" t="s">
        <v>29</v>
      </c>
      <c r="I2308" s="5" t="s">
        <v>21</v>
      </c>
      <c r="J2308" s="5" t="s">
        <v>4198</v>
      </c>
      <c r="K2308" s="5" t="s">
        <v>56</v>
      </c>
      <c r="L2308" s="7" t="n">
        <v>43911</v>
      </c>
      <c r="M2308" s="5" t="s">
        <v>310</v>
      </c>
      <c r="N2308" s="5" t="s">
        <v>23</v>
      </c>
      <c r="O2308" s="13" t="s">
        <v>4192</v>
      </c>
      <c r="P2308" s="7" t="n">
        <v>43913</v>
      </c>
    </row>
    <row r="2309" customFormat="false" ht="14.5" hidden="false" customHeight="false" outlineLevel="0" collapsed="false">
      <c r="A2309" s="4" t="n">
        <v>1629</v>
      </c>
      <c r="B2309" s="5" t="s">
        <v>4186</v>
      </c>
      <c r="C2309" s="6" t="str">
        <f aca="false">VLOOKUP(B2309,Lists!$A$2:$B$196,2,0)</f>
        <v>MDG</v>
      </c>
      <c r="F2309" s="4" t="str">
        <f aca="false">VLOOKUP(B2309,Lists!$A$2:$C$196,3,0)</f>
        <v>Africa</v>
      </c>
      <c r="G2309" s="4" t="str">
        <f aca="false">VLOOKUP(H2309,Lists!$D$2:$E$40,2,0)</f>
        <v>Public health measures</v>
      </c>
      <c r="H2309" s="5" t="s">
        <v>20</v>
      </c>
      <c r="I2309" s="5" t="s">
        <v>21</v>
      </c>
      <c r="J2309" s="5" t="s">
        <v>4199</v>
      </c>
      <c r="K2309" s="5" t="s">
        <v>56</v>
      </c>
      <c r="L2309" s="7" t="n">
        <v>43911</v>
      </c>
      <c r="M2309" s="5" t="s">
        <v>310</v>
      </c>
      <c r="N2309" s="5" t="s">
        <v>23</v>
      </c>
      <c r="O2309" s="13" t="s">
        <v>4192</v>
      </c>
      <c r="P2309" s="7" t="n">
        <v>43913</v>
      </c>
    </row>
    <row r="2310" customFormat="false" ht="14.5" hidden="false" customHeight="false" outlineLevel="0" collapsed="false">
      <c r="A2310" s="4" t="n">
        <v>1630</v>
      </c>
      <c r="B2310" s="5" t="s">
        <v>4186</v>
      </c>
      <c r="C2310" s="6" t="str">
        <f aca="false">VLOOKUP(B2310,Lists!$A$2:$B$196,2,0)</f>
        <v>MDG</v>
      </c>
      <c r="F2310" s="4" t="str">
        <f aca="false">VLOOKUP(B2310,Lists!$A$2:$C$196,3,0)</f>
        <v>Africa</v>
      </c>
      <c r="G2310" s="4" t="str">
        <f aca="false">VLOOKUP(H2310,Lists!$D$2:$E$40,2,0)</f>
        <v>Public health measures</v>
      </c>
      <c r="H2310" s="5" t="s">
        <v>26</v>
      </c>
      <c r="I2310" s="5" t="s">
        <v>21</v>
      </c>
      <c r="J2310" s="5" t="s">
        <v>4200</v>
      </c>
      <c r="K2310" s="5" t="s">
        <v>56</v>
      </c>
      <c r="L2310" s="7" t="n">
        <v>43911</v>
      </c>
      <c r="M2310" s="5" t="s">
        <v>923</v>
      </c>
      <c r="N2310" s="5" t="s">
        <v>23</v>
      </c>
      <c r="O2310" s="13" t="s">
        <v>4201</v>
      </c>
      <c r="P2310" s="7" t="n">
        <v>43913</v>
      </c>
    </row>
    <row r="2311" customFormat="false" ht="14.5" hidden="false" customHeight="false" outlineLevel="0" collapsed="false">
      <c r="A2311" s="4" t="n">
        <v>1657</v>
      </c>
      <c r="B2311" s="5" t="s">
        <v>4186</v>
      </c>
      <c r="C2311" s="6" t="str">
        <f aca="false">VLOOKUP(B2311,Lists!$A$2:$B$196,2,0)</f>
        <v>MDG</v>
      </c>
      <c r="F2311" s="4" t="str">
        <f aca="false">VLOOKUP(B2311,Lists!$A$2:$C$196,3,0)</f>
        <v>Africa</v>
      </c>
      <c r="G2311" s="4" t="str">
        <f aca="false">VLOOKUP(H2311,Lists!$D$2:$E$40,2,0)</f>
        <v>Social distancing</v>
      </c>
      <c r="H2311" s="5" t="s">
        <v>29</v>
      </c>
      <c r="I2311" s="5" t="s">
        <v>21</v>
      </c>
      <c r="J2311" s="5" t="s">
        <v>4202</v>
      </c>
      <c r="K2311" s="5" t="s">
        <v>101</v>
      </c>
      <c r="L2311" s="7" t="n">
        <v>43913</v>
      </c>
      <c r="M2311" s="5" t="s">
        <v>250</v>
      </c>
      <c r="N2311" s="5" t="s">
        <v>23</v>
      </c>
      <c r="O2311" s="13" t="s">
        <v>4203</v>
      </c>
      <c r="P2311" s="7" t="n">
        <v>43913</v>
      </c>
    </row>
    <row r="2312" customFormat="false" ht="14.5" hidden="false" customHeight="false" outlineLevel="0" collapsed="false">
      <c r="A2312" s="4" t="n">
        <v>1658</v>
      </c>
      <c r="B2312" s="5" t="s">
        <v>4186</v>
      </c>
      <c r="C2312" s="6" t="str">
        <f aca="false">VLOOKUP(B2312,Lists!$A$2:$B$196,2,0)</f>
        <v>MDG</v>
      </c>
      <c r="F2312" s="4" t="str">
        <f aca="false">VLOOKUP(B2312,Lists!$A$2:$C$196,3,0)</f>
        <v>Africa</v>
      </c>
      <c r="G2312" s="4" t="str">
        <f aca="false">VLOOKUP(H2312,Lists!$D$2:$E$40,2,0)</f>
        <v>Movement restrictions</v>
      </c>
      <c r="H2312" s="5" t="s">
        <v>60</v>
      </c>
      <c r="I2312" s="5" t="s">
        <v>21</v>
      </c>
      <c r="J2312" s="5" t="s">
        <v>4204</v>
      </c>
      <c r="K2312" s="5" t="s">
        <v>56</v>
      </c>
      <c r="L2312" s="7" t="n">
        <v>43913</v>
      </c>
      <c r="M2312" s="5" t="s">
        <v>250</v>
      </c>
      <c r="N2312" s="5" t="s">
        <v>23</v>
      </c>
      <c r="O2312" s="13" t="s">
        <v>4203</v>
      </c>
      <c r="P2312" s="7" t="n">
        <v>43913</v>
      </c>
    </row>
    <row r="2313" customFormat="false" ht="14.5" hidden="false" customHeight="false" outlineLevel="0" collapsed="false">
      <c r="A2313" s="4" t="n">
        <v>3178</v>
      </c>
      <c r="B2313" s="5" t="s">
        <v>4186</v>
      </c>
      <c r="C2313" s="6" t="str">
        <f aca="false">VLOOKUP(B2313,Lists!$A$2:$B$196,2,0)</f>
        <v>MDG</v>
      </c>
      <c r="F2313" s="4" t="str">
        <f aca="false">VLOOKUP(B2313,Lists!$A$2:$C$196,3,0)</f>
        <v>Africa</v>
      </c>
      <c r="G2313" s="14" t="str">
        <f aca="false">VLOOKUP(H2313,Lists!$D$2:$E$40,2,0)</f>
        <v>Movement restrictions</v>
      </c>
      <c r="H2313" s="5" t="s">
        <v>54</v>
      </c>
      <c r="I2313" s="5" t="s">
        <v>21</v>
      </c>
      <c r="J2313" s="5" t="s">
        <v>4205</v>
      </c>
      <c r="K2313" s="5" t="s">
        <v>56</v>
      </c>
      <c r="L2313" s="7" t="n">
        <v>43915</v>
      </c>
      <c r="M2313" s="5" t="s">
        <v>310</v>
      </c>
      <c r="N2313" s="5" t="s">
        <v>23</v>
      </c>
      <c r="O2313" s="13" t="s">
        <v>4192</v>
      </c>
      <c r="P2313" s="7" t="n">
        <v>43921</v>
      </c>
    </row>
    <row r="2314" customFormat="false" ht="14.5" hidden="false" customHeight="false" outlineLevel="0" collapsed="false">
      <c r="A2314" s="4" t="n">
        <v>3179</v>
      </c>
      <c r="B2314" s="5" t="s">
        <v>4186</v>
      </c>
      <c r="C2314" s="6" t="str">
        <f aca="false">VLOOKUP(B2314,Lists!$A$2:$B$196,2,0)</f>
        <v>MDG</v>
      </c>
      <c r="F2314" s="4" t="str">
        <f aca="false">VLOOKUP(B2314,Lists!$A$2:$C$196,3,0)</f>
        <v>Africa</v>
      </c>
      <c r="G2314" s="14" t="str">
        <f aca="false">VLOOKUP(H2314,Lists!$D$2:$E$40,2,0)</f>
        <v>Lockdown</v>
      </c>
      <c r="H2314" s="5" t="s">
        <v>96</v>
      </c>
      <c r="I2314" s="5" t="s">
        <v>21</v>
      </c>
      <c r="J2314" s="5" t="s">
        <v>4206</v>
      </c>
      <c r="K2314" s="5" t="s">
        <v>346</v>
      </c>
      <c r="L2314" s="7" t="n">
        <v>43918</v>
      </c>
      <c r="M2314" s="5" t="s">
        <v>250</v>
      </c>
      <c r="N2314" s="5" t="s">
        <v>23</v>
      </c>
      <c r="O2314" s="13" t="s">
        <v>4190</v>
      </c>
      <c r="P2314" s="7" t="n">
        <v>43921</v>
      </c>
    </row>
    <row r="2315" customFormat="false" ht="14.5" hidden="false" customHeight="false" outlineLevel="0" collapsed="false">
      <c r="A2315" s="4" t="n">
        <v>3180</v>
      </c>
      <c r="B2315" s="5" t="s">
        <v>4186</v>
      </c>
      <c r="C2315" s="6" t="str">
        <f aca="false">VLOOKUP(B2315,Lists!$A$2:$B$196,2,0)</f>
        <v>MDG</v>
      </c>
      <c r="F2315" s="4" t="str">
        <f aca="false">VLOOKUP(B2315,Lists!$A$2:$C$196,3,0)</f>
        <v>Africa</v>
      </c>
      <c r="G2315" s="14" t="str">
        <f aca="false">VLOOKUP(H2315,Lists!$D$2:$E$40,2,0)</f>
        <v>Social distancing</v>
      </c>
      <c r="H2315" s="5" t="s">
        <v>29</v>
      </c>
      <c r="I2315" s="5" t="s">
        <v>21</v>
      </c>
      <c r="J2315" s="5" t="s">
        <v>4207</v>
      </c>
      <c r="K2315" s="5" t="s">
        <v>101</v>
      </c>
      <c r="L2315" s="7" t="n">
        <v>43913</v>
      </c>
      <c r="M2315" s="5" t="s">
        <v>250</v>
      </c>
      <c r="N2315" s="5" t="s">
        <v>23</v>
      </c>
      <c r="O2315" s="13" t="s">
        <v>4208</v>
      </c>
      <c r="P2315" s="7" t="n">
        <v>43921</v>
      </c>
    </row>
    <row r="2316" customFormat="false" ht="14.5" hidden="false" customHeight="false" outlineLevel="0" collapsed="false">
      <c r="A2316" s="4" t="n">
        <v>3181</v>
      </c>
      <c r="B2316" s="5" t="s">
        <v>4186</v>
      </c>
      <c r="C2316" s="6" t="str">
        <f aca="false">VLOOKUP(B2316,Lists!$A$2:$B$196,2,0)</f>
        <v>MDG</v>
      </c>
      <c r="F2316" s="4" t="str">
        <f aca="false">VLOOKUP(B2316,Lists!$A$2:$C$196,3,0)</f>
        <v>Africa</v>
      </c>
      <c r="G2316" s="14" t="str">
        <f aca="false">VLOOKUP(H2316,Lists!$D$2:$E$40,2,0)</f>
        <v>Governance and socio-economic measures</v>
      </c>
      <c r="H2316" s="5" t="s">
        <v>68</v>
      </c>
      <c r="I2316" s="5" t="s">
        <v>21</v>
      </c>
      <c r="J2316" s="5" t="s">
        <v>4209</v>
      </c>
      <c r="K2316" s="5" t="s">
        <v>101</v>
      </c>
      <c r="L2316" s="7" t="n">
        <v>43916</v>
      </c>
      <c r="M2316" s="5" t="s">
        <v>250</v>
      </c>
      <c r="N2316" s="5" t="s">
        <v>23</v>
      </c>
      <c r="O2316" s="13" t="s">
        <v>4208</v>
      </c>
      <c r="P2316" s="7" t="n">
        <v>43921</v>
      </c>
    </row>
    <row r="2317" customFormat="false" ht="14.5" hidden="false" customHeight="false" outlineLevel="0" collapsed="false">
      <c r="A2317" s="4" t="n">
        <v>3182</v>
      </c>
      <c r="B2317" s="5" t="s">
        <v>4186</v>
      </c>
      <c r="C2317" s="6" t="str">
        <f aca="false">VLOOKUP(B2317,Lists!$A$2:$B$196,2,0)</f>
        <v>MDG</v>
      </c>
      <c r="F2317" s="4" t="str">
        <f aca="false">VLOOKUP(B2317,Lists!$A$2:$C$196,3,0)</f>
        <v>Africa</v>
      </c>
      <c r="G2317" s="14" t="str">
        <f aca="false">VLOOKUP(H2317,Lists!$D$2:$E$40,2,0)</f>
        <v>Governance and socio-economic measures</v>
      </c>
      <c r="H2317" s="5" t="s">
        <v>28</v>
      </c>
      <c r="I2317" s="5" t="s">
        <v>21</v>
      </c>
      <c r="J2317" s="5" t="s">
        <v>4210</v>
      </c>
      <c r="K2317" s="5" t="s">
        <v>56</v>
      </c>
      <c r="L2317" s="7" t="n">
        <v>43913</v>
      </c>
      <c r="M2317" s="5" t="s">
        <v>250</v>
      </c>
      <c r="N2317" s="5" t="s">
        <v>23</v>
      </c>
      <c r="O2317" s="13" t="s">
        <v>4208</v>
      </c>
      <c r="P2317" s="7" t="n">
        <v>43921</v>
      </c>
    </row>
    <row r="2318" customFormat="false" ht="14.5" hidden="false" customHeight="false" outlineLevel="0" collapsed="false">
      <c r="A2318" s="4" t="n">
        <v>668</v>
      </c>
      <c r="B2318" s="5" t="s">
        <v>4211</v>
      </c>
      <c r="C2318" s="6" t="str">
        <f aca="false">VLOOKUP(B2318,Lists!$A$2:$B$196,2,0)</f>
        <v>MWI</v>
      </c>
      <c r="F2318" s="4" t="str">
        <f aca="false">VLOOKUP(B2318,Lists!$A$2:$C$196,3,0)</f>
        <v>Africa</v>
      </c>
      <c r="G2318" s="4" t="str">
        <f aca="false">VLOOKUP(H2318,Lists!$D$2:$E$40,2,0)</f>
        <v>Public health measures</v>
      </c>
      <c r="H2318" s="5" t="s">
        <v>20</v>
      </c>
      <c r="I2318" s="5" t="s">
        <v>21</v>
      </c>
      <c r="J2318" s="5" t="s">
        <v>4212</v>
      </c>
      <c r="L2318" s="7" t="n">
        <v>43892</v>
      </c>
      <c r="M2318" s="5" t="s">
        <v>87</v>
      </c>
      <c r="N2318" s="5" t="s">
        <v>88</v>
      </c>
      <c r="O2318" s="13" t="s">
        <v>89</v>
      </c>
      <c r="P2318" s="7" t="n">
        <v>43906</v>
      </c>
    </row>
    <row r="2319" customFormat="false" ht="14.5" hidden="false" customHeight="false" outlineLevel="0" collapsed="false">
      <c r="A2319" s="4" t="n">
        <v>669</v>
      </c>
      <c r="B2319" s="5" t="s">
        <v>4211</v>
      </c>
      <c r="C2319" s="6" t="str">
        <f aca="false">VLOOKUP(B2319,Lists!$A$2:$B$196,2,0)</f>
        <v>MWI</v>
      </c>
      <c r="F2319" s="4" t="str">
        <f aca="false">VLOOKUP(B2319,Lists!$A$2:$C$196,3,0)</f>
        <v>Africa</v>
      </c>
      <c r="G2319" s="4" t="str">
        <f aca="false">VLOOKUP(H2319,Lists!$D$2:$E$40,2,0)</f>
        <v>Public health measures</v>
      </c>
      <c r="H2319" s="5" t="s">
        <v>26</v>
      </c>
      <c r="I2319" s="5" t="s">
        <v>51</v>
      </c>
      <c r="J2319" s="5" t="s">
        <v>4213</v>
      </c>
      <c r="L2319" s="7" t="n">
        <v>43892</v>
      </c>
      <c r="M2319" s="5" t="s">
        <v>87</v>
      </c>
      <c r="N2319" s="5" t="s">
        <v>88</v>
      </c>
      <c r="O2319" s="13" t="s">
        <v>89</v>
      </c>
      <c r="P2319" s="7" t="n">
        <v>43906</v>
      </c>
    </row>
    <row r="2320" customFormat="false" ht="14.5" hidden="false" customHeight="false" outlineLevel="0" collapsed="false">
      <c r="A2320" s="4" t="n">
        <v>1925</v>
      </c>
      <c r="B2320" s="5" t="s">
        <v>4211</v>
      </c>
      <c r="C2320" s="6" t="str">
        <f aca="false">VLOOKUP(B2320,Lists!$A$2:$B$196,2,0)</f>
        <v>MWI</v>
      </c>
      <c r="F2320" s="4" t="str">
        <f aca="false">VLOOKUP(B2320,Lists!$A$2:$C$196,3,0)</f>
        <v>Africa</v>
      </c>
      <c r="G2320" s="4" t="str">
        <f aca="false">VLOOKUP(H2320,Lists!$D$2:$E$40,2,0)</f>
        <v>Governance and socio-economic measures</v>
      </c>
      <c r="H2320" s="5" t="s">
        <v>160</v>
      </c>
      <c r="I2320" s="5" t="s">
        <v>21</v>
      </c>
      <c r="J2320" s="5" t="s">
        <v>4214</v>
      </c>
      <c r="L2320" s="7" t="n">
        <v>43910</v>
      </c>
      <c r="M2320" s="5" t="s">
        <v>4215</v>
      </c>
      <c r="N2320" s="5" t="s">
        <v>32</v>
      </c>
      <c r="O2320" s="13" t="s">
        <v>4216</v>
      </c>
      <c r="P2320" s="7" t="n">
        <v>43914</v>
      </c>
    </row>
    <row r="2321" customFormat="false" ht="14.5" hidden="false" customHeight="false" outlineLevel="0" collapsed="false">
      <c r="A2321" s="4" t="n">
        <v>1926</v>
      </c>
      <c r="B2321" s="5" t="s">
        <v>4211</v>
      </c>
      <c r="C2321" s="6" t="str">
        <f aca="false">VLOOKUP(B2321,Lists!$A$2:$B$196,2,0)</f>
        <v>MWI</v>
      </c>
      <c r="F2321" s="4" t="str">
        <f aca="false">VLOOKUP(B2321,Lists!$A$2:$C$196,3,0)</f>
        <v>Africa</v>
      </c>
      <c r="G2321" s="4" t="str">
        <f aca="false">VLOOKUP(H2321,Lists!$D$2:$E$40,2,0)</f>
        <v>Public health measures</v>
      </c>
      <c r="H2321" s="5" t="s">
        <v>26</v>
      </c>
      <c r="I2321" s="5" t="s">
        <v>51</v>
      </c>
      <c r="J2321" s="5" t="s">
        <v>4217</v>
      </c>
      <c r="L2321" s="7" t="n">
        <v>43906</v>
      </c>
      <c r="M2321" s="5" t="s">
        <v>4218</v>
      </c>
      <c r="N2321" s="5" t="s">
        <v>88</v>
      </c>
      <c r="O2321" s="13" t="s">
        <v>4219</v>
      </c>
      <c r="P2321" s="7" t="n">
        <v>43914</v>
      </c>
    </row>
    <row r="2322" customFormat="false" ht="14.5" hidden="false" customHeight="false" outlineLevel="0" collapsed="false">
      <c r="A2322" s="4" t="n">
        <v>1930</v>
      </c>
      <c r="B2322" s="5" t="s">
        <v>4211</v>
      </c>
      <c r="C2322" s="6" t="str">
        <f aca="false">VLOOKUP(B2322,Lists!$A$2:$B$196,2,0)</f>
        <v>MWI</v>
      </c>
      <c r="F2322" s="4" t="str">
        <f aca="false">VLOOKUP(B2322,Lists!$A$2:$C$196,3,0)</f>
        <v>Africa</v>
      </c>
      <c r="G2322" s="4" t="str">
        <f aca="false">VLOOKUP(H2322,Lists!$D$2:$E$40,2,0)</f>
        <v>Social distancing</v>
      </c>
      <c r="H2322" s="5" t="s">
        <v>39</v>
      </c>
      <c r="I2322" s="5" t="s">
        <v>21</v>
      </c>
      <c r="J2322" s="5" t="s">
        <v>4220</v>
      </c>
      <c r="L2322" s="7" t="n">
        <v>43913</v>
      </c>
      <c r="M2322" s="5" t="s">
        <v>4221</v>
      </c>
      <c r="N2322" s="5" t="s">
        <v>32</v>
      </c>
      <c r="O2322" s="13" t="s">
        <v>4222</v>
      </c>
      <c r="P2322" s="7" t="n">
        <v>43914</v>
      </c>
    </row>
    <row r="2323" customFormat="false" ht="14.5" hidden="false" customHeight="false" outlineLevel="0" collapsed="false">
      <c r="A2323" s="4" t="n">
        <v>1931</v>
      </c>
      <c r="B2323" s="5" t="s">
        <v>4211</v>
      </c>
      <c r="C2323" s="6" t="str">
        <f aca="false">VLOOKUP(B2323,Lists!$A$2:$B$196,2,0)</f>
        <v>MWI</v>
      </c>
      <c r="F2323" s="4" t="str">
        <f aca="false">VLOOKUP(B2323,Lists!$A$2:$C$196,3,0)</f>
        <v>Africa</v>
      </c>
      <c r="G2323" s="4" t="str">
        <f aca="false">VLOOKUP(H2323,Lists!$D$2:$E$40,2,0)</f>
        <v>Public health measures</v>
      </c>
      <c r="H2323" s="5" t="s">
        <v>20</v>
      </c>
      <c r="I2323" s="5" t="s">
        <v>21</v>
      </c>
      <c r="J2323" s="5" t="s">
        <v>4223</v>
      </c>
      <c r="L2323" s="7" t="n">
        <v>43910</v>
      </c>
      <c r="M2323" s="5" t="s">
        <v>22</v>
      </c>
      <c r="N2323" s="5" t="s">
        <v>1007</v>
      </c>
      <c r="O2323" s="13" t="s">
        <v>4224</v>
      </c>
      <c r="P2323" s="7" t="n">
        <v>43914</v>
      </c>
    </row>
    <row r="2324" customFormat="false" ht="14.5" hidden="false" customHeight="false" outlineLevel="0" collapsed="false">
      <c r="A2324" s="4" t="n">
        <v>1932</v>
      </c>
      <c r="B2324" s="5" t="s">
        <v>4211</v>
      </c>
      <c r="C2324" s="6" t="str">
        <f aca="false">VLOOKUP(B2324,Lists!$A$2:$B$196,2,0)</f>
        <v>MWI</v>
      </c>
      <c r="F2324" s="4" t="str">
        <f aca="false">VLOOKUP(B2324,Lists!$A$2:$C$196,3,0)</f>
        <v>Africa</v>
      </c>
      <c r="G2324" s="4" t="str">
        <f aca="false">VLOOKUP(H2324,Lists!$D$2:$E$40,2,0)</f>
        <v>Social distancing</v>
      </c>
      <c r="H2324" s="5" t="s">
        <v>29</v>
      </c>
      <c r="I2324" s="5" t="s">
        <v>21</v>
      </c>
      <c r="J2324" s="5" t="s">
        <v>4225</v>
      </c>
      <c r="L2324" s="7" t="n">
        <v>43910</v>
      </c>
      <c r="M2324" s="5" t="s">
        <v>22</v>
      </c>
      <c r="N2324" s="5" t="s">
        <v>1007</v>
      </c>
      <c r="O2324" s="13" t="s">
        <v>4224</v>
      </c>
      <c r="P2324" s="7" t="n">
        <v>43914</v>
      </c>
    </row>
    <row r="2325" customFormat="false" ht="14.5" hidden="false" customHeight="false" outlineLevel="0" collapsed="false">
      <c r="A2325" s="4" t="n">
        <v>1933</v>
      </c>
      <c r="B2325" s="5" t="s">
        <v>4211</v>
      </c>
      <c r="C2325" s="6" t="str">
        <f aca="false">VLOOKUP(B2325,Lists!$A$2:$B$196,2,0)</f>
        <v>MWI</v>
      </c>
      <c r="F2325" s="4" t="str">
        <f aca="false">VLOOKUP(B2325,Lists!$A$2:$C$196,3,0)</f>
        <v>Africa</v>
      </c>
      <c r="G2325" s="4" t="str">
        <f aca="false">VLOOKUP(H2325,Lists!$D$2:$E$40,2,0)</f>
        <v>Public health measures</v>
      </c>
      <c r="H2325" s="5" t="s">
        <v>94</v>
      </c>
      <c r="I2325" s="5" t="s">
        <v>21</v>
      </c>
      <c r="J2325" s="5" t="s">
        <v>4226</v>
      </c>
      <c r="L2325" s="7" t="n">
        <v>43910</v>
      </c>
      <c r="M2325" s="5" t="s">
        <v>22</v>
      </c>
      <c r="N2325" s="5" t="s">
        <v>1007</v>
      </c>
      <c r="O2325" s="13" t="s">
        <v>4224</v>
      </c>
      <c r="P2325" s="7" t="n">
        <v>43914</v>
      </c>
    </row>
    <row r="2326" customFormat="false" ht="14.5" hidden="false" customHeight="false" outlineLevel="0" collapsed="false">
      <c r="A2326" s="4" t="n">
        <v>1934</v>
      </c>
      <c r="B2326" s="5" t="s">
        <v>4211</v>
      </c>
      <c r="C2326" s="6" t="str">
        <f aca="false">VLOOKUP(B2326,Lists!$A$2:$B$196,2,0)</f>
        <v>MWI</v>
      </c>
      <c r="F2326" s="4" t="str">
        <f aca="false">VLOOKUP(B2326,Lists!$A$2:$C$196,3,0)</f>
        <v>Africa</v>
      </c>
      <c r="G2326" s="4" t="str">
        <f aca="false">VLOOKUP(H2326,Lists!$D$2:$E$40,2,0)</f>
        <v>Social distancing</v>
      </c>
      <c r="H2326" s="5" t="s">
        <v>29</v>
      </c>
      <c r="I2326" s="5" t="s">
        <v>21</v>
      </c>
      <c r="J2326" s="5" t="s">
        <v>4227</v>
      </c>
      <c r="L2326" s="7" t="n">
        <v>43910</v>
      </c>
      <c r="M2326" s="5" t="s">
        <v>22</v>
      </c>
      <c r="N2326" s="5" t="s">
        <v>1007</v>
      </c>
      <c r="O2326" s="13" t="s">
        <v>4224</v>
      </c>
      <c r="P2326" s="7" t="n">
        <v>43914</v>
      </c>
    </row>
    <row r="2327" customFormat="false" ht="14.5" hidden="false" customHeight="false" outlineLevel="0" collapsed="false">
      <c r="A2327" s="4" t="n">
        <v>1935</v>
      </c>
      <c r="B2327" s="5" t="s">
        <v>4211</v>
      </c>
      <c r="C2327" s="6" t="str">
        <f aca="false">VLOOKUP(B2327,Lists!$A$2:$B$196,2,0)</f>
        <v>MWI</v>
      </c>
      <c r="F2327" s="4" t="str">
        <f aca="false">VLOOKUP(B2327,Lists!$A$2:$C$196,3,0)</f>
        <v>Africa</v>
      </c>
      <c r="G2327" s="4" t="str">
        <f aca="false">VLOOKUP(H2327,Lists!$D$2:$E$40,2,0)</f>
        <v>Movement restrictions</v>
      </c>
      <c r="H2327" s="5" t="s">
        <v>143</v>
      </c>
      <c r="I2327" s="5" t="s">
        <v>51</v>
      </c>
      <c r="J2327" s="5" t="s">
        <v>4228</v>
      </c>
      <c r="L2327" s="7" t="n">
        <v>43910</v>
      </c>
      <c r="M2327" s="5" t="s">
        <v>22</v>
      </c>
      <c r="N2327" s="5" t="s">
        <v>1007</v>
      </c>
      <c r="O2327" s="13" t="s">
        <v>4224</v>
      </c>
      <c r="P2327" s="7" t="n">
        <v>43914</v>
      </c>
    </row>
    <row r="2328" customFormat="false" ht="14.5" hidden="false" customHeight="false" outlineLevel="0" collapsed="false">
      <c r="A2328" s="4" t="n">
        <v>1936</v>
      </c>
      <c r="B2328" s="5" t="s">
        <v>4211</v>
      </c>
      <c r="C2328" s="6" t="str">
        <f aca="false">VLOOKUP(B2328,Lists!$A$2:$B$196,2,0)</f>
        <v>MWI</v>
      </c>
      <c r="F2328" s="4" t="str">
        <f aca="false">VLOOKUP(B2328,Lists!$A$2:$C$196,3,0)</f>
        <v>Africa</v>
      </c>
      <c r="G2328" s="4" t="str">
        <f aca="false">VLOOKUP(H2328,Lists!$D$2:$E$40,2,0)</f>
        <v>Movement restrictions</v>
      </c>
      <c r="H2328" s="5" t="s">
        <v>143</v>
      </c>
      <c r="I2328" s="5" t="s">
        <v>51</v>
      </c>
      <c r="J2328" s="5" t="s">
        <v>4229</v>
      </c>
      <c r="L2328" s="7" t="n">
        <v>43910</v>
      </c>
      <c r="M2328" s="5" t="s">
        <v>22</v>
      </c>
      <c r="N2328" s="5" t="s">
        <v>1007</v>
      </c>
      <c r="O2328" s="13" t="s">
        <v>4224</v>
      </c>
      <c r="P2328" s="7" t="n">
        <v>43914</v>
      </c>
    </row>
    <row r="2329" customFormat="false" ht="14.5" hidden="false" customHeight="false" outlineLevel="0" collapsed="false">
      <c r="A2329" s="4" t="n">
        <v>1937</v>
      </c>
      <c r="B2329" s="5" t="s">
        <v>4211</v>
      </c>
      <c r="C2329" s="6" t="str">
        <f aca="false">VLOOKUP(B2329,Lists!$A$2:$B$196,2,0)</f>
        <v>MWI</v>
      </c>
      <c r="F2329" s="4" t="str">
        <f aca="false">VLOOKUP(B2329,Lists!$A$2:$C$196,3,0)</f>
        <v>Africa</v>
      </c>
      <c r="G2329" s="4" t="str">
        <f aca="false">VLOOKUP(H2329,Lists!$D$2:$E$40,2,0)</f>
        <v>Public health measures</v>
      </c>
      <c r="H2329" s="5" t="s">
        <v>26</v>
      </c>
      <c r="I2329" s="5" t="s">
        <v>51</v>
      </c>
      <c r="J2329" s="5" t="s">
        <v>4230</v>
      </c>
      <c r="L2329" s="7" t="n">
        <v>43910</v>
      </c>
      <c r="M2329" s="5" t="s">
        <v>22</v>
      </c>
      <c r="N2329" s="5" t="s">
        <v>1007</v>
      </c>
      <c r="O2329" s="13" t="s">
        <v>4224</v>
      </c>
      <c r="P2329" s="7" t="n">
        <v>43914</v>
      </c>
    </row>
    <row r="2330" customFormat="false" ht="14.5" hidden="false" customHeight="false" outlineLevel="0" collapsed="false">
      <c r="A2330" s="4" t="n">
        <v>2754</v>
      </c>
      <c r="B2330" s="5" t="s">
        <v>4211</v>
      </c>
      <c r="C2330" s="6" t="str">
        <f aca="false">VLOOKUP(B2330,Lists!$A$2:$B$196,2,0)</f>
        <v>MWI</v>
      </c>
      <c r="F2330" s="4" t="str">
        <f aca="false">VLOOKUP(B2330,Lists!$A$2:$C$196,3,0)</f>
        <v>Africa</v>
      </c>
      <c r="G2330" s="4" t="str">
        <f aca="false">VLOOKUP(H2330,Lists!$D$2:$E$40,2,0)</f>
        <v>Public health measures</v>
      </c>
      <c r="H2330" s="5" t="s">
        <v>94</v>
      </c>
      <c r="I2330" s="5" t="s">
        <v>21</v>
      </c>
      <c r="J2330" s="5" t="s">
        <v>4231</v>
      </c>
      <c r="L2330" s="7" t="n">
        <v>43913</v>
      </c>
      <c r="M2330" s="5" t="s">
        <v>22</v>
      </c>
      <c r="N2330" s="5" t="s">
        <v>1007</v>
      </c>
      <c r="O2330" s="13" t="s">
        <v>4232</v>
      </c>
      <c r="P2330" s="7" t="n">
        <v>43917</v>
      </c>
    </row>
    <row r="2331" customFormat="false" ht="14.5" hidden="false" customHeight="false" outlineLevel="0" collapsed="false">
      <c r="A2331" s="4" t="n">
        <v>4034</v>
      </c>
      <c r="B2331" s="5" t="s">
        <v>4211</v>
      </c>
      <c r="C2331" s="6" t="str">
        <f aca="false">VLOOKUP(B2331,Lists!$A$2:$B$196,2,0)</f>
        <v>MWI</v>
      </c>
      <c r="F2331" s="4" t="str">
        <f aca="false">VLOOKUP(B2331,Lists!$A$2:$C$196,3,0)</f>
        <v>Africa</v>
      </c>
      <c r="G2331" s="14" t="str">
        <f aca="false">VLOOKUP(H2331,Lists!$D$2:$E$40,2,0)</f>
        <v>Social distancing</v>
      </c>
      <c r="H2331" s="5" t="s">
        <v>29</v>
      </c>
      <c r="I2331" s="5" t="s">
        <v>21</v>
      </c>
      <c r="J2331" s="5" t="s">
        <v>4233</v>
      </c>
      <c r="L2331" s="7" t="n">
        <v>43925</v>
      </c>
      <c r="M2331" s="5" t="s">
        <v>4234</v>
      </c>
      <c r="N2331" s="5" t="s">
        <v>1007</v>
      </c>
      <c r="O2331" s="13" t="s">
        <v>4235</v>
      </c>
      <c r="P2331" s="7" t="n">
        <v>43927</v>
      </c>
    </row>
    <row r="2332" customFormat="false" ht="14.5" hidden="false" customHeight="false" outlineLevel="0" collapsed="false">
      <c r="A2332" s="4" t="n">
        <v>4035</v>
      </c>
      <c r="B2332" s="5" t="s">
        <v>4211</v>
      </c>
      <c r="C2332" s="6" t="str">
        <f aca="false">VLOOKUP(B2332,Lists!$A$2:$B$196,2,0)</f>
        <v>MWI</v>
      </c>
      <c r="F2332" s="4" t="str">
        <f aca="false">VLOOKUP(B2332,Lists!$A$2:$C$196,3,0)</f>
        <v>Africa</v>
      </c>
      <c r="G2332" s="14" t="str">
        <f aca="false">VLOOKUP(H2332,Lists!$D$2:$E$40,2,0)</f>
        <v>Social distancing</v>
      </c>
      <c r="H2332" s="5" t="s">
        <v>29</v>
      </c>
      <c r="I2332" s="5" t="s">
        <v>21</v>
      </c>
      <c r="J2332" s="5" t="s">
        <v>4236</v>
      </c>
      <c r="L2332" s="7" t="n">
        <v>43925</v>
      </c>
      <c r="M2332" s="5" t="s">
        <v>4234</v>
      </c>
      <c r="N2332" s="5" t="s">
        <v>1007</v>
      </c>
      <c r="O2332" s="13" t="s">
        <v>4235</v>
      </c>
      <c r="P2332" s="7" t="n">
        <v>43927</v>
      </c>
    </row>
    <row r="2333" customFormat="false" ht="14.5" hidden="false" customHeight="false" outlineLevel="0" collapsed="false">
      <c r="A2333" s="4" t="n">
        <v>4036</v>
      </c>
      <c r="B2333" s="5" t="s">
        <v>4211</v>
      </c>
      <c r="C2333" s="6" t="str">
        <f aca="false">VLOOKUP(B2333,Lists!$A$2:$B$196,2,0)</f>
        <v>MWI</v>
      </c>
      <c r="F2333" s="4" t="str">
        <f aca="false">VLOOKUP(B2333,Lists!$A$2:$C$196,3,0)</f>
        <v>Africa</v>
      </c>
      <c r="G2333" s="14" t="str">
        <f aca="false">VLOOKUP(H2333,Lists!$D$2:$E$40,2,0)</f>
        <v>Public health measures</v>
      </c>
      <c r="H2333" s="5" t="s">
        <v>94</v>
      </c>
      <c r="I2333" s="5" t="s">
        <v>21</v>
      </c>
      <c r="J2333" s="5" t="s">
        <v>4237</v>
      </c>
      <c r="L2333" s="7" t="n">
        <v>43925</v>
      </c>
      <c r="M2333" s="5" t="s">
        <v>4234</v>
      </c>
      <c r="N2333" s="5" t="s">
        <v>1007</v>
      </c>
      <c r="O2333" s="13" t="s">
        <v>4235</v>
      </c>
      <c r="P2333" s="7" t="n">
        <v>43927</v>
      </c>
    </row>
    <row r="2334" customFormat="false" ht="14.5" hidden="false" customHeight="false" outlineLevel="0" collapsed="false">
      <c r="A2334" s="4" t="n">
        <v>4037</v>
      </c>
      <c r="B2334" s="5" t="s">
        <v>4211</v>
      </c>
      <c r="C2334" s="6" t="str">
        <f aca="false">VLOOKUP(B2334,Lists!$A$2:$B$196,2,0)</f>
        <v>MWI</v>
      </c>
      <c r="F2334" s="4" t="str">
        <f aca="false">VLOOKUP(B2334,Lists!$A$2:$C$196,3,0)</f>
        <v>Africa</v>
      </c>
      <c r="G2334" s="14" t="str">
        <f aca="false">VLOOKUP(H2334,Lists!$D$2:$E$40,2,0)</f>
        <v>Public health measures</v>
      </c>
      <c r="H2334" s="5" t="s">
        <v>94</v>
      </c>
      <c r="I2334" s="5" t="s">
        <v>51</v>
      </c>
      <c r="J2334" s="5" t="s">
        <v>4238</v>
      </c>
      <c r="L2334" s="7" t="n">
        <v>43925</v>
      </c>
      <c r="M2334" s="5" t="s">
        <v>4234</v>
      </c>
      <c r="N2334" s="5" t="s">
        <v>1007</v>
      </c>
      <c r="O2334" s="13" t="s">
        <v>4235</v>
      </c>
      <c r="P2334" s="7" t="n">
        <v>43927</v>
      </c>
    </row>
    <row r="2335" customFormat="false" ht="14.5" hidden="false" customHeight="false" outlineLevel="0" collapsed="false">
      <c r="A2335" s="4" t="n">
        <v>4038</v>
      </c>
      <c r="B2335" s="5" t="s">
        <v>4211</v>
      </c>
      <c r="C2335" s="6" t="str">
        <f aca="false">VLOOKUP(B2335,Lists!$A$2:$B$196,2,0)</f>
        <v>MWI</v>
      </c>
      <c r="F2335" s="4" t="str">
        <f aca="false">VLOOKUP(B2335,Lists!$A$2:$C$196,3,0)</f>
        <v>Africa</v>
      </c>
      <c r="G2335" s="14" t="str">
        <f aca="false">VLOOKUP(H2335,Lists!$D$2:$E$40,2,0)</f>
        <v>Social distancing</v>
      </c>
      <c r="H2335" s="5" t="s">
        <v>223</v>
      </c>
      <c r="I2335" s="5" t="s">
        <v>21</v>
      </c>
      <c r="J2335" s="5" t="s">
        <v>4239</v>
      </c>
      <c r="L2335" s="7" t="n">
        <v>43925</v>
      </c>
      <c r="M2335" s="5" t="s">
        <v>4234</v>
      </c>
      <c r="N2335" s="5" t="s">
        <v>1007</v>
      </c>
      <c r="O2335" s="13" t="s">
        <v>4235</v>
      </c>
      <c r="P2335" s="7" t="n">
        <v>43927</v>
      </c>
    </row>
    <row r="2336" customFormat="false" ht="14.5" hidden="false" customHeight="false" outlineLevel="0" collapsed="false">
      <c r="A2336" s="4" t="n">
        <v>4039</v>
      </c>
      <c r="B2336" s="5" t="s">
        <v>4211</v>
      </c>
      <c r="C2336" s="6" t="str">
        <f aca="false">VLOOKUP(B2336,Lists!$A$2:$B$196,2,0)</f>
        <v>MWI</v>
      </c>
      <c r="F2336" s="4" t="str">
        <f aca="false">VLOOKUP(B2336,Lists!$A$2:$C$196,3,0)</f>
        <v>Africa</v>
      </c>
      <c r="G2336" s="14" t="str">
        <f aca="false">VLOOKUP(H2336,Lists!$D$2:$E$40,2,0)</f>
        <v>Governance and socio-economic measures</v>
      </c>
      <c r="H2336" s="5" t="s">
        <v>68</v>
      </c>
      <c r="I2336" s="5" t="s">
        <v>21</v>
      </c>
      <c r="J2336" s="5" t="s">
        <v>4240</v>
      </c>
      <c r="L2336" s="7" t="n">
        <v>43925</v>
      </c>
      <c r="M2336" s="5" t="s">
        <v>4234</v>
      </c>
      <c r="N2336" s="5" t="s">
        <v>1007</v>
      </c>
      <c r="O2336" s="13" t="s">
        <v>4235</v>
      </c>
      <c r="P2336" s="7" t="n">
        <v>43927</v>
      </c>
    </row>
    <row r="2337" customFormat="false" ht="14.5" hidden="false" customHeight="false" outlineLevel="0" collapsed="false">
      <c r="A2337" s="4" t="n">
        <v>4040</v>
      </c>
      <c r="B2337" s="5" t="s">
        <v>4211</v>
      </c>
      <c r="C2337" s="6" t="str">
        <f aca="false">VLOOKUP(B2337,Lists!$A$2:$B$196,2,0)</f>
        <v>MWI</v>
      </c>
      <c r="F2337" s="4" t="str">
        <f aca="false">VLOOKUP(B2337,Lists!$A$2:$C$196,3,0)</f>
        <v>Africa</v>
      </c>
      <c r="G2337" s="14" t="str">
        <f aca="false">VLOOKUP(H2337,Lists!$D$2:$E$40,2,0)</f>
        <v>Governance and socio-economic measures</v>
      </c>
      <c r="H2337" s="5" t="s">
        <v>68</v>
      </c>
      <c r="I2337" s="5" t="s">
        <v>51</v>
      </c>
      <c r="J2337" s="5" t="s">
        <v>4241</v>
      </c>
      <c r="L2337" s="7" t="n">
        <v>43925</v>
      </c>
      <c r="M2337" s="5" t="s">
        <v>4234</v>
      </c>
      <c r="N2337" s="5" t="s">
        <v>1007</v>
      </c>
      <c r="O2337" s="13" t="s">
        <v>4235</v>
      </c>
      <c r="P2337" s="7" t="n">
        <v>43927</v>
      </c>
    </row>
    <row r="2338" customFormat="false" ht="14.5" hidden="false" customHeight="false" outlineLevel="0" collapsed="false">
      <c r="A2338" s="4" t="n">
        <v>4041</v>
      </c>
      <c r="B2338" s="5" t="s">
        <v>4211</v>
      </c>
      <c r="C2338" s="6" t="str">
        <f aca="false">VLOOKUP(B2338,Lists!$A$2:$B$196,2,0)</f>
        <v>MWI</v>
      </c>
      <c r="F2338" s="4" t="str">
        <f aca="false">VLOOKUP(B2338,Lists!$A$2:$C$196,3,0)</f>
        <v>Africa</v>
      </c>
      <c r="G2338" s="14" t="str">
        <f aca="false">VLOOKUP(H2338,Lists!$D$2:$E$40,2,0)</f>
        <v>Governance and socio-economic measures</v>
      </c>
      <c r="H2338" s="5" t="s">
        <v>68</v>
      </c>
      <c r="I2338" s="5" t="s">
        <v>21</v>
      </c>
      <c r="J2338" s="5" t="s">
        <v>4242</v>
      </c>
      <c r="L2338" s="7" t="n">
        <v>43925</v>
      </c>
      <c r="M2338" s="5" t="s">
        <v>4234</v>
      </c>
      <c r="N2338" s="5" t="s">
        <v>1007</v>
      </c>
      <c r="O2338" s="13" t="s">
        <v>4235</v>
      </c>
      <c r="P2338" s="7" t="n">
        <v>43927</v>
      </c>
    </row>
    <row r="2339" customFormat="false" ht="14.5" hidden="false" customHeight="false" outlineLevel="0" collapsed="false">
      <c r="A2339" s="4" t="n">
        <v>4042</v>
      </c>
      <c r="B2339" s="5" t="s">
        <v>4211</v>
      </c>
      <c r="C2339" s="6" t="str">
        <f aca="false">VLOOKUP(B2339,Lists!$A$2:$B$196,2,0)</f>
        <v>MWI</v>
      </c>
      <c r="F2339" s="4" t="str">
        <f aca="false">VLOOKUP(B2339,Lists!$A$2:$C$196,3,0)</f>
        <v>Africa</v>
      </c>
      <c r="G2339" s="14" t="str">
        <f aca="false">VLOOKUP(H2339,Lists!$D$2:$E$40,2,0)</f>
        <v>Governance and socio-economic measures</v>
      </c>
      <c r="H2339" s="5" t="s">
        <v>68</v>
      </c>
      <c r="I2339" s="5" t="s">
        <v>21</v>
      </c>
      <c r="J2339" s="5" t="s">
        <v>4243</v>
      </c>
      <c r="L2339" s="7" t="n">
        <v>43925</v>
      </c>
      <c r="M2339" s="5" t="s">
        <v>4234</v>
      </c>
      <c r="N2339" s="5" t="s">
        <v>1007</v>
      </c>
      <c r="O2339" s="13" t="s">
        <v>4235</v>
      </c>
      <c r="P2339" s="7" t="n">
        <v>43927</v>
      </c>
    </row>
    <row r="2340" customFormat="false" ht="14.5" hidden="false" customHeight="false" outlineLevel="0" collapsed="false">
      <c r="A2340" s="4" t="n">
        <v>4043</v>
      </c>
      <c r="B2340" s="5" t="s">
        <v>4211</v>
      </c>
      <c r="C2340" s="6" t="str">
        <f aca="false">VLOOKUP(B2340,Lists!$A$2:$B$196,2,0)</f>
        <v>MWI</v>
      </c>
      <c r="F2340" s="4" t="str">
        <f aca="false">VLOOKUP(B2340,Lists!$A$2:$C$196,3,0)</f>
        <v>Africa</v>
      </c>
      <c r="G2340" s="14" t="str">
        <f aca="false">VLOOKUP(H2340,Lists!$D$2:$E$40,2,0)</f>
        <v>Governance and socio-economic measures</v>
      </c>
      <c r="H2340" s="5" t="s">
        <v>68</v>
      </c>
      <c r="I2340" s="5" t="s">
        <v>21</v>
      </c>
      <c r="J2340" s="5" t="s">
        <v>4244</v>
      </c>
      <c r="L2340" s="7" t="n">
        <v>43925</v>
      </c>
      <c r="M2340" s="5" t="s">
        <v>4234</v>
      </c>
      <c r="N2340" s="5" t="s">
        <v>1007</v>
      </c>
      <c r="O2340" s="13" t="s">
        <v>4235</v>
      </c>
      <c r="P2340" s="7" t="n">
        <v>43927</v>
      </c>
    </row>
    <row r="2341" customFormat="false" ht="14.5" hidden="false" customHeight="false" outlineLevel="0" collapsed="false">
      <c r="A2341" s="4" t="n">
        <v>4044</v>
      </c>
      <c r="B2341" s="5" t="s">
        <v>4211</v>
      </c>
      <c r="C2341" s="6" t="str">
        <f aca="false">VLOOKUP(B2341,Lists!$A$2:$B$196,2,0)</f>
        <v>MWI</v>
      </c>
      <c r="F2341" s="4" t="str">
        <f aca="false">VLOOKUP(B2341,Lists!$A$2:$C$196,3,0)</f>
        <v>Africa</v>
      </c>
      <c r="G2341" s="14" t="str">
        <f aca="false">VLOOKUP(H2341,Lists!$D$2:$E$40,2,0)</f>
        <v>Governance and socio-economic measures</v>
      </c>
      <c r="H2341" s="5" t="s">
        <v>68</v>
      </c>
      <c r="I2341" s="5" t="s">
        <v>51</v>
      </c>
      <c r="J2341" s="5" t="s">
        <v>4245</v>
      </c>
      <c r="L2341" s="7" t="n">
        <v>43925</v>
      </c>
      <c r="M2341" s="5" t="s">
        <v>4234</v>
      </c>
      <c r="N2341" s="5" t="s">
        <v>1007</v>
      </c>
      <c r="O2341" s="13" t="s">
        <v>4235</v>
      </c>
      <c r="P2341" s="7" t="n">
        <v>43927</v>
      </c>
    </row>
    <row r="2342" customFormat="false" ht="14.5" hidden="false" customHeight="false" outlineLevel="0" collapsed="false">
      <c r="A2342" s="4" t="n">
        <v>4045</v>
      </c>
      <c r="B2342" s="5" t="s">
        <v>4211</v>
      </c>
      <c r="C2342" s="6" t="str">
        <f aca="false">VLOOKUP(B2342,Lists!$A$2:$B$196,2,0)</f>
        <v>MWI</v>
      </c>
      <c r="F2342" s="4" t="str">
        <f aca="false">VLOOKUP(B2342,Lists!$A$2:$C$196,3,0)</f>
        <v>Africa</v>
      </c>
      <c r="G2342" s="14" t="str">
        <f aca="false">VLOOKUP(H2342,Lists!$D$2:$E$40,2,0)</f>
        <v>Governance and socio-economic measures</v>
      </c>
      <c r="H2342" s="5" t="s">
        <v>68</v>
      </c>
      <c r="I2342" s="5" t="s">
        <v>51</v>
      </c>
      <c r="J2342" s="5" t="s">
        <v>4246</v>
      </c>
      <c r="L2342" s="7" t="n">
        <v>43925</v>
      </c>
      <c r="M2342" s="5" t="s">
        <v>4234</v>
      </c>
      <c r="N2342" s="5" t="s">
        <v>1007</v>
      </c>
      <c r="O2342" s="13" t="s">
        <v>4235</v>
      </c>
      <c r="P2342" s="7" t="n">
        <v>43927</v>
      </c>
    </row>
    <row r="2343" customFormat="false" ht="14.5" hidden="false" customHeight="false" outlineLevel="0" collapsed="false">
      <c r="A2343" s="4" t="n">
        <v>4046</v>
      </c>
      <c r="B2343" s="5" t="s">
        <v>4211</v>
      </c>
      <c r="C2343" s="6" t="str">
        <f aca="false">VLOOKUP(B2343,Lists!$A$2:$B$196,2,0)</f>
        <v>MWI</v>
      </c>
      <c r="F2343" s="4" t="str">
        <f aca="false">VLOOKUP(B2343,Lists!$A$2:$C$196,3,0)</f>
        <v>Africa</v>
      </c>
      <c r="G2343" s="14" t="str">
        <f aca="false">VLOOKUP(H2343,Lists!$D$2:$E$40,2,0)</f>
        <v>Governance and socio-economic measures</v>
      </c>
      <c r="H2343" s="5" t="s">
        <v>68</v>
      </c>
      <c r="I2343" s="5" t="s">
        <v>51</v>
      </c>
      <c r="J2343" s="5" t="s">
        <v>4247</v>
      </c>
      <c r="L2343" s="7" t="n">
        <v>43925</v>
      </c>
      <c r="M2343" s="5" t="s">
        <v>4234</v>
      </c>
      <c r="N2343" s="5" t="s">
        <v>1007</v>
      </c>
      <c r="O2343" s="13" t="s">
        <v>4235</v>
      </c>
      <c r="P2343" s="7" t="n">
        <v>43927</v>
      </c>
    </row>
    <row r="2344" customFormat="false" ht="14.5" hidden="false" customHeight="false" outlineLevel="0" collapsed="false">
      <c r="A2344" s="4" t="n">
        <v>4047</v>
      </c>
      <c r="B2344" s="5" t="s">
        <v>4211</v>
      </c>
      <c r="C2344" s="6" t="str">
        <f aca="false">VLOOKUP(B2344,Lists!$A$2:$B$196,2,0)</f>
        <v>MWI</v>
      </c>
      <c r="F2344" s="4" t="str">
        <f aca="false">VLOOKUP(B2344,Lists!$A$2:$C$196,3,0)</f>
        <v>Africa</v>
      </c>
      <c r="G2344" s="14" t="str">
        <f aca="false">VLOOKUP(H2344,Lists!$D$2:$E$40,2,0)</f>
        <v>Governance and socio-economic measures</v>
      </c>
      <c r="H2344" s="5" t="s">
        <v>68</v>
      </c>
      <c r="I2344" s="5" t="s">
        <v>21</v>
      </c>
      <c r="J2344" s="5" t="s">
        <v>4248</v>
      </c>
      <c r="L2344" s="7" t="n">
        <v>43925</v>
      </c>
      <c r="M2344" s="5" t="s">
        <v>4234</v>
      </c>
      <c r="N2344" s="5" t="s">
        <v>1007</v>
      </c>
      <c r="O2344" s="13" t="s">
        <v>4235</v>
      </c>
      <c r="P2344" s="7" t="n">
        <v>43927</v>
      </c>
    </row>
    <row r="2345" customFormat="false" ht="14.5" hidden="false" customHeight="false" outlineLevel="0" collapsed="false">
      <c r="A2345" s="4" t="n">
        <v>172</v>
      </c>
      <c r="B2345" s="5" t="s">
        <v>4249</v>
      </c>
      <c r="C2345" s="6" t="str">
        <f aca="false">VLOOKUP(B2345,Lists!$A$2:$B$196,2,0)</f>
        <v>MYS</v>
      </c>
      <c r="F2345" s="4" t="str">
        <f aca="false">VLOOKUP(B2345,Lists!$A$2:$C$196,3,0)</f>
        <v>Asia</v>
      </c>
      <c r="G2345" s="4" t="str">
        <f aca="false">VLOOKUP(H2345,Lists!$D$2:$E$40,2,0)</f>
        <v>Public health measures</v>
      </c>
      <c r="H2345" s="5" t="s">
        <v>20</v>
      </c>
      <c r="I2345" s="5" t="s">
        <v>21</v>
      </c>
      <c r="K2345" s="5" t="s">
        <v>136</v>
      </c>
      <c r="L2345" s="7" t="n">
        <v>43901</v>
      </c>
      <c r="M2345" s="5" t="s">
        <v>4250</v>
      </c>
      <c r="N2345" s="5" t="s">
        <v>32</v>
      </c>
      <c r="O2345" s="13" t="s">
        <v>89</v>
      </c>
      <c r="P2345" s="7" t="n">
        <v>43905</v>
      </c>
    </row>
    <row r="2346" customFormat="false" ht="14.5" hidden="false" customHeight="false" outlineLevel="0" collapsed="false">
      <c r="A2346" s="4" t="n">
        <v>296</v>
      </c>
      <c r="B2346" s="5" t="s">
        <v>4249</v>
      </c>
      <c r="C2346" s="6" t="str">
        <f aca="false">VLOOKUP(B2346,Lists!$A$2:$B$196,2,0)</f>
        <v>MYS</v>
      </c>
      <c r="F2346" s="4" t="str">
        <f aca="false">VLOOKUP(B2346,Lists!$A$2:$C$196,3,0)</f>
        <v>Asia</v>
      </c>
      <c r="G2346" s="4" t="str">
        <f aca="false">VLOOKUP(H2346,Lists!$D$2:$E$40,2,0)</f>
        <v>Social distancing</v>
      </c>
      <c r="H2346" s="5" t="s">
        <v>29</v>
      </c>
      <c r="I2346" s="5" t="s">
        <v>21</v>
      </c>
      <c r="K2346" s="5" t="s">
        <v>56</v>
      </c>
      <c r="L2346" s="7" t="n">
        <v>43901</v>
      </c>
      <c r="M2346" s="5" t="s">
        <v>87</v>
      </c>
      <c r="N2346" s="5" t="s">
        <v>88</v>
      </c>
      <c r="O2346" s="13" t="s">
        <v>89</v>
      </c>
      <c r="P2346" s="7" t="n">
        <v>43905</v>
      </c>
    </row>
    <row r="2347" customFormat="false" ht="14.5" hidden="false" customHeight="false" outlineLevel="0" collapsed="false">
      <c r="A2347" s="4" t="n">
        <v>299</v>
      </c>
      <c r="B2347" s="5" t="s">
        <v>4249</v>
      </c>
      <c r="C2347" s="6" t="str">
        <f aca="false">VLOOKUP(B2347,Lists!$A$2:$B$196,2,0)</f>
        <v>MYS</v>
      </c>
      <c r="F2347" s="4" t="str">
        <f aca="false">VLOOKUP(B2347,Lists!$A$2:$C$196,3,0)</f>
        <v>Asia</v>
      </c>
      <c r="G2347" s="4" t="str">
        <f aca="false">VLOOKUP(H2347,Lists!$D$2:$E$40,2,0)</f>
        <v>Movement restrictions</v>
      </c>
      <c r="H2347" s="5" t="s">
        <v>143</v>
      </c>
      <c r="I2347" s="5" t="s">
        <v>51</v>
      </c>
      <c r="J2347" s="5" t="s">
        <v>4251</v>
      </c>
      <c r="K2347" s="5" t="s">
        <v>56</v>
      </c>
      <c r="L2347" s="7" t="n">
        <v>43903</v>
      </c>
      <c r="M2347" s="5" t="s">
        <v>87</v>
      </c>
      <c r="N2347" s="5" t="s">
        <v>88</v>
      </c>
      <c r="O2347" s="13" t="s">
        <v>89</v>
      </c>
      <c r="P2347" s="7" t="n">
        <v>43905</v>
      </c>
    </row>
    <row r="2348" customFormat="false" ht="14.5" hidden="false" customHeight="false" outlineLevel="0" collapsed="false">
      <c r="A2348" s="4" t="n">
        <v>301</v>
      </c>
      <c r="B2348" s="5" t="s">
        <v>4249</v>
      </c>
      <c r="C2348" s="6" t="str">
        <f aca="false">VLOOKUP(B2348,Lists!$A$2:$B$196,2,0)</f>
        <v>MYS</v>
      </c>
      <c r="F2348" s="4" t="str">
        <f aca="false">VLOOKUP(B2348,Lists!$A$2:$C$196,3,0)</f>
        <v>Asia</v>
      </c>
      <c r="G2348" s="4" t="str">
        <f aca="false">VLOOKUP(H2348,Lists!$D$2:$E$40,2,0)</f>
        <v>Movement restrictions</v>
      </c>
      <c r="H2348" s="5" t="s">
        <v>143</v>
      </c>
      <c r="I2348" s="5" t="s">
        <v>21</v>
      </c>
      <c r="J2348" s="5" t="s">
        <v>4252</v>
      </c>
      <c r="K2348" s="5" t="s">
        <v>56</v>
      </c>
      <c r="L2348" s="7" t="n">
        <v>43898</v>
      </c>
      <c r="M2348" s="5" t="s">
        <v>87</v>
      </c>
      <c r="N2348" s="5" t="s">
        <v>88</v>
      </c>
      <c r="O2348" s="13" t="s">
        <v>89</v>
      </c>
      <c r="P2348" s="7" t="n">
        <v>43905</v>
      </c>
    </row>
    <row r="2349" customFormat="false" ht="14.5" hidden="false" customHeight="false" outlineLevel="0" collapsed="false">
      <c r="A2349" s="4" t="n">
        <v>1359</v>
      </c>
      <c r="B2349" s="5" t="s">
        <v>4249</v>
      </c>
      <c r="C2349" s="6" t="str">
        <f aca="false">VLOOKUP(B2349,Lists!$A$2:$B$196,2,0)</f>
        <v>MYS</v>
      </c>
      <c r="F2349" s="4" t="str">
        <f aca="false">VLOOKUP(B2349,Lists!$A$2:$C$196,3,0)</f>
        <v>Asia</v>
      </c>
      <c r="G2349" s="4" t="str">
        <f aca="false">VLOOKUP(H2349,Lists!$D$2:$E$40,2,0)</f>
        <v>Public health measures</v>
      </c>
      <c r="H2349" s="5" t="s">
        <v>94</v>
      </c>
      <c r="I2349" s="5" t="s">
        <v>51</v>
      </c>
      <c r="J2349" s="5" t="s">
        <v>4253</v>
      </c>
      <c r="K2349" s="5" t="s">
        <v>101</v>
      </c>
      <c r="L2349" s="7" t="n">
        <v>43903</v>
      </c>
      <c r="M2349" s="5" t="s">
        <v>4254</v>
      </c>
      <c r="N2349" s="5" t="s">
        <v>32</v>
      </c>
      <c r="O2349" s="13" t="s">
        <v>4255</v>
      </c>
      <c r="P2349" s="7" t="n">
        <v>43911</v>
      </c>
    </row>
    <row r="2350" customFormat="false" ht="14.5" hidden="false" customHeight="false" outlineLevel="0" collapsed="false">
      <c r="A2350" s="4" t="n">
        <v>1360</v>
      </c>
      <c r="B2350" s="5" t="s">
        <v>4249</v>
      </c>
      <c r="C2350" s="6" t="str">
        <f aca="false">VLOOKUP(B2350,Lists!$A$2:$B$196,2,0)</f>
        <v>MYS</v>
      </c>
      <c r="F2350" s="4" t="str">
        <f aca="false">VLOOKUP(B2350,Lists!$A$2:$C$196,3,0)</f>
        <v>Asia</v>
      </c>
      <c r="G2350" s="4" t="str">
        <f aca="false">VLOOKUP(H2350,Lists!$D$2:$E$40,2,0)</f>
        <v>Movement restrictions</v>
      </c>
      <c r="H2350" s="5" t="s">
        <v>299</v>
      </c>
      <c r="I2350" s="5" t="s">
        <v>51</v>
      </c>
      <c r="J2350" s="5" t="s">
        <v>4256</v>
      </c>
      <c r="K2350" s="5" t="s">
        <v>209</v>
      </c>
      <c r="L2350" s="7" t="n">
        <v>43911</v>
      </c>
      <c r="M2350" s="5" t="s">
        <v>4254</v>
      </c>
      <c r="N2350" s="5" t="s">
        <v>32</v>
      </c>
      <c r="O2350" s="13" t="s">
        <v>4257</v>
      </c>
      <c r="P2350" s="7" t="n">
        <v>43911</v>
      </c>
    </row>
    <row r="2351" customFormat="false" ht="14.5" hidden="false" customHeight="false" outlineLevel="0" collapsed="false">
      <c r="A2351" s="4" t="n">
        <v>1361</v>
      </c>
      <c r="B2351" s="5" t="s">
        <v>4249</v>
      </c>
      <c r="C2351" s="6" t="str">
        <f aca="false">VLOOKUP(B2351,Lists!$A$2:$B$196,2,0)</f>
        <v>MYS</v>
      </c>
      <c r="F2351" s="4" t="str">
        <f aca="false">VLOOKUP(B2351,Lists!$A$2:$C$196,3,0)</f>
        <v>Asia</v>
      </c>
      <c r="G2351" s="4" t="str">
        <f aca="false">VLOOKUP(H2351,Lists!$D$2:$E$40,2,0)</f>
        <v>Movement restrictions</v>
      </c>
      <c r="H2351" s="5" t="s">
        <v>299</v>
      </c>
      <c r="I2351" s="5" t="s">
        <v>21</v>
      </c>
      <c r="J2351" s="5" t="s">
        <v>4258</v>
      </c>
      <c r="K2351" s="5" t="s">
        <v>209</v>
      </c>
      <c r="L2351" s="7" t="n">
        <v>43908</v>
      </c>
      <c r="M2351" s="5" t="s">
        <v>4254</v>
      </c>
      <c r="N2351" s="5" t="s">
        <v>32</v>
      </c>
      <c r="O2351" s="13" t="s">
        <v>4259</v>
      </c>
      <c r="P2351" s="7" t="n">
        <v>43911</v>
      </c>
    </row>
    <row r="2352" customFormat="false" ht="14.5" hidden="false" customHeight="false" outlineLevel="0" collapsed="false">
      <c r="A2352" s="4" t="n">
        <v>1362</v>
      </c>
      <c r="B2352" s="5" t="s">
        <v>4249</v>
      </c>
      <c r="C2352" s="6" t="str">
        <f aca="false">VLOOKUP(B2352,Lists!$A$2:$B$196,2,0)</f>
        <v>MYS</v>
      </c>
      <c r="F2352" s="4" t="str">
        <f aca="false">VLOOKUP(B2352,Lists!$A$2:$C$196,3,0)</f>
        <v>Asia</v>
      </c>
      <c r="G2352" s="4" t="str">
        <f aca="false">VLOOKUP(H2352,Lists!$D$2:$E$40,2,0)</f>
        <v>Movement restrictions</v>
      </c>
      <c r="H2352" s="5" t="s">
        <v>299</v>
      </c>
      <c r="I2352" s="5" t="s">
        <v>21</v>
      </c>
      <c r="J2352" s="5" t="s">
        <v>4260</v>
      </c>
      <c r="K2352" s="5" t="s">
        <v>209</v>
      </c>
      <c r="L2352" s="7" t="n">
        <v>43907</v>
      </c>
      <c r="M2352" s="5" t="s">
        <v>4254</v>
      </c>
      <c r="N2352" s="5" t="s">
        <v>32</v>
      </c>
      <c r="O2352" s="13" t="s">
        <v>4261</v>
      </c>
      <c r="P2352" s="7" t="n">
        <v>43911</v>
      </c>
    </row>
    <row r="2353" customFormat="false" ht="14.5" hidden="false" customHeight="false" outlineLevel="0" collapsed="false">
      <c r="A2353" s="4" t="n">
        <v>1363</v>
      </c>
      <c r="B2353" s="5" t="s">
        <v>4249</v>
      </c>
      <c r="C2353" s="6" t="str">
        <f aca="false">VLOOKUP(B2353,Lists!$A$2:$B$196,2,0)</f>
        <v>MYS</v>
      </c>
      <c r="F2353" s="4" t="str">
        <f aca="false">VLOOKUP(B2353,Lists!$A$2:$C$196,3,0)</f>
        <v>Asia</v>
      </c>
      <c r="G2353" s="4" t="str">
        <f aca="false">VLOOKUP(H2353,Lists!$D$2:$E$40,2,0)</f>
        <v>Movement restrictions</v>
      </c>
      <c r="H2353" s="5" t="s">
        <v>34</v>
      </c>
      <c r="I2353" s="5" t="s">
        <v>51</v>
      </c>
      <c r="J2353" s="5" t="s">
        <v>4262</v>
      </c>
      <c r="K2353" s="5" t="s">
        <v>136</v>
      </c>
      <c r="L2353" s="7" t="n">
        <v>43907</v>
      </c>
      <c r="M2353" s="5" t="s">
        <v>4254</v>
      </c>
      <c r="N2353" s="5" t="s">
        <v>32</v>
      </c>
      <c r="O2353" s="13" t="s">
        <v>4263</v>
      </c>
      <c r="P2353" s="7" t="n">
        <v>43911</v>
      </c>
    </row>
    <row r="2354" customFormat="false" ht="14.5" hidden="false" customHeight="false" outlineLevel="0" collapsed="false">
      <c r="A2354" s="4" t="n">
        <v>1364</v>
      </c>
      <c r="B2354" s="5" t="s">
        <v>4249</v>
      </c>
      <c r="C2354" s="6" t="str">
        <f aca="false">VLOOKUP(B2354,Lists!$A$2:$B$196,2,0)</f>
        <v>MYS</v>
      </c>
      <c r="F2354" s="4" t="str">
        <f aca="false">VLOOKUP(B2354,Lists!$A$2:$C$196,3,0)</f>
        <v>Asia</v>
      </c>
      <c r="G2354" s="4" t="str">
        <f aca="false">VLOOKUP(H2354,Lists!$D$2:$E$40,2,0)</f>
        <v>Governance and socio-economic measures</v>
      </c>
      <c r="H2354" s="5" t="s">
        <v>68</v>
      </c>
      <c r="I2354" s="5" t="s">
        <v>51</v>
      </c>
      <c r="J2354" s="5" t="s">
        <v>4264</v>
      </c>
      <c r="K2354" s="5" t="s">
        <v>2162</v>
      </c>
      <c r="L2354" s="7" t="n">
        <v>43907</v>
      </c>
      <c r="M2354" s="5" t="s">
        <v>4254</v>
      </c>
      <c r="N2354" s="5" t="s">
        <v>32</v>
      </c>
      <c r="O2354" s="13" t="s">
        <v>4265</v>
      </c>
      <c r="P2354" s="7" t="n">
        <v>43911</v>
      </c>
    </row>
    <row r="2355" customFormat="false" ht="14.5" hidden="false" customHeight="false" outlineLevel="0" collapsed="false">
      <c r="A2355" s="4" t="n">
        <v>1365</v>
      </c>
      <c r="B2355" s="5" t="s">
        <v>4249</v>
      </c>
      <c r="C2355" s="6" t="str">
        <f aca="false">VLOOKUP(B2355,Lists!$A$2:$B$196,2,0)</f>
        <v>MYS</v>
      </c>
      <c r="F2355" s="4" t="str">
        <f aca="false">VLOOKUP(B2355,Lists!$A$2:$C$196,3,0)</f>
        <v>Asia</v>
      </c>
      <c r="G2355" s="4" t="str">
        <f aca="false">VLOOKUP(H2355,Lists!$D$2:$E$40,2,0)</f>
        <v>Lockdown</v>
      </c>
      <c r="H2355" s="5" t="s">
        <v>96</v>
      </c>
      <c r="I2355" s="5" t="s">
        <v>21</v>
      </c>
      <c r="J2355" s="5" t="s">
        <v>4266</v>
      </c>
      <c r="K2355" s="5" t="s">
        <v>346</v>
      </c>
      <c r="L2355" s="7" t="n">
        <v>43908</v>
      </c>
      <c r="M2355" s="5" t="s">
        <v>4267</v>
      </c>
      <c r="N2355" s="5" t="s">
        <v>23</v>
      </c>
      <c r="O2355" s="13" t="s">
        <v>4268</v>
      </c>
      <c r="P2355" s="7" t="n">
        <v>43912</v>
      </c>
      <c r="Q2355" s="13" t="s">
        <v>2112</v>
      </c>
    </row>
    <row r="2356" customFormat="false" ht="14.5" hidden="false" customHeight="false" outlineLevel="0" collapsed="false">
      <c r="A2356" s="4" t="n">
        <v>1367</v>
      </c>
      <c r="B2356" s="5" t="s">
        <v>4249</v>
      </c>
      <c r="C2356" s="6" t="str">
        <f aca="false">VLOOKUP(B2356,Lists!$A$2:$B$196,2,0)</f>
        <v>MYS</v>
      </c>
      <c r="F2356" s="4" t="str">
        <f aca="false">VLOOKUP(B2356,Lists!$A$2:$C$196,3,0)</f>
        <v>Asia</v>
      </c>
      <c r="G2356" s="4" t="str">
        <f aca="false">VLOOKUP(H2356,Lists!$D$2:$E$40,2,0)</f>
        <v>Movement restrictions</v>
      </c>
      <c r="H2356" s="5" t="s">
        <v>34</v>
      </c>
      <c r="I2356" s="5" t="s">
        <v>51</v>
      </c>
      <c r="J2356" s="5" t="s">
        <v>4269</v>
      </c>
      <c r="K2356" s="5" t="s">
        <v>136</v>
      </c>
      <c r="L2356" s="7" t="n">
        <v>43908</v>
      </c>
      <c r="M2356" s="5" t="s">
        <v>87</v>
      </c>
      <c r="N2356" s="5" t="s">
        <v>88</v>
      </c>
      <c r="O2356" s="13" t="s">
        <v>2112</v>
      </c>
      <c r="P2356" s="7" t="n">
        <v>43912</v>
      </c>
    </row>
    <row r="2357" customFormat="false" ht="14.5" hidden="false" customHeight="false" outlineLevel="0" collapsed="false">
      <c r="A2357" s="4" t="n">
        <v>1368</v>
      </c>
      <c r="B2357" s="5" t="s">
        <v>4249</v>
      </c>
      <c r="C2357" s="6" t="str">
        <f aca="false">VLOOKUP(B2357,Lists!$A$2:$B$196,2,0)</f>
        <v>MYS</v>
      </c>
      <c r="F2357" s="4" t="str">
        <f aca="false">VLOOKUP(B2357,Lists!$A$2:$C$196,3,0)</f>
        <v>Asia</v>
      </c>
      <c r="G2357" s="4" t="str">
        <f aca="false">VLOOKUP(H2357,Lists!$D$2:$E$40,2,0)</f>
        <v>Movement restrictions</v>
      </c>
      <c r="H2357" s="5" t="s">
        <v>547</v>
      </c>
      <c r="I2357" s="5" t="s">
        <v>51</v>
      </c>
      <c r="J2357" s="5" t="s">
        <v>4270</v>
      </c>
      <c r="K2357" s="5" t="s">
        <v>136</v>
      </c>
      <c r="L2357" s="7" t="n">
        <v>43908</v>
      </c>
      <c r="M2357" s="5" t="s">
        <v>87</v>
      </c>
      <c r="N2357" s="5" t="s">
        <v>88</v>
      </c>
      <c r="O2357" s="13" t="s">
        <v>2112</v>
      </c>
      <c r="P2357" s="7" t="n">
        <v>43912</v>
      </c>
    </row>
    <row r="2358" customFormat="false" ht="14.5" hidden="false" customHeight="false" outlineLevel="0" collapsed="false">
      <c r="A2358" s="4" t="n">
        <v>1369</v>
      </c>
      <c r="B2358" s="5" t="s">
        <v>4249</v>
      </c>
      <c r="C2358" s="6" t="str">
        <f aca="false">VLOOKUP(B2358,Lists!$A$2:$B$196,2,0)</f>
        <v>MYS</v>
      </c>
      <c r="F2358" s="4" t="str">
        <f aca="false">VLOOKUP(B2358,Lists!$A$2:$C$196,3,0)</f>
        <v>Asia</v>
      </c>
      <c r="G2358" s="4" t="str">
        <f aca="false">VLOOKUP(H2358,Lists!$D$2:$E$40,2,0)</f>
        <v>Movement restrictions</v>
      </c>
      <c r="H2358" s="5" t="s">
        <v>547</v>
      </c>
      <c r="I2358" s="5" t="s">
        <v>51</v>
      </c>
      <c r="J2358" s="5" t="s">
        <v>4271</v>
      </c>
      <c r="K2358" s="5" t="s">
        <v>136</v>
      </c>
      <c r="L2358" s="7" t="n">
        <v>43908</v>
      </c>
      <c r="M2358" s="5" t="s">
        <v>87</v>
      </c>
      <c r="N2358" s="5" t="s">
        <v>88</v>
      </c>
      <c r="O2358" s="13" t="s">
        <v>2112</v>
      </c>
      <c r="P2358" s="7" t="n">
        <v>43912</v>
      </c>
    </row>
    <row r="2359" customFormat="false" ht="14.5" hidden="false" customHeight="false" outlineLevel="0" collapsed="false">
      <c r="A2359" s="4" t="n">
        <v>1370</v>
      </c>
      <c r="B2359" s="5" t="s">
        <v>4249</v>
      </c>
      <c r="C2359" s="6" t="str">
        <f aca="false">VLOOKUP(B2359,Lists!$A$2:$B$196,2,0)</f>
        <v>MYS</v>
      </c>
      <c r="F2359" s="4" t="str">
        <f aca="false">VLOOKUP(B2359,Lists!$A$2:$C$196,3,0)</f>
        <v>Asia</v>
      </c>
      <c r="G2359" s="4" t="str">
        <f aca="false">VLOOKUP(H2359,Lists!$D$2:$E$40,2,0)</f>
        <v>Movement restrictions</v>
      </c>
      <c r="H2359" s="5" t="s">
        <v>60</v>
      </c>
      <c r="I2359" s="5" t="s">
        <v>51</v>
      </c>
      <c r="J2359" s="5" t="s">
        <v>4272</v>
      </c>
      <c r="K2359" s="5" t="s">
        <v>402</v>
      </c>
      <c r="L2359" s="7" t="n">
        <v>43908</v>
      </c>
      <c r="M2359" s="5" t="s">
        <v>87</v>
      </c>
      <c r="N2359" s="5" t="s">
        <v>88</v>
      </c>
      <c r="O2359" s="13" t="s">
        <v>2112</v>
      </c>
      <c r="P2359" s="7" t="n">
        <v>43912</v>
      </c>
    </row>
    <row r="2360" customFormat="false" ht="14.5" hidden="false" customHeight="false" outlineLevel="0" collapsed="false">
      <c r="A2360" s="4" t="n">
        <v>1371</v>
      </c>
      <c r="B2360" s="5" t="s">
        <v>4249</v>
      </c>
      <c r="C2360" s="6" t="str">
        <f aca="false">VLOOKUP(B2360,Lists!$A$2:$B$196,2,0)</f>
        <v>MYS</v>
      </c>
      <c r="F2360" s="4" t="str">
        <f aca="false">VLOOKUP(B2360,Lists!$A$2:$C$196,3,0)</f>
        <v>Asia</v>
      </c>
      <c r="G2360" s="4" t="str">
        <f aca="false">VLOOKUP(H2360,Lists!$D$2:$E$40,2,0)</f>
        <v>Movement restrictions</v>
      </c>
      <c r="H2360" s="5" t="s">
        <v>143</v>
      </c>
      <c r="I2360" s="5" t="s">
        <v>51</v>
      </c>
      <c r="J2360" s="5" t="s">
        <v>4273</v>
      </c>
      <c r="K2360" s="5" t="s">
        <v>136</v>
      </c>
      <c r="L2360" s="7" t="n">
        <v>43908</v>
      </c>
      <c r="M2360" s="5" t="s">
        <v>87</v>
      </c>
      <c r="N2360" s="5" t="s">
        <v>88</v>
      </c>
      <c r="O2360" s="13" t="s">
        <v>2112</v>
      </c>
      <c r="P2360" s="7" t="n">
        <v>43912</v>
      </c>
    </row>
    <row r="2361" customFormat="false" ht="14.5" hidden="false" customHeight="false" outlineLevel="0" collapsed="false">
      <c r="A2361" s="4" t="n">
        <v>1372</v>
      </c>
      <c r="B2361" s="5" t="s">
        <v>4249</v>
      </c>
      <c r="C2361" s="6" t="str">
        <f aca="false">VLOOKUP(B2361,Lists!$A$2:$B$196,2,0)</f>
        <v>MYS</v>
      </c>
      <c r="F2361" s="4" t="str">
        <f aca="false">VLOOKUP(B2361,Lists!$A$2:$C$196,3,0)</f>
        <v>Asia</v>
      </c>
      <c r="G2361" s="4" t="str">
        <f aca="false">VLOOKUP(H2361,Lists!$D$2:$E$40,2,0)</f>
        <v>Public health measures</v>
      </c>
      <c r="H2361" s="5" t="s">
        <v>20</v>
      </c>
      <c r="I2361" s="5" t="s">
        <v>51</v>
      </c>
      <c r="J2361" s="5" t="s">
        <v>4274</v>
      </c>
      <c r="K2361" s="5" t="s">
        <v>101</v>
      </c>
      <c r="L2361" s="7" t="n">
        <v>43908</v>
      </c>
      <c r="M2361" s="5" t="s">
        <v>87</v>
      </c>
      <c r="N2361" s="5" t="s">
        <v>88</v>
      </c>
      <c r="O2361" s="13" t="s">
        <v>2112</v>
      </c>
      <c r="P2361" s="7" t="n">
        <v>43912</v>
      </c>
    </row>
    <row r="2362" customFormat="false" ht="14.5" hidden="false" customHeight="false" outlineLevel="0" collapsed="false">
      <c r="A2362" s="4" t="n">
        <v>1373</v>
      </c>
      <c r="B2362" s="5" t="s">
        <v>4249</v>
      </c>
      <c r="C2362" s="6" t="str">
        <f aca="false">VLOOKUP(B2362,Lists!$A$2:$B$196,2,0)</f>
        <v>MYS</v>
      </c>
      <c r="D2362" s="5" t="s">
        <v>4275</v>
      </c>
      <c r="F2362" s="4" t="str">
        <f aca="false">VLOOKUP(B2362,Lists!$A$2:$C$196,3,0)</f>
        <v>Asia</v>
      </c>
      <c r="G2362" s="4" t="str">
        <f aca="false">VLOOKUP(H2362,Lists!$D$2:$E$40,2,0)</f>
        <v>Lockdown</v>
      </c>
      <c r="H2362" s="5" t="s">
        <v>96</v>
      </c>
      <c r="I2362" s="5" t="s">
        <v>51</v>
      </c>
      <c r="J2362" s="5" t="s">
        <v>4276</v>
      </c>
      <c r="K2362" s="5" t="s">
        <v>209</v>
      </c>
      <c r="L2362" s="7" t="n">
        <v>43908</v>
      </c>
      <c r="M2362" s="5" t="s">
        <v>87</v>
      </c>
      <c r="N2362" s="5" t="s">
        <v>88</v>
      </c>
      <c r="O2362" s="13" t="s">
        <v>2112</v>
      </c>
      <c r="P2362" s="7" t="n">
        <v>43912</v>
      </c>
    </row>
    <row r="2363" customFormat="false" ht="14.5" hidden="false" customHeight="false" outlineLevel="0" collapsed="false">
      <c r="A2363" s="4" t="n">
        <v>1374</v>
      </c>
      <c r="B2363" s="5" t="s">
        <v>4249</v>
      </c>
      <c r="C2363" s="6" t="str">
        <f aca="false">VLOOKUP(B2363,Lists!$A$2:$B$196,2,0)</f>
        <v>MYS</v>
      </c>
      <c r="D2363" s="5" t="s">
        <v>4275</v>
      </c>
      <c r="F2363" s="4" t="str">
        <f aca="false">VLOOKUP(B2363,Lists!$A$2:$C$196,3,0)</f>
        <v>Asia</v>
      </c>
      <c r="G2363" s="4" t="str">
        <f aca="false">VLOOKUP(H2363,Lists!$D$2:$E$40,2,0)</f>
        <v>Movement restrictions</v>
      </c>
      <c r="H2363" s="5" t="s">
        <v>143</v>
      </c>
      <c r="I2363" s="5" t="s">
        <v>51</v>
      </c>
      <c r="J2363" s="5" t="s">
        <v>4277</v>
      </c>
      <c r="K2363" s="5" t="s">
        <v>209</v>
      </c>
      <c r="L2363" s="7" t="n">
        <v>43908</v>
      </c>
      <c r="M2363" s="5" t="s">
        <v>87</v>
      </c>
      <c r="N2363" s="5" t="s">
        <v>88</v>
      </c>
      <c r="O2363" s="13" t="s">
        <v>2112</v>
      </c>
      <c r="P2363" s="7" t="n">
        <v>43912</v>
      </c>
    </row>
    <row r="2364" customFormat="false" ht="14.5" hidden="false" customHeight="false" outlineLevel="0" collapsed="false">
      <c r="A2364" s="4" t="n">
        <v>1375</v>
      </c>
      <c r="B2364" s="5" t="s">
        <v>4249</v>
      </c>
      <c r="C2364" s="6" t="str">
        <f aca="false">VLOOKUP(B2364,Lists!$A$2:$B$196,2,0)</f>
        <v>MYS</v>
      </c>
      <c r="D2364" s="5" t="s">
        <v>4278</v>
      </c>
      <c r="F2364" s="4" t="str">
        <f aca="false">VLOOKUP(B2364,Lists!$A$2:$C$196,3,0)</f>
        <v>Asia</v>
      </c>
      <c r="G2364" s="4" t="str">
        <f aca="false">VLOOKUP(H2364,Lists!$D$2:$E$40,2,0)</f>
        <v>Public health measures</v>
      </c>
      <c r="H2364" s="5" t="s">
        <v>26</v>
      </c>
      <c r="I2364" s="5" t="s">
        <v>51</v>
      </c>
      <c r="J2364" s="20" t="s">
        <v>4279</v>
      </c>
      <c r="K2364" s="5" t="s">
        <v>101</v>
      </c>
      <c r="L2364" s="7" t="n">
        <v>43908</v>
      </c>
      <c r="M2364" s="5" t="s">
        <v>87</v>
      </c>
      <c r="N2364" s="5" t="s">
        <v>88</v>
      </c>
      <c r="O2364" s="13" t="s">
        <v>2112</v>
      </c>
      <c r="P2364" s="7" t="n">
        <v>43912</v>
      </c>
    </row>
    <row r="2365" customFormat="false" ht="14.5" hidden="false" customHeight="false" outlineLevel="0" collapsed="false">
      <c r="A2365" s="4" t="n">
        <v>1376</v>
      </c>
      <c r="B2365" s="5" t="s">
        <v>4249</v>
      </c>
      <c r="C2365" s="6" t="str">
        <f aca="false">VLOOKUP(B2365,Lists!$A$2:$B$196,2,0)</f>
        <v>MYS</v>
      </c>
      <c r="D2365" s="5" t="s">
        <v>4278</v>
      </c>
      <c r="F2365" s="4" t="str">
        <f aca="false">VLOOKUP(B2365,Lists!$A$2:$C$196,3,0)</f>
        <v>Asia</v>
      </c>
      <c r="G2365" s="4" t="str">
        <f aca="false">VLOOKUP(H2365,Lists!$D$2:$E$40,2,0)</f>
        <v>Movement restrictions</v>
      </c>
      <c r="H2365" s="5" t="s">
        <v>143</v>
      </c>
      <c r="I2365" s="5" t="s">
        <v>51</v>
      </c>
      <c r="J2365" s="5" t="s">
        <v>4280</v>
      </c>
      <c r="K2365" s="5" t="s">
        <v>136</v>
      </c>
      <c r="L2365" s="7" t="n">
        <v>43908</v>
      </c>
      <c r="M2365" s="5" t="s">
        <v>87</v>
      </c>
      <c r="N2365" s="5" t="s">
        <v>88</v>
      </c>
      <c r="O2365" s="13" t="s">
        <v>2112</v>
      </c>
      <c r="P2365" s="7" t="n">
        <v>43912</v>
      </c>
    </row>
    <row r="2366" customFormat="false" ht="14.5" hidden="false" customHeight="false" outlineLevel="0" collapsed="false">
      <c r="A2366" s="4" t="n">
        <v>1377</v>
      </c>
      <c r="B2366" s="5" t="s">
        <v>4249</v>
      </c>
      <c r="C2366" s="6" t="str">
        <f aca="false">VLOOKUP(B2366,Lists!$A$2:$B$196,2,0)</f>
        <v>MYS</v>
      </c>
      <c r="F2366" s="4" t="str">
        <f aca="false">VLOOKUP(B2366,Lists!$A$2:$C$196,3,0)</f>
        <v>Asia</v>
      </c>
      <c r="G2366" s="4" t="str">
        <f aca="false">VLOOKUP(H2366,Lists!$D$2:$E$40,2,0)</f>
        <v>Social distancing</v>
      </c>
      <c r="H2366" s="5" t="s">
        <v>39</v>
      </c>
      <c r="I2366" s="5" t="s">
        <v>51</v>
      </c>
      <c r="J2366" s="5" t="s">
        <v>4281</v>
      </c>
      <c r="K2366" s="5" t="s">
        <v>56</v>
      </c>
      <c r="L2366" s="7" t="n">
        <v>43908</v>
      </c>
      <c r="M2366" s="5" t="s">
        <v>87</v>
      </c>
      <c r="N2366" s="5" t="s">
        <v>88</v>
      </c>
      <c r="O2366" s="13" t="s">
        <v>2112</v>
      </c>
      <c r="P2366" s="7" t="n">
        <v>43912</v>
      </c>
    </row>
    <row r="2367" customFormat="false" ht="14.5" hidden="false" customHeight="false" outlineLevel="0" collapsed="false">
      <c r="A2367" s="4" t="n">
        <v>1378</v>
      </c>
      <c r="B2367" s="5" t="s">
        <v>4249</v>
      </c>
      <c r="C2367" s="6" t="str">
        <f aca="false">VLOOKUP(B2367,Lists!$A$2:$B$196,2,0)</f>
        <v>MYS</v>
      </c>
      <c r="F2367" s="4" t="str">
        <f aca="false">VLOOKUP(B2367,Lists!$A$2:$C$196,3,0)</f>
        <v>Asia</v>
      </c>
      <c r="G2367" s="4" t="str">
        <f aca="false">VLOOKUP(H2367,Lists!$D$2:$E$40,2,0)</f>
        <v>Social distancing</v>
      </c>
      <c r="H2367" s="5" t="s">
        <v>29</v>
      </c>
      <c r="I2367" s="5" t="s">
        <v>21</v>
      </c>
      <c r="J2367" s="5" t="s">
        <v>4282</v>
      </c>
      <c r="K2367" s="5" t="s">
        <v>101</v>
      </c>
      <c r="L2367" s="7" t="n">
        <v>43906</v>
      </c>
      <c r="M2367" s="5" t="s">
        <v>4254</v>
      </c>
      <c r="N2367" s="5" t="s">
        <v>32</v>
      </c>
      <c r="O2367" s="13" t="s">
        <v>4283</v>
      </c>
      <c r="P2367" s="7" t="n">
        <v>43912</v>
      </c>
    </row>
    <row r="2368" customFormat="false" ht="14.5" hidden="false" customHeight="false" outlineLevel="0" collapsed="false">
      <c r="A2368" s="4" t="n">
        <v>1379</v>
      </c>
      <c r="B2368" s="5" t="s">
        <v>4249</v>
      </c>
      <c r="C2368" s="6" t="str">
        <f aca="false">VLOOKUP(B2368,Lists!$A$2:$B$196,2,0)</f>
        <v>MYS</v>
      </c>
      <c r="F2368" s="4" t="str">
        <f aca="false">VLOOKUP(B2368,Lists!$A$2:$C$196,3,0)</f>
        <v>Asia</v>
      </c>
      <c r="G2368" s="4" t="str">
        <f aca="false">VLOOKUP(H2368,Lists!$D$2:$E$40,2,0)</f>
        <v>Movement restrictions</v>
      </c>
      <c r="H2368" s="5" t="s">
        <v>60</v>
      </c>
      <c r="I2368" s="5" t="s">
        <v>21</v>
      </c>
      <c r="J2368" s="5" t="s">
        <v>4284</v>
      </c>
      <c r="K2368" s="5" t="s">
        <v>101</v>
      </c>
      <c r="L2368" s="7" t="n">
        <v>43908</v>
      </c>
      <c r="M2368" s="5" t="s">
        <v>87</v>
      </c>
      <c r="N2368" s="5" t="s">
        <v>88</v>
      </c>
      <c r="O2368" s="13" t="s">
        <v>2112</v>
      </c>
      <c r="P2368" s="7" t="n">
        <v>43912</v>
      </c>
    </row>
    <row r="2369" customFormat="false" ht="14.5" hidden="false" customHeight="false" outlineLevel="0" collapsed="false">
      <c r="A2369" s="4" t="n">
        <v>1380</v>
      </c>
      <c r="B2369" s="5" t="s">
        <v>4249</v>
      </c>
      <c r="C2369" s="6" t="str">
        <f aca="false">VLOOKUP(B2369,Lists!$A$2:$B$196,2,0)</f>
        <v>MYS</v>
      </c>
      <c r="D2369" s="5" t="s">
        <v>4285</v>
      </c>
      <c r="F2369" s="4" t="str">
        <f aca="false">VLOOKUP(B2369,Lists!$A$2:$C$196,3,0)</f>
        <v>Asia</v>
      </c>
      <c r="G2369" s="4" t="str">
        <f aca="false">VLOOKUP(H2369,Lists!$D$2:$E$40,2,0)</f>
        <v>Lockdown</v>
      </c>
      <c r="H2369" s="5" t="s">
        <v>96</v>
      </c>
      <c r="I2369" s="5" t="s">
        <v>51</v>
      </c>
      <c r="J2369" s="5" t="s">
        <v>4286</v>
      </c>
      <c r="K2369" s="5" t="s">
        <v>101</v>
      </c>
      <c r="L2369" s="7" t="n">
        <v>43914</v>
      </c>
      <c r="M2369" s="5" t="s">
        <v>4254</v>
      </c>
      <c r="N2369" s="5" t="s">
        <v>32</v>
      </c>
      <c r="O2369" s="13" t="s">
        <v>4287</v>
      </c>
      <c r="P2369" s="7" t="n">
        <v>43912</v>
      </c>
    </row>
    <row r="2370" customFormat="false" ht="14.5" hidden="false" customHeight="false" outlineLevel="0" collapsed="false">
      <c r="A2370" s="4" t="n">
        <v>1381</v>
      </c>
      <c r="B2370" s="5" t="s">
        <v>4249</v>
      </c>
      <c r="C2370" s="6" t="str">
        <f aca="false">VLOOKUP(B2370,Lists!$A$2:$B$196,2,0)</f>
        <v>MYS</v>
      </c>
      <c r="D2370" s="5" t="s">
        <v>4285</v>
      </c>
      <c r="F2370" s="4" t="str">
        <f aca="false">VLOOKUP(B2370,Lists!$A$2:$C$196,3,0)</f>
        <v>Asia</v>
      </c>
      <c r="G2370" s="4" t="str">
        <f aca="false">VLOOKUP(H2370,Lists!$D$2:$E$40,2,0)</f>
        <v>Public health measures</v>
      </c>
      <c r="H2370" s="5" t="s">
        <v>94</v>
      </c>
      <c r="I2370" s="5" t="s">
        <v>51</v>
      </c>
      <c r="J2370" s="5" t="s">
        <v>4288</v>
      </c>
      <c r="K2370" s="5" t="s">
        <v>101</v>
      </c>
      <c r="L2370" s="7" t="n">
        <v>43914</v>
      </c>
      <c r="M2370" s="5" t="s">
        <v>4254</v>
      </c>
      <c r="N2370" s="5" t="s">
        <v>32</v>
      </c>
      <c r="O2370" s="13" t="s">
        <v>4287</v>
      </c>
      <c r="P2370" s="7" t="n">
        <v>43912</v>
      </c>
    </row>
    <row r="2371" customFormat="false" ht="14.5" hidden="false" customHeight="false" outlineLevel="0" collapsed="false">
      <c r="A2371" s="4" t="n">
        <v>1382</v>
      </c>
      <c r="B2371" s="5" t="s">
        <v>4249</v>
      </c>
      <c r="C2371" s="6" t="str">
        <f aca="false">VLOOKUP(B2371,Lists!$A$2:$B$196,2,0)</f>
        <v>MYS</v>
      </c>
      <c r="F2371" s="4" t="str">
        <f aca="false">VLOOKUP(B2371,Lists!$A$2:$C$196,3,0)</f>
        <v>Asia</v>
      </c>
      <c r="G2371" s="4" t="str">
        <f aca="false">VLOOKUP(H2371,Lists!$D$2:$E$40,2,0)</f>
        <v>Governance and socio-economic measures</v>
      </c>
      <c r="H2371" s="5" t="s">
        <v>68</v>
      </c>
      <c r="I2371" s="5" t="s">
        <v>51</v>
      </c>
      <c r="J2371" s="5" t="s">
        <v>4289</v>
      </c>
      <c r="K2371" s="5" t="s">
        <v>56</v>
      </c>
      <c r="L2371" s="7" t="n">
        <v>43912</v>
      </c>
      <c r="M2371" s="5" t="s">
        <v>4254</v>
      </c>
      <c r="N2371" s="5" t="s">
        <v>32</v>
      </c>
      <c r="O2371" s="13" t="s">
        <v>4287</v>
      </c>
      <c r="P2371" s="7" t="n">
        <v>43912</v>
      </c>
    </row>
    <row r="2372" customFormat="false" ht="14.5" hidden="false" customHeight="false" outlineLevel="0" collapsed="false">
      <c r="A2372" s="4" t="n">
        <v>1383</v>
      </c>
      <c r="B2372" s="5" t="s">
        <v>4249</v>
      </c>
      <c r="C2372" s="6" t="str">
        <f aca="false">VLOOKUP(B2372,Lists!$A$2:$B$196,2,0)</f>
        <v>MYS</v>
      </c>
      <c r="F2372" s="4" t="str">
        <f aca="false">VLOOKUP(B2372,Lists!$A$2:$C$196,3,0)</f>
        <v>Asia</v>
      </c>
      <c r="G2372" s="4" t="str">
        <f aca="false">VLOOKUP(H2372,Lists!$D$2:$E$40,2,0)</f>
        <v>Movement restrictions</v>
      </c>
      <c r="H2372" s="5" t="s">
        <v>299</v>
      </c>
      <c r="I2372" s="5" t="s">
        <v>51</v>
      </c>
      <c r="J2372" s="5" t="s">
        <v>4290</v>
      </c>
      <c r="K2372" s="5" t="s">
        <v>209</v>
      </c>
      <c r="L2372" s="7" t="n">
        <v>43912</v>
      </c>
      <c r="M2372" s="5" t="s">
        <v>4254</v>
      </c>
      <c r="N2372" s="5" t="s">
        <v>32</v>
      </c>
      <c r="O2372" s="13" t="s">
        <v>4287</v>
      </c>
      <c r="P2372" s="7" t="n">
        <v>43912</v>
      </c>
    </row>
    <row r="2373" customFormat="false" ht="14.5" hidden="false" customHeight="false" outlineLevel="0" collapsed="false">
      <c r="A2373" s="4" t="n">
        <v>1384</v>
      </c>
      <c r="B2373" s="5" t="s">
        <v>4249</v>
      </c>
      <c r="C2373" s="6" t="str">
        <f aca="false">VLOOKUP(B2373,Lists!$A$2:$B$196,2,0)</f>
        <v>MYS</v>
      </c>
      <c r="F2373" s="4" t="str">
        <f aca="false">VLOOKUP(B2373,Lists!$A$2:$C$196,3,0)</f>
        <v>Asia</v>
      </c>
      <c r="G2373" s="4" t="str">
        <f aca="false">VLOOKUP(H2373,Lists!$D$2:$E$40,2,0)</f>
        <v>Public health measures</v>
      </c>
      <c r="H2373" s="5" t="s">
        <v>27</v>
      </c>
      <c r="I2373" s="5" t="s">
        <v>21</v>
      </c>
      <c r="J2373" s="5" t="s">
        <v>4291</v>
      </c>
      <c r="K2373" s="5" t="s">
        <v>56</v>
      </c>
      <c r="L2373" s="7" t="n">
        <v>43912</v>
      </c>
      <c r="M2373" s="5" t="s">
        <v>4254</v>
      </c>
      <c r="N2373" s="5" t="s">
        <v>32</v>
      </c>
      <c r="O2373" s="13" t="s">
        <v>4287</v>
      </c>
      <c r="P2373" s="7" t="n">
        <v>43912</v>
      </c>
    </row>
    <row r="2374" customFormat="false" ht="14.5" hidden="false" customHeight="false" outlineLevel="0" collapsed="false">
      <c r="A2374" s="4" t="n">
        <v>1385</v>
      </c>
      <c r="B2374" s="5" t="s">
        <v>4249</v>
      </c>
      <c r="C2374" s="6" t="str">
        <f aca="false">VLOOKUP(B2374,Lists!$A$2:$B$196,2,0)</f>
        <v>MYS</v>
      </c>
      <c r="F2374" s="4" t="str">
        <f aca="false">VLOOKUP(B2374,Lists!$A$2:$C$196,3,0)</f>
        <v>Asia</v>
      </c>
      <c r="G2374" s="4" t="str">
        <f aca="false">VLOOKUP(H2374,Lists!$D$2:$E$40,2,0)</f>
        <v>Movement restrictions</v>
      </c>
      <c r="H2374" s="5" t="s">
        <v>34</v>
      </c>
      <c r="I2374" s="5" t="s">
        <v>51</v>
      </c>
      <c r="J2374" s="5" t="s">
        <v>4292</v>
      </c>
      <c r="K2374" s="5" t="s">
        <v>56</v>
      </c>
      <c r="L2374" s="7" t="n">
        <v>43898</v>
      </c>
      <c r="M2374" s="5" t="s">
        <v>4254</v>
      </c>
      <c r="N2374" s="5" t="s">
        <v>32</v>
      </c>
      <c r="O2374" s="13" t="s">
        <v>4293</v>
      </c>
      <c r="P2374" s="7" t="n">
        <v>43912</v>
      </c>
    </row>
    <row r="2375" customFormat="false" ht="14.5" hidden="false" customHeight="false" outlineLevel="0" collapsed="false">
      <c r="A2375" s="4" t="n">
        <v>1386</v>
      </c>
      <c r="B2375" s="5" t="s">
        <v>4249</v>
      </c>
      <c r="C2375" s="6" t="str">
        <f aca="false">VLOOKUP(B2375,Lists!$A$2:$B$196,2,0)</f>
        <v>MYS</v>
      </c>
      <c r="F2375" s="4" t="str">
        <f aca="false">VLOOKUP(B2375,Lists!$A$2:$C$196,3,0)</f>
        <v>Asia</v>
      </c>
      <c r="G2375" s="4" t="str">
        <f aca="false">VLOOKUP(H2375,Lists!$D$2:$E$40,2,0)</f>
        <v>Movement restrictions</v>
      </c>
      <c r="H2375" s="5" t="s">
        <v>143</v>
      </c>
      <c r="I2375" s="5" t="s">
        <v>51</v>
      </c>
      <c r="J2375" s="5" t="s">
        <v>4294</v>
      </c>
      <c r="K2375" s="5" t="s">
        <v>136</v>
      </c>
      <c r="L2375" s="7" t="n">
        <v>43902</v>
      </c>
      <c r="M2375" s="5" t="s">
        <v>4295</v>
      </c>
      <c r="N2375" s="5" t="s">
        <v>32</v>
      </c>
      <c r="O2375" s="13" t="s">
        <v>4296</v>
      </c>
      <c r="P2375" s="7" t="n">
        <v>43912</v>
      </c>
    </row>
    <row r="2376" customFormat="false" ht="14.5" hidden="false" customHeight="false" outlineLevel="0" collapsed="false">
      <c r="A2376" s="4" t="n">
        <v>1387</v>
      </c>
      <c r="B2376" s="5" t="s">
        <v>4249</v>
      </c>
      <c r="C2376" s="6" t="str">
        <f aca="false">VLOOKUP(B2376,Lists!$A$2:$B$196,2,0)</f>
        <v>MYS</v>
      </c>
      <c r="D2376" s="5" t="s">
        <v>4285</v>
      </c>
      <c r="F2376" s="4" t="str">
        <f aca="false">VLOOKUP(B2376,Lists!$A$2:$C$196,3,0)</f>
        <v>Asia</v>
      </c>
      <c r="G2376" s="4" t="str">
        <f aca="false">VLOOKUP(H2376,Lists!$D$2:$E$40,2,0)</f>
        <v>Social distancing</v>
      </c>
      <c r="H2376" s="5" t="s">
        <v>29</v>
      </c>
      <c r="I2376" s="5" t="s">
        <v>21</v>
      </c>
      <c r="J2376" s="5" t="s">
        <v>4297</v>
      </c>
      <c r="K2376" s="5" t="s">
        <v>101</v>
      </c>
      <c r="L2376" s="7" t="n">
        <v>43902</v>
      </c>
      <c r="M2376" s="5" t="s">
        <v>4254</v>
      </c>
      <c r="N2376" s="5" t="s">
        <v>32</v>
      </c>
      <c r="O2376" s="13" t="s">
        <v>4298</v>
      </c>
      <c r="P2376" s="7" t="n">
        <v>43912</v>
      </c>
    </row>
    <row r="2377" customFormat="false" ht="14.5" hidden="false" customHeight="false" outlineLevel="0" collapsed="false">
      <c r="A2377" s="4" t="n">
        <v>1388</v>
      </c>
      <c r="B2377" s="5" t="s">
        <v>4249</v>
      </c>
      <c r="C2377" s="6" t="str">
        <f aca="false">VLOOKUP(B2377,Lists!$A$2:$B$196,2,0)</f>
        <v>MYS</v>
      </c>
      <c r="F2377" s="4" t="str">
        <f aca="false">VLOOKUP(B2377,Lists!$A$2:$C$196,3,0)</f>
        <v>Asia</v>
      </c>
      <c r="G2377" s="4" t="str">
        <f aca="false">VLOOKUP(H2377,Lists!$D$2:$E$40,2,0)</f>
        <v>Public health measures</v>
      </c>
      <c r="H2377" s="5" t="s">
        <v>26</v>
      </c>
      <c r="I2377" s="5" t="s">
        <v>51</v>
      </c>
      <c r="J2377" s="5" t="s">
        <v>4299</v>
      </c>
      <c r="K2377" s="5" t="s">
        <v>101</v>
      </c>
      <c r="L2377" s="7" t="n">
        <v>43906</v>
      </c>
      <c r="M2377" s="5" t="s">
        <v>4254</v>
      </c>
      <c r="N2377" s="5" t="s">
        <v>32</v>
      </c>
      <c r="O2377" s="13" t="s">
        <v>4283</v>
      </c>
      <c r="P2377" s="7" t="n">
        <v>43912</v>
      </c>
    </row>
    <row r="2378" customFormat="false" ht="14.5" hidden="false" customHeight="false" outlineLevel="0" collapsed="false">
      <c r="A2378" s="4" t="n">
        <v>1389</v>
      </c>
      <c r="B2378" s="5" t="s">
        <v>4249</v>
      </c>
      <c r="C2378" s="6" t="str">
        <f aca="false">VLOOKUP(B2378,Lists!$A$2:$B$196,2,0)</f>
        <v>MYS</v>
      </c>
      <c r="F2378" s="4" t="str">
        <f aca="false">VLOOKUP(B2378,Lists!$A$2:$C$196,3,0)</f>
        <v>Asia</v>
      </c>
      <c r="G2378" s="4" t="str">
        <f aca="false">VLOOKUP(H2378,Lists!$D$2:$E$40,2,0)</f>
        <v>Movement restrictions</v>
      </c>
      <c r="H2378" s="5" t="s">
        <v>50</v>
      </c>
      <c r="I2378" s="5" t="s">
        <v>51</v>
      </c>
      <c r="J2378" s="5" t="s">
        <v>4300</v>
      </c>
      <c r="K2378" s="5" t="s">
        <v>56</v>
      </c>
      <c r="L2378" s="7" t="n">
        <v>43905</v>
      </c>
      <c r="M2378" s="5" t="s">
        <v>4254</v>
      </c>
      <c r="N2378" s="5" t="s">
        <v>32</v>
      </c>
      <c r="O2378" s="13" t="s">
        <v>4301</v>
      </c>
      <c r="P2378" s="7" t="n">
        <v>43912</v>
      </c>
    </row>
    <row r="2379" customFormat="false" ht="14.5" hidden="false" customHeight="false" outlineLevel="0" collapsed="false">
      <c r="A2379" s="4" t="n">
        <v>1390</v>
      </c>
      <c r="B2379" s="5" t="s">
        <v>4249</v>
      </c>
      <c r="C2379" s="6" t="str">
        <f aca="false">VLOOKUP(B2379,Lists!$A$2:$B$196,2,0)</f>
        <v>MYS</v>
      </c>
      <c r="F2379" s="4" t="str">
        <f aca="false">VLOOKUP(B2379,Lists!$A$2:$C$196,3,0)</f>
        <v>Asia</v>
      </c>
      <c r="G2379" s="4" t="str">
        <f aca="false">VLOOKUP(H2379,Lists!$D$2:$E$40,2,0)</f>
        <v>Movement restrictions</v>
      </c>
      <c r="H2379" s="5" t="s">
        <v>34</v>
      </c>
      <c r="I2379" s="5" t="s">
        <v>51</v>
      </c>
      <c r="J2379" s="5" t="s">
        <v>4302</v>
      </c>
      <c r="K2379" s="5" t="s">
        <v>101</v>
      </c>
      <c r="L2379" s="7" t="n">
        <v>43908</v>
      </c>
      <c r="M2379" s="5" t="s">
        <v>4254</v>
      </c>
      <c r="N2379" s="5" t="s">
        <v>32</v>
      </c>
      <c r="O2379" s="13" t="s">
        <v>4303</v>
      </c>
      <c r="P2379" s="7" t="n">
        <v>43912</v>
      </c>
    </row>
    <row r="2380" customFormat="false" ht="14.5" hidden="false" customHeight="false" outlineLevel="0" collapsed="false">
      <c r="A2380" s="4" t="n">
        <v>2582</v>
      </c>
      <c r="B2380" s="5" t="s">
        <v>4249</v>
      </c>
      <c r="C2380" s="6" t="str">
        <f aca="false">VLOOKUP(B2380,Lists!$A$2:$B$196,2,0)</f>
        <v>MYS</v>
      </c>
      <c r="D2380" s="5" t="s">
        <v>4304</v>
      </c>
      <c r="F2380" s="4" t="str">
        <f aca="false">VLOOKUP(B2380,Lists!$A$2:$C$196,3,0)</f>
        <v>Asia</v>
      </c>
      <c r="G2380" s="4" t="str">
        <f aca="false">VLOOKUP(H2380,Lists!$D$2:$E$40,2,0)</f>
        <v>Lockdown</v>
      </c>
      <c r="H2380" s="5" t="s">
        <v>541</v>
      </c>
      <c r="I2380" s="5" t="s">
        <v>51</v>
      </c>
      <c r="J2380" s="5" t="s">
        <v>4305</v>
      </c>
      <c r="K2380" s="5" t="s">
        <v>101</v>
      </c>
      <c r="L2380" s="7" t="n">
        <v>43917</v>
      </c>
      <c r="M2380" s="5" t="s">
        <v>4254</v>
      </c>
      <c r="N2380" s="5" t="s">
        <v>32</v>
      </c>
      <c r="O2380" s="13" t="s">
        <v>4306</v>
      </c>
      <c r="P2380" s="7" t="n">
        <v>43916</v>
      </c>
    </row>
    <row r="2381" customFormat="false" ht="14.5" hidden="false" customHeight="false" outlineLevel="0" collapsed="false">
      <c r="A2381" s="4" t="n">
        <v>2583</v>
      </c>
      <c r="B2381" s="5" t="s">
        <v>4249</v>
      </c>
      <c r="C2381" s="6" t="str">
        <f aca="false">VLOOKUP(B2381,Lists!$A$2:$B$196,2,0)</f>
        <v>MYS</v>
      </c>
      <c r="D2381" s="5" t="s">
        <v>4304</v>
      </c>
      <c r="F2381" s="4" t="str">
        <f aca="false">VLOOKUP(B2381,Lists!$A$2:$C$196,3,0)</f>
        <v>Asia</v>
      </c>
      <c r="G2381" s="4" t="str">
        <f aca="false">VLOOKUP(H2381,Lists!$D$2:$E$40,2,0)</f>
        <v>Movement restrictions</v>
      </c>
      <c r="H2381" s="5" t="s">
        <v>299</v>
      </c>
      <c r="I2381" s="5" t="s">
        <v>51</v>
      </c>
      <c r="J2381" s="5" t="s">
        <v>4307</v>
      </c>
      <c r="K2381" s="5" t="s">
        <v>101</v>
      </c>
      <c r="L2381" s="7" t="n">
        <v>43917</v>
      </c>
      <c r="M2381" s="5" t="s">
        <v>4254</v>
      </c>
      <c r="N2381" s="5" t="s">
        <v>32</v>
      </c>
      <c r="O2381" s="13" t="s">
        <v>4306</v>
      </c>
      <c r="P2381" s="7" t="n">
        <v>43916</v>
      </c>
    </row>
    <row r="2382" customFormat="false" ht="14.5" hidden="false" customHeight="false" outlineLevel="0" collapsed="false">
      <c r="A2382" s="4" t="n">
        <v>2584</v>
      </c>
      <c r="B2382" s="5" t="s">
        <v>4249</v>
      </c>
      <c r="C2382" s="6" t="str">
        <f aca="false">VLOOKUP(B2382,Lists!$A$2:$B$196,2,0)</f>
        <v>MYS</v>
      </c>
      <c r="F2382" s="4" t="str">
        <f aca="false">VLOOKUP(B2382,Lists!$A$2:$C$196,3,0)</f>
        <v>Asia</v>
      </c>
      <c r="G2382" s="4" t="str">
        <f aca="false">VLOOKUP(H2382,Lists!$D$2:$E$40,2,0)</f>
        <v>Public health measures</v>
      </c>
      <c r="H2382" s="5" t="s">
        <v>27</v>
      </c>
      <c r="I2382" s="5" t="s">
        <v>21</v>
      </c>
      <c r="J2382" s="5" t="s">
        <v>4308</v>
      </c>
      <c r="K2382" s="5" t="s">
        <v>56</v>
      </c>
      <c r="L2382" s="7" t="n">
        <v>43916</v>
      </c>
      <c r="M2382" s="5" t="s">
        <v>4254</v>
      </c>
      <c r="N2382" s="5" t="s">
        <v>32</v>
      </c>
      <c r="O2382" s="13" t="s">
        <v>4309</v>
      </c>
      <c r="P2382" s="7" t="n">
        <v>43916</v>
      </c>
    </row>
    <row r="2383" customFormat="false" ht="14.5" hidden="false" customHeight="false" outlineLevel="0" collapsed="false">
      <c r="A2383" s="4" t="n">
        <v>2585</v>
      </c>
      <c r="B2383" s="5" t="s">
        <v>4249</v>
      </c>
      <c r="C2383" s="6" t="str">
        <f aca="false">VLOOKUP(B2383,Lists!$A$2:$B$196,2,0)</f>
        <v>MYS</v>
      </c>
      <c r="F2383" s="4" t="str">
        <f aca="false">VLOOKUP(B2383,Lists!$A$2:$C$196,3,0)</f>
        <v>Asia</v>
      </c>
      <c r="G2383" s="4" t="str">
        <f aca="false">VLOOKUP(H2383,Lists!$D$2:$E$40,2,0)</f>
        <v>Lockdown</v>
      </c>
      <c r="H2383" s="5" t="s">
        <v>96</v>
      </c>
      <c r="I2383" s="5" t="s">
        <v>21</v>
      </c>
      <c r="J2383" s="5" t="s">
        <v>4310</v>
      </c>
      <c r="K2383" s="5" t="s">
        <v>209</v>
      </c>
      <c r="L2383" s="7" t="n">
        <v>43915</v>
      </c>
      <c r="M2383" s="5" t="s">
        <v>4254</v>
      </c>
      <c r="N2383" s="5" t="s">
        <v>32</v>
      </c>
      <c r="O2383" s="13" t="s">
        <v>4311</v>
      </c>
      <c r="P2383" s="7" t="n">
        <v>43916</v>
      </c>
    </row>
    <row r="2384" customFormat="false" ht="14.5" hidden="false" customHeight="false" outlineLevel="0" collapsed="false">
      <c r="A2384" s="4" t="n">
        <v>2586</v>
      </c>
      <c r="B2384" s="5" t="s">
        <v>4249</v>
      </c>
      <c r="C2384" s="6" t="str">
        <f aca="false">VLOOKUP(B2384,Lists!$A$2:$B$196,2,0)</f>
        <v>MYS</v>
      </c>
      <c r="F2384" s="4" t="str">
        <f aca="false">VLOOKUP(B2384,Lists!$A$2:$C$196,3,0)</f>
        <v>Asia</v>
      </c>
      <c r="G2384" s="4" t="str">
        <f aca="false">VLOOKUP(H2384,Lists!$D$2:$E$40,2,0)</f>
        <v>Movement restrictions</v>
      </c>
      <c r="H2384" s="5" t="s">
        <v>99</v>
      </c>
      <c r="I2384" s="5" t="s">
        <v>21</v>
      </c>
      <c r="J2384" s="5" t="s">
        <v>4312</v>
      </c>
      <c r="K2384" s="5" t="s">
        <v>2162</v>
      </c>
      <c r="L2384" s="7" t="n">
        <v>43915</v>
      </c>
      <c r="M2384" s="5" t="s">
        <v>4254</v>
      </c>
      <c r="N2384" s="5" t="s">
        <v>32</v>
      </c>
      <c r="O2384" s="13" t="s">
        <v>4313</v>
      </c>
      <c r="P2384" s="7" t="n">
        <v>43916</v>
      </c>
    </row>
    <row r="2385" customFormat="false" ht="14.5" hidden="false" customHeight="false" outlineLevel="0" collapsed="false">
      <c r="A2385" s="4" t="n">
        <v>2587</v>
      </c>
      <c r="B2385" s="5" t="s">
        <v>4249</v>
      </c>
      <c r="C2385" s="6" t="str">
        <f aca="false">VLOOKUP(B2385,Lists!$A$2:$B$196,2,0)</f>
        <v>MYS</v>
      </c>
      <c r="D2385" s="5" t="s">
        <v>4314</v>
      </c>
      <c r="F2385" s="4" t="str">
        <f aca="false">VLOOKUP(B2385,Lists!$A$2:$C$196,3,0)</f>
        <v>Asia</v>
      </c>
      <c r="G2385" s="4" t="str">
        <f aca="false">VLOOKUP(H2385,Lists!$D$2:$E$40,2,0)</f>
        <v>Movement restrictions</v>
      </c>
      <c r="H2385" s="5" t="s">
        <v>60</v>
      </c>
      <c r="I2385" s="5" t="s">
        <v>51</v>
      </c>
      <c r="J2385" s="5" t="s">
        <v>4315</v>
      </c>
      <c r="K2385" s="5" t="s">
        <v>101</v>
      </c>
      <c r="L2385" s="7" t="n">
        <v>43914</v>
      </c>
      <c r="M2385" s="5" t="s">
        <v>4254</v>
      </c>
      <c r="N2385" s="5" t="s">
        <v>32</v>
      </c>
      <c r="O2385" s="13" t="s">
        <v>4316</v>
      </c>
      <c r="P2385" s="7" t="n">
        <v>43916</v>
      </c>
    </row>
    <row r="2386" customFormat="false" ht="14.5" hidden="false" customHeight="false" outlineLevel="0" collapsed="false">
      <c r="A2386" s="4" t="n">
        <v>2588</v>
      </c>
      <c r="B2386" s="5" t="s">
        <v>4249</v>
      </c>
      <c r="C2386" s="6" t="str">
        <f aca="false">VLOOKUP(B2386,Lists!$A$2:$B$196,2,0)</f>
        <v>MYS</v>
      </c>
      <c r="F2386" s="4" t="str">
        <f aca="false">VLOOKUP(B2386,Lists!$A$2:$C$196,3,0)</f>
        <v>Asia</v>
      </c>
      <c r="G2386" s="4" t="str">
        <f aca="false">VLOOKUP(H2386,Lists!$D$2:$E$40,2,0)</f>
        <v>Movement restrictions</v>
      </c>
      <c r="H2386" s="5" t="s">
        <v>60</v>
      </c>
      <c r="I2386" s="5" t="s">
        <v>21</v>
      </c>
      <c r="J2386" s="5" t="s">
        <v>4317</v>
      </c>
      <c r="K2386" s="5" t="s">
        <v>209</v>
      </c>
      <c r="L2386" s="7" t="n">
        <v>43914</v>
      </c>
      <c r="M2386" s="5" t="s">
        <v>4254</v>
      </c>
      <c r="N2386" s="5" t="s">
        <v>32</v>
      </c>
      <c r="O2386" s="13" t="s">
        <v>4316</v>
      </c>
      <c r="P2386" s="7" t="n">
        <v>43916</v>
      </c>
    </row>
    <row r="2387" customFormat="false" ht="14.5" hidden="false" customHeight="false" outlineLevel="0" collapsed="false">
      <c r="A2387" s="4" t="n">
        <v>2589</v>
      </c>
      <c r="B2387" s="5" t="s">
        <v>4249</v>
      </c>
      <c r="C2387" s="6" t="str">
        <f aca="false">VLOOKUP(B2387,Lists!$A$2:$B$196,2,0)</f>
        <v>MYS</v>
      </c>
      <c r="F2387" s="4" t="str">
        <f aca="false">VLOOKUP(B2387,Lists!$A$2:$C$196,3,0)</f>
        <v>Asia</v>
      </c>
      <c r="G2387" s="4" t="str">
        <f aca="false">VLOOKUP(H2387,Lists!$D$2:$E$40,2,0)</f>
        <v>Public health measures</v>
      </c>
      <c r="H2387" s="5" t="s">
        <v>44</v>
      </c>
      <c r="I2387" s="5" t="s">
        <v>21</v>
      </c>
      <c r="J2387" s="5" t="s">
        <v>4318</v>
      </c>
      <c r="K2387" s="5" t="s">
        <v>56</v>
      </c>
      <c r="L2387" s="7" t="n">
        <v>43915</v>
      </c>
      <c r="M2387" s="5" t="s">
        <v>4254</v>
      </c>
      <c r="N2387" s="5" t="s">
        <v>32</v>
      </c>
      <c r="O2387" s="13" t="s">
        <v>4319</v>
      </c>
      <c r="P2387" s="7" t="n">
        <v>43916</v>
      </c>
    </row>
    <row r="2388" customFormat="false" ht="14.5" hidden="false" customHeight="false" outlineLevel="0" collapsed="false">
      <c r="A2388" s="4" t="n">
        <v>2590</v>
      </c>
      <c r="B2388" s="5" t="s">
        <v>4249</v>
      </c>
      <c r="C2388" s="6" t="str">
        <f aca="false">VLOOKUP(B2388,Lists!$A$2:$B$196,2,0)</f>
        <v>MYS</v>
      </c>
      <c r="D2388" s="5" t="s">
        <v>4285</v>
      </c>
      <c r="F2388" s="4" t="str">
        <f aca="false">VLOOKUP(B2388,Lists!$A$2:$C$196,3,0)</f>
        <v>Asia</v>
      </c>
      <c r="G2388" s="4" t="str">
        <f aca="false">VLOOKUP(H2388,Lists!$D$2:$E$40,2,0)</f>
        <v>Movement restrictions</v>
      </c>
      <c r="H2388" s="5" t="s">
        <v>99</v>
      </c>
      <c r="I2388" s="5" t="s">
        <v>51</v>
      </c>
      <c r="J2388" s="5" t="s">
        <v>4320</v>
      </c>
      <c r="K2388" s="5" t="s">
        <v>209</v>
      </c>
      <c r="L2388" s="7" t="n">
        <v>43914</v>
      </c>
      <c r="M2388" s="5" t="s">
        <v>4254</v>
      </c>
      <c r="N2388" s="5" t="s">
        <v>32</v>
      </c>
      <c r="O2388" s="13" t="s">
        <v>4321</v>
      </c>
      <c r="P2388" s="7" t="n">
        <v>43916</v>
      </c>
    </row>
    <row r="2389" customFormat="false" ht="14.5" hidden="false" customHeight="false" outlineLevel="0" collapsed="false">
      <c r="A2389" s="4" t="n">
        <v>2591</v>
      </c>
      <c r="B2389" s="5" t="s">
        <v>4249</v>
      </c>
      <c r="C2389" s="6" t="str">
        <f aca="false">VLOOKUP(B2389,Lists!$A$2:$B$196,2,0)</f>
        <v>MYS</v>
      </c>
      <c r="D2389" s="5" t="s">
        <v>4322</v>
      </c>
      <c r="F2389" s="4" t="str">
        <f aca="false">VLOOKUP(B2389,Lists!$A$2:$C$196,3,0)</f>
        <v>Asia</v>
      </c>
      <c r="G2389" s="4" t="str">
        <f aca="false">VLOOKUP(H2389,Lists!$D$2:$E$40,2,0)</f>
        <v>Public health measures</v>
      </c>
      <c r="H2389" s="5" t="s">
        <v>44</v>
      </c>
      <c r="I2389" s="5" t="s">
        <v>51</v>
      </c>
      <c r="J2389" s="5" t="s">
        <v>4323</v>
      </c>
      <c r="K2389" s="5" t="s">
        <v>101</v>
      </c>
      <c r="L2389" s="7" t="n">
        <v>43914</v>
      </c>
      <c r="M2389" s="5" t="s">
        <v>4254</v>
      </c>
      <c r="N2389" s="5" t="s">
        <v>32</v>
      </c>
      <c r="O2389" s="13" t="s">
        <v>4324</v>
      </c>
      <c r="P2389" s="7" t="n">
        <v>43916</v>
      </c>
    </row>
    <row r="2390" customFormat="false" ht="14.5" hidden="false" customHeight="false" outlineLevel="0" collapsed="false">
      <c r="A2390" s="4" t="n">
        <v>2592</v>
      </c>
      <c r="B2390" s="5" t="s">
        <v>4249</v>
      </c>
      <c r="C2390" s="6" t="str">
        <f aca="false">VLOOKUP(B2390,Lists!$A$2:$B$196,2,0)</f>
        <v>MYS</v>
      </c>
      <c r="F2390" s="4" t="str">
        <f aca="false">VLOOKUP(B2390,Lists!$A$2:$C$196,3,0)</f>
        <v>Asia</v>
      </c>
      <c r="G2390" s="4" t="str">
        <f aca="false">VLOOKUP(H2390,Lists!$D$2:$E$40,2,0)</f>
        <v>Governance and socio-economic measures</v>
      </c>
      <c r="H2390" s="5" t="s">
        <v>68</v>
      </c>
      <c r="I2390" s="5" t="s">
        <v>21</v>
      </c>
      <c r="J2390" s="5" t="s">
        <v>4325</v>
      </c>
      <c r="K2390" s="5" t="s">
        <v>56</v>
      </c>
      <c r="L2390" s="7" t="n">
        <v>43913</v>
      </c>
      <c r="M2390" s="5" t="s">
        <v>4254</v>
      </c>
      <c r="N2390" s="5" t="s">
        <v>32</v>
      </c>
      <c r="O2390" s="13" t="s">
        <v>4326</v>
      </c>
      <c r="P2390" s="7" t="n">
        <v>43916</v>
      </c>
    </row>
    <row r="2391" customFormat="false" ht="14.5" hidden="false" customHeight="false" outlineLevel="0" collapsed="false">
      <c r="A2391" s="4" t="n">
        <v>2593</v>
      </c>
      <c r="B2391" s="5" t="s">
        <v>4249</v>
      </c>
      <c r="C2391" s="6" t="str">
        <f aca="false">VLOOKUP(B2391,Lists!$A$2:$B$196,2,0)</f>
        <v>MYS</v>
      </c>
      <c r="F2391" s="4" t="str">
        <f aca="false">VLOOKUP(B2391,Lists!$A$2:$C$196,3,0)</f>
        <v>Asia</v>
      </c>
      <c r="G2391" s="4" t="str">
        <f aca="false">VLOOKUP(H2391,Lists!$D$2:$E$40,2,0)</f>
        <v>Governance and socio-economic measures</v>
      </c>
      <c r="H2391" s="5" t="s">
        <v>68</v>
      </c>
      <c r="I2391" s="5" t="s">
        <v>21</v>
      </c>
      <c r="J2391" s="5" t="s">
        <v>4327</v>
      </c>
      <c r="K2391" s="5" t="s">
        <v>56</v>
      </c>
      <c r="L2391" s="7" t="n">
        <v>43881</v>
      </c>
      <c r="M2391" s="5" t="s">
        <v>4254</v>
      </c>
      <c r="N2391" s="5" t="s">
        <v>32</v>
      </c>
      <c r="O2391" s="13" t="s">
        <v>4328</v>
      </c>
      <c r="P2391" s="7" t="n">
        <v>43916</v>
      </c>
    </row>
    <row r="2392" customFormat="false" ht="14.5" hidden="false" customHeight="false" outlineLevel="0" collapsed="false">
      <c r="A2392" s="4" t="n">
        <v>2594</v>
      </c>
      <c r="B2392" s="5" t="s">
        <v>4249</v>
      </c>
      <c r="C2392" s="6" t="str">
        <f aca="false">VLOOKUP(B2392,Lists!$A$2:$B$196,2,0)</f>
        <v>MYS</v>
      </c>
      <c r="F2392" s="4" t="str">
        <f aca="false">VLOOKUP(B2392,Lists!$A$2:$C$196,3,0)</f>
        <v>Asia</v>
      </c>
      <c r="G2392" s="4" t="str">
        <f aca="false">VLOOKUP(H2392,Lists!$D$2:$E$40,2,0)</f>
        <v>Governance and socio-economic measures</v>
      </c>
      <c r="H2392" s="5" t="s">
        <v>68</v>
      </c>
      <c r="I2392" s="5" t="s">
        <v>51</v>
      </c>
      <c r="J2392" s="5" t="s">
        <v>4329</v>
      </c>
      <c r="K2392" s="5" t="s">
        <v>56</v>
      </c>
      <c r="L2392" s="7" t="n">
        <v>43913</v>
      </c>
      <c r="M2392" s="5" t="s">
        <v>4254</v>
      </c>
      <c r="N2392" s="5" t="s">
        <v>32</v>
      </c>
      <c r="O2392" s="13" t="s">
        <v>4330</v>
      </c>
      <c r="P2392" s="7" t="n">
        <v>43916</v>
      </c>
    </row>
    <row r="2393" customFormat="false" ht="14.5" hidden="false" customHeight="false" outlineLevel="0" collapsed="false">
      <c r="A2393" s="4" t="n">
        <v>2595</v>
      </c>
      <c r="B2393" s="5" t="s">
        <v>4249</v>
      </c>
      <c r="C2393" s="6" t="str">
        <f aca="false">VLOOKUP(B2393,Lists!$A$2:$B$196,2,0)</f>
        <v>MYS</v>
      </c>
      <c r="F2393" s="4" t="str">
        <f aca="false">VLOOKUP(B2393,Lists!$A$2:$C$196,3,0)</f>
        <v>Asia</v>
      </c>
      <c r="G2393" s="4" t="str">
        <f aca="false">VLOOKUP(H2393,Lists!$D$2:$E$40,2,0)</f>
        <v>Governance and socio-economic measures</v>
      </c>
      <c r="H2393" s="5" t="s">
        <v>68</v>
      </c>
      <c r="I2393" s="5" t="s">
        <v>51</v>
      </c>
      <c r="J2393" s="5" t="s">
        <v>4331</v>
      </c>
      <c r="K2393" s="5" t="s">
        <v>56</v>
      </c>
      <c r="L2393" s="7" t="n">
        <v>43913</v>
      </c>
      <c r="M2393" s="5" t="s">
        <v>4254</v>
      </c>
      <c r="N2393" s="5" t="s">
        <v>32</v>
      </c>
      <c r="O2393" s="13" t="s">
        <v>4330</v>
      </c>
      <c r="P2393" s="7" t="n">
        <v>43916</v>
      </c>
    </row>
    <row r="2394" customFormat="false" ht="14.5" hidden="false" customHeight="false" outlineLevel="0" collapsed="false">
      <c r="A2394" s="4" t="n">
        <v>3482</v>
      </c>
      <c r="B2394" s="5" t="s">
        <v>4249</v>
      </c>
      <c r="C2394" s="6" t="str">
        <f aca="false">VLOOKUP(B2394,Lists!$A$2:$B$196,2,0)</f>
        <v>MYS</v>
      </c>
      <c r="F2394" s="4" t="str">
        <f aca="false">VLOOKUP(B2394,Lists!$A$2:$C$196,3,0)</f>
        <v>Asia</v>
      </c>
      <c r="G2394" s="14" t="str">
        <f aca="false">VLOOKUP(H2394,Lists!$D$2:$E$40,2,0)</f>
        <v>Governance and socio-economic measures</v>
      </c>
      <c r="H2394" s="5" t="s">
        <v>68</v>
      </c>
      <c r="I2394" s="5" t="s">
        <v>21</v>
      </c>
      <c r="J2394" s="5" t="s">
        <v>4332</v>
      </c>
      <c r="K2394" s="5" t="s">
        <v>56</v>
      </c>
      <c r="L2394" s="7" t="n">
        <v>43917</v>
      </c>
      <c r="M2394" s="5" t="s">
        <v>4254</v>
      </c>
      <c r="N2394" s="5" t="s">
        <v>32</v>
      </c>
      <c r="O2394" s="13" t="s">
        <v>4333</v>
      </c>
      <c r="P2394" s="7" t="n">
        <v>43923</v>
      </c>
    </row>
    <row r="2395" customFormat="false" ht="14.5" hidden="false" customHeight="false" outlineLevel="0" collapsed="false">
      <c r="A2395" s="4" t="n">
        <v>3483</v>
      </c>
      <c r="B2395" s="5" t="s">
        <v>4249</v>
      </c>
      <c r="C2395" s="6" t="str">
        <f aca="false">VLOOKUP(B2395,Lists!$A$2:$B$196,2,0)</f>
        <v>MYS</v>
      </c>
      <c r="F2395" s="4" t="str">
        <f aca="false">VLOOKUP(B2395,Lists!$A$2:$C$196,3,0)</f>
        <v>Asia</v>
      </c>
      <c r="G2395" s="14" t="str">
        <f aca="false">VLOOKUP(H2395,Lists!$D$2:$E$40,2,0)</f>
        <v>Governance and socio-economic measures</v>
      </c>
      <c r="H2395" s="5" t="s">
        <v>68</v>
      </c>
      <c r="I2395" s="5" t="s">
        <v>21</v>
      </c>
      <c r="J2395" s="5" t="s">
        <v>4334</v>
      </c>
      <c r="K2395" s="5" t="s">
        <v>56</v>
      </c>
      <c r="L2395" s="7" t="n">
        <v>43917</v>
      </c>
      <c r="M2395" s="5" t="s">
        <v>4254</v>
      </c>
      <c r="N2395" s="5" t="s">
        <v>32</v>
      </c>
      <c r="O2395" s="13" t="s">
        <v>4333</v>
      </c>
      <c r="P2395" s="7" t="n">
        <v>43923</v>
      </c>
    </row>
    <row r="2396" customFormat="false" ht="14.5" hidden="false" customHeight="false" outlineLevel="0" collapsed="false">
      <c r="A2396" s="4" t="n">
        <v>3484</v>
      </c>
      <c r="B2396" s="5" t="s">
        <v>4249</v>
      </c>
      <c r="C2396" s="6" t="str">
        <f aca="false">VLOOKUP(B2396,Lists!$A$2:$B$196,2,0)</f>
        <v>MYS</v>
      </c>
      <c r="F2396" s="4" t="str">
        <f aca="false">VLOOKUP(B2396,Lists!$A$2:$C$196,3,0)</f>
        <v>Asia</v>
      </c>
      <c r="G2396" s="14" t="str">
        <f aca="false">VLOOKUP(H2396,Lists!$D$2:$E$40,2,0)</f>
        <v>Governance and socio-economic measures</v>
      </c>
      <c r="H2396" s="5" t="s">
        <v>68</v>
      </c>
      <c r="I2396" s="5" t="s">
        <v>51</v>
      </c>
      <c r="J2396" s="5" t="s">
        <v>4335</v>
      </c>
      <c r="K2396" s="5" t="s">
        <v>56</v>
      </c>
      <c r="L2396" s="7" t="n">
        <v>43917</v>
      </c>
      <c r="M2396" s="5" t="s">
        <v>4254</v>
      </c>
      <c r="N2396" s="5" t="s">
        <v>32</v>
      </c>
      <c r="O2396" s="13" t="s">
        <v>4333</v>
      </c>
      <c r="P2396" s="7" t="n">
        <v>43923</v>
      </c>
    </row>
    <row r="2397" customFormat="false" ht="14.5" hidden="false" customHeight="false" outlineLevel="0" collapsed="false">
      <c r="A2397" s="4" t="n">
        <v>3485</v>
      </c>
      <c r="B2397" s="5" t="s">
        <v>4249</v>
      </c>
      <c r="C2397" s="6" t="str">
        <f aca="false">VLOOKUP(B2397,Lists!$A$2:$B$196,2,0)</f>
        <v>MYS</v>
      </c>
      <c r="F2397" s="4" t="str">
        <f aca="false">VLOOKUP(B2397,Lists!$A$2:$C$196,3,0)</f>
        <v>Asia</v>
      </c>
      <c r="G2397" s="14" t="str">
        <f aca="false">VLOOKUP(H2397,Lists!$D$2:$E$40,2,0)</f>
        <v>Governance and socio-economic measures</v>
      </c>
      <c r="H2397" s="5" t="s">
        <v>68</v>
      </c>
      <c r="I2397" s="5" t="s">
        <v>51</v>
      </c>
      <c r="J2397" s="5" t="s">
        <v>4336</v>
      </c>
      <c r="K2397" s="5" t="s">
        <v>56</v>
      </c>
      <c r="L2397" s="7" t="n">
        <v>43917</v>
      </c>
      <c r="M2397" s="5" t="s">
        <v>4254</v>
      </c>
      <c r="N2397" s="5" t="s">
        <v>32</v>
      </c>
      <c r="O2397" s="13" t="s">
        <v>4333</v>
      </c>
      <c r="P2397" s="7" t="n">
        <v>43923</v>
      </c>
    </row>
    <row r="2398" customFormat="false" ht="14.5" hidden="false" customHeight="false" outlineLevel="0" collapsed="false">
      <c r="A2398" s="4" t="n">
        <v>3486</v>
      </c>
      <c r="B2398" s="5" t="s">
        <v>4249</v>
      </c>
      <c r="C2398" s="6" t="str">
        <f aca="false">VLOOKUP(B2398,Lists!$A$2:$B$196,2,0)</f>
        <v>MYS</v>
      </c>
      <c r="F2398" s="4" t="str">
        <f aca="false">VLOOKUP(B2398,Lists!$A$2:$C$196,3,0)</f>
        <v>Asia</v>
      </c>
      <c r="G2398" s="14" t="str">
        <f aca="false">VLOOKUP(H2398,Lists!$D$2:$E$40,2,0)</f>
        <v>Governance and socio-economic measures</v>
      </c>
      <c r="H2398" s="5" t="s">
        <v>68</v>
      </c>
      <c r="I2398" s="5" t="s">
        <v>51</v>
      </c>
      <c r="J2398" s="5" t="s">
        <v>4337</v>
      </c>
      <c r="K2398" s="5" t="s">
        <v>56</v>
      </c>
      <c r="L2398" s="7" t="n">
        <v>43917</v>
      </c>
      <c r="M2398" s="5" t="s">
        <v>4254</v>
      </c>
      <c r="N2398" s="5" t="s">
        <v>32</v>
      </c>
      <c r="O2398" s="13" t="s">
        <v>4333</v>
      </c>
      <c r="P2398" s="7" t="n">
        <v>43923</v>
      </c>
    </row>
    <row r="2399" customFormat="false" ht="14.5" hidden="false" customHeight="false" outlineLevel="0" collapsed="false">
      <c r="A2399" s="4" t="n">
        <v>3487</v>
      </c>
      <c r="B2399" s="5" t="s">
        <v>4249</v>
      </c>
      <c r="C2399" s="6" t="str">
        <f aca="false">VLOOKUP(B2399,Lists!$A$2:$B$196,2,0)</f>
        <v>MYS</v>
      </c>
      <c r="F2399" s="4" t="str">
        <f aca="false">VLOOKUP(B2399,Lists!$A$2:$C$196,3,0)</f>
        <v>Asia</v>
      </c>
      <c r="G2399" s="14" t="str">
        <f aca="false">VLOOKUP(H2399,Lists!$D$2:$E$40,2,0)</f>
        <v>Governance and socio-economic measures</v>
      </c>
      <c r="H2399" s="5" t="s">
        <v>68</v>
      </c>
      <c r="I2399" s="5" t="s">
        <v>51</v>
      </c>
      <c r="J2399" s="5" t="s">
        <v>4338</v>
      </c>
      <c r="K2399" s="5" t="s">
        <v>56</v>
      </c>
      <c r="L2399" s="7" t="n">
        <v>43917</v>
      </c>
      <c r="M2399" s="5" t="s">
        <v>4254</v>
      </c>
      <c r="N2399" s="5" t="s">
        <v>32</v>
      </c>
      <c r="O2399" s="13" t="s">
        <v>4333</v>
      </c>
      <c r="P2399" s="7" t="n">
        <v>43923</v>
      </c>
    </row>
    <row r="2400" customFormat="false" ht="14.5" hidden="false" customHeight="false" outlineLevel="0" collapsed="false">
      <c r="A2400" s="4" t="n">
        <v>3488</v>
      </c>
      <c r="B2400" s="5" t="s">
        <v>4249</v>
      </c>
      <c r="C2400" s="6" t="str">
        <f aca="false">VLOOKUP(B2400,Lists!$A$2:$B$196,2,0)</f>
        <v>MYS</v>
      </c>
      <c r="F2400" s="4" t="str">
        <f aca="false">VLOOKUP(B2400,Lists!$A$2:$C$196,3,0)</f>
        <v>Asia</v>
      </c>
      <c r="G2400" s="14" t="str">
        <f aca="false">VLOOKUP(H2400,Lists!$D$2:$E$40,2,0)</f>
        <v>Public health measures</v>
      </c>
      <c r="H2400" s="5" t="s">
        <v>27</v>
      </c>
      <c r="I2400" s="5" t="s">
        <v>51</v>
      </c>
      <c r="J2400" s="5" t="s">
        <v>4339</v>
      </c>
      <c r="K2400" s="5" t="s">
        <v>56</v>
      </c>
      <c r="L2400" s="7" t="n">
        <v>43917</v>
      </c>
      <c r="M2400" s="5" t="s">
        <v>4254</v>
      </c>
      <c r="N2400" s="5" t="s">
        <v>32</v>
      </c>
      <c r="O2400" s="13" t="s">
        <v>4340</v>
      </c>
      <c r="P2400" s="7" t="n">
        <v>43923</v>
      </c>
    </row>
    <row r="2401" customFormat="false" ht="14.5" hidden="false" customHeight="false" outlineLevel="0" collapsed="false">
      <c r="A2401" s="4" t="n">
        <v>3489</v>
      </c>
      <c r="B2401" s="5" t="s">
        <v>4249</v>
      </c>
      <c r="C2401" s="6" t="str">
        <f aca="false">VLOOKUP(B2401,Lists!$A$2:$B$196,2,0)</f>
        <v>MYS</v>
      </c>
      <c r="D2401" s="5" t="s">
        <v>4341</v>
      </c>
      <c r="F2401" s="4" t="str">
        <f aca="false">VLOOKUP(B2401,Lists!$A$2:$C$196,3,0)</f>
        <v>Asia</v>
      </c>
      <c r="G2401" s="14" t="str">
        <f aca="false">VLOOKUP(H2401,Lists!$D$2:$E$40,2,0)</f>
        <v>Movement restrictions</v>
      </c>
      <c r="H2401" s="5" t="s">
        <v>299</v>
      </c>
      <c r="I2401" s="5" t="s">
        <v>21</v>
      </c>
      <c r="J2401" s="5" t="s">
        <v>4342</v>
      </c>
      <c r="K2401" s="5" t="s">
        <v>402</v>
      </c>
      <c r="L2401" s="7" t="n">
        <v>43918</v>
      </c>
      <c r="M2401" s="5" t="s">
        <v>4254</v>
      </c>
      <c r="N2401" s="5" t="s">
        <v>32</v>
      </c>
      <c r="O2401" s="13" t="s">
        <v>4343</v>
      </c>
      <c r="P2401" s="7" t="n">
        <v>43923</v>
      </c>
    </row>
    <row r="2402" customFormat="false" ht="14.5" hidden="false" customHeight="false" outlineLevel="0" collapsed="false">
      <c r="A2402" s="4" t="n">
        <v>3490</v>
      </c>
      <c r="B2402" s="5" t="s">
        <v>4249</v>
      </c>
      <c r="C2402" s="6" t="str">
        <f aca="false">VLOOKUP(B2402,Lists!$A$2:$B$196,2,0)</f>
        <v>MYS</v>
      </c>
      <c r="D2402" s="5" t="s">
        <v>4344</v>
      </c>
      <c r="F2402" s="4" t="str">
        <f aca="false">VLOOKUP(B2402,Lists!$A$2:$C$196,3,0)</f>
        <v>Asia</v>
      </c>
      <c r="G2402" s="14" t="str">
        <f aca="false">VLOOKUP(H2402,Lists!$D$2:$E$40,2,0)</f>
        <v>Lockdown</v>
      </c>
      <c r="H2402" s="5" t="s">
        <v>541</v>
      </c>
      <c r="I2402" s="5" t="s">
        <v>51</v>
      </c>
      <c r="J2402" s="5" t="s">
        <v>4345</v>
      </c>
      <c r="K2402" s="5" t="s">
        <v>209</v>
      </c>
      <c r="L2402" s="7" t="n">
        <v>43919</v>
      </c>
      <c r="M2402" s="5" t="s">
        <v>4254</v>
      </c>
      <c r="N2402" s="5" t="s">
        <v>32</v>
      </c>
      <c r="O2402" s="13" t="s">
        <v>4346</v>
      </c>
      <c r="P2402" s="7" t="n">
        <v>43923</v>
      </c>
    </row>
    <row r="2403" customFormat="false" ht="14.5" hidden="false" customHeight="false" outlineLevel="0" collapsed="false">
      <c r="A2403" s="4" t="n">
        <v>3491</v>
      </c>
      <c r="B2403" s="5" t="s">
        <v>4249</v>
      </c>
      <c r="C2403" s="6" t="str">
        <f aca="false">VLOOKUP(B2403,Lists!$A$2:$B$196,2,0)</f>
        <v>MYS</v>
      </c>
      <c r="F2403" s="4" t="str">
        <f aca="false">VLOOKUP(B2403,Lists!$A$2:$C$196,3,0)</f>
        <v>Asia</v>
      </c>
      <c r="G2403" s="14" t="str">
        <f aca="false">VLOOKUP(H2403,Lists!$D$2:$E$40,2,0)</f>
        <v>Movement restrictions</v>
      </c>
      <c r="H2403" s="5" t="s">
        <v>99</v>
      </c>
      <c r="I2403" s="5" t="s">
        <v>51</v>
      </c>
      <c r="J2403" s="5" t="s">
        <v>4347</v>
      </c>
      <c r="K2403" s="5" t="s">
        <v>101</v>
      </c>
      <c r="L2403" s="7" t="n">
        <v>43922</v>
      </c>
      <c r="M2403" s="5" t="s">
        <v>4254</v>
      </c>
      <c r="N2403" s="5" t="s">
        <v>32</v>
      </c>
      <c r="O2403" s="13" t="s">
        <v>4348</v>
      </c>
      <c r="P2403" s="7" t="n">
        <v>43923</v>
      </c>
    </row>
    <row r="2404" customFormat="false" ht="14.5" hidden="false" customHeight="false" outlineLevel="0" collapsed="false">
      <c r="A2404" s="4" t="n">
        <v>3492</v>
      </c>
      <c r="B2404" s="5" t="s">
        <v>4249</v>
      </c>
      <c r="C2404" s="6" t="str">
        <f aca="false">VLOOKUP(B2404,Lists!$A$2:$B$196,2,0)</f>
        <v>MYS</v>
      </c>
      <c r="F2404" s="4" t="str">
        <f aca="false">VLOOKUP(B2404,Lists!$A$2:$C$196,3,0)</f>
        <v>Asia</v>
      </c>
      <c r="G2404" s="14" t="str">
        <f aca="false">VLOOKUP(H2404,Lists!$D$2:$E$40,2,0)</f>
        <v>Lockdown</v>
      </c>
      <c r="H2404" s="5" t="s">
        <v>96</v>
      </c>
      <c r="I2404" s="5" t="s">
        <v>21</v>
      </c>
      <c r="J2404" s="5" t="s">
        <v>4349</v>
      </c>
      <c r="K2404" s="5" t="s">
        <v>209</v>
      </c>
      <c r="L2404" s="7" t="n">
        <v>43922</v>
      </c>
      <c r="M2404" s="5" t="s">
        <v>4254</v>
      </c>
      <c r="N2404" s="5" t="s">
        <v>32</v>
      </c>
      <c r="O2404" s="13" t="s">
        <v>4348</v>
      </c>
      <c r="P2404" s="7" t="n">
        <v>43923</v>
      </c>
    </row>
    <row r="2405" customFormat="false" ht="14.5" hidden="false" customHeight="false" outlineLevel="0" collapsed="false">
      <c r="A2405" s="4" t="n">
        <v>3493</v>
      </c>
      <c r="B2405" s="5" t="s">
        <v>4249</v>
      </c>
      <c r="C2405" s="6" t="str">
        <f aca="false">VLOOKUP(B2405,Lists!$A$2:$B$196,2,0)</f>
        <v>MYS</v>
      </c>
      <c r="F2405" s="4" t="str">
        <f aca="false">VLOOKUP(B2405,Lists!$A$2:$C$196,3,0)</f>
        <v>Asia</v>
      </c>
      <c r="G2405" s="14" t="str">
        <f aca="false">VLOOKUP(H2405,Lists!$D$2:$E$40,2,0)</f>
        <v>Lockdown</v>
      </c>
      <c r="H2405" s="5" t="s">
        <v>541</v>
      </c>
      <c r="I2405" s="5" t="s">
        <v>51</v>
      </c>
      <c r="J2405" s="5" t="s">
        <v>4350</v>
      </c>
      <c r="K2405" s="5" t="s">
        <v>209</v>
      </c>
      <c r="L2405" s="7" t="n">
        <v>43921</v>
      </c>
      <c r="M2405" s="5" t="s">
        <v>4254</v>
      </c>
      <c r="N2405" s="5" t="s">
        <v>32</v>
      </c>
      <c r="O2405" s="13" t="s">
        <v>4351</v>
      </c>
      <c r="P2405" s="7" t="n">
        <v>43923</v>
      </c>
    </row>
    <row r="2406" customFormat="false" ht="14.5" hidden="false" customHeight="false" outlineLevel="0" collapsed="false">
      <c r="A2406" s="4" t="n">
        <v>3494</v>
      </c>
      <c r="B2406" s="5" t="s">
        <v>4249</v>
      </c>
      <c r="C2406" s="6" t="str">
        <f aca="false">VLOOKUP(B2406,Lists!$A$2:$B$196,2,0)</f>
        <v>MYS</v>
      </c>
      <c r="F2406" s="4" t="str">
        <f aca="false">VLOOKUP(B2406,Lists!$A$2:$C$196,3,0)</f>
        <v>Asia</v>
      </c>
      <c r="G2406" s="14" t="str">
        <f aca="false">VLOOKUP(H2406,Lists!$D$2:$E$40,2,0)</f>
        <v>Public health measures</v>
      </c>
      <c r="H2406" s="5" t="s">
        <v>26</v>
      </c>
      <c r="I2406" s="5" t="s">
        <v>51</v>
      </c>
      <c r="J2406" s="5" t="s">
        <v>4352</v>
      </c>
      <c r="K2406" s="5" t="s">
        <v>101</v>
      </c>
      <c r="L2406" s="7" t="n">
        <v>43924</v>
      </c>
      <c r="M2406" s="5" t="s">
        <v>4254</v>
      </c>
      <c r="N2406" s="5" t="s">
        <v>32</v>
      </c>
      <c r="O2406" s="13" t="s">
        <v>4353</v>
      </c>
      <c r="P2406" s="7" t="n">
        <v>43923</v>
      </c>
      <c r="Q2406" s="13" t="s">
        <v>4354</v>
      </c>
    </row>
    <row r="2407" customFormat="false" ht="14.5" hidden="false" customHeight="false" outlineLevel="0" collapsed="false">
      <c r="A2407" s="4" t="n">
        <v>3495</v>
      </c>
      <c r="B2407" s="5" t="s">
        <v>4249</v>
      </c>
      <c r="C2407" s="6" t="str">
        <f aca="false">VLOOKUP(B2407,Lists!$A$2:$B$196,2,0)</f>
        <v>MYS</v>
      </c>
      <c r="D2407" s="5" t="s">
        <v>4355</v>
      </c>
      <c r="F2407" s="4" t="str">
        <f aca="false">VLOOKUP(B2407,Lists!$A$2:$C$196,3,0)</f>
        <v>Asia</v>
      </c>
      <c r="G2407" s="14" t="str">
        <f aca="false">VLOOKUP(H2407,Lists!$D$2:$E$40,2,0)</f>
        <v>Social distancing</v>
      </c>
      <c r="H2407" s="5" t="s">
        <v>29</v>
      </c>
      <c r="I2407" s="5" t="s">
        <v>51</v>
      </c>
      <c r="J2407" s="5" t="s">
        <v>4356</v>
      </c>
      <c r="K2407" s="5" t="s">
        <v>56</v>
      </c>
      <c r="L2407" s="7" t="n">
        <v>43919</v>
      </c>
      <c r="M2407" s="5" t="s">
        <v>4254</v>
      </c>
      <c r="N2407" s="5" t="s">
        <v>32</v>
      </c>
      <c r="O2407" s="13" t="s">
        <v>4357</v>
      </c>
      <c r="P2407" s="7" t="n">
        <v>43923</v>
      </c>
      <c r="Q2407" s="13" t="s">
        <v>4358</v>
      </c>
    </row>
    <row r="2408" customFormat="false" ht="14.5" hidden="false" customHeight="false" outlineLevel="0" collapsed="false">
      <c r="A2408" s="4" t="n">
        <v>3496</v>
      </c>
      <c r="B2408" s="5" t="s">
        <v>4249</v>
      </c>
      <c r="C2408" s="6" t="str">
        <f aca="false">VLOOKUP(B2408,Lists!$A$2:$B$196,2,0)</f>
        <v>MYS</v>
      </c>
      <c r="F2408" s="4" t="str">
        <f aca="false">VLOOKUP(B2408,Lists!$A$2:$C$196,3,0)</f>
        <v>Asia</v>
      </c>
      <c r="G2408" s="14" t="str">
        <f aca="false">VLOOKUP(H2408,Lists!$D$2:$E$40,2,0)</f>
        <v>Public health measures</v>
      </c>
      <c r="H2408" s="5" t="s">
        <v>27</v>
      </c>
      <c r="I2408" s="5" t="s">
        <v>51</v>
      </c>
      <c r="J2408" s="5" t="s">
        <v>4359</v>
      </c>
      <c r="K2408" s="5" t="s">
        <v>56</v>
      </c>
      <c r="L2408" s="7" t="n">
        <v>43922</v>
      </c>
      <c r="M2408" s="5" t="s">
        <v>4254</v>
      </c>
      <c r="N2408" s="5" t="s">
        <v>32</v>
      </c>
      <c r="O2408" s="13" t="s">
        <v>4360</v>
      </c>
      <c r="P2408" s="7" t="n">
        <v>43923</v>
      </c>
    </row>
    <row r="2409" customFormat="false" ht="14.5" hidden="false" customHeight="false" outlineLevel="0" collapsed="false">
      <c r="A2409" s="4" t="n">
        <v>3497</v>
      </c>
      <c r="B2409" s="5" t="s">
        <v>4249</v>
      </c>
      <c r="C2409" s="6" t="str">
        <f aca="false">VLOOKUP(B2409,Lists!$A$2:$B$196,2,0)</f>
        <v>MYS</v>
      </c>
      <c r="F2409" s="4" t="str">
        <f aca="false">VLOOKUP(B2409,Lists!$A$2:$C$196,3,0)</f>
        <v>Asia</v>
      </c>
      <c r="G2409" s="14" t="str">
        <f aca="false">VLOOKUP(H2409,Lists!$D$2:$E$40,2,0)</f>
        <v>Public health measures</v>
      </c>
      <c r="H2409" s="5" t="s">
        <v>44</v>
      </c>
      <c r="I2409" s="5" t="s">
        <v>51</v>
      </c>
      <c r="J2409" s="5" t="s">
        <v>4361</v>
      </c>
      <c r="K2409" s="5" t="s">
        <v>56</v>
      </c>
      <c r="L2409" s="7" t="n">
        <v>43923</v>
      </c>
      <c r="M2409" s="5" t="s">
        <v>4254</v>
      </c>
      <c r="N2409" s="5" t="s">
        <v>32</v>
      </c>
      <c r="O2409" s="13" t="s">
        <v>4358</v>
      </c>
      <c r="P2409" s="7" t="n">
        <v>43923</v>
      </c>
    </row>
    <row r="2410" customFormat="false" ht="14.5" hidden="false" customHeight="false" outlineLevel="0" collapsed="false">
      <c r="A2410" s="4" t="n">
        <v>647</v>
      </c>
      <c r="B2410" s="5" t="s">
        <v>4362</v>
      </c>
      <c r="C2410" s="6" t="str">
        <f aca="false">VLOOKUP(B2410,Lists!$A$2:$B$196,2,0)</f>
        <v>MDV</v>
      </c>
      <c r="F2410" s="4" t="str">
        <f aca="false">VLOOKUP(B2410,Lists!$A$2:$C$196,3,0)</f>
        <v>Asia</v>
      </c>
      <c r="G2410" s="4" t="str">
        <f aca="false">VLOOKUP(H2410,Lists!$D$2:$E$40,2,0)</f>
        <v>Movement restrictions</v>
      </c>
      <c r="H2410" s="5" t="s">
        <v>143</v>
      </c>
      <c r="I2410" s="5" t="s">
        <v>51</v>
      </c>
      <c r="J2410" s="5" t="s">
        <v>4363</v>
      </c>
      <c r="L2410" s="7" t="n">
        <v>43905</v>
      </c>
      <c r="M2410" s="5" t="s">
        <v>269</v>
      </c>
      <c r="N2410" s="5" t="s">
        <v>23</v>
      </c>
      <c r="O2410" s="13" t="s">
        <v>4364</v>
      </c>
      <c r="P2410" s="7" t="n">
        <v>43906</v>
      </c>
    </row>
    <row r="2411" customFormat="false" ht="14.5" hidden="false" customHeight="false" outlineLevel="0" collapsed="false">
      <c r="A2411" s="4" t="n">
        <v>651</v>
      </c>
      <c r="B2411" s="5" t="s">
        <v>4362</v>
      </c>
      <c r="C2411" s="6" t="str">
        <f aca="false">VLOOKUP(B2411,Lists!$A$2:$B$196,2,0)</f>
        <v>MDV</v>
      </c>
      <c r="F2411" s="4" t="str">
        <f aca="false">VLOOKUP(B2411,Lists!$A$2:$C$196,3,0)</f>
        <v>Asia</v>
      </c>
      <c r="G2411" s="4" t="str">
        <f aca="false">VLOOKUP(H2411,Lists!$D$2:$E$40,2,0)</f>
        <v>Governance and socio-economic measures</v>
      </c>
      <c r="H2411" s="5" t="s">
        <v>28</v>
      </c>
      <c r="I2411" s="5" t="s">
        <v>21</v>
      </c>
      <c r="J2411" s="5" t="s">
        <v>4365</v>
      </c>
      <c r="L2411" s="7" t="n">
        <v>43906</v>
      </c>
      <c r="M2411" s="5" t="s">
        <v>2040</v>
      </c>
      <c r="N2411" s="5" t="s">
        <v>23</v>
      </c>
      <c r="O2411" s="13" t="s">
        <v>4366</v>
      </c>
      <c r="P2411" s="7" t="n">
        <v>43906</v>
      </c>
    </row>
    <row r="2412" customFormat="false" ht="14.5" hidden="false" customHeight="false" outlineLevel="0" collapsed="false">
      <c r="A2412" s="4" t="n">
        <v>652</v>
      </c>
      <c r="B2412" s="5" t="s">
        <v>4362</v>
      </c>
      <c r="C2412" s="6" t="str">
        <f aca="false">VLOOKUP(B2412,Lists!$A$2:$B$196,2,0)</f>
        <v>MDV</v>
      </c>
      <c r="F2412" s="4" t="str">
        <f aca="false">VLOOKUP(B2412,Lists!$A$2:$C$196,3,0)</f>
        <v>Asia</v>
      </c>
      <c r="G2412" s="4" t="str">
        <f aca="false">VLOOKUP(H2412,Lists!$D$2:$E$40,2,0)</f>
        <v>Movement restrictions</v>
      </c>
      <c r="H2412" s="5" t="s">
        <v>34</v>
      </c>
      <c r="I2412" s="5" t="s">
        <v>21</v>
      </c>
      <c r="J2412" s="5" t="s">
        <v>4367</v>
      </c>
      <c r="L2412" s="7" t="n">
        <v>43906</v>
      </c>
      <c r="M2412" s="5" t="s">
        <v>2040</v>
      </c>
      <c r="N2412" s="5" t="s">
        <v>23</v>
      </c>
      <c r="O2412" s="13" t="s">
        <v>4366</v>
      </c>
      <c r="P2412" s="7" t="n">
        <v>43906</v>
      </c>
    </row>
    <row r="2413" customFormat="false" ht="14.5" hidden="false" customHeight="false" outlineLevel="0" collapsed="false">
      <c r="A2413" s="4" t="n">
        <v>653</v>
      </c>
      <c r="B2413" s="5" t="s">
        <v>4362</v>
      </c>
      <c r="C2413" s="6" t="str">
        <f aca="false">VLOOKUP(B2413,Lists!$A$2:$B$196,2,0)</f>
        <v>MDV</v>
      </c>
      <c r="F2413" s="4" t="str">
        <f aca="false">VLOOKUP(B2413,Lists!$A$2:$C$196,3,0)</f>
        <v>Asia</v>
      </c>
      <c r="G2413" s="4" t="str">
        <f aca="false">VLOOKUP(H2413,Lists!$D$2:$E$40,2,0)</f>
        <v>Social distancing</v>
      </c>
      <c r="H2413" s="5" t="s">
        <v>29</v>
      </c>
      <c r="I2413" s="5" t="s">
        <v>21</v>
      </c>
      <c r="L2413" s="7" t="n">
        <v>43906</v>
      </c>
      <c r="M2413" s="5" t="s">
        <v>2040</v>
      </c>
      <c r="N2413" s="5" t="s">
        <v>23</v>
      </c>
      <c r="O2413" s="13" t="s">
        <v>4366</v>
      </c>
      <c r="P2413" s="7" t="n">
        <v>43906</v>
      </c>
    </row>
    <row r="2414" customFormat="false" ht="14.5" hidden="false" customHeight="false" outlineLevel="0" collapsed="false">
      <c r="A2414" s="4" t="n">
        <v>654</v>
      </c>
      <c r="B2414" s="5" t="s">
        <v>4362</v>
      </c>
      <c r="C2414" s="6" t="str">
        <f aca="false">VLOOKUP(B2414,Lists!$A$2:$B$196,2,0)</f>
        <v>MDV</v>
      </c>
      <c r="F2414" s="4" t="str">
        <f aca="false">VLOOKUP(B2414,Lists!$A$2:$C$196,3,0)</f>
        <v>Asia</v>
      </c>
      <c r="G2414" s="4" t="str">
        <f aca="false">VLOOKUP(H2414,Lists!$D$2:$E$40,2,0)</f>
        <v>Movement restrictions</v>
      </c>
      <c r="H2414" s="5" t="s">
        <v>60</v>
      </c>
      <c r="I2414" s="5" t="s">
        <v>21</v>
      </c>
      <c r="J2414" s="5" t="s">
        <v>4368</v>
      </c>
      <c r="L2414" s="7" t="n">
        <v>43906</v>
      </c>
      <c r="M2414" s="5" t="s">
        <v>2040</v>
      </c>
      <c r="N2414" s="5" t="s">
        <v>23</v>
      </c>
      <c r="O2414" s="13" t="s">
        <v>4366</v>
      </c>
      <c r="P2414" s="7" t="n">
        <v>43906</v>
      </c>
    </row>
    <row r="2415" customFormat="false" ht="12.75" hidden="false" customHeight="true" outlineLevel="0" collapsed="false">
      <c r="A2415" s="4" t="n">
        <v>1916</v>
      </c>
      <c r="B2415" s="5" t="s">
        <v>4362</v>
      </c>
      <c r="C2415" s="6" t="str">
        <f aca="false">VLOOKUP(B2415,Lists!$A$2:$B$196,2,0)</f>
        <v>MDV</v>
      </c>
      <c r="F2415" s="4" t="str">
        <f aca="false">VLOOKUP(B2415,Lists!$A$2:$C$196,3,0)</f>
        <v>Asia</v>
      </c>
      <c r="G2415" s="4" t="str">
        <f aca="false">VLOOKUP(H2415,Lists!$D$2:$E$40,2,0)</f>
        <v>Movement restrictions</v>
      </c>
      <c r="H2415" s="5" t="s">
        <v>143</v>
      </c>
      <c r="I2415" s="5" t="s">
        <v>51</v>
      </c>
      <c r="J2415" s="5" t="s">
        <v>4369</v>
      </c>
      <c r="L2415" s="7" t="n">
        <v>43911</v>
      </c>
      <c r="M2415" s="5" t="s">
        <v>614</v>
      </c>
      <c r="N2415" s="5" t="s">
        <v>23</v>
      </c>
      <c r="O2415" s="13" t="s">
        <v>4370</v>
      </c>
      <c r="P2415" s="7" t="n">
        <v>43914</v>
      </c>
    </row>
    <row r="2416" customFormat="false" ht="13.5" hidden="false" customHeight="true" outlineLevel="0" collapsed="false">
      <c r="A2416" s="4" t="n">
        <v>1917</v>
      </c>
      <c r="B2416" s="5" t="s">
        <v>4362</v>
      </c>
      <c r="C2416" s="6" t="str">
        <f aca="false">VLOOKUP(B2416,Lists!$A$2:$B$196,2,0)</f>
        <v>MDV</v>
      </c>
      <c r="F2416" s="4" t="str">
        <f aca="false">VLOOKUP(B2416,Lists!$A$2:$C$196,3,0)</f>
        <v>Asia</v>
      </c>
      <c r="G2416" s="4" t="str">
        <f aca="false">VLOOKUP(H2416,Lists!$D$2:$E$40,2,0)</f>
        <v>Movement restrictions</v>
      </c>
      <c r="H2416" s="5" t="s">
        <v>143</v>
      </c>
      <c r="I2416" s="5" t="s">
        <v>21</v>
      </c>
      <c r="J2416" s="5" t="s">
        <v>4371</v>
      </c>
      <c r="L2416" s="7" t="n">
        <v>43904</v>
      </c>
      <c r="M2416" s="5" t="s">
        <v>4372</v>
      </c>
      <c r="N2416" s="5" t="s">
        <v>23</v>
      </c>
      <c r="O2416" s="13" t="s">
        <v>4373</v>
      </c>
      <c r="P2416" s="7" t="n">
        <v>43914</v>
      </c>
    </row>
    <row r="2417" customFormat="false" ht="14.5" hidden="false" customHeight="false" outlineLevel="0" collapsed="false">
      <c r="A2417" s="4" t="n">
        <v>1918</v>
      </c>
      <c r="B2417" s="5" t="s">
        <v>4362</v>
      </c>
      <c r="C2417" s="6" t="str">
        <f aca="false">VLOOKUP(B2417,Lists!$A$2:$B$196,2,0)</f>
        <v>MDV</v>
      </c>
      <c r="F2417" s="4" t="str">
        <f aca="false">VLOOKUP(B2417,Lists!$A$2:$C$196,3,0)</f>
        <v>Asia</v>
      </c>
      <c r="G2417" s="4" t="str">
        <f aca="false">VLOOKUP(H2417,Lists!$D$2:$E$40,2,0)</f>
        <v>Governance and socio-economic measures</v>
      </c>
      <c r="H2417" s="5" t="s">
        <v>160</v>
      </c>
      <c r="I2417" s="5" t="s">
        <v>21</v>
      </c>
      <c r="J2417" s="5" t="s">
        <v>4374</v>
      </c>
      <c r="L2417" s="7" t="n">
        <v>43902</v>
      </c>
      <c r="M2417" s="5" t="s">
        <v>4372</v>
      </c>
      <c r="N2417" s="5" t="s">
        <v>23</v>
      </c>
      <c r="O2417" s="13" t="s">
        <v>4375</v>
      </c>
      <c r="P2417" s="7" t="n">
        <v>43914</v>
      </c>
    </row>
    <row r="2418" customFormat="false" ht="14.5" hidden="false" customHeight="false" outlineLevel="0" collapsed="false">
      <c r="A2418" s="4" t="n">
        <v>1919</v>
      </c>
      <c r="B2418" s="5" t="s">
        <v>4362</v>
      </c>
      <c r="C2418" s="6" t="str">
        <f aca="false">VLOOKUP(B2418,Lists!$A$2:$B$196,2,0)</f>
        <v>MDV</v>
      </c>
      <c r="F2418" s="4" t="str">
        <f aca="false">VLOOKUP(B2418,Lists!$A$2:$C$196,3,0)</f>
        <v>Asia</v>
      </c>
      <c r="G2418" s="4" t="str">
        <f aca="false">VLOOKUP(H2418,Lists!$D$2:$E$40,2,0)</f>
        <v>Social distancing</v>
      </c>
      <c r="H2418" s="5" t="s">
        <v>111</v>
      </c>
      <c r="I2418" s="5" t="s">
        <v>51</v>
      </c>
      <c r="J2418" s="5" t="s">
        <v>4376</v>
      </c>
      <c r="L2418" s="7" t="n">
        <v>43907</v>
      </c>
      <c r="M2418" s="5" t="s">
        <v>4372</v>
      </c>
      <c r="N2418" s="5" t="s">
        <v>23</v>
      </c>
      <c r="O2418" s="13" t="s">
        <v>4375</v>
      </c>
      <c r="P2418" s="7" t="n">
        <v>43914</v>
      </c>
    </row>
    <row r="2419" customFormat="false" ht="14.5" hidden="false" customHeight="false" outlineLevel="0" collapsed="false">
      <c r="A2419" s="4" t="n">
        <v>1920</v>
      </c>
      <c r="B2419" s="5" t="s">
        <v>4362</v>
      </c>
      <c r="C2419" s="6" t="str">
        <f aca="false">VLOOKUP(B2419,Lists!$A$2:$B$196,2,0)</f>
        <v>MDV</v>
      </c>
      <c r="D2419" s="5" t="s">
        <v>4377</v>
      </c>
      <c r="F2419" s="4" t="str">
        <f aca="false">VLOOKUP(B2419,Lists!$A$2:$C$196,3,0)</f>
        <v>Asia</v>
      </c>
      <c r="G2419" s="4" t="str">
        <f aca="false">VLOOKUP(H2419,Lists!$D$2:$E$40,2,0)</f>
        <v>Social distancing</v>
      </c>
      <c r="H2419" s="5" t="s">
        <v>111</v>
      </c>
      <c r="I2419" s="5" t="s">
        <v>21</v>
      </c>
      <c r="J2419" s="5" t="s">
        <v>4378</v>
      </c>
      <c r="L2419" s="7" t="n">
        <v>43903</v>
      </c>
      <c r="M2419" s="5" t="s">
        <v>4372</v>
      </c>
      <c r="N2419" s="5" t="s">
        <v>23</v>
      </c>
      <c r="O2419" s="13" t="s">
        <v>4379</v>
      </c>
      <c r="P2419" s="7" t="n">
        <v>43914</v>
      </c>
    </row>
    <row r="2420" customFormat="false" ht="14.5" hidden="false" customHeight="false" outlineLevel="0" collapsed="false">
      <c r="A2420" s="4" t="n">
        <v>1921</v>
      </c>
      <c r="B2420" s="5" t="s">
        <v>4362</v>
      </c>
      <c r="C2420" s="6" t="str">
        <f aca="false">VLOOKUP(B2420,Lists!$A$2:$B$196,2,0)</f>
        <v>MDV</v>
      </c>
      <c r="F2420" s="4" t="str">
        <f aca="false">VLOOKUP(B2420,Lists!$A$2:$C$196,3,0)</f>
        <v>Asia</v>
      </c>
      <c r="G2420" s="4" t="str">
        <f aca="false">VLOOKUP(H2420,Lists!$D$2:$E$40,2,0)</f>
        <v>Social distancing</v>
      </c>
      <c r="H2420" s="5" t="s">
        <v>29</v>
      </c>
      <c r="I2420" s="5" t="s">
        <v>21</v>
      </c>
      <c r="J2420" s="5" t="s">
        <v>4380</v>
      </c>
      <c r="L2420" s="7" t="n">
        <v>43903</v>
      </c>
      <c r="M2420" s="5" t="s">
        <v>4372</v>
      </c>
      <c r="N2420" s="5" t="s">
        <v>23</v>
      </c>
      <c r="O2420" s="13" t="s">
        <v>4381</v>
      </c>
      <c r="P2420" s="7" t="n">
        <v>43914</v>
      </c>
    </row>
    <row r="2421" customFormat="false" ht="14.5" hidden="false" customHeight="false" outlineLevel="0" collapsed="false">
      <c r="A2421" s="4" t="n">
        <v>1922</v>
      </c>
      <c r="B2421" s="5" t="s">
        <v>4362</v>
      </c>
      <c r="C2421" s="6" t="str">
        <f aca="false">VLOOKUP(B2421,Lists!$A$2:$B$196,2,0)</f>
        <v>MDV</v>
      </c>
      <c r="F2421" s="4" t="str">
        <f aca="false">VLOOKUP(B2421,Lists!$A$2:$C$196,3,0)</f>
        <v>Asia</v>
      </c>
      <c r="G2421" s="4" t="str">
        <f aca="false">VLOOKUP(H2421,Lists!$D$2:$E$40,2,0)</f>
        <v>Public health measures</v>
      </c>
      <c r="H2421" s="5" t="s">
        <v>44</v>
      </c>
      <c r="I2421" s="5" t="s">
        <v>21</v>
      </c>
      <c r="J2421" s="5" t="s">
        <v>4382</v>
      </c>
      <c r="L2421" s="7" t="n">
        <v>43912</v>
      </c>
      <c r="M2421" s="5" t="s">
        <v>4383</v>
      </c>
      <c r="N2421" s="5" t="s">
        <v>32</v>
      </c>
      <c r="O2421" s="13" t="s">
        <v>4384</v>
      </c>
      <c r="P2421" s="7" t="n">
        <v>43914</v>
      </c>
    </row>
    <row r="2422" customFormat="false" ht="14.5" hidden="false" customHeight="false" outlineLevel="0" collapsed="false">
      <c r="A2422" s="4" t="n">
        <v>1923</v>
      </c>
      <c r="B2422" s="5" t="s">
        <v>4362</v>
      </c>
      <c r="C2422" s="6" t="str">
        <f aca="false">VLOOKUP(B2422,Lists!$A$2:$B$196,2,0)</f>
        <v>MDV</v>
      </c>
      <c r="F2422" s="4" t="str">
        <f aca="false">VLOOKUP(B2422,Lists!$A$2:$C$196,3,0)</f>
        <v>Asia</v>
      </c>
      <c r="G2422" s="4" t="str">
        <f aca="false">VLOOKUP(H2422,Lists!$D$2:$E$40,2,0)</f>
        <v>Movement restrictions</v>
      </c>
      <c r="H2422" s="5" t="s">
        <v>54</v>
      </c>
      <c r="I2422" s="5" t="s">
        <v>51</v>
      </c>
      <c r="J2422" s="5" t="s">
        <v>4385</v>
      </c>
      <c r="L2422" s="7" t="n">
        <v>43898</v>
      </c>
      <c r="M2422" s="5" t="s">
        <v>4386</v>
      </c>
      <c r="N2422" s="5" t="s">
        <v>23</v>
      </c>
      <c r="O2422" s="13" t="s">
        <v>4387</v>
      </c>
      <c r="P2422" s="7" t="n">
        <v>43914</v>
      </c>
    </row>
    <row r="2423" customFormat="false" ht="14.5" hidden="false" customHeight="false" outlineLevel="0" collapsed="false">
      <c r="A2423" s="4" t="n">
        <v>1924</v>
      </c>
      <c r="B2423" s="5" t="s">
        <v>4362</v>
      </c>
      <c r="C2423" s="6" t="str">
        <f aca="false">VLOOKUP(B2423,Lists!$A$2:$B$196,2,0)</f>
        <v>MDV</v>
      </c>
      <c r="F2423" s="4" t="str">
        <f aca="false">VLOOKUP(B2423,Lists!$A$2:$C$196,3,0)</f>
        <v>Asia</v>
      </c>
      <c r="G2423" s="4" t="str">
        <f aca="false">VLOOKUP(H2423,Lists!$D$2:$E$40,2,0)</f>
        <v>Public health measures</v>
      </c>
      <c r="H2423" s="5" t="s">
        <v>20</v>
      </c>
      <c r="I2423" s="5" t="s">
        <v>21</v>
      </c>
      <c r="J2423" s="5" t="s">
        <v>4388</v>
      </c>
      <c r="M2423" s="5" t="s">
        <v>4389</v>
      </c>
      <c r="N2423" s="5" t="s">
        <v>23</v>
      </c>
      <c r="O2423" s="13" t="s">
        <v>4370</v>
      </c>
      <c r="P2423" s="7" t="n">
        <v>43914</v>
      </c>
    </row>
    <row r="2424" customFormat="false" ht="14.5" hidden="false" customHeight="false" outlineLevel="0" collapsed="false">
      <c r="A2424" s="4" t="n">
        <v>2911</v>
      </c>
      <c r="B2424" s="5" t="s">
        <v>4362</v>
      </c>
      <c r="C2424" s="6" t="str">
        <f aca="false">VLOOKUP(B2424,Lists!$A$2:$B$196,2,0)</f>
        <v>MDV</v>
      </c>
      <c r="F2424" s="4" t="str">
        <f aca="false">VLOOKUP(B2424,Lists!$A$2:$C$196,3,0)</f>
        <v>Asia</v>
      </c>
      <c r="G2424" s="4" t="str">
        <f aca="false">VLOOKUP(H2424,Lists!$D$2:$E$40,2,0)</f>
        <v>Movement restrictions</v>
      </c>
      <c r="H2424" s="5" t="s">
        <v>143</v>
      </c>
      <c r="I2424" s="5" t="s">
        <v>21</v>
      </c>
      <c r="J2424" s="5" t="s">
        <v>4390</v>
      </c>
      <c r="L2424" s="7" t="n">
        <v>43917</v>
      </c>
      <c r="M2424" s="5" t="s">
        <v>4391</v>
      </c>
      <c r="N2424" s="5" t="s">
        <v>23</v>
      </c>
      <c r="O2424" s="13" t="s">
        <v>4392</v>
      </c>
      <c r="P2424" s="7" t="n">
        <v>43918</v>
      </c>
    </row>
    <row r="2425" customFormat="false" ht="14.5" hidden="false" customHeight="false" outlineLevel="0" collapsed="false">
      <c r="A2425" s="4" t="n">
        <v>2912</v>
      </c>
      <c r="B2425" s="5" t="s">
        <v>4362</v>
      </c>
      <c r="C2425" s="6" t="str">
        <f aca="false">VLOOKUP(B2425,Lists!$A$2:$B$196,2,0)</f>
        <v>MDV</v>
      </c>
      <c r="F2425" s="4" t="str">
        <f aca="false">VLOOKUP(B2425,Lists!$A$2:$C$196,3,0)</f>
        <v>Asia</v>
      </c>
      <c r="G2425" s="4" t="str">
        <f aca="false">VLOOKUP(H2425,Lists!$D$2:$E$40,2,0)</f>
        <v>Governance and socio-economic measures</v>
      </c>
      <c r="H2425" s="5" t="s">
        <v>68</v>
      </c>
      <c r="I2425" s="5" t="s">
        <v>21</v>
      </c>
      <c r="J2425" s="5" t="s">
        <v>4393</v>
      </c>
      <c r="L2425" s="7" t="n">
        <v>43915</v>
      </c>
      <c r="M2425" s="5" t="s">
        <v>4391</v>
      </c>
      <c r="N2425" s="5" t="s">
        <v>23</v>
      </c>
      <c r="O2425" s="13" t="s">
        <v>4392</v>
      </c>
      <c r="P2425" s="7" t="n">
        <v>43918</v>
      </c>
    </row>
    <row r="2426" customFormat="false" ht="14.5" hidden="false" customHeight="false" outlineLevel="0" collapsed="false">
      <c r="A2426" s="4" t="n">
        <v>2913</v>
      </c>
      <c r="B2426" s="5" t="s">
        <v>4362</v>
      </c>
      <c r="C2426" s="6" t="str">
        <f aca="false">VLOOKUP(B2426,Lists!$A$2:$B$196,2,0)</f>
        <v>MDV</v>
      </c>
      <c r="F2426" s="4" t="str">
        <f aca="false">VLOOKUP(B2426,Lists!$A$2:$C$196,3,0)</f>
        <v>Asia</v>
      </c>
      <c r="G2426" s="4" t="str">
        <f aca="false">VLOOKUP(H2426,Lists!$D$2:$E$40,2,0)</f>
        <v>Governance and socio-economic measures</v>
      </c>
      <c r="H2426" s="5" t="s">
        <v>28</v>
      </c>
      <c r="I2426" s="5" t="s">
        <v>21</v>
      </c>
      <c r="J2426" s="5" t="s">
        <v>4394</v>
      </c>
      <c r="L2426" s="7" t="n">
        <v>43915</v>
      </c>
      <c r="M2426" s="5" t="s">
        <v>4391</v>
      </c>
      <c r="N2426" s="5" t="s">
        <v>23</v>
      </c>
      <c r="O2426" s="13" t="s">
        <v>4392</v>
      </c>
      <c r="P2426" s="7" t="n">
        <v>43918</v>
      </c>
    </row>
    <row r="2427" customFormat="false" ht="12.75" hidden="false" customHeight="true" outlineLevel="0" collapsed="false">
      <c r="A2427" s="4" t="n">
        <v>2914</v>
      </c>
      <c r="B2427" s="5" t="s">
        <v>4362</v>
      </c>
      <c r="C2427" s="6" t="str">
        <f aca="false">VLOOKUP(B2427,Lists!$A$2:$B$196,2,0)</f>
        <v>MDV</v>
      </c>
      <c r="F2427" s="4" t="str">
        <f aca="false">VLOOKUP(B2427,Lists!$A$2:$C$196,3,0)</f>
        <v>Asia</v>
      </c>
      <c r="G2427" s="4" t="str">
        <f aca="false">VLOOKUP(H2427,Lists!$D$2:$E$40,2,0)</f>
        <v>Governance and socio-economic measures</v>
      </c>
      <c r="H2427" s="5" t="s">
        <v>68</v>
      </c>
      <c r="I2427" s="5" t="s">
        <v>51</v>
      </c>
      <c r="J2427" s="5" t="s">
        <v>4395</v>
      </c>
      <c r="L2427" s="7" t="n">
        <v>43910</v>
      </c>
      <c r="M2427" s="5" t="s">
        <v>4391</v>
      </c>
      <c r="N2427" s="5" t="s">
        <v>23</v>
      </c>
      <c r="O2427" s="13" t="s">
        <v>4396</v>
      </c>
      <c r="P2427" s="7" t="n">
        <v>43918</v>
      </c>
    </row>
    <row r="2428" customFormat="false" ht="14.5" hidden="false" customHeight="false" outlineLevel="0" collapsed="false">
      <c r="A2428" s="4" t="n">
        <v>3480</v>
      </c>
      <c r="B2428" s="5" t="s">
        <v>4362</v>
      </c>
      <c r="C2428" s="6" t="str">
        <f aca="false">VLOOKUP(B2428,Lists!$A$2:$B$196,2,0)</f>
        <v>MDV</v>
      </c>
      <c r="F2428" s="4" t="str">
        <f aca="false">VLOOKUP(B2428,Lists!$A$2:$C$196,3,0)</f>
        <v>Asia</v>
      </c>
      <c r="G2428" s="14" t="str">
        <f aca="false">VLOOKUP(H2428,Lists!$D$2:$E$40,2,0)</f>
        <v>Social distancing</v>
      </c>
      <c r="H2428" s="5" t="s">
        <v>111</v>
      </c>
      <c r="I2428" s="5" t="s">
        <v>21</v>
      </c>
      <c r="J2428" s="5" t="s">
        <v>4397</v>
      </c>
      <c r="L2428" s="7" t="n">
        <v>43921</v>
      </c>
      <c r="M2428" s="5" t="s">
        <v>4391</v>
      </c>
      <c r="N2428" s="5" t="s">
        <v>23</v>
      </c>
      <c r="O2428" s="13" t="s">
        <v>4398</v>
      </c>
      <c r="P2428" s="7" t="n">
        <v>43922</v>
      </c>
    </row>
    <row r="2429" customFormat="false" ht="14.5" hidden="false" customHeight="false" outlineLevel="0" collapsed="false">
      <c r="A2429" s="4" t="n">
        <v>233</v>
      </c>
      <c r="B2429" s="5" t="s">
        <v>4399</v>
      </c>
      <c r="C2429" s="6" t="str">
        <f aca="false">VLOOKUP(B2429,Lists!$A$2:$B$196,2,0)</f>
        <v>MLI</v>
      </c>
      <c r="F2429" s="4" t="str">
        <f aca="false">VLOOKUP(B2429,Lists!$A$2:$C$196,3,0)</f>
        <v>Africa</v>
      </c>
      <c r="G2429" s="4" t="str">
        <f aca="false">VLOOKUP(H2429,Lists!$D$2:$E$40,2,0)</f>
        <v>Public health measures</v>
      </c>
      <c r="H2429" s="5" t="s">
        <v>20</v>
      </c>
      <c r="I2429" s="5" t="s">
        <v>21</v>
      </c>
      <c r="J2429" s="5" t="s">
        <v>4400</v>
      </c>
      <c r="K2429" s="5" t="s">
        <v>56</v>
      </c>
      <c r="L2429" s="7" t="n">
        <v>43901</v>
      </c>
      <c r="M2429" s="5" t="s">
        <v>22</v>
      </c>
      <c r="N2429" s="5" t="s">
        <v>23</v>
      </c>
      <c r="O2429" s="13" t="s">
        <v>4401</v>
      </c>
      <c r="P2429" s="7" t="n">
        <v>43905</v>
      </c>
    </row>
    <row r="2430" customFormat="false" ht="14.5" hidden="false" customHeight="false" outlineLevel="0" collapsed="false">
      <c r="A2430" s="4" t="n">
        <v>234</v>
      </c>
      <c r="B2430" s="5" t="s">
        <v>4399</v>
      </c>
      <c r="C2430" s="6" t="str">
        <f aca="false">VLOOKUP(B2430,Lists!$A$2:$B$196,2,0)</f>
        <v>MLI</v>
      </c>
      <c r="F2430" s="4" t="str">
        <f aca="false">VLOOKUP(B2430,Lists!$A$2:$C$196,3,0)</f>
        <v>Africa</v>
      </c>
      <c r="G2430" s="4" t="str">
        <f aca="false">VLOOKUP(H2430,Lists!$D$2:$E$40,2,0)</f>
        <v>Public health measures</v>
      </c>
      <c r="H2430" s="5" t="s">
        <v>26</v>
      </c>
      <c r="I2430" s="5" t="s">
        <v>51</v>
      </c>
      <c r="J2430" s="5" t="s">
        <v>4402</v>
      </c>
      <c r="K2430" s="5" t="s">
        <v>56</v>
      </c>
      <c r="L2430" s="7" t="n">
        <v>43901</v>
      </c>
      <c r="M2430" s="5" t="s">
        <v>22</v>
      </c>
      <c r="N2430" s="5" t="s">
        <v>23</v>
      </c>
      <c r="O2430" s="13" t="s">
        <v>4401</v>
      </c>
      <c r="P2430" s="7" t="n">
        <v>43905</v>
      </c>
    </row>
    <row r="2431" customFormat="false" ht="14.5" hidden="false" customHeight="false" outlineLevel="0" collapsed="false">
      <c r="A2431" s="4" t="n">
        <v>235</v>
      </c>
      <c r="B2431" s="5" t="s">
        <v>4399</v>
      </c>
      <c r="C2431" s="6" t="str">
        <f aca="false">VLOOKUP(B2431,Lists!$A$2:$B$196,2,0)</f>
        <v>MLI</v>
      </c>
      <c r="F2431" s="4" t="str">
        <f aca="false">VLOOKUP(B2431,Lists!$A$2:$C$196,3,0)</f>
        <v>Africa</v>
      </c>
      <c r="G2431" s="4" t="str">
        <f aca="false">VLOOKUP(H2431,Lists!$D$2:$E$40,2,0)</f>
        <v>Social distancing</v>
      </c>
      <c r="H2431" s="5" t="s">
        <v>29</v>
      </c>
      <c r="I2431" s="5" t="s">
        <v>21</v>
      </c>
      <c r="J2431" s="5" t="s">
        <v>4403</v>
      </c>
      <c r="K2431" s="5" t="s">
        <v>56</v>
      </c>
      <c r="L2431" s="7" t="n">
        <v>43901</v>
      </c>
      <c r="M2431" s="5" t="s">
        <v>22</v>
      </c>
      <c r="N2431" s="5" t="s">
        <v>23</v>
      </c>
      <c r="O2431" s="13" t="s">
        <v>4401</v>
      </c>
      <c r="P2431" s="7" t="n">
        <v>43905</v>
      </c>
      <c r="Q2431" s="13"/>
    </row>
    <row r="2432" customFormat="false" ht="14.5" hidden="false" customHeight="false" outlineLevel="0" collapsed="false">
      <c r="A2432" s="4" t="n">
        <v>1659</v>
      </c>
      <c r="B2432" s="5" t="s">
        <v>4399</v>
      </c>
      <c r="C2432" s="6" t="str">
        <f aca="false">VLOOKUP(B2432,Lists!$A$2:$B$196,2,0)</f>
        <v>MLI</v>
      </c>
      <c r="F2432" s="4" t="str">
        <f aca="false">VLOOKUP(B2432,Lists!$A$2:$C$196,3,0)</f>
        <v>Africa</v>
      </c>
      <c r="G2432" s="4" t="str">
        <f aca="false">VLOOKUP(H2432,Lists!$D$2:$E$40,2,0)</f>
        <v>Public health measures</v>
      </c>
      <c r="H2432" s="5" t="s">
        <v>94</v>
      </c>
      <c r="I2432" s="5" t="s">
        <v>21</v>
      </c>
      <c r="J2432" s="5" t="s">
        <v>4404</v>
      </c>
      <c r="K2432" s="5" t="s">
        <v>56</v>
      </c>
      <c r="L2432" s="7" t="n">
        <v>43901</v>
      </c>
      <c r="M2432" s="5" t="s">
        <v>712</v>
      </c>
      <c r="N2432" s="5" t="s">
        <v>23</v>
      </c>
      <c r="O2432" s="13" t="s">
        <v>4405</v>
      </c>
      <c r="P2432" s="7" t="n">
        <v>43913</v>
      </c>
    </row>
    <row r="2433" customFormat="false" ht="14.5" hidden="false" customHeight="false" outlineLevel="0" collapsed="false">
      <c r="A2433" s="4" t="n">
        <v>1660</v>
      </c>
      <c r="B2433" s="5" t="s">
        <v>4399</v>
      </c>
      <c r="C2433" s="6" t="str">
        <f aca="false">VLOOKUP(B2433,Lists!$A$2:$B$196,2,0)</f>
        <v>MLI</v>
      </c>
      <c r="F2433" s="4" t="str">
        <f aca="false">VLOOKUP(B2433,Lists!$A$2:$C$196,3,0)</f>
        <v>Africa</v>
      </c>
      <c r="G2433" s="4" t="str">
        <f aca="false">VLOOKUP(H2433,Lists!$D$2:$E$40,2,0)</f>
        <v>Movement restrictions</v>
      </c>
      <c r="H2433" s="5" t="s">
        <v>54</v>
      </c>
      <c r="I2433" s="5" t="s">
        <v>51</v>
      </c>
      <c r="J2433" s="5" t="s">
        <v>4406</v>
      </c>
      <c r="K2433" s="5" t="s">
        <v>56</v>
      </c>
      <c r="L2433" s="7" t="n">
        <v>43909</v>
      </c>
      <c r="M2433" s="5" t="s">
        <v>712</v>
      </c>
      <c r="N2433" s="5" t="s">
        <v>23</v>
      </c>
      <c r="O2433" s="13" t="s">
        <v>4407</v>
      </c>
      <c r="P2433" s="7" t="n">
        <v>43913</v>
      </c>
    </row>
    <row r="2434" customFormat="false" ht="14.5" hidden="false" customHeight="false" outlineLevel="0" collapsed="false">
      <c r="A2434" s="4" t="n">
        <v>1665</v>
      </c>
      <c r="B2434" s="5" t="s">
        <v>4399</v>
      </c>
      <c r="C2434" s="6" t="str">
        <f aca="false">VLOOKUP(B2434,Lists!$A$2:$B$196,2,0)</f>
        <v>MLI</v>
      </c>
      <c r="F2434" s="4" t="str">
        <f aca="false">VLOOKUP(B2434,Lists!$A$2:$C$196,3,0)</f>
        <v>Africa</v>
      </c>
      <c r="G2434" s="4" t="str">
        <f aca="false">VLOOKUP(H2434,Lists!$D$2:$E$40,2,0)</f>
        <v>Social distancing</v>
      </c>
      <c r="H2434" s="5" t="s">
        <v>39</v>
      </c>
      <c r="I2434" s="5" t="s">
        <v>21</v>
      </c>
      <c r="J2434" s="5" t="s">
        <v>4408</v>
      </c>
      <c r="K2434" s="5" t="s">
        <v>56</v>
      </c>
      <c r="L2434" s="7" t="n">
        <v>43909</v>
      </c>
      <c r="M2434" s="5" t="s">
        <v>298</v>
      </c>
      <c r="N2434" s="5" t="s">
        <v>23</v>
      </c>
      <c r="O2434" s="13" t="s">
        <v>4407</v>
      </c>
      <c r="P2434" s="7" t="n">
        <v>43913</v>
      </c>
    </row>
    <row r="2435" customFormat="false" ht="14.5" hidden="false" customHeight="false" outlineLevel="0" collapsed="false">
      <c r="A2435" s="4" t="n">
        <v>1666</v>
      </c>
      <c r="B2435" s="5" t="s">
        <v>4399</v>
      </c>
      <c r="C2435" s="6" t="str">
        <f aca="false">VLOOKUP(B2435,Lists!$A$2:$B$196,2,0)</f>
        <v>MLI</v>
      </c>
      <c r="F2435" s="4" t="str">
        <f aca="false">VLOOKUP(B2435,Lists!$A$2:$C$196,3,0)</f>
        <v>Africa</v>
      </c>
      <c r="G2435" s="4" t="str">
        <f aca="false">VLOOKUP(H2435,Lists!$D$2:$E$40,2,0)</f>
        <v>Social distancing</v>
      </c>
      <c r="H2435" s="5" t="s">
        <v>29</v>
      </c>
      <c r="I2435" s="5" t="s">
        <v>21</v>
      </c>
      <c r="J2435" s="5" t="s">
        <v>4409</v>
      </c>
      <c r="K2435" s="5" t="s">
        <v>101</v>
      </c>
      <c r="L2435" s="7" t="n">
        <v>43909</v>
      </c>
      <c r="M2435" s="5" t="s">
        <v>298</v>
      </c>
      <c r="N2435" s="5" t="s">
        <v>23</v>
      </c>
      <c r="O2435" s="13" t="s">
        <v>4407</v>
      </c>
      <c r="P2435" s="7" t="n">
        <v>43913</v>
      </c>
    </row>
    <row r="2436" customFormat="false" ht="14.5" hidden="false" customHeight="false" outlineLevel="0" collapsed="false">
      <c r="A2436" s="4" t="n">
        <v>1667</v>
      </c>
      <c r="B2436" s="5" t="s">
        <v>4399</v>
      </c>
      <c r="C2436" s="6" t="str">
        <f aca="false">VLOOKUP(B2436,Lists!$A$2:$B$196,2,0)</f>
        <v>MLI</v>
      </c>
      <c r="F2436" s="4" t="str">
        <f aca="false">VLOOKUP(B2436,Lists!$A$2:$C$196,3,0)</f>
        <v>Africa</v>
      </c>
      <c r="G2436" s="4" t="str">
        <f aca="false">VLOOKUP(H2436,Lists!$D$2:$E$40,2,0)</f>
        <v>Social distancing</v>
      </c>
      <c r="H2436" s="5" t="s">
        <v>29</v>
      </c>
      <c r="I2436" s="5" t="s">
        <v>21</v>
      </c>
      <c r="J2436" s="5" t="s">
        <v>4410</v>
      </c>
      <c r="K2436" s="5" t="s">
        <v>56</v>
      </c>
      <c r="L2436" s="7" t="n">
        <v>43909</v>
      </c>
      <c r="M2436" s="5" t="s">
        <v>298</v>
      </c>
      <c r="N2436" s="5" t="s">
        <v>23</v>
      </c>
      <c r="O2436" s="13" t="s">
        <v>4407</v>
      </c>
      <c r="P2436" s="7" t="n">
        <v>43913</v>
      </c>
    </row>
    <row r="2437" customFormat="false" ht="14.5" hidden="false" customHeight="false" outlineLevel="0" collapsed="false">
      <c r="A2437" s="4" t="n">
        <v>1668</v>
      </c>
      <c r="B2437" s="5" t="s">
        <v>4399</v>
      </c>
      <c r="C2437" s="6" t="str">
        <f aca="false">VLOOKUP(B2437,Lists!$A$2:$B$196,2,0)</f>
        <v>MLI</v>
      </c>
      <c r="F2437" s="4" t="str">
        <f aca="false">VLOOKUP(B2437,Lists!$A$2:$C$196,3,0)</f>
        <v>Africa</v>
      </c>
      <c r="G2437" s="4" t="str">
        <f aca="false">VLOOKUP(H2437,Lists!$D$2:$E$40,2,0)</f>
        <v>Social distancing</v>
      </c>
      <c r="H2437" s="5" t="s">
        <v>29</v>
      </c>
      <c r="I2437" s="5" t="s">
        <v>21</v>
      </c>
      <c r="J2437" s="5" t="s">
        <v>4411</v>
      </c>
      <c r="K2437" s="5" t="s">
        <v>56</v>
      </c>
      <c r="L2437" s="7" t="n">
        <v>43909</v>
      </c>
      <c r="M2437" s="5" t="s">
        <v>298</v>
      </c>
      <c r="N2437" s="5" t="s">
        <v>23</v>
      </c>
      <c r="O2437" s="13" t="s">
        <v>4407</v>
      </c>
      <c r="P2437" s="7" t="n">
        <v>43913</v>
      </c>
    </row>
    <row r="2438" customFormat="false" ht="15.75" hidden="false" customHeight="true" outlineLevel="0" collapsed="false">
      <c r="A2438" s="4" t="n">
        <v>1669</v>
      </c>
      <c r="B2438" s="5" t="s">
        <v>4399</v>
      </c>
      <c r="C2438" s="6" t="str">
        <f aca="false">VLOOKUP(B2438,Lists!$A$2:$B$196,2,0)</f>
        <v>MLI</v>
      </c>
      <c r="F2438" s="4" t="str">
        <f aca="false">VLOOKUP(B2438,Lists!$A$2:$C$196,3,0)</f>
        <v>Africa</v>
      </c>
      <c r="G2438" s="4" t="str">
        <f aca="false">VLOOKUP(H2438,Lists!$D$2:$E$40,2,0)</f>
        <v>Governance and socio-economic measures</v>
      </c>
      <c r="H2438" s="5" t="s">
        <v>68</v>
      </c>
      <c r="I2438" s="5" t="s">
        <v>21</v>
      </c>
      <c r="J2438" s="5" t="s">
        <v>4412</v>
      </c>
      <c r="K2438" s="5" t="s">
        <v>56</v>
      </c>
      <c r="L2438" s="7" t="n">
        <v>43909</v>
      </c>
      <c r="M2438" s="5" t="s">
        <v>298</v>
      </c>
      <c r="N2438" s="5" t="s">
        <v>23</v>
      </c>
      <c r="O2438" s="13" t="s">
        <v>4407</v>
      </c>
      <c r="P2438" s="7" t="n">
        <v>43913</v>
      </c>
    </row>
    <row r="2439" customFormat="false" ht="14.5" hidden="false" customHeight="false" outlineLevel="0" collapsed="false">
      <c r="A2439" s="4" t="n">
        <v>591</v>
      </c>
      <c r="B2439" s="5" t="s">
        <v>4413</v>
      </c>
      <c r="C2439" s="6" t="str">
        <f aca="false">VLOOKUP(B2439,Lists!$A$2:$B$196,2,0)</f>
        <v>MLT</v>
      </c>
      <c r="F2439" s="4" t="str">
        <f aca="false">VLOOKUP(B2439,Lists!$A$2:$C$196,3,0)</f>
        <v>Europe</v>
      </c>
      <c r="G2439" s="4" t="str">
        <f aca="false">VLOOKUP(H2439,Lists!$D$2:$E$40,2,0)</f>
        <v>Movement restrictions</v>
      </c>
      <c r="H2439" s="5" t="s">
        <v>54</v>
      </c>
      <c r="I2439" s="5" t="s">
        <v>51</v>
      </c>
      <c r="J2439" s="5" t="s">
        <v>4414</v>
      </c>
      <c r="K2439" s="5" t="s">
        <v>56</v>
      </c>
      <c r="L2439" s="7" t="n">
        <v>43898</v>
      </c>
      <c r="M2439" s="5" t="s">
        <v>23</v>
      </c>
      <c r="N2439" s="5" t="s">
        <v>23</v>
      </c>
      <c r="O2439" s="13" t="s">
        <v>4415</v>
      </c>
      <c r="P2439" s="7" t="n">
        <v>43906</v>
      </c>
    </row>
    <row r="2440" customFormat="false" ht="14.5" hidden="false" customHeight="false" outlineLevel="0" collapsed="false">
      <c r="A2440" s="4" t="n">
        <v>592</v>
      </c>
      <c r="B2440" s="5" t="s">
        <v>4413</v>
      </c>
      <c r="C2440" s="6" t="str">
        <f aca="false">VLOOKUP(B2440,Lists!$A$2:$B$196,2,0)</f>
        <v>MLT</v>
      </c>
      <c r="F2440" s="4" t="str">
        <f aca="false">VLOOKUP(B2440,Lists!$A$2:$C$196,3,0)</f>
        <v>Europe</v>
      </c>
      <c r="G2440" s="4" t="str">
        <f aca="false">VLOOKUP(H2440,Lists!$D$2:$E$40,2,0)</f>
        <v>Movement restrictions</v>
      </c>
      <c r="H2440" s="5" t="s">
        <v>54</v>
      </c>
      <c r="I2440" s="5" t="s">
        <v>51</v>
      </c>
      <c r="J2440" s="5" t="s">
        <v>4416</v>
      </c>
      <c r="K2440" s="5" t="s">
        <v>56</v>
      </c>
      <c r="L2440" s="7" t="n">
        <v>43901</v>
      </c>
      <c r="M2440" s="5" t="s">
        <v>23</v>
      </c>
      <c r="N2440" s="5" t="s">
        <v>23</v>
      </c>
      <c r="O2440" s="13" t="s">
        <v>4415</v>
      </c>
      <c r="P2440" s="7" t="n">
        <v>43906</v>
      </c>
    </row>
    <row r="2441" customFormat="false" ht="15.75" hidden="false" customHeight="true" outlineLevel="0" collapsed="false">
      <c r="A2441" s="4" t="n">
        <v>593</v>
      </c>
      <c r="B2441" s="5" t="s">
        <v>4413</v>
      </c>
      <c r="C2441" s="6" t="str">
        <f aca="false">VLOOKUP(B2441,Lists!$A$2:$B$196,2,0)</f>
        <v>MLT</v>
      </c>
      <c r="F2441" s="4" t="str">
        <f aca="false">VLOOKUP(B2441,Lists!$A$2:$C$196,3,0)</f>
        <v>Europe</v>
      </c>
      <c r="G2441" s="4" t="str">
        <f aca="false">VLOOKUP(H2441,Lists!$D$2:$E$40,2,0)</f>
        <v>Public health measures</v>
      </c>
      <c r="H2441" s="5" t="s">
        <v>26</v>
      </c>
      <c r="I2441" s="5" t="s">
        <v>51</v>
      </c>
      <c r="J2441" s="5" t="s">
        <v>4417</v>
      </c>
      <c r="K2441" s="5" t="s">
        <v>56</v>
      </c>
      <c r="L2441" s="7" t="n">
        <v>43901</v>
      </c>
      <c r="M2441" s="5" t="s">
        <v>4418</v>
      </c>
      <c r="N2441" s="5" t="s">
        <v>23</v>
      </c>
      <c r="O2441" s="13" t="s">
        <v>4419</v>
      </c>
      <c r="P2441" s="7" t="n">
        <v>43906</v>
      </c>
    </row>
    <row r="2442" customFormat="false" ht="14.5" hidden="false" customHeight="false" outlineLevel="0" collapsed="false">
      <c r="A2442" s="4" t="n">
        <v>594</v>
      </c>
      <c r="B2442" s="5" t="s">
        <v>4413</v>
      </c>
      <c r="C2442" s="6" t="str">
        <f aca="false">VLOOKUP(B2442,Lists!$A$2:$B$196,2,0)</f>
        <v>MLT</v>
      </c>
      <c r="F2442" s="4" t="str">
        <f aca="false">VLOOKUP(B2442,Lists!$A$2:$C$196,3,0)</f>
        <v>Europe</v>
      </c>
      <c r="G2442" s="4" t="str">
        <f aca="false">VLOOKUP(H2442,Lists!$D$2:$E$40,2,0)</f>
        <v>Public health measures</v>
      </c>
      <c r="H2442" s="5" t="s">
        <v>20</v>
      </c>
      <c r="I2442" s="5" t="s">
        <v>21</v>
      </c>
      <c r="J2442" s="5" t="s">
        <v>4420</v>
      </c>
      <c r="K2442" s="5" t="s">
        <v>56</v>
      </c>
      <c r="L2442" s="7" t="n">
        <v>43884</v>
      </c>
      <c r="M2442" s="5" t="s">
        <v>4418</v>
      </c>
      <c r="N2442" s="5" t="s">
        <v>23</v>
      </c>
      <c r="O2442" s="13" t="s">
        <v>4419</v>
      </c>
      <c r="P2442" s="7" t="n">
        <v>43906</v>
      </c>
    </row>
    <row r="2443" customFormat="false" ht="14.5" hidden="false" customHeight="false" outlineLevel="0" collapsed="false">
      <c r="A2443" s="4" t="n">
        <v>595</v>
      </c>
      <c r="B2443" s="5" t="s">
        <v>4413</v>
      </c>
      <c r="C2443" s="6" t="str">
        <f aca="false">VLOOKUP(B2443,Lists!$A$2:$B$196,2,0)</f>
        <v>MLT</v>
      </c>
      <c r="F2443" s="4" t="str">
        <f aca="false">VLOOKUP(B2443,Lists!$A$2:$C$196,3,0)</f>
        <v>Europe</v>
      </c>
      <c r="G2443" s="4" t="str">
        <f aca="false">VLOOKUP(H2443,Lists!$D$2:$E$40,2,0)</f>
        <v>Public health measures</v>
      </c>
      <c r="H2443" s="5" t="s">
        <v>26</v>
      </c>
      <c r="I2443" s="5" t="s">
        <v>51</v>
      </c>
      <c r="J2443" s="5" t="s">
        <v>4421</v>
      </c>
      <c r="K2443" s="5" t="s">
        <v>56</v>
      </c>
      <c r="L2443" s="7" t="n">
        <v>43888</v>
      </c>
      <c r="M2443" s="5" t="s">
        <v>4418</v>
      </c>
      <c r="N2443" s="5" t="s">
        <v>23</v>
      </c>
      <c r="O2443" s="13" t="s">
        <v>4422</v>
      </c>
      <c r="P2443" s="7" t="n">
        <v>43906</v>
      </c>
    </row>
    <row r="2444" customFormat="false" ht="14.5" hidden="false" customHeight="false" outlineLevel="0" collapsed="false">
      <c r="A2444" s="4" t="n">
        <v>598</v>
      </c>
      <c r="B2444" s="5" t="s">
        <v>4413</v>
      </c>
      <c r="C2444" s="6" t="str">
        <f aca="false">VLOOKUP(B2444,Lists!$A$2:$B$196,2,0)</f>
        <v>MLT</v>
      </c>
      <c r="F2444" s="4" t="str">
        <f aca="false">VLOOKUP(B2444,Lists!$A$2:$C$196,3,0)</f>
        <v>Europe</v>
      </c>
      <c r="G2444" s="4" t="str">
        <f aca="false">VLOOKUP(H2444,Lists!$D$2:$E$40,2,0)</f>
        <v>Social distancing</v>
      </c>
      <c r="H2444" s="5" t="s">
        <v>39</v>
      </c>
      <c r="I2444" s="5" t="s">
        <v>21</v>
      </c>
      <c r="J2444" s="5" t="s">
        <v>4423</v>
      </c>
      <c r="K2444" s="5" t="s">
        <v>56</v>
      </c>
      <c r="L2444" s="7" t="n">
        <v>43903</v>
      </c>
      <c r="M2444" s="5" t="s">
        <v>23</v>
      </c>
      <c r="N2444" s="5" t="s">
        <v>23</v>
      </c>
      <c r="O2444" s="13" t="s">
        <v>4415</v>
      </c>
      <c r="P2444" s="7" t="n">
        <v>43906</v>
      </c>
    </row>
    <row r="2445" customFormat="false" ht="14.5" hidden="false" customHeight="false" outlineLevel="0" collapsed="false">
      <c r="A2445" s="4" t="n">
        <v>600</v>
      </c>
      <c r="B2445" s="5" t="s">
        <v>4413</v>
      </c>
      <c r="C2445" s="6" t="str">
        <f aca="false">VLOOKUP(B2445,Lists!$A$2:$B$196,2,0)</f>
        <v>MLT</v>
      </c>
      <c r="F2445" s="4" t="str">
        <f aca="false">VLOOKUP(B2445,Lists!$A$2:$C$196,3,0)</f>
        <v>Europe</v>
      </c>
      <c r="G2445" s="4" t="str">
        <f aca="false">VLOOKUP(H2445,Lists!$D$2:$E$40,2,0)</f>
        <v>Public health measures</v>
      </c>
      <c r="H2445" s="5" t="s">
        <v>26</v>
      </c>
      <c r="I2445" s="5" t="s">
        <v>21</v>
      </c>
      <c r="J2445" s="5" t="s">
        <v>4424</v>
      </c>
      <c r="K2445" s="5" t="s">
        <v>83</v>
      </c>
      <c r="L2445" s="7" t="n">
        <v>43903</v>
      </c>
      <c r="M2445" s="5" t="s">
        <v>23</v>
      </c>
      <c r="N2445" s="5" t="s">
        <v>23</v>
      </c>
      <c r="O2445" s="13" t="s">
        <v>4415</v>
      </c>
      <c r="P2445" s="7" t="n">
        <v>43906</v>
      </c>
    </row>
    <row r="2446" customFormat="false" ht="14.5" hidden="false" customHeight="false" outlineLevel="0" collapsed="false">
      <c r="A2446" s="4" t="n">
        <v>2135</v>
      </c>
      <c r="B2446" s="5" t="s">
        <v>4413</v>
      </c>
      <c r="C2446" s="6" t="str">
        <f aca="false">VLOOKUP(B2446,Lists!$A$2:$B$196,2,0)</f>
        <v>MLT</v>
      </c>
      <c r="F2446" s="4" t="str">
        <f aca="false">VLOOKUP(B2446,Lists!$A$2:$C$196,3,0)</f>
        <v>Europe</v>
      </c>
      <c r="G2446" s="4" t="str">
        <f aca="false">VLOOKUP(H2446,Lists!$D$2:$E$40,2,0)</f>
        <v>Movement restrictions</v>
      </c>
      <c r="H2446" s="5" t="s">
        <v>143</v>
      </c>
      <c r="I2446" s="5" t="s">
        <v>51</v>
      </c>
      <c r="J2446" s="5" t="s">
        <v>4425</v>
      </c>
      <c r="K2446" s="5" t="s">
        <v>83</v>
      </c>
      <c r="M2446" s="5" t="s">
        <v>23</v>
      </c>
      <c r="N2446" s="5" t="s">
        <v>23</v>
      </c>
      <c r="O2446" s="13" t="s">
        <v>4426</v>
      </c>
      <c r="P2446" s="7" t="n">
        <v>43914</v>
      </c>
    </row>
    <row r="2447" customFormat="false" ht="14.5" hidden="false" customHeight="false" outlineLevel="0" collapsed="false">
      <c r="A2447" s="4" t="n">
        <v>2136</v>
      </c>
      <c r="B2447" s="5" t="s">
        <v>4413</v>
      </c>
      <c r="C2447" s="6" t="str">
        <f aca="false">VLOOKUP(B2447,Lists!$A$2:$B$196,2,0)</f>
        <v>MLT</v>
      </c>
      <c r="F2447" s="4" t="str">
        <f aca="false">VLOOKUP(B2447,Lists!$A$2:$C$196,3,0)</f>
        <v>Europe</v>
      </c>
      <c r="G2447" s="4" t="str">
        <f aca="false">VLOOKUP(H2447,Lists!$D$2:$E$40,2,0)</f>
        <v>Public health measures</v>
      </c>
      <c r="H2447" s="5" t="s">
        <v>94</v>
      </c>
      <c r="I2447" s="5" t="s">
        <v>51</v>
      </c>
      <c r="J2447" s="5" t="s">
        <v>4427</v>
      </c>
      <c r="K2447" s="5" t="s">
        <v>56</v>
      </c>
      <c r="L2447" s="7" t="n">
        <v>43849</v>
      </c>
      <c r="M2447" s="5" t="s">
        <v>22</v>
      </c>
      <c r="N2447" s="5" t="s">
        <v>23</v>
      </c>
      <c r="O2447" s="13" t="s">
        <v>4428</v>
      </c>
      <c r="P2447" s="7" t="n">
        <v>43914</v>
      </c>
    </row>
    <row r="2448" customFormat="false" ht="14.5" hidden="false" customHeight="false" outlineLevel="0" collapsed="false">
      <c r="A2448" s="4" t="n">
        <v>2137</v>
      </c>
      <c r="B2448" s="5" t="s">
        <v>4413</v>
      </c>
      <c r="C2448" s="6" t="str">
        <f aca="false">VLOOKUP(B2448,Lists!$A$2:$B$196,2,0)</f>
        <v>MLT</v>
      </c>
      <c r="F2448" s="4" t="str">
        <f aca="false">VLOOKUP(B2448,Lists!$A$2:$C$196,3,0)</f>
        <v>Europe</v>
      </c>
      <c r="G2448" s="4" t="str">
        <f aca="false">VLOOKUP(H2448,Lists!$D$2:$E$40,2,0)</f>
        <v>Public health measures</v>
      </c>
      <c r="H2448" s="5" t="s">
        <v>415</v>
      </c>
      <c r="I2448" s="5" t="s">
        <v>21</v>
      </c>
      <c r="J2448" s="5" t="s">
        <v>4429</v>
      </c>
      <c r="K2448" s="5" t="s">
        <v>56</v>
      </c>
      <c r="L2448" s="7" t="n">
        <v>43892</v>
      </c>
      <c r="M2448" s="5" t="s">
        <v>22</v>
      </c>
      <c r="N2448" s="5" t="s">
        <v>23</v>
      </c>
      <c r="O2448" s="13" t="s">
        <v>4430</v>
      </c>
      <c r="P2448" s="7" t="n">
        <v>43914</v>
      </c>
    </row>
    <row r="2449" customFormat="false" ht="14.5" hidden="false" customHeight="false" outlineLevel="0" collapsed="false">
      <c r="A2449" s="4" t="n">
        <v>2158</v>
      </c>
      <c r="B2449" s="5" t="s">
        <v>4413</v>
      </c>
      <c r="C2449" s="6" t="str">
        <f aca="false">VLOOKUP(B2449,Lists!$A$2:$B$196,2,0)</f>
        <v>MLT</v>
      </c>
      <c r="F2449" s="4" t="str">
        <f aca="false">VLOOKUP(B2449,Lists!$A$2:$C$196,3,0)</f>
        <v>Europe</v>
      </c>
      <c r="G2449" s="4" t="str">
        <f aca="false">VLOOKUP(H2449,Lists!$D$2:$E$40,2,0)</f>
        <v>Social distancing</v>
      </c>
      <c r="H2449" s="5" t="s">
        <v>111</v>
      </c>
      <c r="I2449" s="5" t="s">
        <v>21</v>
      </c>
      <c r="J2449" s="5" t="s">
        <v>4431</v>
      </c>
      <c r="K2449" s="5" t="s">
        <v>83</v>
      </c>
      <c r="L2449" s="7" t="n">
        <v>43913</v>
      </c>
      <c r="M2449" s="5" t="s">
        <v>23</v>
      </c>
      <c r="N2449" s="5" t="s">
        <v>23</v>
      </c>
      <c r="O2449" s="13" t="s">
        <v>4432</v>
      </c>
      <c r="P2449" s="7" t="n">
        <v>43914</v>
      </c>
    </row>
    <row r="2450" customFormat="false" ht="14.25" hidden="false" customHeight="true" outlineLevel="0" collapsed="false">
      <c r="A2450" s="4" t="n">
        <v>2159</v>
      </c>
      <c r="B2450" s="5" t="s">
        <v>4413</v>
      </c>
      <c r="C2450" s="6" t="str">
        <f aca="false">VLOOKUP(B2450,Lists!$A$2:$B$196,2,0)</f>
        <v>MLT</v>
      </c>
      <c r="F2450" s="4" t="str">
        <f aca="false">VLOOKUP(B2450,Lists!$A$2:$C$196,3,0)</f>
        <v>Europe</v>
      </c>
      <c r="G2450" s="4" t="str">
        <f aca="false">VLOOKUP(H2450,Lists!$D$2:$E$40,2,0)</f>
        <v>Movement restrictions</v>
      </c>
      <c r="H2450" s="5" t="s">
        <v>54</v>
      </c>
      <c r="I2450" s="5" t="s">
        <v>21</v>
      </c>
      <c r="J2450" s="5" t="s">
        <v>4433</v>
      </c>
      <c r="L2450" s="7" t="n">
        <v>43910</v>
      </c>
      <c r="M2450" s="5" t="s">
        <v>23</v>
      </c>
      <c r="N2450" s="5" t="s">
        <v>23</v>
      </c>
      <c r="O2450" s="13" t="s">
        <v>4415</v>
      </c>
      <c r="P2450" s="7" t="n">
        <v>43914</v>
      </c>
    </row>
    <row r="2451" customFormat="false" ht="14.5" hidden="false" customHeight="false" outlineLevel="0" collapsed="false">
      <c r="A2451" s="4" t="n">
        <v>2160</v>
      </c>
      <c r="B2451" s="5" t="s">
        <v>4413</v>
      </c>
      <c r="C2451" s="6" t="str">
        <f aca="false">VLOOKUP(B2451,Lists!$A$2:$B$196,2,0)</f>
        <v>MLT</v>
      </c>
      <c r="F2451" s="4" t="str">
        <f aca="false">VLOOKUP(B2451,Lists!$A$2:$C$196,3,0)</f>
        <v>Europe</v>
      </c>
      <c r="G2451" s="4" t="str">
        <f aca="false">VLOOKUP(H2451,Lists!$D$2:$E$40,2,0)</f>
        <v>Governance and socio-economic measures</v>
      </c>
      <c r="H2451" s="5" t="s">
        <v>68</v>
      </c>
      <c r="I2451" s="5" t="s">
        <v>21</v>
      </c>
      <c r="J2451" s="5" t="s">
        <v>4434</v>
      </c>
      <c r="K2451" s="5" t="s">
        <v>56</v>
      </c>
      <c r="L2451" s="7" t="n">
        <v>43909</v>
      </c>
      <c r="M2451" s="5" t="s">
        <v>23</v>
      </c>
      <c r="N2451" s="5" t="s">
        <v>23</v>
      </c>
      <c r="O2451" s="13" t="s">
        <v>4415</v>
      </c>
      <c r="P2451" s="7" t="n">
        <v>43914</v>
      </c>
    </row>
    <row r="2452" customFormat="false" ht="14.5" hidden="false" customHeight="false" outlineLevel="0" collapsed="false">
      <c r="A2452" s="4" t="n">
        <v>2161</v>
      </c>
      <c r="B2452" s="5" t="s">
        <v>4413</v>
      </c>
      <c r="C2452" s="6" t="str">
        <f aca="false">VLOOKUP(B2452,Lists!$A$2:$B$196,2,0)</f>
        <v>MLT</v>
      </c>
      <c r="F2452" s="4" t="str">
        <f aca="false">VLOOKUP(B2452,Lists!$A$2:$C$196,3,0)</f>
        <v>Europe</v>
      </c>
      <c r="G2452" s="4" t="str">
        <f aca="false">VLOOKUP(H2452,Lists!$D$2:$E$40,2,0)</f>
        <v>Social distancing</v>
      </c>
      <c r="H2452" s="5" t="s">
        <v>29</v>
      </c>
      <c r="I2452" s="5" t="s">
        <v>21</v>
      </c>
      <c r="J2452" s="5" t="s">
        <v>4435</v>
      </c>
      <c r="K2452" s="5" t="s">
        <v>83</v>
      </c>
      <c r="L2452" s="7" t="n">
        <v>43907</v>
      </c>
      <c r="M2452" s="5" t="s">
        <v>23</v>
      </c>
      <c r="N2452" s="5" t="s">
        <v>23</v>
      </c>
      <c r="O2452" s="13" t="s">
        <v>4415</v>
      </c>
      <c r="P2452" s="7" t="n">
        <v>43914</v>
      </c>
    </row>
    <row r="2453" customFormat="false" ht="12.75" hidden="false" customHeight="true" outlineLevel="0" collapsed="false">
      <c r="A2453" s="4" t="n">
        <v>3447</v>
      </c>
      <c r="B2453" s="5" t="s">
        <v>4413</v>
      </c>
      <c r="C2453" s="6" t="str">
        <f aca="false">VLOOKUP(B2453,Lists!$A$2:$B$196,2,0)</f>
        <v>MLT</v>
      </c>
      <c r="F2453" s="4" t="str">
        <f aca="false">VLOOKUP(B2453,Lists!$A$2:$C$196,3,0)</f>
        <v>Europe</v>
      </c>
      <c r="G2453" s="14" t="str">
        <f aca="false">VLOOKUP(H2453,Lists!$D$2:$E$40,2,0)</f>
        <v>Public health measures</v>
      </c>
      <c r="H2453" s="5" t="s">
        <v>44</v>
      </c>
      <c r="I2453" s="5" t="s">
        <v>21</v>
      </c>
      <c r="J2453" s="5" t="s">
        <v>4436</v>
      </c>
      <c r="K2453" s="5" t="s">
        <v>56</v>
      </c>
      <c r="L2453" s="7" t="n">
        <v>43918</v>
      </c>
      <c r="M2453" s="5" t="s">
        <v>23</v>
      </c>
      <c r="N2453" s="5" t="s">
        <v>23</v>
      </c>
      <c r="O2453" s="5" t="s">
        <v>4437</v>
      </c>
      <c r="P2453" s="7" t="n">
        <v>43922</v>
      </c>
    </row>
    <row r="2454" customFormat="false" ht="12.75" hidden="false" customHeight="true" outlineLevel="0" collapsed="false">
      <c r="A2454" s="4" t="n">
        <v>3448</v>
      </c>
      <c r="B2454" s="5" t="s">
        <v>4413</v>
      </c>
      <c r="C2454" s="6" t="str">
        <f aca="false">VLOOKUP(B2454,Lists!$A$2:$B$196,2,0)</f>
        <v>MLT</v>
      </c>
      <c r="F2454" s="4" t="str">
        <f aca="false">VLOOKUP(B2454,Lists!$A$2:$C$196,3,0)</f>
        <v>Europe</v>
      </c>
      <c r="G2454" s="14" t="str">
        <f aca="false">VLOOKUP(H2454,Lists!$D$2:$E$40,2,0)</f>
        <v>Public health measures</v>
      </c>
      <c r="H2454" s="5" t="s">
        <v>94</v>
      </c>
      <c r="I2454" s="5" t="s">
        <v>51</v>
      </c>
      <c r="J2454" s="5" t="s">
        <v>4438</v>
      </c>
      <c r="K2454" s="5" t="s">
        <v>56</v>
      </c>
      <c r="L2454" s="7" t="n">
        <v>43916</v>
      </c>
      <c r="M2454" s="5" t="s">
        <v>23</v>
      </c>
      <c r="N2454" s="5" t="s">
        <v>23</v>
      </c>
      <c r="O2454" s="16" t="s">
        <v>4439</v>
      </c>
      <c r="P2454" s="7" t="n">
        <v>43922</v>
      </c>
    </row>
    <row r="2455" customFormat="false" ht="14.5" hidden="false" customHeight="false" outlineLevel="0" collapsed="false">
      <c r="A2455" s="4" t="n">
        <v>386</v>
      </c>
      <c r="B2455" s="5" t="s">
        <v>4440</v>
      </c>
      <c r="C2455" s="6" t="str">
        <f aca="false">VLOOKUP(B2455,Lists!$A$2:$B$196,2,0)</f>
        <v>MHL</v>
      </c>
      <c r="F2455" s="4" t="str">
        <f aca="false">VLOOKUP(B2455,Lists!$A$2:$C$196,3,0)</f>
        <v>Pacific</v>
      </c>
      <c r="G2455" s="4" t="str">
        <f aca="false">VLOOKUP(H2455,Lists!$D$2:$E$40,2,0)</f>
        <v>Movement restrictions</v>
      </c>
      <c r="H2455" s="5" t="s">
        <v>54</v>
      </c>
      <c r="I2455" s="5" t="s">
        <v>21</v>
      </c>
      <c r="J2455" s="5" t="s">
        <v>4441</v>
      </c>
      <c r="K2455" s="5" t="s">
        <v>56</v>
      </c>
      <c r="L2455" s="7" t="n">
        <v>43902</v>
      </c>
      <c r="M2455" s="5" t="s">
        <v>380</v>
      </c>
      <c r="N2455" s="5" t="s">
        <v>32</v>
      </c>
      <c r="O2455" s="13" t="s">
        <v>4442</v>
      </c>
      <c r="P2455" s="7" t="n">
        <v>43905</v>
      </c>
      <c r="Q2455" s="13" t="s">
        <v>4443</v>
      </c>
    </row>
    <row r="2456" customFormat="false" ht="12.75" hidden="false" customHeight="true" outlineLevel="0" collapsed="false">
      <c r="A2456" s="4" t="n">
        <v>390</v>
      </c>
      <c r="B2456" s="5" t="s">
        <v>4440</v>
      </c>
      <c r="C2456" s="6" t="str">
        <f aca="false">VLOOKUP(B2456,Lists!$A$2:$B$196,2,0)</f>
        <v>MHL</v>
      </c>
      <c r="F2456" s="4" t="str">
        <f aca="false">VLOOKUP(B2456,Lists!$A$2:$C$196,3,0)</f>
        <v>Pacific</v>
      </c>
      <c r="G2456" s="4" t="str">
        <f aca="false">VLOOKUP(H2456,Lists!$D$2:$E$40,2,0)</f>
        <v>Movement restrictions</v>
      </c>
      <c r="H2456" s="5" t="s">
        <v>143</v>
      </c>
      <c r="I2456" s="5" t="s">
        <v>51</v>
      </c>
      <c r="J2456" s="5" t="s">
        <v>4444</v>
      </c>
      <c r="K2456" s="5" t="s">
        <v>56</v>
      </c>
      <c r="L2456" s="7" t="n">
        <v>43861</v>
      </c>
      <c r="M2456" s="5" t="s">
        <v>250</v>
      </c>
      <c r="N2456" s="5" t="s">
        <v>23</v>
      </c>
      <c r="O2456" s="13" t="s">
        <v>4443</v>
      </c>
      <c r="P2456" s="7" t="n">
        <v>43905</v>
      </c>
    </row>
    <row r="2457" customFormat="false" ht="14.5" hidden="false" customHeight="false" outlineLevel="0" collapsed="false">
      <c r="A2457" s="4" t="n">
        <v>912</v>
      </c>
      <c r="B2457" s="5" t="s">
        <v>4440</v>
      </c>
      <c r="C2457" s="6" t="str">
        <f aca="false">VLOOKUP(B2457,Lists!$A$2:$B$196,2,0)</f>
        <v>MHL</v>
      </c>
      <c r="F2457" s="4" t="str">
        <f aca="false">VLOOKUP(B2457,Lists!$A$2:$C$196,3,0)</f>
        <v>Pacific</v>
      </c>
      <c r="G2457" s="4" t="str">
        <f aca="false">VLOOKUP(H2457,Lists!$D$2:$E$40,2,0)</f>
        <v>Public health measures</v>
      </c>
      <c r="H2457" s="5" t="s">
        <v>44</v>
      </c>
      <c r="I2457" s="5" t="s">
        <v>21</v>
      </c>
      <c r="J2457" s="5" t="s">
        <v>4445</v>
      </c>
      <c r="L2457" s="7" t="n">
        <v>43876</v>
      </c>
      <c r="M2457" s="5" t="s">
        <v>4446</v>
      </c>
      <c r="N2457" s="5" t="s">
        <v>32</v>
      </c>
      <c r="O2457" s="13" t="s">
        <v>4447</v>
      </c>
      <c r="P2457" s="7" t="n">
        <v>43910</v>
      </c>
    </row>
    <row r="2458" customFormat="false" ht="12.75" hidden="false" customHeight="true" outlineLevel="0" collapsed="false">
      <c r="A2458" s="4" t="n">
        <v>913</v>
      </c>
      <c r="B2458" s="5" t="s">
        <v>4440</v>
      </c>
      <c r="C2458" s="6" t="str">
        <f aca="false">VLOOKUP(B2458,Lists!$A$2:$B$196,2,0)</f>
        <v>MHL</v>
      </c>
      <c r="F2458" s="4" t="str">
        <f aca="false">VLOOKUP(B2458,Lists!$A$2:$C$196,3,0)</f>
        <v>Pacific</v>
      </c>
      <c r="G2458" s="4" t="str">
        <f aca="false">VLOOKUP(H2458,Lists!$D$2:$E$40,2,0)</f>
        <v>Movement restrictions</v>
      </c>
      <c r="H2458" s="5" t="s">
        <v>34</v>
      </c>
      <c r="I2458" s="5" t="s">
        <v>21</v>
      </c>
      <c r="J2458" s="5" t="s">
        <v>4448</v>
      </c>
      <c r="L2458" s="7" t="n">
        <v>43892</v>
      </c>
      <c r="M2458" s="5" t="s">
        <v>2379</v>
      </c>
      <c r="N2458" s="5" t="s">
        <v>32</v>
      </c>
      <c r="O2458" s="13" t="s">
        <v>2380</v>
      </c>
      <c r="P2458" s="7" t="n">
        <v>43910</v>
      </c>
    </row>
    <row r="2459" customFormat="false" ht="14.5" hidden="false" customHeight="false" outlineLevel="0" collapsed="false">
      <c r="A2459" s="4" t="n">
        <v>914</v>
      </c>
      <c r="B2459" s="5" t="s">
        <v>4440</v>
      </c>
      <c r="C2459" s="6" t="str">
        <f aca="false">VLOOKUP(B2459,Lists!$A$2:$B$196,2,0)</f>
        <v>MHL</v>
      </c>
      <c r="F2459" s="4" t="str">
        <f aca="false">VLOOKUP(B2459,Lists!$A$2:$C$196,3,0)</f>
        <v>Pacific</v>
      </c>
      <c r="G2459" s="4" t="str">
        <f aca="false">VLOOKUP(H2459,Lists!$D$2:$E$40,2,0)</f>
        <v>Public health measures</v>
      </c>
      <c r="H2459" s="5" t="s">
        <v>26</v>
      </c>
      <c r="I2459" s="5" t="s">
        <v>21</v>
      </c>
      <c r="J2459" s="5" t="s">
        <v>4449</v>
      </c>
      <c r="L2459" s="7" t="n">
        <v>43900</v>
      </c>
      <c r="M2459" s="5" t="s">
        <v>4450</v>
      </c>
      <c r="N2459" s="5" t="s">
        <v>32</v>
      </c>
      <c r="O2459" s="13" t="s">
        <v>4451</v>
      </c>
      <c r="P2459" s="7" t="n">
        <v>43910</v>
      </c>
    </row>
    <row r="2460" customFormat="false" ht="14.5" hidden="false" customHeight="false" outlineLevel="0" collapsed="false">
      <c r="A2460" s="4" t="n">
        <v>1454</v>
      </c>
      <c r="B2460" s="5" t="s">
        <v>4440</v>
      </c>
      <c r="C2460" s="6" t="str">
        <f aca="false">VLOOKUP(B2460,Lists!$A$2:$B$196,2,0)</f>
        <v>MHL</v>
      </c>
      <c r="F2460" s="4" t="str">
        <f aca="false">VLOOKUP(B2460,Lists!$A$2:$C$196,3,0)</f>
        <v>Pacific</v>
      </c>
      <c r="G2460" s="4" t="str">
        <f aca="false">VLOOKUP(H2460,Lists!$D$2:$E$40,2,0)</f>
        <v>Movement restrictions</v>
      </c>
      <c r="H2460" s="5" t="s">
        <v>34</v>
      </c>
      <c r="I2460" s="5" t="s">
        <v>51</v>
      </c>
      <c r="J2460" s="18" t="s">
        <v>4452</v>
      </c>
      <c r="K2460" s="18"/>
      <c r="L2460" s="7" t="n">
        <v>43898</v>
      </c>
      <c r="M2460" s="5" t="s">
        <v>141</v>
      </c>
      <c r="N2460" s="5" t="s">
        <v>88</v>
      </c>
      <c r="O2460" s="13" t="s">
        <v>4453</v>
      </c>
      <c r="P2460" s="7" t="n">
        <v>43912</v>
      </c>
    </row>
    <row r="2461" customFormat="false" ht="14.5" hidden="false" customHeight="false" outlineLevel="0" collapsed="false">
      <c r="A2461" s="4" t="n">
        <v>2596</v>
      </c>
      <c r="B2461" s="5" t="s">
        <v>4440</v>
      </c>
      <c r="C2461" s="6" t="str">
        <f aca="false">VLOOKUP(B2461,Lists!$A$2:$B$196,2,0)</f>
        <v>MHL</v>
      </c>
      <c r="F2461" s="4" t="str">
        <f aca="false">VLOOKUP(B2461,Lists!$A$2:$C$196,3,0)</f>
        <v>Pacific</v>
      </c>
      <c r="G2461" s="4" t="str">
        <f aca="false">VLOOKUP(H2461,Lists!$D$2:$E$40,2,0)</f>
        <v>Movement restrictions</v>
      </c>
      <c r="H2461" s="5" t="s">
        <v>54</v>
      </c>
      <c r="I2461" s="5" t="s">
        <v>51</v>
      </c>
      <c r="J2461" s="5" t="s">
        <v>4454</v>
      </c>
      <c r="K2461" s="5" t="s">
        <v>56</v>
      </c>
      <c r="L2461" s="7" t="n">
        <v>43911</v>
      </c>
      <c r="M2461" s="5" t="s">
        <v>2379</v>
      </c>
      <c r="N2461" s="5" t="s">
        <v>32</v>
      </c>
      <c r="O2461" s="13" t="s">
        <v>4455</v>
      </c>
      <c r="P2461" s="7" t="n">
        <v>43916</v>
      </c>
    </row>
    <row r="2462" customFormat="false" ht="15.75" hidden="false" customHeight="true" outlineLevel="0" collapsed="false">
      <c r="A2462" s="4" t="n">
        <v>2597</v>
      </c>
      <c r="B2462" s="5" t="s">
        <v>4440</v>
      </c>
      <c r="C2462" s="6" t="str">
        <f aca="false">VLOOKUP(B2462,Lists!$A$2:$B$196,2,0)</f>
        <v>MHL</v>
      </c>
      <c r="F2462" s="4" t="str">
        <f aca="false">VLOOKUP(B2462,Lists!$A$2:$C$196,3,0)</f>
        <v>Pacific</v>
      </c>
      <c r="G2462" s="4" t="str">
        <f aca="false">VLOOKUP(H2462,Lists!$D$2:$E$40,2,0)</f>
        <v>Movement restrictions</v>
      </c>
      <c r="H2462" s="5" t="s">
        <v>34</v>
      </c>
      <c r="I2462" s="5" t="s">
        <v>51</v>
      </c>
      <c r="J2462" s="5" t="s">
        <v>4456</v>
      </c>
      <c r="K2462" s="5" t="s">
        <v>56</v>
      </c>
      <c r="L2462" s="7" t="n">
        <v>43909</v>
      </c>
      <c r="M2462" s="5" t="s">
        <v>2379</v>
      </c>
      <c r="N2462" s="5" t="s">
        <v>32</v>
      </c>
      <c r="O2462" s="13" t="s">
        <v>4457</v>
      </c>
      <c r="P2462" s="7" t="n">
        <v>43916</v>
      </c>
    </row>
    <row r="2463" customFormat="false" ht="14.5" hidden="false" customHeight="false" outlineLevel="0" collapsed="false">
      <c r="A2463" s="4" t="n">
        <v>3380</v>
      </c>
      <c r="B2463" s="5" t="s">
        <v>4440</v>
      </c>
      <c r="C2463" s="6" t="str">
        <f aca="false">VLOOKUP(B2463,Lists!$A$2:$B$196,2,0)</f>
        <v>MHL</v>
      </c>
      <c r="F2463" s="4" t="str">
        <f aca="false">VLOOKUP(B2463,Lists!$A$2:$C$196,3,0)</f>
        <v>Pacific</v>
      </c>
      <c r="G2463" s="14" t="str">
        <f aca="false">VLOOKUP(H2463,Lists!$D$2:$E$40,2,0)</f>
        <v>Public health measures</v>
      </c>
      <c r="H2463" s="5" t="s">
        <v>94</v>
      </c>
      <c r="I2463" s="5" t="s">
        <v>51</v>
      </c>
      <c r="J2463" s="5" t="s">
        <v>4458</v>
      </c>
      <c r="K2463" s="5" t="s">
        <v>56</v>
      </c>
      <c r="L2463" s="7" t="n">
        <v>43917</v>
      </c>
      <c r="M2463" s="5" t="s">
        <v>2379</v>
      </c>
      <c r="N2463" s="5" t="s">
        <v>32</v>
      </c>
      <c r="O2463" s="13" t="s">
        <v>4459</v>
      </c>
      <c r="P2463" s="7" t="n">
        <v>43834</v>
      </c>
    </row>
    <row r="2464" customFormat="false" ht="14.5" hidden="false" customHeight="false" outlineLevel="0" collapsed="false">
      <c r="A2464" s="4" t="n">
        <v>3501</v>
      </c>
      <c r="B2464" s="5" t="s">
        <v>4440</v>
      </c>
      <c r="C2464" s="6" t="str">
        <f aca="false">VLOOKUP(B2464,Lists!$A$2:$B$196,2,0)</f>
        <v>MHL</v>
      </c>
      <c r="F2464" s="4" t="str">
        <f aca="false">VLOOKUP(B2464,Lists!$A$2:$C$196,3,0)</f>
        <v>Pacific</v>
      </c>
      <c r="G2464" s="14" t="str">
        <f aca="false">VLOOKUP(H2464,Lists!$D$2:$E$40,2,0)</f>
        <v>Governance and socio-economic measures</v>
      </c>
      <c r="H2464" s="5" t="s">
        <v>68</v>
      </c>
      <c r="I2464" s="5" t="s">
        <v>51</v>
      </c>
      <c r="J2464" s="5" t="s">
        <v>4460</v>
      </c>
      <c r="K2464" s="5" t="s">
        <v>56</v>
      </c>
      <c r="L2464" s="7" t="n">
        <v>43923</v>
      </c>
      <c r="M2464" s="5" t="s">
        <v>2379</v>
      </c>
      <c r="N2464" s="5" t="s">
        <v>32</v>
      </c>
      <c r="O2464" s="13" t="s">
        <v>4461</v>
      </c>
      <c r="P2464" s="7" t="n">
        <v>43923</v>
      </c>
    </row>
    <row r="2465" customFormat="false" ht="14.5" hidden="false" customHeight="false" outlineLevel="0" collapsed="false">
      <c r="A2465" s="4" t="n">
        <v>488</v>
      </c>
      <c r="B2465" s="5" t="s">
        <v>4462</v>
      </c>
      <c r="C2465" s="6" t="str">
        <f aca="false">VLOOKUP(B2465,Lists!$A$2:$B$196,2,0)</f>
        <v>MRT</v>
      </c>
      <c r="F2465" s="4" t="str">
        <f aca="false">VLOOKUP(B2465,Lists!$A$2:$C$196,3,0)</f>
        <v>Africa</v>
      </c>
      <c r="G2465" s="4" t="str">
        <f aca="false">VLOOKUP(H2465,Lists!$D$2:$E$40,2,0)</f>
        <v>Public health measures</v>
      </c>
      <c r="H2465" s="5" t="s">
        <v>26</v>
      </c>
      <c r="I2465" s="5" t="s">
        <v>51</v>
      </c>
      <c r="J2465" s="5" t="s">
        <v>4463</v>
      </c>
      <c r="K2465" s="5" t="s">
        <v>56</v>
      </c>
      <c r="L2465" s="7" t="n">
        <v>43907</v>
      </c>
      <c r="M2465" s="5" t="s">
        <v>1420</v>
      </c>
      <c r="N2465" s="5" t="s">
        <v>23</v>
      </c>
      <c r="O2465" s="13" t="s">
        <v>4464</v>
      </c>
      <c r="P2465" s="7" t="n">
        <v>43906</v>
      </c>
    </row>
    <row r="2466" customFormat="false" ht="14.5" hidden="false" customHeight="false" outlineLevel="0" collapsed="false">
      <c r="A2466" s="4" t="n">
        <v>489</v>
      </c>
      <c r="B2466" s="5" t="s">
        <v>4462</v>
      </c>
      <c r="C2466" s="6" t="str">
        <f aca="false">VLOOKUP(B2466,Lists!$A$2:$B$196,2,0)</f>
        <v>MRT</v>
      </c>
      <c r="F2466" s="4" t="str">
        <f aca="false">VLOOKUP(B2466,Lists!$A$2:$C$196,3,0)</f>
        <v>Africa</v>
      </c>
      <c r="G2466" s="4" t="str">
        <f aca="false">VLOOKUP(H2466,Lists!$D$2:$E$40,2,0)</f>
        <v>Movement restrictions</v>
      </c>
      <c r="H2466" s="5" t="s">
        <v>34</v>
      </c>
      <c r="I2466" s="5" t="s">
        <v>21</v>
      </c>
      <c r="J2466" s="5" t="s">
        <v>4465</v>
      </c>
      <c r="K2466" s="5" t="s">
        <v>56</v>
      </c>
      <c r="L2466" s="7" t="n">
        <v>43907</v>
      </c>
      <c r="M2466" s="5" t="s">
        <v>4466</v>
      </c>
      <c r="N2466" s="5" t="s">
        <v>32</v>
      </c>
      <c r="O2466" s="13" t="s">
        <v>4467</v>
      </c>
      <c r="P2466" s="7" t="n">
        <v>43906</v>
      </c>
    </row>
    <row r="2467" customFormat="false" ht="14.5" hidden="false" customHeight="false" outlineLevel="0" collapsed="false">
      <c r="A2467" s="4" t="n">
        <v>490</v>
      </c>
      <c r="B2467" s="5" t="s">
        <v>4462</v>
      </c>
      <c r="C2467" s="6" t="str">
        <f aca="false">VLOOKUP(B2467,Lists!$A$2:$B$196,2,0)</f>
        <v>MRT</v>
      </c>
      <c r="F2467" s="4" t="str">
        <f aca="false">VLOOKUP(B2467,Lists!$A$2:$C$196,3,0)</f>
        <v>Africa</v>
      </c>
      <c r="G2467" s="4" t="str">
        <f aca="false">VLOOKUP(H2467,Lists!$D$2:$E$40,2,0)</f>
        <v>Social distancing</v>
      </c>
      <c r="H2467" s="5" t="s">
        <v>29</v>
      </c>
      <c r="I2467" s="5" t="s">
        <v>21</v>
      </c>
      <c r="J2467" s="5" t="s">
        <v>4468</v>
      </c>
      <c r="K2467" s="5" t="s">
        <v>56</v>
      </c>
      <c r="L2467" s="7" t="n">
        <v>43907</v>
      </c>
      <c r="M2467" s="5" t="s">
        <v>1420</v>
      </c>
      <c r="N2467" s="5" t="s">
        <v>23</v>
      </c>
      <c r="O2467" s="13" t="s">
        <v>4464</v>
      </c>
      <c r="P2467" s="7" t="n">
        <v>43906</v>
      </c>
    </row>
    <row r="2468" customFormat="false" ht="14.5" hidden="false" customHeight="false" outlineLevel="0" collapsed="false">
      <c r="A2468" s="4" t="n">
        <v>491</v>
      </c>
      <c r="B2468" s="5" t="s">
        <v>4462</v>
      </c>
      <c r="C2468" s="6" t="str">
        <f aca="false">VLOOKUP(B2468,Lists!$A$2:$B$196,2,0)</f>
        <v>MRT</v>
      </c>
      <c r="F2468" s="4" t="str">
        <f aca="false">VLOOKUP(B2468,Lists!$A$2:$C$196,3,0)</f>
        <v>Africa</v>
      </c>
      <c r="G2468" s="4" t="str">
        <f aca="false">VLOOKUP(H2468,Lists!$D$2:$E$40,2,0)</f>
        <v>Public health measures</v>
      </c>
      <c r="H2468" s="5" t="s">
        <v>20</v>
      </c>
      <c r="I2468" s="5" t="s">
        <v>21</v>
      </c>
      <c r="J2468" s="5" t="s">
        <v>4469</v>
      </c>
      <c r="K2468" s="5" t="s">
        <v>56</v>
      </c>
      <c r="L2468" s="7" t="n">
        <v>43866</v>
      </c>
      <c r="M2468" s="5" t="s">
        <v>22</v>
      </c>
      <c r="N2468" s="5" t="s">
        <v>23</v>
      </c>
      <c r="O2468" s="5" t="s">
        <v>4470</v>
      </c>
      <c r="P2468" s="7" t="n">
        <v>43906</v>
      </c>
    </row>
    <row r="2469" customFormat="false" ht="18" hidden="false" customHeight="true" outlineLevel="0" collapsed="false">
      <c r="A2469" s="4" t="n">
        <v>496</v>
      </c>
      <c r="B2469" s="5" t="s">
        <v>4462</v>
      </c>
      <c r="C2469" s="6" t="str">
        <f aca="false">VLOOKUP(B2469,Lists!$A$2:$B$196,2,0)</f>
        <v>MRT</v>
      </c>
      <c r="F2469" s="4" t="str">
        <f aca="false">VLOOKUP(B2469,Lists!$A$2:$C$196,3,0)</f>
        <v>Africa</v>
      </c>
      <c r="G2469" s="4" t="str">
        <f aca="false">VLOOKUP(H2469,Lists!$D$2:$E$40,2,0)</f>
        <v>Movement restrictions</v>
      </c>
      <c r="H2469" s="5" t="s">
        <v>54</v>
      </c>
      <c r="I2469" s="5" t="s">
        <v>21</v>
      </c>
      <c r="J2469" s="5" t="s">
        <v>4471</v>
      </c>
      <c r="K2469" s="5" t="s">
        <v>56</v>
      </c>
      <c r="L2469" s="7" t="n">
        <v>43907</v>
      </c>
      <c r="M2469" s="5" t="s">
        <v>1420</v>
      </c>
      <c r="N2469" s="5" t="s">
        <v>23</v>
      </c>
      <c r="O2469" s="13" t="s">
        <v>4464</v>
      </c>
      <c r="P2469" s="7" t="n">
        <v>43906</v>
      </c>
    </row>
    <row r="2470" customFormat="false" ht="15.75" hidden="false" customHeight="true" outlineLevel="0" collapsed="false">
      <c r="A2470" s="4" t="n">
        <v>503</v>
      </c>
      <c r="B2470" s="5" t="s">
        <v>4462</v>
      </c>
      <c r="C2470" s="6" t="str">
        <f aca="false">VLOOKUP(B2470,Lists!$A$2:$B$196,2,0)</f>
        <v>MRT</v>
      </c>
      <c r="F2470" s="4" t="str">
        <f aca="false">VLOOKUP(B2470,Lists!$A$2:$C$196,3,0)</f>
        <v>Africa</v>
      </c>
      <c r="G2470" s="4" t="str">
        <f aca="false">VLOOKUP(H2470,Lists!$D$2:$E$40,2,0)</f>
        <v>Public health measures</v>
      </c>
      <c r="H2470" s="5" t="s">
        <v>26</v>
      </c>
      <c r="I2470" s="5" t="s">
        <v>51</v>
      </c>
      <c r="J2470" s="5" t="s">
        <v>4472</v>
      </c>
      <c r="L2470" s="7" t="n">
        <v>43866</v>
      </c>
      <c r="M2470" s="5" t="s">
        <v>22</v>
      </c>
      <c r="N2470" s="5" t="s">
        <v>23</v>
      </c>
      <c r="O2470" s="13" t="s">
        <v>4470</v>
      </c>
      <c r="P2470" s="7" t="n">
        <v>43906</v>
      </c>
    </row>
    <row r="2471" customFormat="false" ht="14.5" hidden="false" customHeight="false" outlineLevel="0" collapsed="false">
      <c r="A2471" s="4" t="n">
        <v>507</v>
      </c>
      <c r="B2471" s="5" t="s">
        <v>4462</v>
      </c>
      <c r="C2471" s="6" t="str">
        <f aca="false">VLOOKUP(B2471,Lists!$A$2:$B$196,2,0)</f>
        <v>MRT</v>
      </c>
      <c r="F2471" s="4" t="str">
        <f aca="false">VLOOKUP(B2471,Lists!$A$2:$C$196,3,0)</f>
        <v>Africa</v>
      </c>
      <c r="G2471" s="4" t="str">
        <f aca="false">VLOOKUP(H2471,Lists!$D$2:$E$40,2,0)</f>
        <v>Public health measures</v>
      </c>
      <c r="H2471" s="5" t="s">
        <v>27</v>
      </c>
      <c r="I2471" s="5" t="s">
        <v>21</v>
      </c>
      <c r="J2471" s="5" t="s">
        <v>4473</v>
      </c>
      <c r="L2471" s="7" t="n">
        <v>43859</v>
      </c>
      <c r="M2471" s="5" t="s">
        <v>22</v>
      </c>
      <c r="N2471" s="5" t="s">
        <v>23</v>
      </c>
      <c r="O2471" s="13" t="s">
        <v>4474</v>
      </c>
      <c r="P2471" s="7" t="n">
        <v>43906</v>
      </c>
    </row>
    <row r="2472" customFormat="false" ht="14.5" hidden="false" customHeight="false" outlineLevel="0" collapsed="false">
      <c r="A2472" s="4" t="n">
        <v>1904</v>
      </c>
      <c r="B2472" s="5" t="s">
        <v>4462</v>
      </c>
      <c r="C2472" s="6" t="str">
        <f aca="false">VLOOKUP(B2472,Lists!$A$2:$B$196,2,0)</f>
        <v>MRT</v>
      </c>
      <c r="F2472" s="4" t="str">
        <f aca="false">VLOOKUP(B2472,Lists!$A$2:$C$196,3,0)</f>
        <v>Africa</v>
      </c>
      <c r="G2472" s="4" t="str">
        <f aca="false">VLOOKUP(H2472,Lists!$D$2:$E$40,2,0)</f>
        <v>Movement restrictions</v>
      </c>
      <c r="H2472" s="5" t="s">
        <v>99</v>
      </c>
      <c r="I2472" s="5" t="s">
        <v>21</v>
      </c>
      <c r="J2472" s="5" t="s">
        <v>4475</v>
      </c>
      <c r="L2472" s="7" t="n">
        <v>43909</v>
      </c>
      <c r="M2472" s="5" t="s">
        <v>2181</v>
      </c>
      <c r="N2472" s="5" t="s">
        <v>32</v>
      </c>
      <c r="O2472" s="13" t="s">
        <v>4476</v>
      </c>
      <c r="P2472" s="7" t="n">
        <v>43914</v>
      </c>
    </row>
    <row r="2473" customFormat="false" ht="14.5" hidden="false" customHeight="false" outlineLevel="0" collapsed="false">
      <c r="A2473" s="4" t="n">
        <v>1905</v>
      </c>
      <c r="B2473" s="5" t="s">
        <v>4462</v>
      </c>
      <c r="C2473" s="6" t="str">
        <f aca="false">VLOOKUP(B2473,Lists!$A$2:$B$196,2,0)</f>
        <v>MRT</v>
      </c>
      <c r="F2473" s="4" t="str">
        <f aca="false">VLOOKUP(B2473,Lists!$A$2:$C$196,3,0)</f>
        <v>Africa</v>
      </c>
      <c r="G2473" s="4" t="str">
        <f aca="false">VLOOKUP(H2473,Lists!$D$2:$E$40,2,0)</f>
        <v>Movement restrictions</v>
      </c>
      <c r="H2473" s="5" t="s">
        <v>54</v>
      </c>
      <c r="I2473" s="5" t="s">
        <v>21</v>
      </c>
      <c r="J2473" s="5" t="s">
        <v>4477</v>
      </c>
      <c r="L2473" s="7" t="n">
        <v>43914</v>
      </c>
      <c r="M2473" s="5" t="s">
        <v>2181</v>
      </c>
      <c r="N2473" s="5" t="s">
        <v>32</v>
      </c>
      <c r="O2473" s="13" t="s">
        <v>4476</v>
      </c>
      <c r="P2473" s="7" t="n">
        <v>43914</v>
      </c>
    </row>
    <row r="2474" customFormat="false" ht="14.5" hidden="false" customHeight="false" outlineLevel="0" collapsed="false">
      <c r="A2474" s="4" t="n">
        <v>1906</v>
      </c>
      <c r="B2474" s="5" t="s">
        <v>4462</v>
      </c>
      <c r="C2474" s="6" t="str">
        <f aca="false">VLOOKUP(B2474,Lists!$A$2:$B$196,2,0)</f>
        <v>MRT</v>
      </c>
      <c r="F2474" s="4" t="str">
        <f aca="false">VLOOKUP(B2474,Lists!$A$2:$C$196,3,0)</f>
        <v>Africa</v>
      </c>
      <c r="G2474" s="4" t="str">
        <f aca="false">VLOOKUP(H2474,Lists!$D$2:$E$40,2,0)</f>
        <v>Movement restrictions</v>
      </c>
      <c r="H2474" s="5" t="s">
        <v>50</v>
      </c>
      <c r="I2474" s="5" t="s">
        <v>21</v>
      </c>
      <c r="J2474" s="5" t="s">
        <v>4478</v>
      </c>
      <c r="L2474" s="7" t="n">
        <v>43910</v>
      </c>
      <c r="M2474" s="5" t="s">
        <v>2181</v>
      </c>
      <c r="N2474" s="5" t="s">
        <v>32</v>
      </c>
      <c r="O2474" s="13" t="s">
        <v>4476</v>
      </c>
      <c r="P2474" s="7" t="n">
        <v>43914</v>
      </c>
    </row>
    <row r="2475" customFormat="false" ht="14.5" hidden="false" customHeight="false" outlineLevel="0" collapsed="false">
      <c r="A2475" s="4" t="n">
        <v>1907</v>
      </c>
      <c r="B2475" s="5" t="s">
        <v>4462</v>
      </c>
      <c r="C2475" s="6" t="str">
        <f aca="false">VLOOKUP(B2475,Lists!$A$2:$B$196,2,0)</f>
        <v>MRT</v>
      </c>
      <c r="F2475" s="4" t="str">
        <f aca="false">VLOOKUP(B2475,Lists!$A$2:$C$196,3,0)</f>
        <v>Africa</v>
      </c>
      <c r="G2475" s="4" t="str">
        <f aca="false">VLOOKUP(H2475,Lists!$D$2:$E$40,2,0)</f>
        <v>Social distancing</v>
      </c>
      <c r="H2475" s="5" t="s">
        <v>39</v>
      </c>
      <c r="I2475" s="5" t="s">
        <v>21</v>
      </c>
      <c r="J2475" s="5" t="s">
        <v>4479</v>
      </c>
      <c r="L2475" s="7" t="n">
        <v>43907</v>
      </c>
      <c r="M2475" s="5" t="s">
        <v>2181</v>
      </c>
      <c r="N2475" s="5" t="s">
        <v>32</v>
      </c>
      <c r="O2475" s="13" t="s">
        <v>4476</v>
      </c>
      <c r="P2475" s="7" t="n">
        <v>43914</v>
      </c>
      <c r="Q2475" s="13" t="s">
        <v>4480</v>
      </c>
    </row>
    <row r="2476" customFormat="false" ht="14.5" hidden="false" customHeight="false" outlineLevel="0" collapsed="false">
      <c r="A2476" s="4" t="n">
        <v>1908</v>
      </c>
      <c r="B2476" s="5" t="s">
        <v>4462</v>
      </c>
      <c r="C2476" s="6" t="str">
        <f aca="false">VLOOKUP(B2476,Lists!$A$2:$B$196,2,0)</f>
        <v>MRT</v>
      </c>
      <c r="F2476" s="4" t="str">
        <f aca="false">VLOOKUP(B2476,Lists!$A$2:$C$196,3,0)</f>
        <v>Africa</v>
      </c>
      <c r="G2476" s="4" t="str">
        <f aca="false">VLOOKUP(H2476,Lists!$D$2:$E$40,2,0)</f>
        <v>Social distancing</v>
      </c>
      <c r="H2476" s="5" t="s">
        <v>111</v>
      </c>
      <c r="I2476" s="5" t="s">
        <v>21</v>
      </c>
      <c r="J2476" s="5" t="s">
        <v>4481</v>
      </c>
      <c r="L2476" s="7" t="n">
        <v>43909</v>
      </c>
      <c r="M2476" s="5" t="s">
        <v>250</v>
      </c>
      <c r="N2476" s="5" t="s">
        <v>23</v>
      </c>
      <c r="O2476" s="13" t="s">
        <v>4480</v>
      </c>
      <c r="P2476" s="7" t="n">
        <v>43914</v>
      </c>
    </row>
    <row r="2477" customFormat="false" ht="14.5" hidden="false" customHeight="false" outlineLevel="0" collapsed="false">
      <c r="A2477" s="4" t="n">
        <v>1909</v>
      </c>
      <c r="B2477" s="5" t="s">
        <v>4462</v>
      </c>
      <c r="C2477" s="6" t="str">
        <f aca="false">VLOOKUP(B2477,Lists!$A$2:$B$196,2,0)</f>
        <v>MRT</v>
      </c>
      <c r="F2477" s="4" t="str">
        <f aca="false">VLOOKUP(B2477,Lists!$A$2:$C$196,3,0)</f>
        <v>Africa</v>
      </c>
      <c r="G2477" s="4" t="str">
        <f aca="false">VLOOKUP(H2477,Lists!$D$2:$E$40,2,0)</f>
        <v>Social distancing</v>
      </c>
      <c r="H2477" s="5" t="s">
        <v>29</v>
      </c>
      <c r="I2477" s="5" t="s">
        <v>21</v>
      </c>
      <c r="J2477" s="5" t="s">
        <v>4482</v>
      </c>
      <c r="L2477" s="7" t="n">
        <v>43909</v>
      </c>
      <c r="M2477" s="5" t="s">
        <v>250</v>
      </c>
      <c r="N2477" s="5" t="s">
        <v>23</v>
      </c>
      <c r="O2477" s="13" t="s">
        <v>4480</v>
      </c>
      <c r="P2477" s="7" t="n">
        <v>43914</v>
      </c>
    </row>
    <row r="2478" customFormat="false" ht="14.5" hidden="false" customHeight="false" outlineLevel="0" collapsed="false">
      <c r="A2478" s="4" t="n">
        <v>1910</v>
      </c>
      <c r="B2478" s="5" t="s">
        <v>4462</v>
      </c>
      <c r="C2478" s="6" t="str">
        <f aca="false">VLOOKUP(B2478,Lists!$A$2:$B$196,2,0)</f>
        <v>MRT</v>
      </c>
      <c r="F2478" s="4" t="str">
        <f aca="false">VLOOKUP(B2478,Lists!$A$2:$C$196,3,0)</f>
        <v>Africa</v>
      </c>
      <c r="G2478" s="4" t="str">
        <f aca="false">VLOOKUP(H2478,Lists!$D$2:$E$40,2,0)</f>
        <v>Movement restrictions</v>
      </c>
      <c r="H2478" s="5" t="s">
        <v>299</v>
      </c>
      <c r="I2478" s="5" t="s">
        <v>21</v>
      </c>
      <c r="J2478" s="5" t="s">
        <v>4483</v>
      </c>
      <c r="L2478" s="7" t="n">
        <v>43911</v>
      </c>
      <c r="M2478" s="5" t="s">
        <v>250</v>
      </c>
      <c r="N2478" s="5" t="s">
        <v>23</v>
      </c>
      <c r="O2478" s="13" t="s">
        <v>4480</v>
      </c>
      <c r="P2478" s="7" t="n">
        <v>43914</v>
      </c>
    </row>
    <row r="2479" customFormat="false" ht="14.5" hidden="false" customHeight="false" outlineLevel="0" collapsed="false">
      <c r="A2479" s="4" t="n">
        <v>1911</v>
      </c>
      <c r="B2479" s="5" t="s">
        <v>4462</v>
      </c>
      <c r="C2479" s="6" t="str">
        <f aca="false">VLOOKUP(B2479,Lists!$A$2:$B$196,2,0)</f>
        <v>MRT</v>
      </c>
      <c r="F2479" s="4" t="str">
        <f aca="false">VLOOKUP(B2479,Lists!$A$2:$C$196,3,0)</f>
        <v>Africa</v>
      </c>
      <c r="G2479" s="4" t="str">
        <f aca="false">VLOOKUP(H2479,Lists!$D$2:$E$40,2,0)</f>
        <v>Movement restrictions</v>
      </c>
      <c r="H2479" s="5" t="s">
        <v>34</v>
      </c>
      <c r="I2479" s="5" t="s">
        <v>21</v>
      </c>
      <c r="J2479" s="5" t="s">
        <v>4484</v>
      </c>
      <c r="L2479" s="7" t="n">
        <v>43912</v>
      </c>
      <c r="M2479" s="5" t="s">
        <v>250</v>
      </c>
      <c r="N2479" s="5" t="s">
        <v>23</v>
      </c>
      <c r="O2479" s="13" t="s">
        <v>4480</v>
      </c>
      <c r="P2479" s="7" t="n">
        <v>43914</v>
      </c>
    </row>
    <row r="2480" customFormat="false" ht="14.5" hidden="false" customHeight="false" outlineLevel="0" collapsed="false">
      <c r="A2480" s="4" t="n">
        <v>2915</v>
      </c>
      <c r="B2480" s="5" t="s">
        <v>4462</v>
      </c>
      <c r="C2480" s="6" t="str">
        <f aca="false">VLOOKUP(B2480,Lists!$A$2:$B$196,2,0)</f>
        <v>MRT</v>
      </c>
      <c r="F2480" s="4" t="str">
        <f aca="false">VLOOKUP(B2480,Lists!$A$2:$C$196,3,0)</f>
        <v>Africa</v>
      </c>
      <c r="G2480" s="4" t="str">
        <f aca="false">VLOOKUP(H2480,Lists!$D$2:$E$40,2,0)</f>
        <v>Governance and socio-economic measures</v>
      </c>
      <c r="H2480" s="5" t="s">
        <v>68</v>
      </c>
      <c r="I2480" s="5" t="s">
        <v>21</v>
      </c>
      <c r="J2480" s="5" t="s">
        <v>4485</v>
      </c>
      <c r="L2480" s="7" t="n">
        <v>43915</v>
      </c>
      <c r="M2480" s="5" t="s">
        <v>4486</v>
      </c>
      <c r="N2480" s="5" t="s">
        <v>32</v>
      </c>
      <c r="O2480" s="13" t="s">
        <v>4487</v>
      </c>
      <c r="P2480" s="7" t="n">
        <v>43918</v>
      </c>
    </row>
    <row r="2481" customFormat="false" ht="14.5" hidden="false" customHeight="false" outlineLevel="0" collapsed="false">
      <c r="A2481" s="4" t="n">
        <v>2916</v>
      </c>
      <c r="B2481" s="5" t="s">
        <v>4462</v>
      </c>
      <c r="C2481" s="6" t="str">
        <f aca="false">VLOOKUP(B2481,Lists!$A$2:$B$196,2,0)</f>
        <v>MRT</v>
      </c>
      <c r="F2481" s="4" t="str">
        <f aca="false">VLOOKUP(B2481,Lists!$A$2:$C$196,3,0)</f>
        <v>Africa</v>
      </c>
      <c r="G2481" s="4" t="str">
        <f aca="false">VLOOKUP(H2481,Lists!$D$2:$E$40,2,0)</f>
        <v>Governance and socio-economic measures</v>
      </c>
      <c r="H2481" s="5" t="s">
        <v>68</v>
      </c>
      <c r="I2481" s="5" t="s">
        <v>21</v>
      </c>
      <c r="J2481" s="5" t="s">
        <v>4488</v>
      </c>
      <c r="L2481" s="7" t="n">
        <v>43915</v>
      </c>
      <c r="M2481" s="5" t="s">
        <v>4486</v>
      </c>
      <c r="N2481" s="5" t="s">
        <v>32</v>
      </c>
      <c r="O2481" s="13" t="s">
        <v>4487</v>
      </c>
      <c r="P2481" s="7" t="n">
        <v>43918</v>
      </c>
    </row>
    <row r="2482" customFormat="false" ht="14.5" hidden="false" customHeight="false" outlineLevel="0" collapsed="false">
      <c r="A2482" s="4" t="n">
        <v>2917</v>
      </c>
      <c r="B2482" s="5" t="s">
        <v>4462</v>
      </c>
      <c r="C2482" s="6" t="str">
        <f aca="false">VLOOKUP(B2482,Lists!$A$2:$B$196,2,0)</f>
        <v>MRT</v>
      </c>
      <c r="F2482" s="4" t="str">
        <f aca="false">VLOOKUP(B2482,Lists!$A$2:$C$196,3,0)</f>
        <v>Africa</v>
      </c>
      <c r="G2482" s="4" t="str">
        <f aca="false">VLOOKUP(H2482,Lists!$D$2:$E$40,2,0)</f>
        <v>Governance and socio-economic measures</v>
      </c>
      <c r="H2482" s="5" t="s">
        <v>68</v>
      </c>
      <c r="I2482" s="5" t="s">
        <v>51</v>
      </c>
      <c r="J2482" s="5" t="s">
        <v>4489</v>
      </c>
      <c r="L2482" s="7" t="n">
        <v>43915</v>
      </c>
      <c r="M2482" s="5" t="s">
        <v>4486</v>
      </c>
      <c r="N2482" s="5" t="s">
        <v>32</v>
      </c>
      <c r="O2482" s="13" t="s">
        <v>4487</v>
      </c>
      <c r="P2482" s="7" t="n">
        <v>43918</v>
      </c>
    </row>
    <row r="2483" customFormat="false" ht="14.5" hidden="false" customHeight="false" outlineLevel="0" collapsed="false">
      <c r="A2483" s="4" t="n">
        <v>2918</v>
      </c>
      <c r="B2483" s="5" t="s">
        <v>4462</v>
      </c>
      <c r="C2483" s="6" t="str">
        <f aca="false">VLOOKUP(B2483,Lists!$A$2:$B$196,2,0)</f>
        <v>MRT</v>
      </c>
      <c r="F2483" s="4" t="str">
        <f aca="false">VLOOKUP(B2483,Lists!$A$2:$C$196,3,0)</f>
        <v>Africa</v>
      </c>
      <c r="G2483" s="4" t="str">
        <f aca="false">VLOOKUP(H2483,Lists!$D$2:$E$40,2,0)</f>
        <v>Movement restrictions</v>
      </c>
      <c r="H2483" s="5" t="s">
        <v>60</v>
      </c>
      <c r="I2483" s="5" t="s">
        <v>21</v>
      </c>
      <c r="J2483" s="5" t="s">
        <v>4490</v>
      </c>
      <c r="L2483" s="7" t="n">
        <v>43919</v>
      </c>
      <c r="M2483" s="5" t="s">
        <v>250</v>
      </c>
      <c r="N2483" s="5" t="s">
        <v>23</v>
      </c>
      <c r="O2483" s="13" t="s">
        <v>4480</v>
      </c>
      <c r="P2483" s="7" t="n">
        <v>43918</v>
      </c>
    </row>
    <row r="2484" customFormat="false" ht="14.5" hidden="false" customHeight="false" outlineLevel="0" collapsed="false">
      <c r="A2484" s="4" t="n">
        <v>4132</v>
      </c>
      <c r="B2484" s="5" t="s">
        <v>4462</v>
      </c>
      <c r="C2484" s="6" t="str">
        <f aca="false">VLOOKUP(B2484,Lists!$A$2:$B$196,2,0)</f>
        <v>MRT</v>
      </c>
      <c r="F2484" s="4" t="str">
        <f aca="false">VLOOKUP(B2484,Lists!$A$2:$C$196,3,0)</f>
        <v>Africa</v>
      </c>
      <c r="G2484" s="14" t="str">
        <f aca="false">VLOOKUP(H2484,Lists!$D$2:$E$40,2,0)</f>
        <v>Social distancing</v>
      </c>
      <c r="H2484" s="5" t="s">
        <v>29</v>
      </c>
      <c r="I2484" s="5" t="s">
        <v>21</v>
      </c>
      <c r="J2484" s="5" t="s">
        <v>4491</v>
      </c>
      <c r="L2484" s="7" t="n">
        <v>43919</v>
      </c>
      <c r="M2484" s="5" t="s">
        <v>250</v>
      </c>
      <c r="N2484" s="5" t="s">
        <v>23</v>
      </c>
      <c r="O2484" s="13" t="s">
        <v>4492</v>
      </c>
      <c r="P2484" s="7" t="n">
        <v>43928</v>
      </c>
    </row>
    <row r="2485" customFormat="false" ht="14.5" hidden="false" customHeight="false" outlineLevel="0" collapsed="false">
      <c r="A2485" s="4" t="n">
        <v>4133</v>
      </c>
      <c r="B2485" s="5" t="s">
        <v>4462</v>
      </c>
      <c r="C2485" s="6" t="str">
        <f aca="false">VLOOKUP(B2485,Lists!$A$2:$B$196,2,0)</f>
        <v>MRT</v>
      </c>
      <c r="F2485" s="4" t="str">
        <f aca="false">VLOOKUP(B2485,Lists!$A$2:$C$196,3,0)</f>
        <v>Africa</v>
      </c>
      <c r="G2485" s="14" t="str">
        <f aca="false">VLOOKUP(H2485,Lists!$D$2:$E$40,2,0)</f>
        <v>Social distancing</v>
      </c>
      <c r="H2485" s="5" t="s">
        <v>29</v>
      </c>
      <c r="I2485" s="5" t="s">
        <v>21</v>
      </c>
      <c r="J2485" s="5" t="s">
        <v>4493</v>
      </c>
      <c r="L2485" s="7" t="n">
        <v>43917</v>
      </c>
      <c r="M2485" s="5" t="s">
        <v>4486</v>
      </c>
      <c r="N2485" s="5" t="s">
        <v>32</v>
      </c>
      <c r="O2485" s="13" t="s">
        <v>4494</v>
      </c>
      <c r="P2485" s="7" t="n">
        <v>43928</v>
      </c>
    </row>
    <row r="2486" customFormat="false" ht="14.5" hidden="false" customHeight="false" outlineLevel="0" collapsed="false">
      <c r="A2486" s="4" t="n">
        <v>623</v>
      </c>
      <c r="B2486" s="5" t="s">
        <v>4495</v>
      </c>
      <c r="C2486" s="6" t="str">
        <f aca="false">VLOOKUP(B2486,Lists!$A$2:$B$196,2,0)</f>
        <v>MUS</v>
      </c>
      <c r="F2486" s="4" t="str">
        <f aca="false">VLOOKUP(B2486,Lists!$A$2:$C$196,3,0)</f>
        <v>Africa</v>
      </c>
      <c r="G2486" s="4" t="str">
        <f aca="false">VLOOKUP(H2486,Lists!$D$2:$E$40,2,0)</f>
        <v>Movement restrictions</v>
      </c>
      <c r="H2486" s="5" t="s">
        <v>143</v>
      </c>
      <c r="I2486" s="5" t="s">
        <v>51</v>
      </c>
      <c r="J2486" s="5" t="s">
        <v>4496</v>
      </c>
      <c r="L2486" s="7" t="n">
        <v>43908</v>
      </c>
      <c r="M2486" s="5" t="s">
        <v>269</v>
      </c>
      <c r="N2486" s="5" t="s">
        <v>23</v>
      </c>
      <c r="O2486" s="13" t="s">
        <v>4497</v>
      </c>
      <c r="P2486" s="7" t="n">
        <v>43906</v>
      </c>
    </row>
    <row r="2487" customFormat="false" ht="14.5" hidden="false" customHeight="false" outlineLevel="0" collapsed="false">
      <c r="A2487" s="4" t="n">
        <v>624</v>
      </c>
      <c r="B2487" s="5" t="s">
        <v>4495</v>
      </c>
      <c r="C2487" s="6" t="str">
        <f aca="false">VLOOKUP(B2487,Lists!$A$2:$B$196,2,0)</f>
        <v>MUS</v>
      </c>
      <c r="F2487" s="4" t="str">
        <f aca="false">VLOOKUP(B2487,Lists!$A$2:$C$196,3,0)</f>
        <v>Africa</v>
      </c>
      <c r="G2487" s="4" t="str">
        <f aca="false">VLOOKUP(H2487,Lists!$D$2:$E$40,2,0)</f>
        <v>Movement restrictions</v>
      </c>
      <c r="H2487" s="5" t="s">
        <v>143</v>
      </c>
      <c r="I2487" s="5" t="s">
        <v>51</v>
      </c>
      <c r="J2487" s="5" t="s">
        <v>4498</v>
      </c>
      <c r="L2487" s="7" t="n">
        <v>43906</v>
      </c>
      <c r="M2487" s="5" t="s">
        <v>4499</v>
      </c>
      <c r="N2487" s="5" t="s">
        <v>23</v>
      </c>
      <c r="O2487" s="13" t="s">
        <v>4500</v>
      </c>
      <c r="P2487" s="7" t="n">
        <v>43922</v>
      </c>
      <c r="Q2487" s="13" t="s">
        <v>4497</v>
      </c>
    </row>
    <row r="2488" customFormat="false" ht="14.5" hidden="false" customHeight="false" outlineLevel="0" collapsed="false">
      <c r="A2488" s="4" t="n">
        <v>630</v>
      </c>
      <c r="B2488" s="5" t="s">
        <v>4495</v>
      </c>
      <c r="C2488" s="6" t="str">
        <f aca="false">VLOOKUP(B2488,Lists!$A$2:$B$196,2,0)</f>
        <v>MUS</v>
      </c>
      <c r="F2488" s="4" t="str">
        <f aca="false">VLOOKUP(B2488,Lists!$A$2:$C$196,3,0)</f>
        <v>Africa</v>
      </c>
      <c r="G2488" s="4" t="str">
        <f aca="false">VLOOKUP(H2488,Lists!$D$2:$E$40,2,0)</f>
        <v>Public health measures</v>
      </c>
      <c r="H2488" s="5" t="s">
        <v>20</v>
      </c>
      <c r="I2488" s="5" t="s">
        <v>21</v>
      </c>
      <c r="J2488" s="5" t="s">
        <v>4501</v>
      </c>
      <c r="L2488" s="7" t="n">
        <v>43889</v>
      </c>
      <c r="M2488" s="5" t="s">
        <v>4499</v>
      </c>
      <c r="N2488" s="5" t="s">
        <v>23</v>
      </c>
      <c r="O2488" s="13" t="s">
        <v>4502</v>
      </c>
      <c r="P2488" s="7" t="n">
        <v>43922</v>
      </c>
      <c r="Q2488" s="13" t="s">
        <v>4503</v>
      </c>
    </row>
    <row r="2489" customFormat="false" ht="14.5" hidden="false" customHeight="false" outlineLevel="0" collapsed="false">
      <c r="A2489" s="4" t="n">
        <v>631</v>
      </c>
      <c r="B2489" s="5" t="s">
        <v>4495</v>
      </c>
      <c r="C2489" s="6" t="str">
        <f aca="false">VLOOKUP(B2489,Lists!$A$2:$B$196,2,0)</f>
        <v>MUS</v>
      </c>
      <c r="F2489" s="4" t="str">
        <f aca="false">VLOOKUP(B2489,Lists!$A$2:$C$196,3,0)</f>
        <v>Africa</v>
      </c>
      <c r="G2489" s="4" t="str">
        <f aca="false">VLOOKUP(H2489,Lists!$D$2:$E$40,2,0)</f>
        <v>Public health measures</v>
      </c>
      <c r="H2489" s="5" t="s">
        <v>26</v>
      </c>
      <c r="I2489" s="5" t="s">
        <v>51</v>
      </c>
      <c r="J2489" s="5" t="s">
        <v>4504</v>
      </c>
      <c r="L2489" s="7" t="n">
        <v>43894</v>
      </c>
      <c r="M2489" s="5" t="s">
        <v>4499</v>
      </c>
      <c r="N2489" s="5" t="s">
        <v>23</v>
      </c>
      <c r="O2489" s="13" t="s">
        <v>4505</v>
      </c>
      <c r="P2489" s="7" t="n">
        <v>43922</v>
      </c>
      <c r="Q2489" s="13"/>
    </row>
    <row r="2490" customFormat="false" ht="14.5" hidden="false" customHeight="false" outlineLevel="0" collapsed="false">
      <c r="A2490" s="4" t="n">
        <v>3337</v>
      </c>
      <c r="B2490" s="5" t="s">
        <v>4495</v>
      </c>
      <c r="C2490" s="6" t="str">
        <f aca="false">VLOOKUP(B2490,Lists!$A$2:$B$196,2,0)</f>
        <v>MUS</v>
      </c>
      <c r="F2490" s="4" t="str">
        <f aca="false">VLOOKUP(B2490,Lists!$A$2:$C$196,3,0)</f>
        <v>Africa</v>
      </c>
      <c r="G2490" s="14" t="str">
        <f aca="false">VLOOKUP(H2490,Lists!$D$2:$E$40,2,0)</f>
        <v>Movement restrictions</v>
      </c>
      <c r="H2490" s="5" t="s">
        <v>143</v>
      </c>
      <c r="I2490" s="5" t="s">
        <v>51</v>
      </c>
      <c r="J2490" s="5" t="s">
        <v>4506</v>
      </c>
      <c r="L2490" s="7" t="n">
        <v>43863</v>
      </c>
      <c r="M2490" s="5" t="s">
        <v>4499</v>
      </c>
      <c r="N2490" s="5" t="s">
        <v>23</v>
      </c>
      <c r="O2490" s="13" t="s">
        <v>4507</v>
      </c>
      <c r="P2490" s="7" t="n">
        <v>43834</v>
      </c>
    </row>
    <row r="2491" customFormat="false" ht="14.5" hidden="false" customHeight="false" outlineLevel="0" collapsed="false">
      <c r="A2491" s="4" t="n">
        <v>3338</v>
      </c>
      <c r="B2491" s="5" t="s">
        <v>4495</v>
      </c>
      <c r="C2491" s="6" t="str">
        <f aca="false">VLOOKUP(B2491,Lists!$A$2:$B$196,2,0)</f>
        <v>MUS</v>
      </c>
      <c r="F2491" s="4" t="str">
        <f aca="false">VLOOKUP(B2491,Lists!$A$2:$C$196,3,0)</f>
        <v>Africa</v>
      </c>
      <c r="G2491" s="14" t="str">
        <f aca="false">VLOOKUP(H2491,Lists!$D$2:$E$40,2,0)</f>
        <v>Public health measures</v>
      </c>
      <c r="H2491" s="5" t="s">
        <v>26</v>
      </c>
      <c r="I2491" s="5" t="s">
        <v>51</v>
      </c>
      <c r="J2491" s="5" t="s">
        <v>4508</v>
      </c>
      <c r="L2491" s="7" t="n">
        <v>43863</v>
      </c>
      <c r="M2491" s="5" t="s">
        <v>4499</v>
      </c>
      <c r="N2491" s="5" t="s">
        <v>23</v>
      </c>
      <c r="O2491" s="13" t="s">
        <v>4507</v>
      </c>
      <c r="P2491" s="7" t="n">
        <v>43834</v>
      </c>
    </row>
    <row r="2492" customFormat="false" ht="14.5" hidden="false" customHeight="false" outlineLevel="0" collapsed="false">
      <c r="A2492" s="4" t="n">
        <v>3339</v>
      </c>
      <c r="B2492" s="5" t="s">
        <v>4495</v>
      </c>
      <c r="C2492" s="6" t="str">
        <f aca="false">VLOOKUP(B2492,Lists!$A$2:$B$196,2,0)</f>
        <v>MUS</v>
      </c>
      <c r="F2492" s="4" t="str">
        <f aca="false">VLOOKUP(B2492,Lists!$A$2:$C$196,3,0)</f>
        <v>Africa</v>
      </c>
      <c r="G2492" s="14" t="str">
        <f aca="false">VLOOKUP(H2492,Lists!$D$2:$E$40,2,0)</f>
        <v>Movement restrictions</v>
      </c>
      <c r="H2492" s="5" t="s">
        <v>143</v>
      </c>
      <c r="I2492" s="5" t="s">
        <v>51</v>
      </c>
      <c r="J2492" s="5" t="s">
        <v>4509</v>
      </c>
      <c r="L2492" s="7" t="n">
        <v>43885</v>
      </c>
      <c r="M2492" s="5" t="s">
        <v>4499</v>
      </c>
      <c r="N2492" s="5" t="s">
        <v>23</v>
      </c>
      <c r="O2492" s="13" t="s">
        <v>4510</v>
      </c>
      <c r="P2492" s="7" t="n">
        <v>43834</v>
      </c>
    </row>
    <row r="2493" customFormat="false" ht="14.5" hidden="false" customHeight="false" outlineLevel="0" collapsed="false">
      <c r="A2493" s="4" t="n">
        <v>3340</v>
      </c>
      <c r="B2493" s="5" t="s">
        <v>4495</v>
      </c>
      <c r="C2493" s="6" t="str">
        <f aca="false">VLOOKUP(B2493,Lists!$A$2:$B$196,2,0)</f>
        <v>MUS</v>
      </c>
      <c r="F2493" s="4" t="str">
        <f aca="false">VLOOKUP(B2493,Lists!$A$2:$C$196,3,0)</f>
        <v>Africa</v>
      </c>
      <c r="G2493" s="14" t="str">
        <f aca="false">VLOOKUP(H2493,Lists!$D$2:$E$40,2,0)</f>
        <v>Public health measures</v>
      </c>
      <c r="H2493" s="5" t="s">
        <v>26</v>
      </c>
      <c r="I2493" s="5" t="s">
        <v>51</v>
      </c>
      <c r="J2493" s="5" t="s">
        <v>4511</v>
      </c>
      <c r="L2493" s="7" t="n">
        <v>43885</v>
      </c>
      <c r="M2493" s="5" t="s">
        <v>4499</v>
      </c>
      <c r="N2493" s="5" t="s">
        <v>23</v>
      </c>
      <c r="O2493" s="13" t="s">
        <v>4510</v>
      </c>
      <c r="P2493" s="7" t="n">
        <v>43834</v>
      </c>
    </row>
    <row r="2494" customFormat="false" ht="14.5" hidden="false" customHeight="false" outlineLevel="0" collapsed="false">
      <c r="A2494" s="4" t="n">
        <v>3341</v>
      </c>
      <c r="B2494" s="5" t="s">
        <v>4495</v>
      </c>
      <c r="C2494" s="6" t="str">
        <f aca="false">VLOOKUP(B2494,Lists!$A$2:$B$196,2,0)</f>
        <v>MUS</v>
      </c>
      <c r="F2494" s="4" t="str">
        <f aca="false">VLOOKUP(B2494,Lists!$A$2:$C$196,3,0)</f>
        <v>Africa</v>
      </c>
      <c r="G2494" s="14" t="str">
        <f aca="false">VLOOKUP(H2494,Lists!$D$2:$E$40,2,0)</f>
        <v>Movement restrictions</v>
      </c>
      <c r="H2494" s="5" t="s">
        <v>143</v>
      </c>
      <c r="I2494" s="5" t="s">
        <v>51</v>
      </c>
      <c r="J2494" s="5" t="s">
        <v>4512</v>
      </c>
      <c r="L2494" s="7" t="n">
        <v>43889</v>
      </c>
      <c r="M2494" s="5" t="s">
        <v>4499</v>
      </c>
      <c r="N2494" s="5" t="s">
        <v>23</v>
      </c>
      <c r="O2494" s="13" t="s">
        <v>4502</v>
      </c>
      <c r="P2494" s="7" t="n">
        <v>43834</v>
      </c>
    </row>
    <row r="2495" customFormat="false" ht="14.5" hidden="false" customHeight="false" outlineLevel="0" collapsed="false">
      <c r="A2495" s="4" t="n">
        <v>3342</v>
      </c>
      <c r="B2495" s="5" t="s">
        <v>4495</v>
      </c>
      <c r="C2495" s="6" t="str">
        <f aca="false">VLOOKUP(B2495,Lists!$A$2:$B$196,2,0)</f>
        <v>MUS</v>
      </c>
      <c r="F2495" s="4" t="str">
        <f aca="false">VLOOKUP(B2495,Lists!$A$2:$C$196,3,0)</f>
        <v>Africa</v>
      </c>
      <c r="G2495" s="14" t="str">
        <f aca="false">VLOOKUP(H2495,Lists!$D$2:$E$40,2,0)</f>
        <v>Public health measures</v>
      </c>
      <c r="H2495" s="5" t="s">
        <v>26</v>
      </c>
      <c r="I2495" s="5" t="s">
        <v>51</v>
      </c>
      <c r="J2495" s="5" t="s">
        <v>4513</v>
      </c>
      <c r="L2495" s="7" t="n">
        <v>43890</v>
      </c>
      <c r="M2495" s="5" t="s">
        <v>4499</v>
      </c>
      <c r="N2495" s="5" t="s">
        <v>23</v>
      </c>
      <c r="O2495" s="13" t="s">
        <v>4502</v>
      </c>
      <c r="P2495" s="7" t="n">
        <v>43834</v>
      </c>
    </row>
    <row r="2496" customFormat="false" ht="14.5" hidden="false" customHeight="false" outlineLevel="0" collapsed="false">
      <c r="A2496" s="4" t="n">
        <v>3343</v>
      </c>
      <c r="B2496" s="5" t="s">
        <v>4495</v>
      </c>
      <c r="C2496" s="6" t="str">
        <f aca="false">VLOOKUP(B2496,Lists!$A$2:$B$196,2,0)</f>
        <v>MUS</v>
      </c>
      <c r="F2496" s="4" t="str">
        <f aca="false">VLOOKUP(B2496,Lists!$A$2:$C$196,3,0)</f>
        <v>Africa</v>
      </c>
      <c r="G2496" s="14" t="str">
        <f aca="false">VLOOKUP(H2496,Lists!$D$2:$E$40,2,0)</f>
        <v>Public health measures</v>
      </c>
      <c r="H2496" s="5" t="s">
        <v>27</v>
      </c>
      <c r="I2496" s="5" t="s">
        <v>21</v>
      </c>
      <c r="J2496" s="5" t="s">
        <v>4514</v>
      </c>
      <c r="L2496" s="7" t="n">
        <v>43906</v>
      </c>
      <c r="M2496" s="5" t="s">
        <v>4515</v>
      </c>
      <c r="N2496" s="5" t="s">
        <v>23</v>
      </c>
      <c r="O2496" s="13" t="s">
        <v>4516</v>
      </c>
      <c r="P2496" s="7" t="n">
        <v>43834</v>
      </c>
    </row>
    <row r="2497" customFormat="false" ht="14.5" hidden="false" customHeight="false" outlineLevel="0" collapsed="false">
      <c r="A2497" s="4" t="n">
        <v>3344</v>
      </c>
      <c r="B2497" s="5" t="s">
        <v>4495</v>
      </c>
      <c r="C2497" s="6" t="str">
        <f aca="false">VLOOKUP(B2497,Lists!$A$2:$B$196,2,0)</f>
        <v>MUS</v>
      </c>
      <c r="F2497" s="4" t="str">
        <f aca="false">VLOOKUP(B2497,Lists!$A$2:$C$196,3,0)</f>
        <v>Africa</v>
      </c>
      <c r="G2497" s="14" t="str">
        <f aca="false">VLOOKUP(H2497,Lists!$D$2:$E$40,2,0)</f>
        <v>Public health measures</v>
      </c>
      <c r="H2497" s="5" t="s">
        <v>44</v>
      </c>
      <c r="I2497" s="5" t="s">
        <v>21</v>
      </c>
      <c r="J2497" s="5" t="s">
        <v>4517</v>
      </c>
      <c r="L2497" s="7" t="n">
        <v>43906</v>
      </c>
      <c r="M2497" s="5" t="s">
        <v>4515</v>
      </c>
      <c r="N2497" s="5" t="s">
        <v>23</v>
      </c>
      <c r="O2497" s="13" t="s">
        <v>4516</v>
      </c>
      <c r="P2497" s="7" t="n">
        <v>43834</v>
      </c>
      <c r="Q2497" s="13" t="s">
        <v>4518</v>
      </c>
    </row>
    <row r="2498" customFormat="false" ht="14.5" hidden="false" customHeight="false" outlineLevel="0" collapsed="false">
      <c r="A2498" s="4" t="n">
        <v>3345</v>
      </c>
      <c r="B2498" s="5" t="s">
        <v>4495</v>
      </c>
      <c r="C2498" s="6" t="str">
        <f aca="false">VLOOKUP(B2498,Lists!$A$2:$B$196,2,0)</f>
        <v>MUS</v>
      </c>
      <c r="F2498" s="4" t="str">
        <f aca="false">VLOOKUP(B2498,Lists!$A$2:$C$196,3,0)</f>
        <v>Africa</v>
      </c>
      <c r="G2498" s="14" t="str">
        <f aca="false">VLOOKUP(H2498,Lists!$D$2:$E$40,2,0)</f>
        <v>Public health measures</v>
      </c>
      <c r="H2498" s="5" t="s">
        <v>27</v>
      </c>
      <c r="I2498" s="5" t="s">
        <v>21</v>
      </c>
      <c r="J2498" s="5" t="s">
        <v>4519</v>
      </c>
      <c r="L2498" s="7" t="n">
        <v>43907</v>
      </c>
      <c r="M2498" s="5" t="s">
        <v>4515</v>
      </c>
      <c r="N2498" s="5" t="s">
        <v>23</v>
      </c>
      <c r="O2498" s="13" t="s">
        <v>4520</v>
      </c>
      <c r="P2498" s="7" t="n">
        <v>43834</v>
      </c>
      <c r="Q2498" s="13" t="s">
        <v>4521</v>
      </c>
    </row>
    <row r="2499" customFormat="false" ht="14.5" hidden="false" customHeight="false" outlineLevel="0" collapsed="false">
      <c r="A2499" s="4" t="n">
        <v>3346</v>
      </c>
      <c r="B2499" s="5" t="s">
        <v>4495</v>
      </c>
      <c r="C2499" s="6" t="str">
        <f aca="false">VLOOKUP(B2499,Lists!$A$2:$B$196,2,0)</f>
        <v>MUS</v>
      </c>
      <c r="F2499" s="4" t="str">
        <f aca="false">VLOOKUP(B2499,Lists!$A$2:$C$196,3,0)</f>
        <v>Africa</v>
      </c>
      <c r="G2499" s="14" t="str">
        <f aca="false">VLOOKUP(H2499,Lists!$D$2:$E$40,2,0)</f>
        <v>Public health measures</v>
      </c>
      <c r="H2499" s="5" t="s">
        <v>26</v>
      </c>
      <c r="I2499" s="5" t="s">
        <v>51</v>
      </c>
      <c r="J2499" s="5" t="s">
        <v>4522</v>
      </c>
      <c r="L2499" s="7" t="n">
        <v>43906</v>
      </c>
      <c r="M2499" s="5" t="s">
        <v>4499</v>
      </c>
      <c r="N2499" s="5" t="s">
        <v>23</v>
      </c>
      <c r="O2499" s="13" t="s">
        <v>4500</v>
      </c>
      <c r="P2499" s="7" t="n">
        <v>43834</v>
      </c>
    </row>
    <row r="2500" customFormat="false" ht="14.5" hidden="false" customHeight="false" outlineLevel="0" collapsed="false">
      <c r="A2500" s="4" t="n">
        <v>3357</v>
      </c>
      <c r="B2500" s="5" t="s">
        <v>4495</v>
      </c>
      <c r="C2500" s="6" t="str">
        <f aca="false">VLOOKUP(B2500,Lists!$A$2:$B$196,2,0)</f>
        <v>MUS</v>
      </c>
      <c r="F2500" s="4" t="str">
        <f aca="false">VLOOKUP(B2500,Lists!$A$2:$C$196,3,0)</f>
        <v>Africa</v>
      </c>
      <c r="G2500" s="14" t="str">
        <f aca="false">VLOOKUP(H2500,Lists!$D$2:$E$40,2,0)</f>
        <v>Movement restrictions</v>
      </c>
      <c r="H2500" s="5" t="s">
        <v>143</v>
      </c>
      <c r="I2500" s="5" t="s">
        <v>51</v>
      </c>
      <c r="J2500" s="5" t="s">
        <v>4523</v>
      </c>
      <c r="L2500" s="7" t="n">
        <v>43908</v>
      </c>
      <c r="M2500" s="5" t="s">
        <v>4499</v>
      </c>
      <c r="N2500" s="5" t="s">
        <v>23</v>
      </c>
      <c r="O2500" s="13" t="s">
        <v>4500</v>
      </c>
      <c r="P2500" s="7" t="n">
        <v>43834</v>
      </c>
    </row>
    <row r="2501" customFormat="false" ht="14.5" hidden="false" customHeight="false" outlineLevel="0" collapsed="false">
      <c r="A2501" s="4" t="n">
        <v>3358</v>
      </c>
      <c r="B2501" s="5" t="s">
        <v>4495</v>
      </c>
      <c r="C2501" s="6" t="str">
        <f aca="false">VLOOKUP(B2501,Lists!$A$2:$B$196,2,0)</f>
        <v>MUS</v>
      </c>
      <c r="F2501" s="4" t="str">
        <f aca="false">VLOOKUP(B2501,Lists!$A$2:$C$196,3,0)</f>
        <v>Africa</v>
      </c>
      <c r="G2501" s="14" t="str">
        <f aca="false">VLOOKUP(H2501,Lists!$D$2:$E$40,2,0)</f>
        <v>Social distancing</v>
      </c>
      <c r="H2501" s="5" t="s">
        <v>39</v>
      </c>
      <c r="I2501" s="5" t="s">
        <v>21</v>
      </c>
      <c r="J2501" s="5" t="s">
        <v>4524</v>
      </c>
      <c r="L2501" s="7" t="n">
        <v>43909</v>
      </c>
      <c r="M2501" s="5" t="s">
        <v>4515</v>
      </c>
      <c r="N2501" s="5" t="s">
        <v>23</v>
      </c>
      <c r="O2501" s="13" t="s">
        <v>4525</v>
      </c>
      <c r="P2501" s="7" t="n">
        <v>43834</v>
      </c>
    </row>
    <row r="2502" customFormat="false" ht="14.5" hidden="false" customHeight="false" outlineLevel="0" collapsed="false">
      <c r="A2502" s="4" t="n">
        <v>3359</v>
      </c>
      <c r="B2502" s="5" t="s">
        <v>4495</v>
      </c>
      <c r="C2502" s="6" t="str">
        <f aca="false">VLOOKUP(B2502,Lists!$A$2:$B$196,2,0)</f>
        <v>MUS</v>
      </c>
      <c r="F2502" s="4" t="str">
        <f aca="false">VLOOKUP(B2502,Lists!$A$2:$C$196,3,0)</f>
        <v>Africa</v>
      </c>
      <c r="G2502" s="14" t="str">
        <f aca="false">VLOOKUP(H2502,Lists!$D$2:$E$40,2,0)</f>
        <v>Lockdown</v>
      </c>
      <c r="H2502" s="5" t="s">
        <v>96</v>
      </c>
      <c r="I2502" s="5" t="s">
        <v>21</v>
      </c>
      <c r="J2502" s="5" t="s">
        <v>4526</v>
      </c>
      <c r="L2502" s="7" t="n">
        <v>43910</v>
      </c>
      <c r="M2502" s="5" t="s">
        <v>4515</v>
      </c>
      <c r="N2502" s="5" t="s">
        <v>23</v>
      </c>
      <c r="O2502" s="13" t="s">
        <v>4527</v>
      </c>
      <c r="P2502" s="7" t="n">
        <v>43834</v>
      </c>
      <c r="Q2502" s="13" t="s">
        <v>4528</v>
      </c>
    </row>
    <row r="2503" customFormat="false" ht="18" hidden="false" customHeight="true" outlineLevel="0" collapsed="false">
      <c r="A2503" s="4" t="n">
        <v>3360</v>
      </c>
      <c r="B2503" s="5" t="s">
        <v>4495</v>
      </c>
      <c r="C2503" s="6" t="str">
        <f aca="false">VLOOKUP(B2503,Lists!$A$2:$B$196,2,0)</f>
        <v>MUS</v>
      </c>
      <c r="F2503" s="4" t="str">
        <f aca="false">VLOOKUP(B2503,Lists!$A$2:$C$196,3,0)</f>
        <v>Africa</v>
      </c>
      <c r="G2503" s="14" t="str">
        <f aca="false">VLOOKUP(H2503,Lists!$D$2:$E$40,2,0)</f>
        <v>Movement restrictions</v>
      </c>
      <c r="H2503" s="5" t="s">
        <v>99</v>
      </c>
      <c r="I2503" s="5" t="s">
        <v>21</v>
      </c>
      <c r="J2503" s="5" t="s">
        <v>4529</v>
      </c>
      <c r="L2503" s="7" t="n">
        <v>43913</v>
      </c>
      <c r="M2503" s="5" t="s">
        <v>4515</v>
      </c>
      <c r="N2503" s="5" t="s">
        <v>23</v>
      </c>
      <c r="O2503" s="13" t="s">
        <v>4530</v>
      </c>
      <c r="P2503" s="7" t="n">
        <v>43834</v>
      </c>
      <c r="Q2503" s="13" t="s">
        <v>4531</v>
      </c>
    </row>
    <row r="2504" customFormat="false" ht="14.5" hidden="false" customHeight="false" outlineLevel="0" collapsed="false">
      <c r="A2504" s="4" t="n">
        <v>3361</v>
      </c>
      <c r="B2504" s="5" t="s">
        <v>4495</v>
      </c>
      <c r="C2504" s="6" t="str">
        <f aca="false">VLOOKUP(B2504,Lists!$A$2:$B$196,2,0)</f>
        <v>MUS</v>
      </c>
      <c r="F2504" s="4" t="str">
        <f aca="false">VLOOKUP(B2504,Lists!$A$2:$C$196,3,0)</f>
        <v>Africa</v>
      </c>
      <c r="G2504" s="14" t="str">
        <f aca="false">VLOOKUP(H2504,Lists!$D$2:$E$40,2,0)</f>
        <v>Movement restrictions</v>
      </c>
      <c r="H2504" s="5" t="s">
        <v>99</v>
      </c>
      <c r="I2504" s="5" t="s">
        <v>51</v>
      </c>
      <c r="J2504" s="5" t="s">
        <v>4532</v>
      </c>
      <c r="L2504" s="7" t="n">
        <v>43914</v>
      </c>
      <c r="M2504" s="5" t="s">
        <v>4515</v>
      </c>
      <c r="N2504" s="5" t="s">
        <v>23</v>
      </c>
      <c r="O2504" s="13" t="s">
        <v>4533</v>
      </c>
      <c r="P2504" s="7" t="n">
        <v>43834</v>
      </c>
    </row>
    <row r="2505" customFormat="false" ht="14.5" hidden="false" customHeight="false" outlineLevel="0" collapsed="false">
      <c r="A2505" s="4" t="n">
        <v>3362</v>
      </c>
      <c r="B2505" s="5" t="s">
        <v>4495</v>
      </c>
      <c r="C2505" s="6" t="str">
        <f aca="false">VLOOKUP(B2505,Lists!$A$2:$B$196,2,0)</f>
        <v>MUS</v>
      </c>
      <c r="F2505" s="4" t="str">
        <f aca="false">VLOOKUP(B2505,Lists!$A$2:$C$196,3,0)</f>
        <v>Africa</v>
      </c>
      <c r="G2505" s="14" t="str">
        <f aca="false">VLOOKUP(H2505,Lists!$D$2:$E$40,2,0)</f>
        <v>Public health measures</v>
      </c>
      <c r="H2505" s="5" t="s">
        <v>94</v>
      </c>
      <c r="I2505" s="5" t="s">
        <v>21</v>
      </c>
      <c r="J2505" s="5" t="s">
        <v>4534</v>
      </c>
      <c r="L2505" s="7" t="n">
        <v>43914</v>
      </c>
      <c r="M2505" s="5" t="s">
        <v>4515</v>
      </c>
      <c r="N2505" s="5" t="s">
        <v>23</v>
      </c>
      <c r="O2505" s="13" t="s">
        <v>4535</v>
      </c>
      <c r="P2505" s="7" t="n">
        <v>43834</v>
      </c>
    </row>
    <row r="2506" customFormat="false" ht="14.5" hidden="false" customHeight="false" outlineLevel="0" collapsed="false">
      <c r="A2506" s="4" t="n">
        <v>3363</v>
      </c>
      <c r="B2506" s="5" t="s">
        <v>4495</v>
      </c>
      <c r="C2506" s="6" t="str">
        <f aca="false">VLOOKUP(B2506,Lists!$A$2:$B$196,2,0)</f>
        <v>MUS</v>
      </c>
      <c r="F2506" s="4" t="str">
        <f aca="false">VLOOKUP(B2506,Lists!$A$2:$C$196,3,0)</f>
        <v>Africa</v>
      </c>
      <c r="G2506" s="14" t="str">
        <f aca="false">VLOOKUP(H2506,Lists!$D$2:$E$40,2,0)</f>
        <v>Movement restrictions</v>
      </c>
      <c r="H2506" s="5" t="s">
        <v>99</v>
      </c>
      <c r="I2506" s="5" t="s">
        <v>21</v>
      </c>
      <c r="J2506" s="5" t="s">
        <v>4536</v>
      </c>
      <c r="K2506" s="5" t="s">
        <v>209</v>
      </c>
      <c r="L2506" s="7" t="n">
        <v>43915</v>
      </c>
      <c r="M2506" s="5" t="s">
        <v>4515</v>
      </c>
      <c r="N2506" s="5" t="s">
        <v>23</v>
      </c>
      <c r="O2506" s="13" t="s">
        <v>4537</v>
      </c>
      <c r="P2506" s="7" t="n">
        <v>43834</v>
      </c>
      <c r="Q2506" s="13" t="s">
        <v>4538</v>
      </c>
    </row>
    <row r="2507" customFormat="false" ht="14.5" hidden="false" customHeight="false" outlineLevel="0" collapsed="false">
      <c r="A2507" s="4" t="n">
        <v>3364</v>
      </c>
      <c r="B2507" s="5" t="s">
        <v>4495</v>
      </c>
      <c r="C2507" s="6" t="str">
        <f aca="false">VLOOKUP(B2507,Lists!$A$2:$B$196,2,0)</f>
        <v>MUS</v>
      </c>
      <c r="F2507" s="4" t="str">
        <f aca="false">VLOOKUP(B2507,Lists!$A$2:$C$196,3,0)</f>
        <v>Africa</v>
      </c>
      <c r="G2507" s="14" t="str">
        <f aca="false">VLOOKUP(H2507,Lists!$D$2:$E$40,2,0)</f>
        <v>Public health measures</v>
      </c>
      <c r="H2507" s="5" t="s">
        <v>44</v>
      </c>
      <c r="I2507" s="5" t="s">
        <v>21</v>
      </c>
      <c r="J2507" s="5" t="s">
        <v>4539</v>
      </c>
      <c r="L2507" s="7" t="n">
        <v>43918</v>
      </c>
      <c r="M2507" s="5" t="s">
        <v>4515</v>
      </c>
      <c r="N2507" s="5" t="s">
        <v>23</v>
      </c>
      <c r="O2507" s="13" t="s">
        <v>4540</v>
      </c>
      <c r="P2507" s="7" t="n">
        <v>43834</v>
      </c>
    </row>
    <row r="2508" customFormat="false" ht="14.5" hidden="false" customHeight="false" outlineLevel="0" collapsed="false">
      <c r="A2508" s="4" t="n">
        <v>3365</v>
      </c>
      <c r="B2508" s="5" t="s">
        <v>4495</v>
      </c>
      <c r="C2508" s="6" t="str">
        <f aca="false">VLOOKUP(B2508,Lists!$A$2:$B$196,2,0)</f>
        <v>MUS</v>
      </c>
      <c r="F2508" s="4" t="str">
        <f aca="false">VLOOKUP(B2508,Lists!$A$2:$C$196,3,0)</f>
        <v>Africa</v>
      </c>
      <c r="G2508" s="14" t="str">
        <f aca="false">VLOOKUP(H2508,Lists!$D$2:$E$40,2,0)</f>
        <v>Movement restrictions</v>
      </c>
      <c r="H2508" s="5" t="s">
        <v>99</v>
      </c>
      <c r="I2508" s="5" t="s">
        <v>21</v>
      </c>
      <c r="J2508" s="5" t="s">
        <v>4541</v>
      </c>
      <c r="L2508" s="7" t="n">
        <v>43921</v>
      </c>
      <c r="M2508" s="5" t="s">
        <v>4515</v>
      </c>
      <c r="N2508" s="5" t="s">
        <v>23</v>
      </c>
      <c r="O2508" s="13" t="s">
        <v>4542</v>
      </c>
      <c r="P2508" s="7" t="n">
        <v>43834</v>
      </c>
    </row>
    <row r="2509" customFormat="false" ht="14.5" hidden="false" customHeight="false" outlineLevel="0" collapsed="false">
      <c r="A2509" s="4" t="n">
        <v>115</v>
      </c>
      <c r="B2509" s="5" t="s">
        <v>4543</v>
      </c>
      <c r="C2509" s="6" t="str">
        <f aca="false">VLOOKUP(B2509,Lists!$A$2:$B$196,2,0)</f>
        <v>MEX</v>
      </c>
      <c r="F2509" s="4" t="str">
        <f aca="false">VLOOKUP(B2509,Lists!$A$2:$C$196,3,0)</f>
        <v>Americas</v>
      </c>
      <c r="G2509" s="4" t="str">
        <f aca="false">VLOOKUP(H2509,Lists!$D$2:$E$40,2,0)</f>
        <v>Public health measures</v>
      </c>
      <c r="H2509" s="5" t="s">
        <v>94</v>
      </c>
      <c r="I2509" s="5" t="s">
        <v>21</v>
      </c>
      <c r="K2509" s="5" t="s">
        <v>56</v>
      </c>
      <c r="M2509" s="5" t="s">
        <v>4544</v>
      </c>
      <c r="N2509" s="5" t="s">
        <v>23</v>
      </c>
      <c r="O2509" s="13" t="s">
        <v>4545</v>
      </c>
      <c r="P2509" s="7" t="n">
        <v>43904</v>
      </c>
    </row>
    <row r="2510" customFormat="false" ht="14.5" hidden="false" customHeight="false" outlineLevel="0" collapsed="false">
      <c r="A2510" s="4" t="n">
        <v>1912</v>
      </c>
      <c r="B2510" s="5" t="s">
        <v>4543</v>
      </c>
      <c r="C2510" s="6" t="str">
        <f aca="false">VLOOKUP(B2510,Lists!$A$2:$B$196,2,0)</f>
        <v>MEX</v>
      </c>
      <c r="F2510" s="4" t="str">
        <f aca="false">VLOOKUP(B2510,Lists!$A$2:$C$196,3,0)</f>
        <v>Americas</v>
      </c>
      <c r="G2510" s="4" t="str">
        <f aca="false">VLOOKUP(H2510,Lists!$D$2:$E$40,2,0)</f>
        <v>Public health measures</v>
      </c>
      <c r="H2510" s="5" t="s">
        <v>94</v>
      </c>
      <c r="I2510" s="5" t="s">
        <v>21</v>
      </c>
      <c r="J2510" s="5" t="s">
        <v>4546</v>
      </c>
      <c r="K2510" s="5" t="s">
        <v>56</v>
      </c>
      <c r="L2510" s="7" t="n">
        <v>43913</v>
      </c>
      <c r="M2510" s="5" t="s">
        <v>250</v>
      </c>
      <c r="N2510" s="5" t="s">
        <v>23</v>
      </c>
      <c r="O2510" s="13" t="s">
        <v>4547</v>
      </c>
      <c r="P2510" s="7" t="n">
        <v>43914</v>
      </c>
    </row>
    <row r="2511" customFormat="false" ht="17.25" hidden="false" customHeight="true" outlineLevel="0" collapsed="false">
      <c r="A2511" s="4" t="n">
        <v>1913</v>
      </c>
      <c r="B2511" s="5" t="s">
        <v>4543</v>
      </c>
      <c r="C2511" s="6" t="str">
        <f aca="false">VLOOKUP(B2511,Lists!$A$2:$B$196,2,0)</f>
        <v>MEX</v>
      </c>
      <c r="F2511" s="4" t="str">
        <f aca="false">VLOOKUP(B2511,Lists!$A$2:$C$196,3,0)</f>
        <v>Americas</v>
      </c>
      <c r="G2511" s="4" t="str">
        <f aca="false">VLOOKUP(H2511,Lists!$D$2:$E$40,2,0)</f>
        <v>Social distancing</v>
      </c>
      <c r="H2511" s="5" t="s">
        <v>29</v>
      </c>
      <c r="I2511" s="5" t="s">
        <v>21</v>
      </c>
      <c r="J2511" s="5" t="s">
        <v>4548</v>
      </c>
      <c r="K2511" s="5" t="s">
        <v>56</v>
      </c>
      <c r="L2511" s="7" t="n">
        <v>43913</v>
      </c>
      <c r="M2511" s="5" t="s">
        <v>250</v>
      </c>
      <c r="N2511" s="5" t="s">
        <v>23</v>
      </c>
      <c r="O2511" s="13" t="s">
        <v>4547</v>
      </c>
      <c r="P2511" s="7" t="n">
        <v>43914</v>
      </c>
    </row>
    <row r="2512" customFormat="false" ht="14.5" hidden="false" customHeight="false" outlineLevel="0" collapsed="false">
      <c r="A2512" s="4" t="n">
        <v>1915</v>
      </c>
      <c r="B2512" s="5" t="s">
        <v>4543</v>
      </c>
      <c r="C2512" s="6" t="str">
        <f aca="false">VLOOKUP(B2512,Lists!$A$2:$B$196,2,0)</f>
        <v>MEX</v>
      </c>
      <c r="F2512" s="4" t="str">
        <f aca="false">VLOOKUP(B2512,Lists!$A$2:$C$196,3,0)</f>
        <v>Americas</v>
      </c>
      <c r="G2512" s="4" t="str">
        <f aca="false">VLOOKUP(H2512,Lists!$D$2:$E$40,2,0)</f>
        <v>Social distancing</v>
      </c>
      <c r="H2512" s="5" t="s">
        <v>39</v>
      </c>
      <c r="I2512" s="5" t="s">
        <v>21</v>
      </c>
      <c r="J2512" s="5" t="s">
        <v>4549</v>
      </c>
      <c r="K2512" s="5" t="s">
        <v>56</v>
      </c>
      <c r="L2512" s="7" t="n">
        <v>43910</v>
      </c>
      <c r="M2512" s="5" t="s">
        <v>250</v>
      </c>
      <c r="N2512" s="5" t="s">
        <v>23</v>
      </c>
      <c r="O2512" s="13" t="s">
        <v>4547</v>
      </c>
      <c r="P2512" s="7" t="n">
        <v>43914</v>
      </c>
    </row>
    <row r="2513" customFormat="false" ht="14.5" hidden="false" customHeight="false" outlineLevel="0" collapsed="false">
      <c r="A2513" s="4" t="n">
        <v>3183</v>
      </c>
      <c r="B2513" s="5" t="s">
        <v>4543</v>
      </c>
      <c r="C2513" s="6" t="str">
        <f aca="false">VLOOKUP(B2513,Lists!$A$2:$B$196,2,0)</f>
        <v>MEX</v>
      </c>
      <c r="F2513" s="4" t="str">
        <f aca="false">VLOOKUP(B2513,Lists!$A$2:$C$196,3,0)</f>
        <v>Americas</v>
      </c>
      <c r="G2513" s="14" t="str">
        <f aca="false">VLOOKUP(H2513,Lists!$D$2:$E$40,2,0)</f>
        <v>Movement restrictions</v>
      </c>
      <c r="H2513" s="5" t="s">
        <v>34</v>
      </c>
      <c r="I2513" s="5" t="s">
        <v>21</v>
      </c>
      <c r="J2513" s="5" t="s">
        <v>4550</v>
      </c>
      <c r="K2513" s="5" t="s">
        <v>56</v>
      </c>
      <c r="L2513" s="7" t="n">
        <v>43911</v>
      </c>
      <c r="M2513" s="5" t="s">
        <v>310</v>
      </c>
      <c r="N2513" s="5" t="s">
        <v>23</v>
      </c>
      <c r="O2513" s="13" t="s">
        <v>4551</v>
      </c>
      <c r="P2513" s="7" t="n">
        <v>43921</v>
      </c>
    </row>
    <row r="2514" customFormat="false" ht="14.5" hidden="false" customHeight="false" outlineLevel="0" collapsed="false">
      <c r="A2514" s="4" t="n">
        <v>3184</v>
      </c>
      <c r="B2514" s="5" t="s">
        <v>4543</v>
      </c>
      <c r="C2514" s="6" t="str">
        <f aca="false">VLOOKUP(B2514,Lists!$A$2:$B$196,2,0)</f>
        <v>MEX</v>
      </c>
      <c r="F2514" s="4" t="str">
        <f aca="false">VLOOKUP(B2514,Lists!$A$2:$C$196,3,0)</f>
        <v>Americas</v>
      </c>
      <c r="G2514" s="14" t="str">
        <f aca="false">VLOOKUP(H2514,Lists!$D$2:$E$40,2,0)</f>
        <v>Social distancing</v>
      </c>
      <c r="H2514" s="5" t="s">
        <v>111</v>
      </c>
      <c r="I2514" s="5" t="s">
        <v>21</v>
      </c>
      <c r="J2514" s="5" t="s">
        <v>4552</v>
      </c>
      <c r="K2514" s="5" t="s">
        <v>56</v>
      </c>
      <c r="L2514" s="7" t="n">
        <v>43916</v>
      </c>
      <c r="M2514" s="5" t="s">
        <v>310</v>
      </c>
      <c r="N2514" s="5" t="s">
        <v>23</v>
      </c>
      <c r="O2514" s="13" t="s">
        <v>4551</v>
      </c>
      <c r="P2514" s="7" t="n">
        <v>43921</v>
      </c>
    </row>
    <row r="2515" customFormat="false" ht="14.5" hidden="false" customHeight="false" outlineLevel="0" collapsed="false">
      <c r="A2515" s="4" t="n">
        <v>3185</v>
      </c>
      <c r="B2515" s="5" t="s">
        <v>4543</v>
      </c>
      <c r="C2515" s="6" t="str">
        <f aca="false">VLOOKUP(B2515,Lists!$A$2:$B$196,2,0)</f>
        <v>MEX</v>
      </c>
      <c r="F2515" s="4" t="str">
        <f aca="false">VLOOKUP(B2515,Lists!$A$2:$C$196,3,0)</f>
        <v>Americas</v>
      </c>
      <c r="G2515" s="14" t="str">
        <f aca="false">VLOOKUP(H2515,Lists!$D$2:$E$40,2,0)</f>
        <v>Governance and socio-economic measures</v>
      </c>
      <c r="H2515" s="5" t="s">
        <v>160</v>
      </c>
      <c r="I2515" s="5" t="s">
        <v>21</v>
      </c>
      <c r="J2515" s="5" t="s">
        <v>4553</v>
      </c>
      <c r="K2515" s="5" t="s">
        <v>56</v>
      </c>
      <c r="L2515" s="7" t="n">
        <v>43920</v>
      </c>
      <c r="M2515" s="5" t="s">
        <v>4554</v>
      </c>
      <c r="N2515" s="5" t="s">
        <v>23</v>
      </c>
      <c r="O2515" s="13" t="s">
        <v>4555</v>
      </c>
      <c r="P2515" s="7" t="n">
        <v>43921</v>
      </c>
    </row>
    <row r="2516" customFormat="false" ht="14.5" hidden="false" customHeight="false" outlineLevel="0" collapsed="false">
      <c r="A2516" s="4" t="n">
        <v>3186</v>
      </c>
      <c r="B2516" s="5" t="s">
        <v>4543</v>
      </c>
      <c r="C2516" s="6" t="str">
        <f aca="false">VLOOKUP(B2516,Lists!$A$2:$B$196,2,0)</f>
        <v>MEX</v>
      </c>
      <c r="F2516" s="4" t="str">
        <f aca="false">VLOOKUP(B2516,Lists!$A$2:$C$196,3,0)</f>
        <v>Americas</v>
      </c>
      <c r="G2516" s="14" t="str">
        <f aca="false">VLOOKUP(H2516,Lists!$D$2:$E$40,2,0)</f>
        <v>Lockdown</v>
      </c>
      <c r="H2516" s="5" t="s">
        <v>96</v>
      </c>
      <c r="I2516" s="5" t="s">
        <v>51</v>
      </c>
      <c r="J2516" s="5" t="s">
        <v>4556</v>
      </c>
      <c r="K2516" s="5" t="s">
        <v>402</v>
      </c>
      <c r="L2516" s="7" t="n">
        <v>43920</v>
      </c>
      <c r="M2516" s="5" t="s">
        <v>4554</v>
      </c>
      <c r="N2516" s="5" t="s">
        <v>23</v>
      </c>
      <c r="O2516" s="13" t="s">
        <v>4555</v>
      </c>
      <c r="P2516" s="7" t="n">
        <v>43921</v>
      </c>
    </row>
    <row r="2517" customFormat="false" ht="14.5" hidden="false" customHeight="false" outlineLevel="0" collapsed="false">
      <c r="A2517" s="4" t="n">
        <v>3187</v>
      </c>
      <c r="B2517" s="5" t="s">
        <v>4543</v>
      </c>
      <c r="C2517" s="6" t="str">
        <f aca="false">VLOOKUP(B2517,Lists!$A$2:$B$196,2,0)</f>
        <v>MEX</v>
      </c>
      <c r="F2517" s="4" t="str">
        <f aca="false">VLOOKUP(B2517,Lists!$A$2:$C$196,3,0)</f>
        <v>Americas</v>
      </c>
      <c r="G2517" s="14" t="str">
        <f aca="false">VLOOKUP(H2517,Lists!$D$2:$E$40,2,0)</f>
        <v>Social distancing</v>
      </c>
      <c r="H2517" s="5" t="s">
        <v>29</v>
      </c>
      <c r="I2517" s="5" t="s">
        <v>21</v>
      </c>
      <c r="J2517" s="5" t="s">
        <v>4557</v>
      </c>
      <c r="K2517" s="5" t="s">
        <v>101</v>
      </c>
      <c r="L2517" s="7" t="n">
        <v>43920</v>
      </c>
      <c r="M2517" s="5" t="s">
        <v>4554</v>
      </c>
      <c r="N2517" s="5" t="s">
        <v>23</v>
      </c>
      <c r="O2517" s="13" t="s">
        <v>4555</v>
      </c>
      <c r="P2517" s="7" t="n">
        <v>43921</v>
      </c>
    </row>
    <row r="2518" customFormat="false" ht="14.5" hidden="false" customHeight="false" outlineLevel="0" collapsed="false">
      <c r="A2518" s="4" t="n">
        <v>505</v>
      </c>
      <c r="B2518" s="5" t="s">
        <v>4558</v>
      </c>
      <c r="C2518" s="6" t="str">
        <f aca="false">VLOOKUP(B2518,Lists!$A$2:$B$196,2,0)</f>
        <v>FSM</v>
      </c>
      <c r="F2518" s="4" t="str">
        <f aca="false">VLOOKUP(B2518,Lists!$A$2:$C$196,3,0)</f>
        <v>Pacific</v>
      </c>
      <c r="G2518" s="4" t="str">
        <f aca="false">VLOOKUP(H2518,Lists!$D$2:$E$40,2,0)</f>
        <v>Movement restrictions</v>
      </c>
      <c r="H2518" s="5" t="s">
        <v>143</v>
      </c>
      <c r="I2518" s="5" t="s">
        <v>51</v>
      </c>
      <c r="J2518" s="5" t="s">
        <v>4559</v>
      </c>
      <c r="M2518" s="5" t="s">
        <v>87</v>
      </c>
      <c r="N2518" s="5" t="s">
        <v>88</v>
      </c>
      <c r="O2518" s="13" t="s">
        <v>89</v>
      </c>
      <c r="P2518" s="7" t="n">
        <v>43906</v>
      </c>
    </row>
    <row r="2519" customFormat="false" ht="14.5" hidden="false" customHeight="false" outlineLevel="0" collapsed="false">
      <c r="A2519" s="4" t="n">
        <v>506</v>
      </c>
      <c r="B2519" s="5" t="s">
        <v>4558</v>
      </c>
      <c r="C2519" s="6" t="str">
        <f aca="false">VLOOKUP(B2519,Lists!$A$2:$B$196,2,0)</f>
        <v>FSM</v>
      </c>
      <c r="F2519" s="4" t="str">
        <f aca="false">VLOOKUP(B2519,Lists!$A$2:$C$196,3,0)</f>
        <v>Pacific</v>
      </c>
      <c r="G2519" s="4" t="str">
        <f aca="false">VLOOKUP(H2519,Lists!$D$2:$E$40,2,0)</f>
        <v>Movement restrictions</v>
      </c>
      <c r="H2519" s="5" t="s">
        <v>143</v>
      </c>
      <c r="I2519" s="5" t="s">
        <v>51</v>
      </c>
      <c r="J2519" s="5" t="s">
        <v>4560</v>
      </c>
      <c r="M2519" s="5" t="s">
        <v>87</v>
      </c>
      <c r="N2519" s="5" t="s">
        <v>88</v>
      </c>
      <c r="O2519" s="13" t="s">
        <v>89</v>
      </c>
      <c r="P2519" s="7" t="n">
        <v>43906</v>
      </c>
    </row>
    <row r="2520" customFormat="false" ht="14.5" hidden="false" customHeight="false" outlineLevel="0" collapsed="false">
      <c r="A2520" s="4" t="n">
        <v>508</v>
      </c>
      <c r="B2520" s="5" t="s">
        <v>4558</v>
      </c>
      <c r="C2520" s="6" t="str">
        <f aca="false">VLOOKUP(B2520,Lists!$A$2:$B$196,2,0)</f>
        <v>FSM</v>
      </c>
      <c r="F2520" s="4" t="str">
        <f aca="false">VLOOKUP(B2520,Lists!$A$2:$C$196,3,0)</f>
        <v>Pacific</v>
      </c>
      <c r="G2520" s="4" t="str">
        <f aca="false">VLOOKUP(H2520,Lists!$D$2:$E$40,2,0)</f>
        <v>Movement restrictions</v>
      </c>
      <c r="H2520" s="5" t="s">
        <v>143</v>
      </c>
      <c r="I2520" s="5" t="s">
        <v>51</v>
      </c>
      <c r="J2520" s="5" t="s">
        <v>4561</v>
      </c>
      <c r="M2520" s="5" t="s">
        <v>87</v>
      </c>
      <c r="N2520" s="5" t="s">
        <v>88</v>
      </c>
      <c r="O2520" s="13" t="s">
        <v>89</v>
      </c>
      <c r="P2520" s="7" t="n">
        <v>43906</v>
      </c>
    </row>
    <row r="2521" customFormat="false" ht="14.5" hidden="false" customHeight="false" outlineLevel="0" collapsed="false">
      <c r="A2521" s="4" t="n">
        <v>511</v>
      </c>
      <c r="B2521" s="5" t="s">
        <v>4558</v>
      </c>
      <c r="C2521" s="6" t="str">
        <f aca="false">VLOOKUP(B2521,Lists!$A$2:$B$196,2,0)</f>
        <v>FSM</v>
      </c>
      <c r="F2521" s="4" t="str">
        <f aca="false">VLOOKUP(B2521,Lists!$A$2:$C$196,3,0)</f>
        <v>Pacific</v>
      </c>
      <c r="G2521" s="4" t="str">
        <f aca="false">VLOOKUP(H2521,Lists!$D$2:$E$40,2,0)</f>
        <v>Governance and socio-economic measures</v>
      </c>
      <c r="H2521" s="5" t="s">
        <v>160</v>
      </c>
      <c r="I2521" s="5" t="s">
        <v>21</v>
      </c>
      <c r="L2521" s="7" t="n">
        <v>43866</v>
      </c>
      <c r="M2521" s="5" t="s">
        <v>913</v>
      </c>
      <c r="N2521" s="5" t="s">
        <v>23</v>
      </c>
      <c r="O2521" s="13" t="s">
        <v>4562</v>
      </c>
      <c r="P2521" s="7" t="n">
        <v>43906</v>
      </c>
    </row>
    <row r="2522" customFormat="false" ht="14.5" hidden="false" customHeight="false" outlineLevel="0" collapsed="false">
      <c r="A2522" s="4" t="n">
        <v>911</v>
      </c>
      <c r="B2522" s="5" t="s">
        <v>4558</v>
      </c>
      <c r="C2522" s="6" t="str">
        <f aca="false">VLOOKUP(B2522,Lists!$A$2:$B$196,2,0)</f>
        <v>FSM</v>
      </c>
      <c r="F2522" s="4" t="str">
        <f aca="false">VLOOKUP(B2522,Lists!$A$2:$C$196,3,0)</f>
        <v>Pacific</v>
      </c>
      <c r="G2522" s="4" t="str">
        <f aca="false">VLOOKUP(H2522,Lists!$D$2:$E$40,2,0)</f>
        <v>Social distancing</v>
      </c>
      <c r="H2522" s="5" t="s">
        <v>39</v>
      </c>
      <c r="I2522" s="5" t="s">
        <v>21</v>
      </c>
      <c r="J2522" s="5" t="s">
        <v>4563</v>
      </c>
      <c r="L2522" s="7" t="n">
        <v>43910</v>
      </c>
      <c r="M2522" s="5" t="s">
        <v>2379</v>
      </c>
      <c r="N2522" s="5" t="s">
        <v>32</v>
      </c>
      <c r="O2522" s="13" t="s">
        <v>2380</v>
      </c>
      <c r="P2522" s="7" t="n">
        <v>43910</v>
      </c>
    </row>
    <row r="2523" customFormat="false" ht="14.5" hidden="false" customHeight="false" outlineLevel="0" collapsed="false">
      <c r="A2523" s="4" t="n">
        <v>1994</v>
      </c>
      <c r="B2523" s="5" t="s">
        <v>4558</v>
      </c>
      <c r="C2523" s="6" t="str">
        <f aca="false">VLOOKUP(B2523,Lists!$A$2:$B$196,2,0)</f>
        <v>FSM</v>
      </c>
      <c r="F2523" s="4" t="str">
        <f aca="false">VLOOKUP(B2523,Lists!$A$2:$C$196,3,0)</f>
        <v>Pacific</v>
      </c>
      <c r="G2523" s="4" t="str">
        <f aca="false">VLOOKUP(H2523,Lists!$D$2:$E$40,2,0)</f>
        <v>Movement restrictions</v>
      </c>
      <c r="H2523" s="5" t="s">
        <v>34</v>
      </c>
      <c r="I2523" s="5" t="s">
        <v>21</v>
      </c>
      <c r="J2523" s="5" t="s">
        <v>4564</v>
      </c>
      <c r="K2523" s="5" t="s">
        <v>56</v>
      </c>
      <c r="L2523" s="7" t="n">
        <v>43912</v>
      </c>
      <c r="M2523" s="5" t="s">
        <v>2379</v>
      </c>
      <c r="N2523" s="5" t="s">
        <v>32</v>
      </c>
      <c r="O2523" s="13" t="s">
        <v>4565</v>
      </c>
      <c r="P2523" s="7" t="n">
        <v>43914</v>
      </c>
    </row>
    <row r="2524" customFormat="false" ht="14.5" hidden="false" customHeight="false" outlineLevel="0" collapsed="false">
      <c r="A2524" s="4" t="n">
        <v>1995</v>
      </c>
      <c r="B2524" s="5" t="s">
        <v>4558</v>
      </c>
      <c r="C2524" s="6" t="str">
        <f aca="false">VLOOKUP(B2524,Lists!$A$2:$B$196,2,0)</f>
        <v>FSM</v>
      </c>
      <c r="F2524" s="4" t="str">
        <f aca="false">VLOOKUP(B2524,Lists!$A$2:$C$196,3,0)</f>
        <v>Pacific</v>
      </c>
      <c r="G2524" s="4" t="str">
        <f aca="false">VLOOKUP(H2524,Lists!$D$2:$E$40,2,0)</f>
        <v>Movement restrictions</v>
      </c>
      <c r="H2524" s="5" t="s">
        <v>54</v>
      </c>
      <c r="I2524" s="5" t="s">
        <v>51</v>
      </c>
      <c r="J2524" s="5" t="s">
        <v>4566</v>
      </c>
      <c r="K2524" s="5" t="s">
        <v>56</v>
      </c>
      <c r="L2524" s="7" t="n">
        <v>43912</v>
      </c>
      <c r="M2524" s="5" t="s">
        <v>2379</v>
      </c>
      <c r="N2524" s="5" t="s">
        <v>32</v>
      </c>
      <c r="O2524" s="13" t="s">
        <v>4565</v>
      </c>
      <c r="P2524" s="7" t="n">
        <v>43914</v>
      </c>
    </row>
    <row r="2525" customFormat="false" ht="14.5" hidden="false" customHeight="false" outlineLevel="0" collapsed="false">
      <c r="A2525" s="4" t="n">
        <v>2818</v>
      </c>
      <c r="B2525" s="5" t="s">
        <v>4558</v>
      </c>
      <c r="C2525" s="6" t="str">
        <f aca="false">VLOOKUP(B2525,Lists!$A$2:$B$196,2,0)</f>
        <v>FSM</v>
      </c>
      <c r="D2525" s="5" t="s">
        <v>4567</v>
      </c>
      <c r="F2525" s="4" t="str">
        <f aca="false">VLOOKUP(B2525,Lists!$A$2:$C$196,3,0)</f>
        <v>Pacific</v>
      </c>
      <c r="G2525" s="4" t="str">
        <f aca="false">VLOOKUP(H2525,Lists!$D$2:$E$40,2,0)</f>
        <v>Movement restrictions</v>
      </c>
      <c r="H2525" s="5" t="s">
        <v>34</v>
      </c>
      <c r="I2525" s="5" t="s">
        <v>51</v>
      </c>
      <c r="J2525" s="5" t="s">
        <v>4568</v>
      </c>
      <c r="K2525" s="5" t="s">
        <v>56</v>
      </c>
      <c r="L2525" s="7" t="n">
        <v>43915</v>
      </c>
      <c r="M2525" s="5" t="s">
        <v>2379</v>
      </c>
      <c r="N2525" s="5" t="s">
        <v>32</v>
      </c>
      <c r="O2525" s="13" t="s">
        <v>4569</v>
      </c>
      <c r="P2525" s="7" t="n">
        <v>43917</v>
      </c>
    </row>
    <row r="2526" customFormat="false" ht="14.5" hidden="false" customHeight="false" outlineLevel="0" collapsed="false">
      <c r="A2526" s="4" t="n">
        <v>2819</v>
      </c>
      <c r="B2526" s="5" t="s">
        <v>4558</v>
      </c>
      <c r="C2526" s="6" t="str">
        <f aca="false">VLOOKUP(B2526,Lists!$A$2:$B$196,2,0)</f>
        <v>FSM</v>
      </c>
      <c r="F2526" s="4" t="str">
        <f aca="false">VLOOKUP(B2526,Lists!$A$2:$C$196,3,0)</f>
        <v>Pacific</v>
      </c>
      <c r="G2526" s="4" t="str">
        <f aca="false">VLOOKUP(H2526,Lists!$D$2:$E$40,2,0)</f>
        <v>Movement restrictions</v>
      </c>
      <c r="H2526" s="5" t="s">
        <v>34</v>
      </c>
      <c r="I2526" s="5" t="s">
        <v>51</v>
      </c>
      <c r="J2526" s="5" t="s">
        <v>4570</v>
      </c>
      <c r="L2526" s="7" t="n">
        <v>43915</v>
      </c>
      <c r="M2526" s="5" t="s">
        <v>2379</v>
      </c>
      <c r="N2526" s="5" t="s">
        <v>32</v>
      </c>
      <c r="O2526" s="13" t="s">
        <v>4569</v>
      </c>
      <c r="P2526" s="7" t="n">
        <v>43917</v>
      </c>
    </row>
    <row r="2527" customFormat="false" ht="14.5" hidden="false" customHeight="false" outlineLevel="0" collapsed="false">
      <c r="A2527" s="4" t="n">
        <v>2820</v>
      </c>
      <c r="B2527" s="5" t="s">
        <v>4558</v>
      </c>
      <c r="C2527" s="6" t="str">
        <f aca="false">VLOOKUP(B2527,Lists!$A$2:$B$196,2,0)</f>
        <v>FSM</v>
      </c>
      <c r="F2527" s="4" t="str">
        <f aca="false">VLOOKUP(B2527,Lists!$A$2:$C$196,3,0)</f>
        <v>Pacific</v>
      </c>
      <c r="G2527" s="4" t="str">
        <f aca="false">VLOOKUP(H2527,Lists!$D$2:$E$40,2,0)</f>
        <v>Public health measures</v>
      </c>
      <c r="H2527" s="5" t="s">
        <v>20</v>
      </c>
      <c r="I2527" s="5" t="s">
        <v>51</v>
      </c>
      <c r="J2527" s="5" t="s">
        <v>4571</v>
      </c>
      <c r="L2527" s="7" t="n">
        <v>43915</v>
      </c>
      <c r="M2527" s="5" t="s">
        <v>2379</v>
      </c>
      <c r="N2527" s="5" t="s">
        <v>32</v>
      </c>
      <c r="O2527" s="13" t="s">
        <v>4569</v>
      </c>
      <c r="P2527" s="7" t="n">
        <v>43917</v>
      </c>
    </row>
    <row r="2528" customFormat="false" ht="14.5" hidden="false" customHeight="false" outlineLevel="0" collapsed="false">
      <c r="A2528" s="4" t="n">
        <v>2821</v>
      </c>
      <c r="B2528" s="5" t="s">
        <v>4558</v>
      </c>
      <c r="C2528" s="6" t="str">
        <f aca="false">VLOOKUP(B2528,Lists!$A$2:$B$196,2,0)</f>
        <v>FSM</v>
      </c>
      <c r="F2528" s="4" t="str">
        <f aca="false">VLOOKUP(B2528,Lists!$A$2:$C$196,3,0)</f>
        <v>Pacific</v>
      </c>
      <c r="G2528" s="4" t="str">
        <f aca="false">VLOOKUP(H2528,Lists!$D$2:$E$40,2,0)</f>
        <v>Public health measures</v>
      </c>
      <c r="H2528" s="5" t="s">
        <v>26</v>
      </c>
      <c r="I2528" s="5" t="s">
        <v>51</v>
      </c>
      <c r="J2528" s="5" t="s">
        <v>4572</v>
      </c>
      <c r="L2528" s="7" t="n">
        <v>43915</v>
      </c>
      <c r="M2528" s="5" t="s">
        <v>2379</v>
      </c>
      <c r="N2528" s="5" t="s">
        <v>32</v>
      </c>
      <c r="O2528" s="13" t="s">
        <v>4569</v>
      </c>
      <c r="P2528" s="7" t="n">
        <v>43917</v>
      </c>
    </row>
    <row r="2529" customFormat="false" ht="14.5" hidden="false" customHeight="false" outlineLevel="0" collapsed="false">
      <c r="A2529" s="4" t="n">
        <v>3498</v>
      </c>
      <c r="B2529" s="5" t="s">
        <v>4558</v>
      </c>
      <c r="C2529" s="6" t="str">
        <f aca="false">VLOOKUP(B2529,Lists!$A$2:$B$196,2,0)</f>
        <v>FSM</v>
      </c>
      <c r="F2529" s="4" t="str">
        <f aca="false">VLOOKUP(B2529,Lists!$A$2:$C$196,3,0)</f>
        <v>Pacific</v>
      </c>
      <c r="G2529" s="14" t="str">
        <f aca="false">VLOOKUP(H2529,Lists!$D$2:$E$40,2,0)</f>
        <v>Public health measures</v>
      </c>
      <c r="H2529" s="5" t="s">
        <v>26</v>
      </c>
      <c r="I2529" s="5" t="s">
        <v>51</v>
      </c>
      <c r="J2529" s="5" t="s">
        <v>4573</v>
      </c>
      <c r="K2529" s="5" t="s">
        <v>56</v>
      </c>
      <c r="L2529" s="7" t="n">
        <v>43912</v>
      </c>
      <c r="M2529" s="5" t="s">
        <v>2379</v>
      </c>
      <c r="N2529" s="5" t="s">
        <v>32</v>
      </c>
      <c r="O2529" s="13" t="s">
        <v>4569</v>
      </c>
      <c r="P2529" s="7" t="n">
        <v>43923</v>
      </c>
    </row>
    <row r="2530" customFormat="false" ht="14.5" hidden="false" customHeight="false" outlineLevel="0" collapsed="false">
      <c r="A2530" s="4" t="n">
        <v>3499</v>
      </c>
      <c r="B2530" s="5" t="s">
        <v>4558</v>
      </c>
      <c r="C2530" s="6" t="str">
        <f aca="false">VLOOKUP(B2530,Lists!$A$2:$B$196,2,0)</f>
        <v>FSM</v>
      </c>
      <c r="F2530" s="4" t="str">
        <f aca="false">VLOOKUP(B2530,Lists!$A$2:$C$196,3,0)</f>
        <v>Pacific</v>
      </c>
      <c r="G2530" s="14" t="str">
        <f aca="false">VLOOKUP(H2530,Lists!$D$2:$E$40,2,0)</f>
        <v>Governance and socio-economic measures</v>
      </c>
      <c r="H2530" s="5" t="s">
        <v>68</v>
      </c>
      <c r="I2530" s="5" t="s">
        <v>51</v>
      </c>
      <c r="J2530" s="5" t="s">
        <v>4460</v>
      </c>
      <c r="K2530" s="5" t="s">
        <v>56</v>
      </c>
      <c r="L2530" s="7" t="n">
        <v>43923</v>
      </c>
      <c r="M2530" s="5" t="s">
        <v>2379</v>
      </c>
      <c r="N2530" s="5" t="s">
        <v>32</v>
      </c>
      <c r="O2530" s="13" t="s">
        <v>4461</v>
      </c>
      <c r="P2530" s="7" t="n">
        <v>43923</v>
      </c>
    </row>
    <row r="2531" customFormat="false" ht="14.5" hidden="false" customHeight="false" outlineLevel="0" collapsed="false">
      <c r="A2531" s="4" t="n">
        <v>512</v>
      </c>
      <c r="B2531" s="5" t="s">
        <v>4574</v>
      </c>
      <c r="C2531" s="6" t="str">
        <f aca="false">VLOOKUP(B2531,Lists!$A$2:$B$196,2,0)</f>
        <v>MDA</v>
      </c>
      <c r="F2531" s="4" t="str">
        <f aca="false">VLOOKUP(B2531,Lists!$A$2:$C$196,3,0)</f>
        <v>Europe</v>
      </c>
      <c r="G2531" s="4" t="str">
        <f aca="false">VLOOKUP(H2531,Lists!$D$2:$E$40,2,0)</f>
        <v>Movement restrictions</v>
      </c>
      <c r="H2531" s="5" t="s">
        <v>54</v>
      </c>
      <c r="I2531" s="5" t="s">
        <v>51</v>
      </c>
      <c r="J2531" s="5" t="s">
        <v>4575</v>
      </c>
      <c r="L2531" s="7" t="n">
        <v>43904</v>
      </c>
      <c r="M2531" s="5" t="s">
        <v>87</v>
      </c>
      <c r="N2531" s="5" t="s">
        <v>88</v>
      </c>
      <c r="O2531" s="13" t="s">
        <v>89</v>
      </c>
      <c r="P2531" s="7" t="n">
        <v>43906</v>
      </c>
    </row>
    <row r="2532" customFormat="false" ht="14.5" hidden="false" customHeight="false" outlineLevel="0" collapsed="false">
      <c r="A2532" s="4" t="n">
        <v>513</v>
      </c>
      <c r="B2532" s="5" t="s">
        <v>4574</v>
      </c>
      <c r="C2532" s="6" t="str">
        <f aca="false">VLOOKUP(B2532,Lists!$A$2:$B$196,2,0)</f>
        <v>MDA</v>
      </c>
      <c r="F2532" s="4" t="str">
        <f aca="false">VLOOKUP(B2532,Lists!$A$2:$C$196,3,0)</f>
        <v>Europe</v>
      </c>
      <c r="G2532" s="4" t="str">
        <f aca="false">VLOOKUP(H2532,Lists!$D$2:$E$40,2,0)</f>
        <v>Movement restrictions</v>
      </c>
      <c r="H2532" s="5" t="s">
        <v>54</v>
      </c>
      <c r="I2532" s="5" t="s">
        <v>51</v>
      </c>
      <c r="J2532" s="5" t="s">
        <v>4576</v>
      </c>
      <c r="L2532" s="7" t="n">
        <v>43905</v>
      </c>
      <c r="M2532" s="5" t="s">
        <v>87</v>
      </c>
      <c r="N2532" s="5" t="s">
        <v>88</v>
      </c>
      <c r="O2532" s="13" t="s">
        <v>89</v>
      </c>
      <c r="P2532" s="7" t="n">
        <v>43906</v>
      </c>
    </row>
    <row r="2533" customFormat="false" ht="14.5" hidden="false" customHeight="false" outlineLevel="0" collapsed="false">
      <c r="A2533" s="4" t="n">
        <v>517</v>
      </c>
      <c r="B2533" s="5" t="s">
        <v>4574</v>
      </c>
      <c r="C2533" s="6" t="str">
        <f aca="false">VLOOKUP(B2533,Lists!$A$2:$B$196,2,0)</f>
        <v>MDA</v>
      </c>
      <c r="D2533" s="5" t="s">
        <v>4577</v>
      </c>
      <c r="F2533" s="4" t="str">
        <f aca="false">VLOOKUP(B2533,Lists!$A$2:$C$196,3,0)</f>
        <v>Europe</v>
      </c>
      <c r="G2533" s="4" t="str">
        <f aca="false">VLOOKUP(H2533,Lists!$D$2:$E$40,2,0)</f>
        <v>Movement restrictions</v>
      </c>
      <c r="H2533" s="5" t="s">
        <v>143</v>
      </c>
      <c r="I2533" s="5" t="s">
        <v>51</v>
      </c>
      <c r="J2533" s="5" t="s">
        <v>4578</v>
      </c>
      <c r="M2533" s="5" t="s">
        <v>87</v>
      </c>
      <c r="N2533" s="5" t="s">
        <v>88</v>
      </c>
      <c r="O2533" s="13" t="s">
        <v>89</v>
      </c>
      <c r="P2533" s="7" t="n">
        <v>43906</v>
      </c>
    </row>
    <row r="2534" customFormat="false" ht="14.5" hidden="false" customHeight="false" outlineLevel="0" collapsed="false">
      <c r="A2534" s="4" t="n">
        <v>1244</v>
      </c>
      <c r="B2534" s="5" t="s">
        <v>4579</v>
      </c>
      <c r="C2534" s="6" t="str">
        <f aca="false">VLOOKUP(B2534,Lists!$A$2:$B$196,2,0)</f>
        <v>MDA</v>
      </c>
      <c r="F2534" s="4" t="str">
        <f aca="false">VLOOKUP(B2534,Lists!$A$2:$C$196,3,0)</f>
        <v>Europe</v>
      </c>
      <c r="G2534" s="4" t="str">
        <f aca="false">VLOOKUP(H2534,Lists!$D$2:$E$40,2,0)</f>
        <v>Governance and socio-economic measures</v>
      </c>
      <c r="H2534" s="5" t="s">
        <v>160</v>
      </c>
      <c r="I2534" s="5" t="s">
        <v>21</v>
      </c>
      <c r="J2534" s="5" t="s">
        <v>4580</v>
      </c>
      <c r="L2534" s="7" t="n">
        <v>43906</v>
      </c>
      <c r="M2534" s="5" t="s">
        <v>4581</v>
      </c>
      <c r="N2534" s="5" t="s">
        <v>23</v>
      </c>
      <c r="O2534" s="13" t="s">
        <v>4582</v>
      </c>
      <c r="P2534" s="7" t="n">
        <v>43911</v>
      </c>
    </row>
    <row r="2535" customFormat="false" ht="14.5" hidden="false" customHeight="false" outlineLevel="0" collapsed="false">
      <c r="A2535" s="4" t="n">
        <v>1245</v>
      </c>
      <c r="B2535" s="5" t="s">
        <v>4579</v>
      </c>
      <c r="C2535" s="6" t="str">
        <f aca="false">VLOOKUP(B2535,Lists!$A$2:$B$196,2,0)</f>
        <v>MDA</v>
      </c>
      <c r="F2535" s="4" t="str">
        <f aca="false">VLOOKUP(B2535,Lists!$A$2:$C$196,3,0)</f>
        <v>Europe</v>
      </c>
      <c r="G2535" s="4" t="str">
        <f aca="false">VLOOKUP(H2535,Lists!$D$2:$E$40,2,0)</f>
        <v>Social distancing</v>
      </c>
      <c r="H2535" s="5" t="s">
        <v>111</v>
      </c>
      <c r="I2535" s="5" t="s">
        <v>21</v>
      </c>
      <c r="J2535" s="5" t="s">
        <v>4583</v>
      </c>
      <c r="L2535" s="7" t="n">
        <v>43906</v>
      </c>
      <c r="M2535" s="5" t="s">
        <v>4581</v>
      </c>
      <c r="N2535" s="5" t="s">
        <v>23</v>
      </c>
      <c r="O2535" s="13" t="s">
        <v>4582</v>
      </c>
      <c r="P2535" s="7" t="n">
        <v>43911</v>
      </c>
    </row>
    <row r="2536" customFormat="false" ht="14.5" hidden="false" customHeight="false" outlineLevel="0" collapsed="false">
      <c r="A2536" s="4" t="n">
        <v>1246</v>
      </c>
      <c r="B2536" s="5" t="s">
        <v>4579</v>
      </c>
      <c r="C2536" s="6" t="str">
        <f aca="false">VLOOKUP(B2536,Lists!$A$2:$B$196,2,0)</f>
        <v>MDA</v>
      </c>
      <c r="F2536" s="4" t="str">
        <f aca="false">VLOOKUP(B2536,Lists!$A$2:$C$196,3,0)</f>
        <v>Europe</v>
      </c>
      <c r="G2536" s="4" t="str">
        <f aca="false">VLOOKUP(H2536,Lists!$D$2:$E$40,2,0)</f>
        <v>Social distancing</v>
      </c>
      <c r="H2536" s="5" t="s">
        <v>39</v>
      </c>
      <c r="I2536" s="5" t="s">
        <v>21</v>
      </c>
      <c r="J2536" s="5" t="s">
        <v>4584</v>
      </c>
      <c r="L2536" s="7" t="n">
        <v>43906</v>
      </c>
      <c r="M2536" s="5" t="s">
        <v>4581</v>
      </c>
      <c r="N2536" s="5" t="s">
        <v>23</v>
      </c>
      <c r="O2536" s="13" t="s">
        <v>4582</v>
      </c>
      <c r="P2536" s="7" t="n">
        <v>43911</v>
      </c>
    </row>
    <row r="2537" customFormat="false" ht="14.5" hidden="false" customHeight="false" outlineLevel="0" collapsed="false">
      <c r="A2537" s="4" t="n">
        <v>1247</v>
      </c>
      <c r="B2537" s="5" t="s">
        <v>4579</v>
      </c>
      <c r="C2537" s="6" t="str">
        <f aca="false">VLOOKUP(B2537,Lists!$A$2:$B$196,2,0)</f>
        <v>MDA</v>
      </c>
      <c r="F2537" s="4" t="str">
        <f aca="false">VLOOKUP(B2537,Lists!$A$2:$C$196,3,0)</f>
        <v>Europe</v>
      </c>
      <c r="G2537" s="4" t="str">
        <f aca="false">VLOOKUP(H2537,Lists!$D$2:$E$40,2,0)</f>
        <v>Movement restrictions</v>
      </c>
      <c r="H2537" s="5" t="s">
        <v>54</v>
      </c>
      <c r="I2537" s="5" t="s">
        <v>21</v>
      </c>
      <c r="J2537" s="5" t="s">
        <v>4585</v>
      </c>
      <c r="L2537" s="7" t="n">
        <v>43907</v>
      </c>
      <c r="M2537" s="5" t="s">
        <v>4581</v>
      </c>
      <c r="N2537" s="5" t="s">
        <v>23</v>
      </c>
      <c r="O2537" s="13" t="s">
        <v>4582</v>
      </c>
      <c r="P2537" s="7" t="n">
        <v>43911</v>
      </c>
    </row>
    <row r="2538" customFormat="false" ht="14.5" hidden="false" customHeight="false" outlineLevel="0" collapsed="false">
      <c r="A2538" s="4" t="n">
        <v>1248</v>
      </c>
      <c r="B2538" s="5" t="s">
        <v>4579</v>
      </c>
      <c r="C2538" s="6" t="str">
        <f aca="false">VLOOKUP(B2538,Lists!$A$2:$B$196,2,0)</f>
        <v>MDA</v>
      </c>
      <c r="F2538" s="4" t="str">
        <f aca="false">VLOOKUP(B2538,Lists!$A$2:$C$196,3,0)</f>
        <v>Europe</v>
      </c>
      <c r="G2538" s="4" t="str">
        <f aca="false">VLOOKUP(H2538,Lists!$D$2:$E$40,2,0)</f>
        <v>Movement restrictions</v>
      </c>
      <c r="H2538" s="5" t="s">
        <v>34</v>
      </c>
      <c r="I2538" s="5" t="s">
        <v>51</v>
      </c>
      <c r="J2538" s="5" t="s">
        <v>4586</v>
      </c>
      <c r="L2538" s="7" t="n">
        <v>43907</v>
      </c>
      <c r="M2538" s="5" t="s">
        <v>4581</v>
      </c>
      <c r="N2538" s="5" t="s">
        <v>23</v>
      </c>
      <c r="O2538" s="13" t="s">
        <v>4582</v>
      </c>
      <c r="P2538" s="7" t="n">
        <v>43911</v>
      </c>
    </row>
    <row r="2539" customFormat="false" ht="14.5" hidden="false" customHeight="false" outlineLevel="0" collapsed="false">
      <c r="A2539" s="4" t="n">
        <v>1249</v>
      </c>
      <c r="B2539" s="5" t="s">
        <v>4579</v>
      </c>
      <c r="C2539" s="6" t="str">
        <f aca="false">VLOOKUP(B2539,Lists!$A$2:$B$196,2,0)</f>
        <v>MDA</v>
      </c>
      <c r="F2539" s="4" t="str">
        <f aca="false">VLOOKUP(B2539,Lists!$A$2:$C$196,3,0)</f>
        <v>Europe</v>
      </c>
      <c r="G2539" s="4" t="str">
        <f aca="false">VLOOKUP(H2539,Lists!$D$2:$E$40,2,0)</f>
        <v>Public health measures</v>
      </c>
      <c r="H2539" s="5" t="s">
        <v>20</v>
      </c>
      <c r="I2539" s="5" t="s">
        <v>21</v>
      </c>
      <c r="J2539" s="5" t="s">
        <v>4587</v>
      </c>
      <c r="L2539" s="7" t="n">
        <v>43907</v>
      </c>
      <c r="M2539" s="5" t="s">
        <v>4581</v>
      </c>
      <c r="N2539" s="5" t="s">
        <v>23</v>
      </c>
      <c r="O2539" s="13" t="s">
        <v>4582</v>
      </c>
      <c r="P2539" s="7" t="n">
        <v>43911</v>
      </c>
    </row>
    <row r="2540" customFormat="false" ht="14.5" hidden="false" customHeight="false" outlineLevel="0" collapsed="false">
      <c r="A2540" s="4" t="n">
        <v>2300</v>
      </c>
      <c r="B2540" s="5" t="s">
        <v>4579</v>
      </c>
      <c r="C2540" s="6" t="str">
        <f aca="false">VLOOKUP(B2540,Lists!$A$2:$B$196,2,0)</f>
        <v>MDA</v>
      </c>
      <c r="F2540" s="4" t="str">
        <f aca="false">VLOOKUP(B2540,Lists!$A$2:$C$196,3,0)</f>
        <v>Europe</v>
      </c>
      <c r="G2540" s="4" t="str">
        <f aca="false">VLOOKUP(H2540,Lists!$D$2:$E$40,2,0)</f>
        <v>Social distancing</v>
      </c>
      <c r="H2540" s="5" t="s">
        <v>111</v>
      </c>
      <c r="I2540" s="5" t="s">
        <v>51</v>
      </c>
      <c r="J2540" s="5" t="s">
        <v>4588</v>
      </c>
      <c r="K2540" s="5" t="s">
        <v>101</v>
      </c>
      <c r="L2540" s="7" t="n">
        <v>43915</v>
      </c>
      <c r="M2540" s="5" t="s">
        <v>87</v>
      </c>
      <c r="N2540" s="5" t="s">
        <v>88</v>
      </c>
      <c r="O2540" s="13" t="s">
        <v>89</v>
      </c>
      <c r="P2540" s="7" t="n">
        <v>43915</v>
      </c>
    </row>
    <row r="2541" customFormat="false" ht="14.5" hidden="false" customHeight="false" outlineLevel="0" collapsed="false">
      <c r="A2541" s="4" t="n">
        <v>3108</v>
      </c>
      <c r="B2541" s="5" t="s">
        <v>4579</v>
      </c>
      <c r="C2541" s="6" t="str">
        <f aca="false">VLOOKUP(B2541,Lists!$A$2:$B$196,2,0)</f>
        <v>MDA</v>
      </c>
      <c r="F2541" s="4" t="str">
        <f aca="false">VLOOKUP(B2541,Lists!$A$2:$C$196,3,0)</f>
        <v>Europe</v>
      </c>
      <c r="G2541" s="14" t="str">
        <f aca="false">VLOOKUP(H2541,Lists!$D$2:$E$40,2,0)</f>
        <v>Lockdown</v>
      </c>
      <c r="H2541" s="5" t="s">
        <v>541</v>
      </c>
      <c r="I2541" s="5" t="s">
        <v>21</v>
      </c>
      <c r="J2541" s="5" t="s">
        <v>4589</v>
      </c>
      <c r="K2541" s="5" t="s">
        <v>101</v>
      </c>
      <c r="L2541" s="7" t="n">
        <v>43915</v>
      </c>
      <c r="M2541" s="5" t="s">
        <v>87</v>
      </c>
      <c r="N2541" s="5" t="s">
        <v>88</v>
      </c>
      <c r="O2541" s="13" t="s">
        <v>89</v>
      </c>
      <c r="P2541" s="7" t="n">
        <v>43921</v>
      </c>
      <c r="Q2541" s="13" t="s">
        <v>4590</v>
      </c>
    </row>
    <row r="2542" customFormat="false" ht="14.5" hidden="false" customHeight="false" outlineLevel="0" collapsed="false">
      <c r="A2542" s="4" t="n">
        <v>3109</v>
      </c>
      <c r="B2542" s="5" t="s">
        <v>4579</v>
      </c>
      <c r="C2542" s="6" t="str">
        <f aca="false">VLOOKUP(B2542,Lists!$A$2:$B$196,2,0)</f>
        <v>MDA</v>
      </c>
      <c r="F2542" s="4" t="str">
        <f aca="false">VLOOKUP(B2542,Lists!$A$2:$C$196,3,0)</f>
        <v>Europe</v>
      </c>
      <c r="G2542" s="14" t="str">
        <f aca="false">VLOOKUP(H2542,Lists!$D$2:$E$40,2,0)</f>
        <v>Social distancing</v>
      </c>
      <c r="H2542" s="5" t="s">
        <v>111</v>
      </c>
      <c r="I2542" s="5" t="s">
        <v>51</v>
      </c>
      <c r="J2542" s="5" t="s">
        <v>4591</v>
      </c>
      <c r="K2542" s="5" t="s">
        <v>101</v>
      </c>
      <c r="L2542" s="7" t="n">
        <v>43914</v>
      </c>
      <c r="M2542" s="5" t="s">
        <v>976</v>
      </c>
      <c r="N2542" s="5" t="s">
        <v>32</v>
      </c>
      <c r="O2542" s="13" t="s">
        <v>4592</v>
      </c>
      <c r="P2542" s="7" t="n">
        <v>43921</v>
      </c>
    </row>
    <row r="2543" customFormat="false" ht="14.5" hidden="false" customHeight="false" outlineLevel="0" collapsed="false">
      <c r="A2543" s="4" t="n">
        <v>4053</v>
      </c>
      <c r="B2543" s="5" t="s">
        <v>4579</v>
      </c>
      <c r="C2543" s="6" t="str">
        <f aca="false">VLOOKUP(B2543,Lists!$A$2:$B$196,2,0)</f>
        <v>MDA</v>
      </c>
      <c r="F2543" s="4" t="str">
        <f aca="false">VLOOKUP(B2543,Lists!$A$2:$C$196,3,0)</f>
        <v>Europe</v>
      </c>
      <c r="G2543" s="14" t="str">
        <f aca="false">VLOOKUP(H2543,Lists!$D$2:$E$40,2,0)</f>
        <v>Governance and socio-economic measures</v>
      </c>
      <c r="H2543" s="5" t="s">
        <v>127</v>
      </c>
      <c r="I2543" s="5" t="s">
        <v>21</v>
      </c>
      <c r="J2543" s="5" t="s">
        <v>4589</v>
      </c>
      <c r="K2543" s="5" t="s">
        <v>101</v>
      </c>
      <c r="L2543" s="7" t="n">
        <v>43915</v>
      </c>
      <c r="M2543" s="5" t="s">
        <v>87</v>
      </c>
      <c r="N2543" s="5" t="s">
        <v>88</v>
      </c>
      <c r="O2543" s="13" t="s">
        <v>89</v>
      </c>
      <c r="P2543" s="7" t="n">
        <v>43928</v>
      </c>
    </row>
    <row r="2544" customFormat="false" ht="14.5" hidden="false" customHeight="false" outlineLevel="0" collapsed="false">
      <c r="A2544" s="4" t="n">
        <v>4054</v>
      </c>
      <c r="B2544" s="5" t="s">
        <v>4579</v>
      </c>
      <c r="C2544" s="6" t="str">
        <f aca="false">VLOOKUP(B2544,Lists!$A$2:$B$196,2,0)</f>
        <v>MDA</v>
      </c>
      <c r="F2544" s="4" t="str">
        <f aca="false">VLOOKUP(B2544,Lists!$A$2:$C$196,3,0)</f>
        <v>Europe</v>
      </c>
      <c r="G2544" s="14" t="str">
        <f aca="false">VLOOKUP(H2544,Lists!$D$2:$E$40,2,0)</f>
        <v>Public health measures</v>
      </c>
      <c r="H2544" s="5" t="s">
        <v>44</v>
      </c>
      <c r="I2544" s="5" t="s">
        <v>21</v>
      </c>
      <c r="J2544" s="5" t="s">
        <v>4593</v>
      </c>
      <c r="K2544" s="5" t="s">
        <v>56</v>
      </c>
      <c r="L2544" s="7" t="n">
        <v>43922</v>
      </c>
      <c r="M2544" s="5" t="s">
        <v>298</v>
      </c>
      <c r="N2544" s="5" t="s">
        <v>23</v>
      </c>
      <c r="O2544" s="13" t="s">
        <v>4594</v>
      </c>
      <c r="P2544" s="7" t="n">
        <v>43928</v>
      </c>
    </row>
    <row r="2545" customFormat="false" ht="14.5" hidden="false" customHeight="false" outlineLevel="0" collapsed="false">
      <c r="A2545" s="4" t="n">
        <v>582</v>
      </c>
      <c r="B2545" s="5" t="s">
        <v>4595</v>
      </c>
      <c r="C2545" s="6" t="str">
        <f aca="false">VLOOKUP(B2545,Lists!$A$2:$B$196,2,0)</f>
        <v>MNG</v>
      </c>
      <c r="F2545" s="4" t="str">
        <f aca="false">VLOOKUP(B2545,Lists!$A$2:$C$196,3,0)</f>
        <v>Asia</v>
      </c>
      <c r="G2545" s="4" t="str">
        <f aca="false">VLOOKUP(H2545,Lists!$D$2:$E$40,2,0)</f>
        <v>Movement restrictions</v>
      </c>
      <c r="H2545" s="5" t="s">
        <v>60</v>
      </c>
      <c r="I2545" s="5" t="s">
        <v>21</v>
      </c>
      <c r="J2545" s="5" t="s">
        <v>4596</v>
      </c>
      <c r="L2545" s="7" t="n">
        <v>43901</v>
      </c>
      <c r="M2545" s="5" t="s">
        <v>269</v>
      </c>
      <c r="N2545" s="5" t="s">
        <v>23</v>
      </c>
      <c r="O2545" s="13" t="s">
        <v>4597</v>
      </c>
      <c r="P2545" s="7" t="n">
        <v>43906</v>
      </c>
    </row>
    <row r="2546" customFormat="false" ht="14.5" hidden="false" customHeight="false" outlineLevel="0" collapsed="false">
      <c r="A2546" s="4" t="n">
        <v>583</v>
      </c>
      <c r="B2546" s="5" t="s">
        <v>4595</v>
      </c>
      <c r="C2546" s="6" t="str">
        <f aca="false">VLOOKUP(B2546,Lists!$A$2:$B$196,2,0)</f>
        <v>MNG</v>
      </c>
      <c r="F2546" s="4" t="str">
        <f aca="false">VLOOKUP(B2546,Lists!$A$2:$C$196,3,0)</f>
        <v>Asia</v>
      </c>
      <c r="G2546" s="4" t="str">
        <f aca="false">VLOOKUP(H2546,Lists!$D$2:$E$40,2,0)</f>
        <v>Movement restrictions</v>
      </c>
      <c r="H2546" s="5" t="s">
        <v>54</v>
      </c>
      <c r="I2546" s="5" t="s">
        <v>21</v>
      </c>
      <c r="J2546" s="5" t="s">
        <v>4598</v>
      </c>
      <c r="L2546" s="7" t="n">
        <v>43901</v>
      </c>
      <c r="M2546" s="5" t="s">
        <v>269</v>
      </c>
      <c r="N2546" s="5" t="s">
        <v>23</v>
      </c>
      <c r="O2546" s="13" t="s">
        <v>4597</v>
      </c>
      <c r="P2546" s="7" t="n">
        <v>43906</v>
      </c>
    </row>
    <row r="2547" customFormat="false" ht="14.5" hidden="false" customHeight="false" outlineLevel="0" collapsed="false">
      <c r="A2547" s="4" t="n">
        <v>584</v>
      </c>
      <c r="B2547" s="5" t="s">
        <v>4595</v>
      </c>
      <c r="C2547" s="6" t="str">
        <f aca="false">VLOOKUP(B2547,Lists!$A$2:$B$196,2,0)</f>
        <v>MNG</v>
      </c>
      <c r="F2547" s="4" t="str">
        <f aca="false">VLOOKUP(B2547,Lists!$A$2:$C$196,3,0)</f>
        <v>Asia</v>
      </c>
      <c r="G2547" s="4" t="str">
        <f aca="false">VLOOKUP(H2547,Lists!$D$2:$E$40,2,0)</f>
        <v>Movement restrictions</v>
      </c>
      <c r="H2547" s="5" t="s">
        <v>143</v>
      </c>
      <c r="I2547" s="5" t="s">
        <v>21</v>
      </c>
      <c r="J2547" s="5" t="s">
        <v>4599</v>
      </c>
      <c r="L2547" s="7" t="n">
        <v>43901</v>
      </c>
      <c r="M2547" s="5" t="s">
        <v>269</v>
      </c>
      <c r="N2547" s="5" t="s">
        <v>23</v>
      </c>
      <c r="O2547" s="13" t="s">
        <v>4597</v>
      </c>
      <c r="P2547" s="7" t="n">
        <v>43906</v>
      </c>
    </row>
    <row r="2548" customFormat="false" ht="14.5" hidden="false" customHeight="false" outlineLevel="0" collapsed="false">
      <c r="A2548" s="4" t="n">
        <v>585</v>
      </c>
      <c r="B2548" s="5" t="s">
        <v>4595</v>
      </c>
      <c r="C2548" s="6" t="str">
        <f aca="false">VLOOKUP(B2548,Lists!$A$2:$B$196,2,0)</f>
        <v>MNG</v>
      </c>
      <c r="F2548" s="4" t="str">
        <f aca="false">VLOOKUP(B2548,Lists!$A$2:$C$196,3,0)</f>
        <v>Asia</v>
      </c>
      <c r="G2548" s="4" t="str">
        <f aca="false">VLOOKUP(H2548,Lists!$D$2:$E$40,2,0)</f>
        <v>Movement restrictions</v>
      </c>
      <c r="H2548" s="5" t="s">
        <v>34</v>
      </c>
      <c r="I2548" s="5" t="s">
        <v>21</v>
      </c>
      <c r="J2548" s="5" t="s">
        <v>4600</v>
      </c>
      <c r="L2548" s="7" t="n">
        <v>43906</v>
      </c>
      <c r="M2548" s="13" t="s">
        <v>2040</v>
      </c>
      <c r="N2548" s="5" t="s">
        <v>23</v>
      </c>
      <c r="O2548" s="13" t="s">
        <v>4601</v>
      </c>
      <c r="P2548" s="7" t="n">
        <v>43906</v>
      </c>
    </row>
    <row r="2549" customFormat="false" ht="14.5" hidden="false" customHeight="false" outlineLevel="0" collapsed="false">
      <c r="A2549" s="4" t="n">
        <v>586</v>
      </c>
      <c r="B2549" s="5" t="s">
        <v>4595</v>
      </c>
      <c r="C2549" s="6" t="str">
        <f aca="false">VLOOKUP(B2549,Lists!$A$2:$B$196,2,0)</f>
        <v>MNG</v>
      </c>
      <c r="F2549" s="4" t="str">
        <f aca="false">VLOOKUP(B2549,Lists!$A$2:$C$196,3,0)</f>
        <v>Asia</v>
      </c>
      <c r="G2549" s="4" t="str">
        <f aca="false">VLOOKUP(H2549,Lists!$D$2:$E$40,2,0)</f>
        <v>Social distancing</v>
      </c>
      <c r="H2549" s="5" t="s">
        <v>29</v>
      </c>
      <c r="I2549" s="5" t="s">
        <v>21</v>
      </c>
      <c r="L2549" s="7" t="n">
        <v>43906</v>
      </c>
      <c r="M2549" s="13" t="s">
        <v>2040</v>
      </c>
      <c r="N2549" s="5" t="s">
        <v>23</v>
      </c>
      <c r="O2549" s="13" t="s">
        <v>4601</v>
      </c>
      <c r="P2549" s="7" t="n">
        <v>43906</v>
      </c>
    </row>
    <row r="2550" customFormat="false" ht="14.5" hidden="false" customHeight="false" outlineLevel="0" collapsed="false">
      <c r="A2550" s="4" t="n">
        <v>587</v>
      </c>
      <c r="B2550" s="5" t="s">
        <v>4595</v>
      </c>
      <c r="C2550" s="6" t="str">
        <f aca="false">VLOOKUP(B2550,Lists!$A$2:$B$196,2,0)</f>
        <v>MNG</v>
      </c>
      <c r="F2550" s="4" t="str">
        <f aca="false">VLOOKUP(B2550,Lists!$A$2:$C$196,3,0)</f>
        <v>Asia</v>
      </c>
      <c r="G2550" s="4" t="str">
        <f aca="false">VLOOKUP(H2550,Lists!$D$2:$E$40,2,0)</f>
        <v>Social distancing</v>
      </c>
      <c r="H2550" s="5" t="s">
        <v>39</v>
      </c>
      <c r="I2550" s="5" t="s">
        <v>21</v>
      </c>
      <c r="L2550" s="7" t="n">
        <v>43857</v>
      </c>
      <c r="M2550" s="5" t="s">
        <v>4602</v>
      </c>
      <c r="N2550" s="5" t="s">
        <v>41</v>
      </c>
      <c r="O2550" s="13" t="s">
        <v>4603</v>
      </c>
      <c r="P2550" s="7" t="n">
        <v>43907</v>
      </c>
    </row>
    <row r="2551" customFormat="false" ht="14.5" hidden="false" customHeight="false" outlineLevel="0" collapsed="false">
      <c r="A2551" s="4" t="n">
        <v>2879</v>
      </c>
      <c r="B2551" s="5" t="s">
        <v>4595</v>
      </c>
      <c r="C2551" s="6" t="str">
        <f aca="false">VLOOKUP(B2551,Lists!$A$2:$B$196,2,0)</f>
        <v>MNG</v>
      </c>
      <c r="F2551" s="4" t="str">
        <f aca="false">VLOOKUP(B2551,Lists!$A$2:$C$196,3,0)</f>
        <v>Asia</v>
      </c>
      <c r="G2551" s="4" t="str">
        <f aca="false">VLOOKUP(H2551,Lists!$D$2:$E$40,2,0)</f>
        <v>Public health measures</v>
      </c>
      <c r="H2551" s="5" t="s">
        <v>44</v>
      </c>
      <c r="I2551" s="5" t="s">
        <v>51</v>
      </c>
      <c r="J2551" s="5" t="s">
        <v>4604</v>
      </c>
      <c r="K2551" s="5" t="s">
        <v>101</v>
      </c>
      <c r="L2551" s="7" t="n">
        <v>43831</v>
      </c>
      <c r="M2551" s="5" t="s">
        <v>4605</v>
      </c>
      <c r="N2551" s="5" t="s">
        <v>32</v>
      </c>
      <c r="O2551" s="13" t="s">
        <v>4606</v>
      </c>
      <c r="P2551" s="7" t="n">
        <v>43917</v>
      </c>
    </row>
    <row r="2552" customFormat="false" ht="14.5" hidden="false" customHeight="false" outlineLevel="0" collapsed="false">
      <c r="A2552" s="4" t="n">
        <v>2880</v>
      </c>
      <c r="B2552" s="5" t="s">
        <v>4595</v>
      </c>
      <c r="C2552" s="6" t="str">
        <f aca="false">VLOOKUP(B2552,Lists!$A$2:$B$196,2,0)</f>
        <v>MNG</v>
      </c>
      <c r="F2552" s="4" t="str">
        <f aca="false">VLOOKUP(B2552,Lists!$A$2:$C$196,3,0)</f>
        <v>Asia</v>
      </c>
      <c r="G2552" s="4" t="str">
        <f aca="false">VLOOKUP(H2552,Lists!$D$2:$E$40,2,0)</f>
        <v>Public health measures</v>
      </c>
      <c r="H2552" s="5" t="s">
        <v>44</v>
      </c>
      <c r="I2552" s="5" t="s">
        <v>51</v>
      </c>
      <c r="J2552" s="5" t="s">
        <v>4607</v>
      </c>
      <c r="K2552" s="5" t="s">
        <v>56</v>
      </c>
      <c r="L2552" s="7" t="n">
        <v>43872</v>
      </c>
      <c r="M2552" s="5" t="s">
        <v>4605</v>
      </c>
      <c r="N2552" s="5" t="s">
        <v>32</v>
      </c>
      <c r="O2552" s="13" t="s">
        <v>4608</v>
      </c>
      <c r="P2552" s="7" t="n">
        <v>43917</v>
      </c>
    </row>
    <row r="2553" customFormat="false" ht="14.5" hidden="false" customHeight="false" outlineLevel="0" collapsed="false">
      <c r="A2553" s="4" t="n">
        <v>2881</v>
      </c>
      <c r="B2553" s="5" t="s">
        <v>4595</v>
      </c>
      <c r="C2553" s="6" t="str">
        <f aca="false">VLOOKUP(B2553,Lists!$A$2:$B$196,2,0)</f>
        <v>MNG</v>
      </c>
      <c r="F2553" s="4" t="str">
        <f aca="false">VLOOKUP(B2553,Lists!$A$2:$C$196,3,0)</f>
        <v>Asia</v>
      </c>
      <c r="G2553" s="4" t="str">
        <f aca="false">VLOOKUP(H2553,Lists!$D$2:$E$40,2,0)</f>
        <v>Social distancing</v>
      </c>
      <c r="H2553" s="5" t="s">
        <v>29</v>
      </c>
      <c r="I2553" s="5" t="s">
        <v>21</v>
      </c>
      <c r="J2553" s="5" t="s">
        <v>4609</v>
      </c>
      <c r="K2553" s="5" t="s">
        <v>101</v>
      </c>
      <c r="L2553" s="7" t="n">
        <v>43880</v>
      </c>
      <c r="M2553" s="5" t="s">
        <v>4605</v>
      </c>
      <c r="N2553" s="5" t="s">
        <v>32</v>
      </c>
      <c r="O2553" s="13" t="s">
        <v>4610</v>
      </c>
      <c r="P2553" s="7" t="n">
        <v>43917</v>
      </c>
    </row>
    <row r="2554" customFormat="false" ht="14.5" hidden="false" customHeight="false" outlineLevel="0" collapsed="false">
      <c r="A2554" s="4" t="n">
        <v>2882</v>
      </c>
      <c r="B2554" s="5" t="s">
        <v>4595</v>
      </c>
      <c r="C2554" s="6" t="str">
        <f aca="false">VLOOKUP(B2554,Lists!$A$2:$B$196,2,0)</f>
        <v>MNG</v>
      </c>
      <c r="F2554" s="4" t="str">
        <f aca="false">VLOOKUP(B2554,Lists!$A$2:$C$196,3,0)</f>
        <v>Asia</v>
      </c>
      <c r="G2554" s="4" t="str">
        <f aca="false">VLOOKUP(H2554,Lists!$D$2:$E$40,2,0)</f>
        <v>Governance and socio-economic measures</v>
      </c>
      <c r="H2554" s="5" t="s">
        <v>127</v>
      </c>
      <c r="I2554" s="5" t="s">
        <v>21</v>
      </c>
      <c r="J2554" s="5" t="s">
        <v>4611</v>
      </c>
      <c r="K2554" s="5" t="s">
        <v>56</v>
      </c>
      <c r="L2554" s="7" t="n">
        <v>43881</v>
      </c>
      <c r="M2554" s="5" t="s">
        <v>4605</v>
      </c>
      <c r="N2554" s="5" t="s">
        <v>32</v>
      </c>
      <c r="O2554" s="13" t="s">
        <v>4612</v>
      </c>
      <c r="P2554" s="7" t="n">
        <v>43917</v>
      </c>
    </row>
    <row r="2555" customFormat="false" ht="14.5" hidden="false" customHeight="false" outlineLevel="0" collapsed="false">
      <c r="A2555" s="4" t="n">
        <v>2883</v>
      </c>
      <c r="B2555" s="5" t="s">
        <v>4595</v>
      </c>
      <c r="C2555" s="6" t="str">
        <f aca="false">VLOOKUP(B2555,Lists!$A$2:$B$196,2,0)</f>
        <v>MNG</v>
      </c>
      <c r="F2555" s="4" t="str">
        <f aca="false">VLOOKUP(B2555,Lists!$A$2:$C$196,3,0)</f>
        <v>Asia</v>
      </c>
      <c r="G2555" s="4" t="str">
        <f aca="false">VLOOKUP(H2555,Lists!$D$2:$E$40,2,0)</f>
        <v>Public health measures</v>
      </c>
      <c r="H2555" s="5" t="s">
        <v>44</v>
      </c>
      <c r="I2555" s="5" t="s">
        <v>21</v>
      </c>
      <c r="J2555" s="5" t="s">
        <v>4613</v>
      </c>
      <c r="K2555" s="5" t="s">
        <v>56</v>
      </c>
      <c r="L2555" s="7" t="n">
        <v>43895</v>
      </c>
      <c r="M2555" s="5" t="s">
        <v>4605</v>
      </c>
      <c r="N2555" s="5" t="s">
        <v>32</v>
      </c>
      <c r="O2555" s="13" t="s">
        <v>4614</v>
      </c>
      <c r="P2555" s="7" t="n">
        <v>43917</v>
      </c>
    </row>
    <row r="2556" customFormat="false" ht="14.5" hidden="false" customHeight="false" outlineLevel="0" collapsed="false">
      <c r="A2556" s="4" t="n">
        <v>2884</v>
      </c>
      <c r="B2556" s="5" t="s">
        <v>4595</v>
      </c>
      <c r="C2556" s="6" t="str">
        <f aca="false">VLOOKUP(B2556,Lists!$A$2:$B$196,2,0)</f>
        <v>MNG</v>
      </c>
      <c r="F2556" s="4" t="str">
        <f aca="false">VLOOKUP(B2556,Lists!$A$2:$C$196,3,0)</f>
        <v>Asia</v>
      </c>
      <c r="G2556" s="4" t="str">
        <f aca="false">VLOOKUP(H2556,Lists!$D$2:$E$40,2,0)</f>
        <v>Public health measures</v>
      </c>
      <c r="H2556" s="5" t="s">
        <v>44</v>
      </c>
      <c r="I2556" s="5" t="s">
        <v>51</v>
      </c>
      <c r="J2556" s="5" t="s">
        <v>4615</v>
      </c>
      <c r="K2556" s="5" t="s">
        <v>56</v>
      </c>
      <c r="L2556" s="7" t="n">
        <v>43894</v>
      </c>
      <c r="M2556" s="5" t="s">
        <v>4605</v>
      </c>
      <c r="N2556" s="5" t="s">
        <v>32</v>
      </c>
      <c r="O2556" s="13" t="s">
        <v>4616</v>
      </c>
      <c r="P2556" s="7" t="n">
        <v>43917</v>
      </c>
    </row>
    <row r="2557" customFormat="false" ht="14.5" hidden="false" customHeight="false" outlineLevel="0" collapsed="false">
      <c r="A2557" s="4" t="n">
        <v>2885</v>
      </c>
      <c r="B2557" s="5" t="s">
        <v>4595</v>
      </c>
      <c r="C2557" s="6" t="str">
        <f aca="false">VLOOKUP(B2557,Lists!$A$2:$B$196,2,0)</f>
        <v>MNG</v>
      </c>
      <c r="F2557" s="4" t="str">
        <f aca="false">VLOOKUP(B2557,Lists!$A$2:$C$196,3,0)</f>
        <v>Asia</v>
      </c>
      <c r="G2557" s="4" t="str">
        <f aca="false">VLOOKUP(H2557,Lists!$D$2:$E$40,2,0)</f>
        <v>Public health measures</v>
      </c>
      <c r="H2557" s="5" t="s">
        <v>27</v>
      </c>
      <c r="I2557" s="5" t="s">
        <v>51</v>
      </c>
      <c r="J2557" s="5" t="s">
        <v>4617</v>
      </c>
      <c r="K2557" s="5" t="s">
        <v>402</v>
      </c>
      <c r="L2557" s="7" t="n">
        <v>43901</v>
      </c>
      <c r="M2557" s="5" t="s">
        <v>4605</v>
      </c>
      <c r="N2557" s="5" t="s">
        <v>32</v>
      </c>
      <c r="O2557" s="13" t="s">
        <v>4618</v>
      </c>
      <c r="P2557" s="7" t="n">
        <v>43917</v>
      </c>
    </row>
    <row r="2558" customFormat="false" ht="14.5" hidden="false" customHeight="false" outlineLevel="0" collapsed="false">
      <c r="A2558" s="4" t="n">
        <v>2886</v>
      </c>
      <c r="B2558" s="5" t="s">
        <v>4595</v>
      </c>
      <c r="C2558" s="6" t="str">
        <f aca="false">VLOOKUP(B2558,Lists!$A$2:$B$196,2,0)</f>
        <v>MNG</v>
      </c>
      <c r="F2558" s="4" t="str">
        <f aca="false">VLOOKUP(B2558,Lists!$A$2:$C$196,3,0)</f>
        <v>Asia</v>
      </c>
      <c r="G2558" s="4" t="str">
        <f aca="false">VLOOKUP(H2558,Lists!$D$2:$E$40,2,0)</f>
        <v>Movement restrictions</v>
      </c>
      <c r="H2558" s="5" t="s">
        <v>60</v>
      </c>
      <c r="I2558" s="5" t="s">
        <v>21</v>
      </c>
      <c r="J2558" s="5" t="s">
        <v>4619</v>
      </c>
      <c r="K2558" s="5" t="s">
        <v>101</v>
      </c>
      <c r="L2558" s="7" t="n">
        <v>43900</v>
      </c>
      <c r="M2558" s="5" t="s">
        <v>4605</v>
      </c>
      <c r="N2558" s="5" t="s">
        <v>32</v>
      </c>
      <c r="O2558" s="13" t="s">
        <v>4620</v>
      </c>
      <c r="P2558" s="7" t="n">
        <v>43917</v>
      </c>
    </row>
    <row r="2559" customFormat="false" ht="14.5" hidden="false" customHeight="false" outlineLevel="0" collapsed="false">
      <c r="A2559" s="4" t="n">
        <v>2887</v>
      </c>
      <c r="B2559" s="5" t="s">
        <v>4595</v>
      </c>
      <c r="C2559" s="6" t="str">
        <f aca="false">VLOOKUP(B2559,Lists!$A$2:$B$196,2,0)</f>
        <v>MNG</v>
      </c>
      <c r="F2559" s="4" t="str">
        <f aca="false">VLOOKUP(B2559,Lists!$A$2:$C$196,3,0)</f>
        <v>Asia</v>
      </c>
      <c r="G2559" s="4" t="str">
        <f aca="false">VLOOKUP(H2559,Lists!$D$2:$E$40,2,0)</f>
        <v>Movement restrictions</v>
      </c>
      <c r="H2559" s="5" t="s">
        <v>60</v>
      </c>
      <c r="I2559" s="5" t="s">
        <v>21</v>
      </c>
      <c r="J2559" s="5" t="s">
        <v>4621</v>
      </c>
      <c r="K2559" s="5" t="s">
        <v>101</v>
      </c>
      <c r="L2559" s="7" t="n">
        <v>43884</v>
      </c>
      <c r="M2559" s="5" t="s">
        <v>4605</v>
      </c>
      <c r="N2559" s="5" t="s">
        <v>32</v>
      </c>
      <c r="O2559" s="13" t="s">
        <v>4620</v>
      </c>
      <c r="P2559" s="7" t="n">
        <v>43917</v>
      </c>
    </row>
    <row r="2560" customFormat="false" ht="14.5" hidden="false" customHeight="false" outlineLevel="0" collapsed="false">
      <c r="A2560" s="4" t="n">
        <v>2888</v>
      </c>
      <c r="B2560" s="5" t="s">
        <v>4595</v>
      </c>
      <c r="C2560" s="6" t="str">
        <f aca="false">VLOOKUP(B2560,Lists!$A$2:$B$196,2,0)</f>
        <v>MNG</v>
      </c>
      <c r="F2560" s="4" t="str">
        <f aca="false">VLOOKUP(B2560,Lists!$A$2:$C$196,3,0)</f>
        <v>Asia</v>
      </c>
      <c r="G2560" s="4" t="str">
        <f aca="false">VLOOKUP(H2560,Lists!$D$2:$E$40,2,0)</f>
        <v>Public health measures</v>
      </c>
      <c r="H2560" s="5" t="s">
        <v>44</v>
      </c>
      <c r="I2560" s="5" t="s">
        <v>51</v>
      </c>
      <c r="J2560" s="5" t="s">
        <v>4622</v>
      </c>
      <c r="K2560" s="5" t="s">
        <v>101</v>
      </c>
      <c r="L2560" s="7" t="n">
        <v>43907</v>
      </c>
      <c r="M2560" s="5" t="s">
        <v>4605</v>
      </c>
      <c r="N2560" s="5" t="s">
        <v>32</v>
      </c>
      <c r="O2560" s="13" t="s">
        <v>4623</v>
      </c>
      <c r="P2560" s="7" t="n">
        <v>43917</v>
      </c>
    </row>
    <row r="2561" customFormat="false" ht="14.5" hidden="false" customHeight="false" outlineLevel="0" collapsed="false">
      <c r="A2561" s="4" t="n">
        <v>2889</v>
      </c>
      <c r="B2561" s="5" t="s">
        <v>4595</v>
      </c>
      <c r="C2561" s="6" t="str">
        <f aca="false">VLOOKUP(B2561,Lists!$A$2:$B$196,2,0)</f>
        <v>MNG</v>
      </c>
      <c r="F2561" s="4" t="str">
        <f aca="false">VLOOKUP(B2561,Lists!$A$2:$C$196,3,0)</f>
        <v>Asia</v>
      </c>
      <c r="G2561" s="4" t="str">
        <f aca="false">VLOOKUP(H2561,Lists!$D$2:$E$40,2,0)</f>
        <v>Movement restrictions</v>
      </c>
      <c r="H2561" s="5" t="s">
        <v>299</v>
      </c>
      <c r="I2561" s="5" t="s">
        <v>51</v>
      </c>
      <c r="J2561" s="5" t="s">
        <v>4624</v>
      </c>
      <c r="K2561" s="5" t="s">
        <v>101</v>
      </c>
      <c r="L2561" s="7" t="n">
        <v>43909</v>
      </c>
      <c r="M2561" s="5" t="s">
        <v>4605</v>
      </c>
      <c r="N2561" s="5" t="s">
        <v>32</v>
      </c>
      <c r="O2561" s="13" t="s">
        <v>4625</v>
      </c>
      <c r="P2561" s="7" t="n">
        <v>43917</v>
      </c>
    </row>
    <row r="2562" customFormat="false" ht="14.5" hidden="false" customHeight="false" outlineLevel="0" collapsed="false">
      <c r="A2562" s="4" t="n">
        <v>2890</v>
      </c>
      <c r="B2562" s="5" t="s">
        <v>4595</v>
      </c>
      <c r="C2562" s="6" t="str">
        <f aca="false">VLOOKUP(B2562,Lists!$A$2:$B$196,2,0)</f>
        <v>MNG</v>
      </c>
      <c r="F2562" s="4" t="str">
        <f aca="false">VLOOKUP(B2562,Lists!$A$2:$C$196,3,0)</f>
        <v>Asia</v>
      </c>
      <c r="G2562" s="4" t="str">
        <f aca="false">VLOOKUP(H2562,Lists!$D$2:$E$40,2,0)</f>
        <v>Lockdown</v>
      </c>
      <c r="H2562" s="5" t="s">
        <v>96</v>
      </c>
      <c r="I2562" s="5" t="s">
        <v>51</v>
      </c>
      <c r="J2562" s="5" t="s">
        <v>4626</v>
      </c>
      <c r="K2562" s="5" t="s">
        <v>101</v>
      </c>
      <c r="L2562" s="7" t="n">
        <v>43910</v>
      </c>
      <c r="M2562" s="5" t="s">
        <v>4605</v>
      </c>
      <c r="N2562" s="5" t="s">
        <v>32</v>
      </c>
      <c r="O2562" s="13" t="s">
        <v>4627</v>
      </c>
      <c r="P2562" s="7" t="n">
        <v>43917</v>
      </c>
    </row>
    <row r="2563" customFormat="false" ht="14.5" hidden="false" customHeight="false" outlineLevel="0" collapsed="false">
      <c r="A2563" s="4" t="n">
        <v>2891</v>
      </c>
      <c r="B2563" s="5" t="s">
        <v>4595</v>
      </c>
      <c r="C2563" s="6" t="str">
        <f aca="false">VLOOKUP(B2563,Lists!$A$2:$B$196,2,0)</f>
        <v>MNG</v>
      </c>
      <c r="F2563" s="4" t="str">
        <f aca="false">VLOOKUP(B2563,Lists!$A$2:$C$196,3,0)</f>
        <v>Asia</v>
      </c>
      <c r="G2563" s="4" t="str">
        <f aca="false">VLOOKUP(H2563,Lists!$D$2:$E$40,2,0)</f>
        <v>Movement restrictions</v>
      </c>
      <c r="H2563" s="5" t="s">
        <v>299</v>
      </c>
      <c r="I2563" s="5" t="s">
        <v>51</v>
      </c>
      <c r="J2563" s="5" t="s">
        <v>4628</v>
      </c>
      <c r="K2563" s="5" t="s">
        <v>209</v>
      </c>
      <c r="L2563" s="7" t="n">
        <v>43913</v>
      </c>
      <c r="M2563" s="5" t="s">
        <v>4605</v>
      </c>
      <c r="N2563" s="5" t="s">
        <v>32</v>
      </c>
      <c r="O2563" s="13" t="s">
        <v>4629</v>
      </c>
      <c r="P2563" s="7" t="n">
        <v>43917</v>
      </c>
    </row>
    <row r="2564" customFormat="false" ht="14.5" hidden="false" customHeight="false" outlineLevel="0" collapsed="false">
      <c r="A2564" s="4" t="n">
        <v>2892</v>
      </c>
      <c r="B2564" s="5" t="s">
        <v>4595</v>
      </c>
      <c r="C2564" s="6" t="str">
        <f aca="false">VLOOKUP(B2564,Lists!$A$2:$B$196,2,0)</f>
        <v>MNG</v>
      </c>
      <c r="F2564" s="4" t="str">
        <f aca="false">VLOOKUP(B2564,Lists!$A$2:$C$196,3,0)</f>
        <v>Asia</v>
      </c>
      <c r="G2564" s="4" t="str">
        <f aca="false">VLOOKUP(H2564,Lists!$D$2:$E$40,2,0)</f>
        <v>Public health measures</v>
      </c>
      <c r="H2564" s="5" t="s">
        <v>26</v>
      </c>
      <c r="I2564" s="5" t="s">
        <v>51</v>
      </c>
      <c r="J2564" s="5" t="s">
        <v>4630</v>
      </c>
      <c r="K2564" s="5" t="s">
        <v>209</v>
      </c>
      <c r="L2564" s="7" t="n">
        <v>43916</v>
      </c>
      <c r="M2564" s="5" t="s">
        <v>4605</v>
      </c>
      <c r="N2564" s="5" t="s">
        <v>32</v>
      </c>
      <c r="O2564" s="13" t="s">
        <v>4631</v>
      </c>
      <c r="P2564" s="7" t="n">
        <v>43917</v>
      </c>
    </row>
    <row r="2565" customFormat="false" ht="14.5" hidden="false" customHeight="false" outlineLevel="0" collapsed="false">
      <c r="A2565" s="4" t="n">
        <v>2893</v>
      </c>
      <c r="B2565" s="5" t="s">
        <v>4595</v>
      </c>
      <c r="C2565" s="6" t="str">
        <f aca="false">VLOOKUP(B2565,Lists!$A$2:$B$196,2,0)</f>
        <v>MNG</v>
      </c>
      <c r="F2565" s="4" t="str">
        <f aca="false">VLOOKUP(B2565,Lists!$A$2:$C$196,3,0)</f>
        <v>Asia</v>
      </c>
      <c r="G2565" s="4" t="str">
        <f aca="false">VLOOKUP(H2565,Lists!$D$2:$E$40,2,0)</f>
        <v>Public health measures</v>
      </c>
      <c r="H2565" s="5" t="s">
        <v>44</v>
      </c>
      <c r="I2565" s="5" t="s">
        <v>21</v>
      </c>
      <c r="J2565" s="5" t="s">
        <v>4632</v>
      </c>
      <c r="K2565" s="5" t="s">
        <v>56</v>
      </c>
      <c r="L2565" s="7" t="n">
        <v>43917</v>
      </c>
      <c r="M2565" s="5" t="s">
        <v>4605</v>
      </c>
      <c r="N2565" s="5" t="s">
        <v>32</v>
      </c>
      <c r="O2565" s="13" t="s">
        <v>4631</v>
      </c>
      <c r="P2565" s="7" t="n">
        <v>43917</v>
      </c>
    </row>
    <row r="2566" customFormat="false" ht="14.5" hidden="false" customHeight="false" outlineLevel="0" collapsed="false">
      <c r="A2566" s="4" t="n">
        <v>2894</v>
      </c>
      <c r="B2566" s="5" t="s">
        <v>4595</v>
      </c>
      <c r="C2566" s="6" t="str">
        <f aca="false">VLOOKUP(B2566,Lists!$A$2:$B$196,2,0)</f>
        <v>MNG</v>
      </c>
      <c r="F2566" s="4" t="str">
        <f aca="false">VLOOKUP(B2566,Lists!$A$2:$C$196,3,0)</f>
        <v>Asia</v>
      </c>
      <c r="G2566" s="4" t="str">
        <f aca="false">VLOOKUP(H2566,Lists!$D$2:$E$40,2,0)</f>
        <v>Governance and socio-economic measures</v>
      </c>
      <c r="H2566" s="5" t="s">
        <v>68</v>
      </c>
      <c r="I2566" s="5" t="s">
        <v>51</v>
      </c>
      <c r="J2566" s="5" t="s">
        <v>4633</v>
      </c>
      <c r="K2566" s="5" t="s">
        <v>56</v>
      </c>
      <c r="L2566" s="7" t="n">
        <v>43917</v>
      </c>
      <c r="M2566" s="5" t="s">
        <v>4605</v>
      </c>
      <c r="N2566" s="5" t="s">
        <v>32</v>
      </c>
      <c r="O2566" s="13" t="s">
        <v>4634</v>
      </c>
      <c r="P2566" s="7" t="n">
        <v>43917</v>
      </c>
    </row>
    <row r="2567" customFormat="false" ht="14.5" hidden="false" customHeight="false" outlineLevel="0" collapsed="false">
      <c r="A2567" s="4" t="n">
        <v>573</v>
      </c>
      <c r="B2567" s="5" t="s">
        <v>4635</v>
      </c>
      <c r="C2567" s="6" t="str">
        <f aca="false">VLOOKUP(B2567,Lists!$A$2:$B$196,2,0)</f>
        <v>MNE</v>
      </c>
      <c r="F2567" s="4" t="str">
        <f aca="false">VLOOKUP(B2567,Lists!$A$2:$C$196,3,0)</f>
        <v>Europe</v>
      </c>
      <c r="G2567" s="4" t="str">
        <f aca="false">VLOOKUP(H2567,Lists!$D$2:$E$40,2,0)</f>
        <v>Movement restrictions</v>
      </c>
      <c r="H2567" s="5" t="s">
        <v>54</v>
      </c>
      <c r="I2567" s="5" t="s">
        <v>21</v>
      </c>
      <c r="L2567" s="7" t="n">
        <v>43906</v>
      </c>
      <c r="M2567" s="5" t="s">
        <v>2040</v>
      </c>
      <c r="N2567" s="5" t="s">
        <v>23</v>
      </c>
      <c r="O2567" s="13" t="s">
        <v>4636</v>
      </c>
      <c r="P2567" s="7" t="n">
        <v>43906</v>
      </c>
    </row>
    <row r="2568" customFormat="false" ht="14.5" hidden="false" customHeight="false" outlineLevel="0" collapsed="false">
      <c r="A2568" s="4" t="n">
        <v>574</v>
      </c>
      <c r="B2568" s="5" t="s">
        <v>4635</v>
      </c>
      <c r="C2568" s="6" t="str">
        <f aca="false">VLOOKUP(B2568,Lists!$A$2:$B$196,2,0)</f>
        <v>MNE</v>
      </c>
      <c r="F2568" s="4" t="str">
        <f aca="false">VLOOKUP(B2568,Lists!$A$2:$C$196,3,0)</f>
        <v>Europe</v>
      </c>
      <c r="G2568" s="4" t="str">
        <f aca="false">VLOOKUP(H2568,Lists!$D$2:$E$40,2,0)</f>
        <v>Movement restrictions</v>
      </c>
      <c r="H2568" s="5" t="s">
        <v>34</v>
      </c>
      <c r="I2568" s="5" t="s">
        <v>51</v>
      </c>
      <c r="J2568" s="5" t="s">
        <v>4637</v>
      </c>
      <c r="L2568" s="7" t="n">
        <v>43906</v>
      </c>
      <c r="M2568" s="5" t="s">
        <v>2040</v>
      </c>
      <c r="N2568" s="5" t="s">
        <v>23</v>
      </c>
      <c r="O2568" s="13" t="s">
        <v>4636</v>
      </c>
      <c r="P2568" s="7" t="n">
        <v>43906</v>
      </c>
    </row>
    <row r="2569" customFormat="false" ht="14.5" hidden="false" customHeight="false" outlineLevel="0" collapsed="false">
      <c r="A2569" s="4" t="n">
        <v>575</v>
      </c>
      <c r="B2569" s="5" t="s">
        <v>4635</v>
      </c>
      <c r="C2569" s="6" t="str">
        <f aca="false">VLOOKUP(B2569,Lists!$A$2:$B$196,2,0)</f>
        <v>MNE</v>
      </c>
      <c r="F2569" s="4" t="str">
        <f aca="false">VLOOKUP(B2569,Lists!$A$2:$C$196,3,0)</f>
        <v>Europe</v>
      </c>
      <c r="G2569" s="4" t="str">
        <f aca="false">VLOOKUP(H2569,Lists!$D$2:$E$40,2,0)</f>
        <v>Public health measures</v>
      </c>
      <c r="H2569" s="5" t="s">
        <v>26</v>
      </c>
      <c r="I2569" s="5" t="s">
        <v>51</v>
      </c>
      <c r="J2569" s="5" t="s">
        <v>4638</v>
      </c>
      <c r="L2569" s="7" t="n">
        <v>43906</v>
      </c>
      <c r="M2569" s="5" t="s">
        <v>2040</v>
      </c>
      <c r="N2569" s="5" t="s">
        <v>23</v>
      </c>
      <c r="O2569" s="13" t="s">
        <v>4636</v>
      </c>
      <c r="P2569" s="7" t="n">
        <v>43906</v>
      </c>
    </row>
    <row r="2570" customFormat="false" ht="14.5" hidden="false" customHeight="false" outlineLevel="0" collapsed="false">
      <c r="A2570" s="4" t="n">
        <v>580</v>
      </c>
      <c r="B2570" s="5" t="s">
        <v>4635</v>
      </c>
      <c r="C2570" s="6" t="str">
        <f aca="false">VLOOKUP(B2570,Lists!$A$2:$B$196,2,0)</f>
        <v>MNE</v>
      </c>
      <c r="F2570" s="4" t="str">
        <f aca="false">VLOOKUP(B2570,Lists!$A$2:$C$196,3,0)</f>
        <v>Europe</v>
      </c>
      <c r="G2570" s="4" t="str">
        <f aca="false">VLOOKUP(H2570,Lists!$D$2:$E$40,2,0)</f>
        <v>Social distancing</v>
      </c>
      <c r="H2570" s="5" t="s">
        <v>29</v>
      </c>
      <c r="I2570" s="5" t="s">
        <v>21</v>
      </c>
      <c r="J2570" s="5" t="s">
        <v>4639</v>
      </c>
      <c r="L2570" s="7" t="n">
        <v>43906</v>
      </c>
      <c r="M2570" s="5" t="s">
        <v>2040</v>
      </c>
      <c r="N2570" s="5" t="s">
        <v>23</v>
      </c>
      <c r="O2570" s="13" t="s">
        <v>4636</v>
      </c>
      <c r="P2570" s="7" t="n">
        <v>43906</v>
      </c>
    </row>
    <row r="2571" customFormat="false" ht="14.5" hidden="false" customHeight="false" outlineLevel="0" collapsed="false">
      <c r="A2571" s="4" t="n">
        <v>1271</v>
      </c>
      <c r="B2571" s="5" t="s">
        <v>4635</v>
      </c>
      <c r="C2571" s="6" t="str">
        <f aca="false">VLOOKUP(B2571,Lists!$A$2:$B$196,2,0)</f>
        <v>MNE</v>
      </c>
      <c r="F2571" s="4" t="str">
        <f aca="false">VLOOKUP(B2571,Lists!$A$2:$C$196,3,0)</f>
        <v>Europe</v>
      </c>
      <c r="G2571" s="4" t="str">
        <f aca="false">VLOOKUP(H2571,Lists!$D$2:$E$40,2,0)</f>
        <v>Social distancing</v>
      </c>
      <c r="H2571" s="5" t="s">
        <v>111</v>
      </c>
      <c r="I2571" s="5" t="s">
        <v>21</v>
      </c>
      <c r="J2571" s="5" t="s">
        <v>4640</v>
      </c>
      <c r="L2571" s="7" t="n">
        <v>43908</v>
      </c>
      <c r="M2571" s="5" t="s">
        <v>87</v>
      </c>
      <c r="N2571" s="5" t="s">
        <v>88</v>
      </c>
      <c r="O2571" s="13" t="s">
        <v>89</v>
      </c>
      <c r="P2571" s="7" t="n">
        <v>43911</v>
      </c>
      <c r="Q2571" s="13" t="s">
        <v>4641</v>
      </c>
    </row>
    <row r="2572" customFormat="false" ht="14.5" hidden="false" customHeight="false" outlineLevel="0" collapsed="false">
      <c r="A2572" s="4" t="n">
        <v>1272</v>
      </c>
      <c r="B2572" s="5" t="s">
        <v>4635</v>
      </c>
      <c r="C2572" s="6" t="str">
        <f aca="false">VLOOKUP(B2572,Lists!$A$2:$B$196,2,0)</f>
        <v>MNE</v>
      </c>
      <c r="F2572" s="4" t="str">
        <f aca="false">VLOOKUP(B2572,Lists!$A$2:$C$196,3,0)</f>
        <v>Europe</v>
      </c>
      <c r="G2572" s="4" t="str">
        <f aca="false">VLOOKUP(H2572,Lists!$D$2:$E$40,2,0)</f>
        <v>Public health measures</v>
      </c>
      <c r="H2572" s="5" t="s">
        <v>26</v>
      </c>
      <c r="I2572" s="5" t="s">
        <v>21</v>
      </c>
      <c r="J2572" s="5" t="s">
        <v>4642</v>
      </c>
      <c r="K2572" s="5" t="s">
        <v>209</v>
      </c>
      <c r="L2572" s="7" t="n">
        <v>43909</v>
      </c>
      <c r="M2572" s="5" t="s">
        <v>87</v>
      </c>
      <c r="N2572" s="5" t="s">
        <v>88</v>
      </c>
      <c r="O2572" s="13" t="s">
        <v>89</v>
      </c>
      <c r="P2572" s="7" t="n">
        <v>43911</v>
      </c>
      <c r="Q2572" s="13" t="s">
        <v>4641</v>
      </c>
    </row>
    <row r="2573" customFormat="false" ht="14.5" hidden="false" customHeight="false" outlineLevel="0" collapsed="false">
      <c r="A2573" s="4" t="n">
        <v>1273</v>
      </c>
      <c r="B2573" s="5" t="s">
        <v>4635</v>
      </c>
      <c r="C2573" s="6" t="str">
        <f aca="false">VLOOKUP(B2573,Lists!$A$2:$B$196,2,0)</f>
        <v>MNE</v>
      </c>
      <c r="F2573" s="4" t="str">
        <f aca="false">VLOOKUP(B2573,Lists!$A$2:$C$196,3,0)</f>
        <v>Europe</v>
      </c>
      <c r="G2573" s="4" t="str">
        <f aca="false">VLOOKUP(H2573,Lists!$D$2:$E$40,2,0)</f>
        <v>Social distancing</v>
      </c>
      <c r="H2573" s="5" t="s">
        <v>39</v>
      </c>
      <c r="I2573" s="5" t="s">
        <v>21</v>
      </c>
      <c r="J2573" s="5" t="s">
        <v>4643</v>
      </c>
      <c r="L2573" s="7" t="n">
        <v>43906</v>
      </c>
      <c r="M2573" s="5" t="s">
        <v>4644</v>
      </c>
      <c r="N2573" s="5" t="s">
        <v>23</v>
      </c>
      <c r="O2573" s="13" t="s">
        <v>4641</v>
      </c>
      <c r="P2573" s="7" t="n">
        <v>43911</v>
      </c>
    </row>
    <row r="2574" customFormat="false" ht="14.5" hidden="false" customHeight="false" outlineLevel="0" collapsed="false">
      <c r="A2574" s="4" t="n">
        <v>1274</v>
      </c>
      <c r="B2574" s="5" t="s">
        <v>4635</v>
      </c>
      <c r="C2574" s="6" t="str">
        <f aca="false">VLOOKUP(B2574,Lists!$A$2:$B$196,2,0)</f>
        <v>MNE</v>
      </c>
      <c r="F2574" s="4" t="str">
        <f aca="false">VLOOKUP(B2574,Lists!$A$2:$C$196,3,0)</f>
        <v>Europe</v>
      </c>
      <c r="G2574" s="4" t="str">
        <f aca="false">VLOOKUP(H2574,Lists!$D$2:$E$40,2,0)</f>
        <v>Movement restrictions</v>
      </c>
      <c r="H2574" s="5" t="s">
        <v>299</v>
      </c>
      <c r="I2574" s="5" t="s">
        <v>21</v>
      </c>
      <c r="J2574" s="5" t="s">
        <v>4645</v>
      </c>
      <c r="L2574" s="7" t="n">
        <v>43909</v>
      </c>
      <c r="M2574" s="5" t="s">
        <v>4644</v>
      </c>
      <c r="N2574" s="5" t="s">
        <v>23</v>
      </c>
      <c r="O2574" s="13" t="s">
        <v>4641</v>
      </c>
      <c r="P2574" s="7" t="n">
        <v>43911</v>
      </c>
      <c r="Q2574" s="13" t="s">
        <v>4646</v>
      </c>
    </row>
    <row r="2575" customFormat="false" ht="14.5" hidden="false" customHeight="false" outlineLevel="0" collapsed="false">
      <c r="A2575" s="4" t="n">
        <v>2301</v>
      </c>
      <c r="B2575" s="5" t="s">
        <v>4635</v>
      </c>
      <c r="C2575" s="6" t="str">
        <f aca="false">VLOOKUP(B2575,Lists!$A$2:$B$196,2,0)</f>
        <v>MNE</v>
      </c>
      <c r="F2575" s="4" t="str">
        <f aca="false">VLOOKUP(B2575,Lists!$A$2:$C$196,3,0)</f>
        <v>Europe</v>
      </c>
      <c r="G2575" s="4" t="str">
        <f aca="false">VLOOKUP(H2575,Lists!$D$2:$E$40,2,0)</f>
        <v>Governance and socio-economic measures</v>
      </c>
      <c r="H2575" s="5" t="s">
        <v>68</v>
      </c>
      <c r="I2575" s="5" t="s">
        <v>21</v>
      </c>
      <c r="J2575" s="5" t="s">
        <v>4647</v>
      </c>
      <c r="K2575" s="5" t="s">
        <v>56</v>
      </c>
      <c r="L2575" s="7" t="n">
        <v>43915</v>
      </c>
      <c r="M2575" s="5" t="s">
        <v>614</v>
      </c>
      <c r="N2575" s="5" t="s">
        <v>23</v>
      </c>
      <c r="O2575" s="13" t="s">
        <v>4648</v>
      </c>
      <c r="P2575" s="7" t="n">
        <v>43915</v>
      </c>
    </row>
    <row r="2576" customFormat="false" ht="14.5" hidden="false" customHeight="false" outlineLevel="0" collapsed="false">
      <c r="A2576" s="4" t="n">
        <v>2302</v>
      </c>
      <c r="B2576" s="5" t="s">
        <v>4635</v>
      </c>
      <c r="C2576" s="6" t="str">
        <f aca="false">VLOOKUP(B2576,Lists!$A$2:$B$196,2,0)</f>
        <v>MNE</v>
      </c>
      <c r="F2576" s="4" t="str">
        <f aca="false">VLOOKUP(B2576,Lists!$A$2:$C$196,3,0)</f>
        <v>Europe</v>
      </c>
      <c r="G2576" s="4" t="str">
        <f aca="false">VLOOKUP(H2576,Lists!$D$2:$E$40,2,0)</f>
        <v>Public health measures</v>
      </c>
      <c r="H2576" s="5" t="s">
        <v>44</v>
      </c>
      <c r="I2576" s="5" t="s">
        <v>21</v>
      </c>
      <c r="J2576" s="5" t="s">
        <v>4649</v>
      </c>
      <c r="K2576" s="5" t="s">
        <v>56</v>
      </c>
      <c r="L2576" s="7" t="n">
        <v>43915</v>
      </c>
      <c r="M2576" s="5" t="s">
        <v>614</v>
      </c>
      <c r="N2576" s="5" t="s">
        <v>23</v>
      </c>
      <c r="O2576" s="13" t="s">
        <v>4650</v>
      </c>
      <c r="P2576" s="7" t="n">
        <v>43915</v>
      </c>
    </row>
    <row r="2577" customFormat="false" ht="14.5" hidden="false" customHeight="false" outlineLevel="0" collapsed="false">
      <c r="A2577" s="4" t="n">
        <v>2303</v>
      </c>
      <c r="B2577" s="5" t="s">
        <v>4635</v>
      </c>
      <c r="C2577" s="6" t="str">
        <f aca="false">VLOOKUP(B2577,Lists!$A$2:$B$196,2,0)</f>
        <v>MNE</v>
      </c>
      <c r="F2577" s="4" t="str">
        <f aca="false">VLOOKUP(B2577,Lists!$A$2:$C$196,3,0)</f>
        <v>Europe</v>
      </c>
      <c r="G2577" s="4" t="str">
        <f aca="false">VLOOKUP(H2577,Lists!$D$2:$E$40,2,0)</f>
        <v>Movement restrictions</v>
      </c>
      <c r="H2577" s="5" t="s">
        <v>54</v>
      </c>
      <c r="I2577" s="5" t="s">
        <v>51</v>
      </c>
      <c r="J2577" s="5" t="s">
        <v>4651</v>
      </c>
      <c r="K2577" s="5" t="s">
        <v>56</v>
      </c>
      <c r="L2577" s="7" t="n">
        <v>43915</v>
      </c>
      <c r="M2577" s="5" t="s">
        <v>4652</v>
      </c>
      <c r="N2577" s="5" t="s">
        <v>88</v>
      </c>
      <c r="O2577" s="13" t="s">
        <v>89</v>
      </c>
      <c r="P2577" s="7" t="n">
        <v>43915</v>
      </c>
    </row>
    <row r="2578" customFormat="false" ht="14.5" hidden="false" customHeight="false" outlineLevel="0" collapsed="false">
      <c r="A2578" s="4" t="n">
        <v>3110</v>
      </c>
      <c r="B2578" s="5" t="s">
        <v>4635</v>
      </c>
      <c r="C2578" s="6" t="str">
        <f aca="false">VLOOKUP(B2578,Lists!$A$2:$B$196,2,0)</f>
        <v>MNE</v>
      </c>
      <c r="F2578" s="4" t="str">
        <f aca="false">VLOOKUP(B2578,Lists!$A$2:$C$196,3,0)</f>
        <v>Europe</v>
      </c>
      <c r="G2578" s="14" t="str">
        <f aca="false">VLOOKUP(H2578,Lists!$D$2:$E$40,2,0)</f>
        <v>Social distancing</v>
      </c>
      <c r="H2578" s="5" t="s">
        <v>111</v>
      </c>
      <c r="I2578" s="5" t="s">
        <v>51</v>
      </c>
      <c r="J2578" s="5" t="s">
        <v>4653</v>
      </c>
      <c r="K2578" s="5" t="s">
        <v>346</v>
      </c>
      <c r="L2578" s="7" t="n">
        <v>43920</v>
      </c>
      <c r="M2578" s="5" t="s">
        <v>4654</v>
      </c>
      <c r="N2578" s="5" t="s">
        <v>23</v>
      </c>
      <c r="P2578" s="7" t="n">
        <v>43921</v>
      </c>
    </row>
    <row r="2579" customFormat="false" ht="14.5" hidden="false" customHeight="false" outlineLevel="0" collapsed="false">
      <c r="A2579" s="4" t="n">
        <v>3111</v>
      </c>
      <c r="B2579" s="5" t="s">
        <v>4635</v>
      </c>
      <c r="C2579" s="6" t="str">
        <f aca="false">VLOOKUP(B2579,Lists!$A$2:$B$196,2,0)</f>
        <v>MNE</v>
      </c>
      <c r="F2579" s="4" t="str">
        <f aca="false">VLOOKUP(B2579,Lists!$A$2:$C$196,3,0)</f>
        <v>Europe</v>
      </c>
      <c r="G2579" s="14" t="str">
        <f aca="false">VLOOKUP(H2579,Lists!$D$2:$E$40,2,0)</f>
        <v>Governance and socio-economic measures</v>
      </c>
      <c r="H2579" s="5" t="s">
        <v>127</v>
      </c>
      <c r="I2579" s="5" t="s">
        <v>21</v>
      </c>
      <c r="J2579" s="5" t="s">
        <v>4655</v>
      </c>
      <c r="P2579" s="7" t="n">
        <v>43921</v>
      </c>
    </row>
    <row r="2580" customFormat="false" ht="14.5" hidden="false" customHeight="false" outlineLevel="0" collapsed="false">
      <c r="A2580" s="4" t="n">
        <v>3112</v>
      </c>
      <c r="B2580" s="5" t="s">
        <v>4635</v>
      </c>
      <c r="C2580" s="6" t="str">
        <f aca="false">VLOOKUP(B2580,Lists!$A$2:$B$196,2,0)</f>
        <v>MNE</v>
      </c>
      <c r="F2580" s="4" t="str">
        <f aca="false">VLOOKUP(B2580,Lists!$A$2:$C$196,3,0)</f>
        <v>Europe</v>
      </c>
      <c r="G2580" s="14" t="str">
        <f aca="false">VLOOKUP(H2580,Lists!$D$2:$E$40,2,0)</f>
        <v>Movement restrictions</v>
      </c>
      <c r="H2580" s="5" t="s">
        <v>99</v>
      </c>
      <c r="I2580" s="5" t="s">
        <v>51</v>
      </c>
      <c r="J2580" s="5" t="s">
        <v>4656</v>
      </c>
      <c r="K2580" s="5" t="s">
        <v>346</v>
      </c>
      <c r="L2580" s="7" t="n">
        <v>43920</v>
      </c>
      <c r="M2580" s="5" t="s">
        <v>4654</v>
      </c>
      <c r="N2580" s="5" t="s">
        <v>23</v>
      </c>
      <c r="O2580" s="13" t="s">
        <v>4657</v>
      </c>
      <c r="P2580" s="7" t="n">
        <v>43921</v>
      </c>
    </row>
    <row r="2581" customFormat="false" ht="14.5" hidden="false" customHeight="false" outlineLevel="0" collapsed="false">
      <c r="A2581" s="4" t="n">
        <v>3113</v>
      </c>
      <c r="B2581" s="5" t="s">
        <v>4635</v>
      </c>
      <c r="C2581" s="6" t="str">
        <f aca="false">VLOOKUP(B2581,Lists!$A$2:$B$196,2,0)</f>
        <v>MNE</v>
      </c>
      <c r="F2581" s="4" t="str">
        <f aca="false">VLOOKUP(B2581,Lists!$A$2:$C$196,3,0)</f>
        <v>Europe</v>
      </c>
      <c r="G2581" s="14" t="str">
        <f aca="false">VLOOKUP(H2581,Lists!$D$2:$E$40,2,0)</f>
        <v>Movement restrictions</v>
      </c>
      <c r="H2581" s="5" t="s">
        <v>99</v>
      </c>
      <c r="I2581" s="5" t="s">
        <v>51</v>
      </c>
      <c r="J2581" s="5" t="s">
        <v>4658</v>
      </c>
      <c r="K2581" s="5" t="s">
        <v>346</v>
      </c>
      <c r="L2581" s="7" t="n">
        <v>43920</v>
      </c>
      <c r="M2581" s="5" t="s">
        <v>4654</v>
      </c>
      <c r="N2581" s="5" t="s">
        <v>23</v>
      </c>
      <c r="O2581" s="13" t="s">
        <v>4657</v>
      </c>
      <c r="P2581" s="7" t="n">
        <v>43921</v>
      </c>
    </row>
    <row r="2582" customFormat="false" ht="14.5" hidden="false" customHeight="false" outlineLevel="0" collapsed="false">
      <c r="A2582" s="4" t="n">
        <v>3114</v>
      </c>
      <c r="B2582" s="5" t="s">
        <v>4635</v>
      </c>
      <c r="C2582" s="6" t="str">
        <f aca="false">VLOOKUP(B2582,Lists!$A$2:$B$196,2,0)</f>
        <v>MNE</v>
      </c>
      <c r="F2582" s="4" t="str">
        <f aca="false">VLOOKUP(B2582,Lists!$A$2:$C$196,3,0)</f>
        <v>Europe</v>
      </c>
      <c r="G2582" s="14" t="str">
        <f aca="false">VLOOKUP(H2582,Lists!$D$2:$E$40,2,0)</f>
        <v>Social distancing</v>
      </c>
      <c r="H2582" s="5" t="s">
        <v>29</v>
      </c>
      <c r="I2582" s="5" t="s">
        <v>21</v>
      </c>
      <c r="J2582" s="5" t="s">
        <v>4659</v>
      </c>
      <c r="K2582" s="5" t="s">
        <v>346</v>
      </c>
      <c r="L2582" s="7" t="n">
        <v>43920</v>
      </c>
      <c r="M2582" s="5" t="s">
        <v>4654</v>
      </c>
      <c r="N2582" s="5" t="s">
        <v>23</v>
      </c>
      <c r="O2582" s="13" t="s">
        <v>4657</v>
      </c>
      <c r="P2582" s="7" t="n">
        <v>43921</v>
      </c>
    </row>
    <row r="2583" customFormat="false" ht="14.5" hidden="false" customHeight="false" outlineLevel="0" collapsed="false">
      <c r="A2583" s="4" t="n">
        <v>3115</v>
      </c>
      <c r="B2583" s="5" t="s">
        <v>4635</v>
      </c>
      <c r="C2583" s="6" t="str">
        <f aca="false">VLOOKUP(B2583,Lists!$A$2:$B$196,2,0)</f>
        <v>MNE</v>
      </c>
      <c r="F2583" s="4" t="str">
        <f aca="false">VLOOKUP(B2583,Lists!$A$2:$C$196,3,0)</f>
        <v>Europe</v>
      </c>
      <c r="G2583" s="14" t="str">
        <f aca="false">VLOOKUP(H2583,Lists!$D$2:$E$40,2,0)</f>
        <v>Movement restrictions</v>
      </c>
      <c r="H2583" s="5" t="s">
        <v>60</v>
      </c>
      <c r="I2583" s="5" t="s">
        <v>51</v>
      </c>
      <c r="J2583" s="5" t="s">
        <v>4660</v>
      </c>
      <c r="M2583" s="5" t="s">
        <v>250</v>
      </c>
      <c r="N2583" s="5" t="s">
        <v>23</v>
      </c>
      <c r="O2583" s="13" t="s">
        <v>4641</v>
      </c>
      <c r="P2583" s="7" t="n">
        <v>43921</v>
      </c>
    </row>
    <row r="2584" customFormat="false" ht="14.5" hidden="false" customHeight="false" outlineLevel="0" collapsed="false">
      <c r="A2584" s="4" t="n">
        <v>4056</v>
      </c>
      <c r="B2584" s="5" t="s">
        <v>4635</v>
      </c>
      <c r="C2584" s="6" t="str">
        <f aca="false">VLOOKUP(B2584,Lists!$A$2:$B$196,2,0)</f>
        <v>MNE</v>
      </c>
      <c r="F2584" s="4" t="str">
        <f aca="false">VLOOKUP(B2584,Lists!$A$2:$C$196,3,0)</f>
        <v>Europe</v>
      </c>
      <c r="G2584" s="14" t="str">
        <f aca="false">VLOOKUP(H2584,Lists!$D$2:$E$40,2,0)</f>
        <v>Movement restrictions</v>
      </c>
      <c r="H2584" s="5" t="s">
        <v>60</v>
      </c>
      <c r="I2584" s="5" t="s">
        <v>21</v>
      </c>
      <c r="J2584" s="5" t="s">
        <v>4661</v>
      </c>
      <c r="K2584" s="5" t="s">
        <v>56</v>
      </c>
      <c r="L2584" s="7" t="n">
        <v>43865</v>
      </c>
      <c r="M2584" s="5" t="s">
        <v>4662</v>
      </c>
      <c r="N2584" s="5" t="s">
        <v>23</v>
      </c>
      <c r="O2584" s="13" t="s">
        <v>4663</v>
      </c>
      <c r="P2584" s="7" t="n">
        <v>43928</v>
      </c>
    </row>
    <row r="2585" customFormat="false" ht="14.5" hidden="false" customHeight="false" outlineLevel="0" collapsed="false">
      <c r="A2585" s="4" t="n">
        <v>259</v>
      </c>
      <c r="B2585" s="5" t="s">
        <v>4664</v>
      </c>
      <c r="C2585" s="6" t="str">
        <f aca="false">VLOOKUP(B2585,Lists!$A$2:$B$196,2,0)</f>
        <v>MAR</v>
      </c>
      <c r="F2585" s="4" t="str">
        <f aca="false">VLOOKUP(B2585,Lists!$A$2:$C$196,3,0)</f>
        <v>Africa</v>
      </c>
      <c r="G2585" s="4" t="str">
        <f aca="false">VLOOKUP(H2585,Lists!$D$2:$E$40,2,0)</f>
        <v>Movement restrictions</v>
      </c>
      <c r="H2585" s="5" t="s">
        <v>34</v>
      </c>
      <c r="I2585" s="5" t="s">
        <v>21</v>
      </c>
      <c r="J2585" s="5" t="s">
        <v>4665</v>
      </c>
      <c r="K2585" s="5" t="s">
        <v>56</v>
      </c>
      <c r="L2585" s="7" t="n">
        <v>43904</v>
      </c>
      <c r="P2585" s="7" t="n">
        <v>43905</v>
      </c>
    </row>
    <row r="2586" customFormat="false" ht="14.5" hidden="false" customHeight="false" outlineLevel="0" collapsed="false">
      <c r="A2586" s="4" t="n">
        <v>596</v>
      </c>
      <c r="B2586" s="5" t="s">
        <v>4664</v>
      </c>
      <c r="C2586" s="6" t="str">
        <f aca="false">VLOOKUP(B2586,Lists!$A$2:$B$196,2,0)</f>
        <v>MAR</v>
      </c>
      <c r="F2586" s="4" t="str">
        <f aca="false">VLOOKUP(B2586,Lists!$A$2:$C$196,3,0)</f>
        <v>Africa</v>
      </c>
      <c r="G2586" s="4" t="str">
        <f aca="false">VLOOKUP(H2586,Lists!$D$2:$E$40,2,0)</f>
        <v>Movement restrictions</v>
      </c>
      <c r="H2586" s="5" t="s">
        <v>54</v>
      </c>
      <c r="I2586" s="5" t="s">
        <v>21</v>
      </c>
      <c r="J2586" s="5" t="s">
        <v>4666</v>
      </c>
      <c r="L2586" s="7" t="n">
        <v>43905</v>
      </c>
      <c r="M2586" s="5" t="s">
        <v>4667</v>
      </c>
      <c r="N2586" s="5" t="s">
        <v>32</v>
      </c>
      <c r="O2586" s="13" t="s">
        <v>4668</v>
      </c>
      <c r="P2586" s="7" t="n">
        <v>43906</v>
      </c>
      <c r="Q2586" s="13"/>
    </row>
    <row r="2587" customFormat="false" ht="14.5" hidden="false" customHeight="false" outlineLevel="0" collapsed="false">
      <c r="A2587" s="4" t="n">
        <v>617</v>
      </c>
      <c r="B2587" s="5" t="s">
        <v>4664</v>
      </c>
      <c r="C2587" s="6" t="str">
        <f aca="false">VLOOKUP(B2587,Lists!$A$2:$B$196,2,0)</f>
        <v>MAR</v>
      </c>
      <c r="F2587" s="4" t="str">
        <f aca="false">VLOOKUP(B2587,Lists!$A$2:$C$196,3,0)</f>
        <v>Africa</v>
      </c>
      <c r="G2587" s="4" t="str">
        <f aca="false">VLOOKUP(H2587,Lists!$D$2:$E$40,2,0)</f>
        <v>Public health measures</v>
      </c>
      <c r="H2587" s="5" t="s">
        <v>44</v>
      </c>
      <c r="I2587" s="5" t="s">
        <v>21</v>
      </c>
      <c r="J2587" s="5" t="s">
        <v>4669</v>
      </c>
      <c r="L2587" s="7" t="n">
        <v>43905</v>
      </c>
      <c r="M2587" s="5" t="s">
        <v>491</v>
      </c>
      <c r="N2587" s="5" t="s">
        <v>32</v>
      </c>
      <c r="P2587" s="7" t="n">
        <v>43906</v>
      </c>
    </row>
    <row r="2588" customFormat="false" ht="14.5" hidden="false" customHeight="false" outlineLevel="0" collapsed="false">
      <c r="A2588" s="4" t="n">
        <v>620</v>
      </c>
      <c r="B2588" s="5" t="s">
        <v>4664</v>
      </c>
      <c r="C2588" s="6" t="str">
        <f aca="false">VLOOKUP(B2588,Lists!$A$2:$B$196,2,0)</f>
        <v>MAR</v>
      </c>
      <c r="F2588" s="4" t="str">
        <f aca="false">VLOOKUP(B2588,Lists!$A$2:$C$196,3,0)</f>
        <v>Africa</v>
      </c>
      <c r="G2588" s="4" t="str">
        <f aca="false">VLOOKUP(H2588,Lists!$D$2:$E$40,2,0)</f>
        <v>Governance and socio-economic measures</v>
      </c>
      <c r="H2588" s="5" t="s">
        <v>68</v>
      </c>
      <c r="I2588" s="5" t="s">
        <v>21</v>
      </c>
      <c r="J2588" s="5" t="s">
        <v>4670</v>
      </c>
      <c r="L2588" s="7" t="n">
        <v>43905</v>
      </c>
      <c r="M2588" s="5" t="s">
        <v>491</v>
      </c>
      <c r="N2588" s="5" t="s">
        <v>32</v>
      </c>
      <c r="O2588" s="13" t="s">
        <v>4671</v>
      </c>
      <c r="P2588" s="7" t="n">
        <v>43906</v>
      </c>
    </row>
    <row r="2589" customFormat="false" ht="14.5" hidden="false" customHeight="false" outlineLevel="0" collapsed="false">
      <c r="A2589" s="4" t="n">
        <v>621</v>
      </c>
      <c r="B2589" s="5" t="s">
        <v>4664</v>
      </c>
      <c r="C2589" s="6" t="str">
        <f aca="false">VLOOKUP(B2589,Lists!$A$2:$B$196,2,0)</f>
        <v>MAR</v>
      </c>
      <c r="F2589" s="4" t="str">
        <f aca="false">VLOOKUP(B2589,Lists!$A$2:$C$196,3,0)</f>
        <v>Africa</v>
      </c>
      <c r="G2589" s="4" t="str">
        <f aca="false">VLOOKUP(H2589,Lists!$D$2:$E$40,2,0)</f>
        <v>Social distancing</v>
      </c>
      <c r="H2589" s="5" t="s">
        <v>29</v>
      </c>
      <c r="I2589" s="5" t="s">
        <v>21</v>
      </c>
      <c r="J2589" s="5" t="s">
        <v>4672</v>
      </c>
      <c r="L2589" s="7" t="n">
        <v>43906</v>
      </c>
      <c r="M2589" s="5" t="s">
        <v>491</v>
      </c>
      <c r="N2589" s="5" t="s">
        <v>32</v>
      </c>
      <c r="O2589" s="13" t="s">
        <v>4673</v>
      </c>
      <c r="P2589" s="7" t="n">
        <v>43906</v>
      </c>
    </row>
    <row r="2590" customFormat="false" ht="14.5" hidden="false" customHeight="false" outlineLevel="0" collapsed="false">
      <c r="A2590" s="4" t="n">
        <v>622</v>
      </c>
      <c r="B2590" s="5" t="s">
        <v>4664</v>
      </c>
      <c r="C2590" s="6" t="str">
        <f aca="false">VLOOKUP(B2590,Lists!$A$2:$B$196,2,0)</f>
        <v>MAR</v>
      </c>
      <c r="F2590" s="4" t="str">
        <f aca="false">VLOOKUP(B2590,Lists!$A$2:$C$196,3,0)</f>
        <v>Africa</v>
      </c>
      <c r="G2590" s="4" t="str">
        <f aca="false">VLOOKUP(H2590,Lists!$D$2:$E$40,2,0)</f>
        <v>Social distancing</v>
      </c>
      <c r="H2590" s="5" t="s">
        <v>29</v>
      </c>
      <c r="I2590" s="5" t="s">
        <v>21</v>
      </c>
      <c r="J2590" s="5" t="s">
        <v>4674</v>
      </c>
      <c r="L2590" s="7" t="n">
        <v>43906</v>
      </c>
      <c r="M2590" s="5" t="s">
        <v>491</v>
      </c>
      <c r="N2590" s="5" t="s">
        <v>32</v>
      </c>
      <c r="O2590" s="13" t="s">
        <v>4673</v>
      </c>
      <c r="P2590" s="7" t="n">
        <v>43906</v>
      </c>
    </row>
    <row r="2591" customFormat="false" ht="14.5" hidden="false" customHeight="false" outlineLevel="0" collapsed="false">
      <c r="A2591" s="4" t="n">
        <v>638</v>
      </c>
      <c r="B2591" s="5" t="s">
        <v>4664</v>
      </c>
      <c r="C2591" s="6" t="str">
        <f aca="false">VLOOKUP(B2591,Lists!$A$2:$B$196,2,0)</f>
        <v>MAR</v>
      </c>
      <c r="F2591" s="4" t="str">
        <f aca="false">VLOOKUP(B2591,Lists!$A$2:$C$196,3,0)</f>
        <v>Africa</v>
      </c>
      <c r="G2591" s="4" t="str">
        <f aca="false">VLOOKUP(H2591,Lists!$D$2:$E$40,2,0)</f>
        <v>Social distancing</v>
      </c>
      <c r="H2591" s="5" t="s">
        <v>39</v>
      </c>
      <c r="I2591" s="5" t="s">
        <v>21</v>
      </c>
      <c r="J2591" s="5" t="s">
        <v>4675</v>
      </c>
      <c r="L2591" s="7" t="n">
        <v>43903</v>
      </c>
      <c r="M2591" s="5" t="s">
        <v>4676</v>
      </c>
      <c r="N2591" s="5" t="s">
        <v>41</v>
      </c>
      <c r="O2591" s="13" t="s">
        <v>4677</v>
      </c>
      <c r="P2591" s="7" t="n">
        <v>43906</v>
      </c>
    </row>
    <row r="2592" customFormat="false" ht="14.5" hidden="false" customHeight="false" outlineLevel="0" collapsed="false">
      <c r="A2592" s="4" t="n">
        <v>498</v>
      </c>
      <c r="B2592" s="5" t="s">
        <v>4678</v>
      </c>
      <c r="C2592" s="6" t="str">
        <f aca="false">VLOOKUP(B2592,Lists!$A$2:$B$196,2,0)</f>
        <v>MOZ</v>
      </c>
      <c r="F2592" s="4" t="str">
        <f aca="false">VLOOKUP(B2592,Lists!$A$2:$C$196,3,0)</f>
        <v>Africa</v>
      </c>
      <c r="G2592" s="4" t="str">
        <f aca="false">VLOOKUP(H2592,Lists!$D$2:$E$40,2,0)</f>
        <v>Public health measures</v>
      </c>
      <c r="H2592" s="5" t="s">
        <v>26</v>
      </c>
      <c r="I2592" s="5" t="s">
        <v>51</v>
      </c>
      <c r="J2592" s="5" t="s">
        <v>4679</v>
      </c>
      <c r="K2592" s="5" t="s">
        <v>56</v>
      </c>
      <c r="L2592" s="7" t="n">
        <v>43903</v>
      </c>
      <c r="M2592" s="13" t="s">
        <v>913</v>
      </c>
      <c r="N2592" s="5" t="s">
        <v>23</v>
      </c>
      <c r="O2592" s="13" t="s">
        <v>4680</v>
      </c>
      <c r="P2592" s="7" t="n">
        <v>43906</v>
      </c>
    </row>
    <row r="2593" customFormat="false" ht="14.5" hidden="false" customHeight="false" outlineLevel="0" collapsed="false">
      <c r="A2593" s="4" t="n">
        <v>499</v>
      </c>
      <c r="B2593" s="5" t="s">
        <v>4678</v>
      </c>
      <c r="C2593" s="6" t="str">
        <f aca="false">VLOOKUP(B2593,Lists!$A$2:$B$196,2,0)</f>
        <v>MOZ</v>
      </c>
      <c r="F2593" s="4" t="str">
        <f aca="false">VLOOKUP(B2593,Lists!$A$2:$C$196,3,0)</f>
        <v>Africa</v>
      </c>
      <c r="G2593" s="4" t="str">
        <f aca="false">VLOOKUP(H2593,Lists!$D$2:$E$40,2,0)</f>
        <v>Movement restrictions</v>
      </c>
      <c r="H2593" s="5" t="s">
        <v>143</v>
      </c>
      <c r="I2593" s="5" t="s">
        <v>51</v>
      </c>
      <c r="J2593" s="5" t="s">
        <v>4681</v>
      </c>
      <c r="K2593" s="5" t="s">
        <v>56</v>
      </c>
      <c r="M2593" s="5" t="s">
        <v>87</v>
      </c>
      <c r="N2593" s="5" t="s">
        <v>88</v>
      </c>
      <c r="O2593" s="13" t="s">
        <v>89</v>
      </c>
      <c r="P2593" s="7" t="n">
        <v>43906</v>
      </c>
    </row>
    <row r="2594" customFormat="false" ht="14.5" hidden="false" customHeight="false" outlineLevel="0" collapsed="false">
      <c r="A2594" s="4" t="n">
        <v>1088</v>
      </c>
      <c r="B2594" s="5" t="s">
        <v>4678</v>
      </c>
      <c r="C2594" s="6" t="str">
        <f aca="false">VLOOKUP(B2594,Lists!$A$2:$B$196,2,0)</f>
        <v>MOZ</v>
      </c>
      <c r="F2594" s="4" t="str">
        <f aca="false">VLOOKUP(B2594,Lists!$A$2:$C$196,3,0)</f>
        <v>Africa</v>
      </c>
      <c r="G2594" s="4" t="str">
        <f aca="false">VLOOKUP(H2594,Lists!$D$2:$E$40,2,0)</f>
        <v>Public health measures</v>
      </c>
      <c r="H2594" s="5" t="s">
        <v>26</v>
      </c>
      <c r="I2594" s="5" t="s">
        <v>51</v>
      </c>
      <c r="J2594" s="5" t="s">
        <v>4682</v>
      </c>
      <c r="L2594" s="7" t="n">
        <v>43913</v>
      </c>
      <c r="M2594" s="5" t="s">
        <v>4683</v>
      </c>
      <c r="N2594" s="5" t="s">
        <v>32</v>
      </c>
      <c r="O2594" s="13" t="s">
        <v>4684</v>
      </c>
      <c r="P2594" s="7" t="n">
        <v>43911</v>
      </c>
    </row>
    <row r="2595" customFormat="false" ht="14.5" hidden="false" customHeight="false" outlineLevel="0" collapsed="false">
      <c r="A2595" s="4" t="n">
        <v>1089</v>
      </c>
      <c r="B2595" s="5" t="s">
        <v>4678</v>
      </c>
      <c r="C2595" s="6" t="str">
        <f aca="false">VLOOKUP(B2595,Lists!$A$2:$B$196,2,0)</f>
        <v>MOZ</v>
      </c>
      <c r="F2595" s="4" t="str">
        <f aca="false">VLOOKUP(B2595,Lists!$A$2:$C$196,3,0)</f>
        <v>Africa</v>
      </c>
      <c r="G2595" s="4" t="str">
        <f aca="false">VLOOKUP(H2595,Lists!$D$2:$E$40,2,0)</f>
        <v>Social distancing</v>
      </c>
      <c r="H2595" s="5" t="s">
        <v>39</v>
      </c>
      <c r="I2595" s="5" t="s">
        <v>51</v>
      </c>
      <c r="J2595" s="5" t="s">
        <v>4685</v>
      </c>
      <c r="L2595" s="7" t="n">
        <v>43913</v>
      </c>
      <c r="M2595" s="5" t="s">
        <v>4683</v>
      </c>
      <c r="N2595" s="5" t="s">
        <v>32</v>
      </c>
      <c r="O2595" s="13" t="s">
        <v>4684</v>
      </c>
      <c r="P2595" s="7" t="n">
        <v>43911</v>
      </c>
    </row>
    <row r="2596" customFormat="false" ht="14.5" hidden="false" customHeight="false" outlineLevel="0" collapsed="false">
      <c r="A2596" s="4" t="n">
        <v>1090</v>
      </c>
      <c r="B2596" s="5" t="s">
        <v>4678</v>
      </c>
      <c r="C2596" s="6" t="str">
        <f aca="false">VLOOKUP(B2596,Lists!$A$2:$B$196,2,0)</f>
        <v>MOZ</v>
      </c>
      <c r="F2596" s="4" t="str">
        <f aca="false">VLOOKUP(B2596,Lists!$A$2:$C$196,3,0)</f>
        <v>Africa</v>
      </c>
      <c r="G2596" s="4" t="str">
        <f aca="false">VLOOKUP(H2596,Lists!$D$2:$E$40,2,0)</f>
        <v>Movement restrictions</v>
      </c>
      <c r="H2596" s="5" t="s">
        <v>143</v>
      </c>
      <c r="I2596" s="5" t="s">
        <v>21</v>
      </c>
      <c r="J2596" s="5" t="s">
        <v>4686</v>
      </c>
      <c r="L2596" s="7" t="n">
        <v>43913</v>
      </c>
      <c r="M2596" s="5" t="s">
        <v>4683</v>
      </c>
      <c r="N2596" s="5" t="s">
        <v>32</v>
      </c>
      <c r="O2596" s="13" t="s">
        <v>4684</v>
      </c>
      <c r="P2596" s="7" t="n">
        <v>43911</v>
      </c>
    </row>
    <row r="2597" customFormat="false" ht="14.5" hidden="false" customHeight="false" outlineLevel="0" collapsed="false">
      <c r="A2597" s="4" t="n">
        <v>1091</v>
      </c>
      <c r="B2597" s="5" t="s">
        <v>4678</v>
      </c>
      <c r="C2597" s="6" t="str">
        <f aca="false">VLOOKUP(B2597,Lists!$A$2:$B$196,2,0)</f>
        <v>MOZ</v>
      </c>
      <c r="F2597" s="4" t="str">
        <f aca="false">VLOOKUP(B2597,Lists!$A$2:$C$196,3,0)</f>
        <v>Africa</v>
      </c>
      <c r="G2597" s="4" t="str">
        <f aca="false">VLOOKUP(H2597,Lists!$D$2:$E$40,2,0)</f>
        <v>Social distancing</v>
      </c>
      <c r="H2597" s="5" t="s">
        <v>29</v>
      </c>
      <c r="I2597" s="5" t="s">
        <v>21</v>
      </c>
      <c r="J2597" s="5" t="s">
        <v>4687</v>
      </c>
      <c r="L2597" s="7" t="n">
        <v>43913</v>
      </c>
      <c r="M2597" s="5" t="s">
        <v>4683</v>
      </c>
      <c r="N2597" s="5" t="s">
        <v>32</v>
      </c>
      <c r="O2597" s="13" t="s">
        <v>4684</v>
      </c>
      <c r="P2597" s="7" t="n">
        <v>43911</v>
      </c>
    </row>
    <row r="2598" customFormat="false" ht="14.5" hidden="false" customHeight="false" outlineLevel="0" collapsed="false">
      <c r="A2598" s="4" t="n">
        <v>1092</v>
      </c>
      <c r="B2598" s="5" t="s">
        <v>4678</v>
      </c>
      <c r="C2598" s="6" t="str">
        <f aca="false">VLOOKUP(B2598,Lists!$A$2:$B$196,2,0)</f>
        <v>MOZ</v>
      </c>
      <c r="F2598" s="4" t="str">
        <f aca="false">VLOOKUP(B2598,Lists!$A$2:$C$196,3,0)</f>
        <v>Africa</v>
      </c>
      <c r="G2598" s="4" t="str">
        <f aca="false">VLOOKUP(H2598,Lists!$D$2:$E$40,2,0)</f>
        <v>Governance and socio-economic measures</v>
      </c>
      <c r="H2598" s="5" t="s">
        <v>28</v>
      </c>
      <c r="I2598" s="5" t="s">
        <v>21</v>
      </c>
      <c r="J2598" s="5" t="s">
        <v>4688</v>
      </c>
      <c r="L2598" s="7" t="n">
        <v>43913</v>
      </c>
      <c r="M2598" s="5" t="s">
        <v>4683</v>
      </c>
      <c r="N2598" s="5" t="s">
        <v>32</v>
      </c>
      <c r="O2598" s="13" t="s">
        <v>4684</v>
      </c>
      <c r="P2598" s="7" t="n">
        <v>43911</v>
      </c>
    </row>
    <row r="2599" customFormat="false" ht="14.5" hidden="false" customHeight="false" outlineLevel="0" collapsed="false">
      <c r="A2599" s="4" t="n">
        <v>2100</v>
      </c>
      <c r="B2599" s="5" t="s">
        <v>4678</v>
      </c>
      <c r="C2599" s="6" t="str">
        <f aca="false">VLOOKUP(B2599,Lists!$A$2:$B$196,2,0)</f>
        <v>MOZ</v>
      </c>
      <c r="F2599" s="4" t="str">
        <f aca="false">VLOOKUP(B2599,Lists!$A$2:$C$196,3,0)</f>
        <v>Africa</v>
      </c>
      <c r="G2599" s="4" t="str">
        <f aca="false">VLOOKUP(H2599,Lists!$D$2:$E$40,2,0)</f>
        <v>Public health measures</v>
      </c>
      <c r="H2599" s="5" t="s">
        <v>20</v>
      </c>
      <c r="I2599" s="5" t="s">
        <v>21</v>
      </c>
      <c r="J2599" s="5" t="s">
        <v>4689</v>
      </c>
      <c r="K2599" s="5" t="s">
        <v>101</v>
      </c>
      <c r="L2599" s="7" t="n">
        <v>43914</v>
      </c>
      <c r="M2599" s="5" t="s">
        <v>4683</v>
      </c>
      <c r="N2599" s="5" t="s">
        <v>32</v>
      </c>
      <c r="O2599" s="13" t="s">
        <v>4690</v>
      </c>
      <c r="P2599" s="7" t="n">
        <v>43914</v>
      </c>
    </row>
    <row r="2600" customFormat="false" ht="14.5" hidden="false" customHeight="false" outlineLevel="0" collapsed="false">
      <c r="A2600" s="4" t="n">
        <v>2101</v>
      </c>
      <c r="B2600" s="5" t="s">
        <v>4678</v>
      </c>
      <c r="C2600" s="6" t="str">
        <f aca="false">VLOOKUP(B2600,Lists!$A$2:$B$196,2,0)</f>
        <v>MOZ</v>
      </c>
      <c r="F2600" s="4" t="str">
        <f aca="false">VLOOKUP(B2600,Lists!$A$2:$C$196,3,0)</f>
        <v>Africa</v>
      </c>
      <c r="G2600" s="4" t="str">
        <f aca="false">VLOOKUP(H2600,Lists!$D$2:$E$40,2,0)</f>
        <v>Governance and socio-economic measures</v>
      </c>
      <c r="H2600" s="5" t="s">
        <v>68</v>
      </c>
      <c r="I2600" s="5" t="s">
        <v>21</v>
      </c>
      <c r="J2600" s="5" t="s">
        <v>4691</v>
      </c>
      <c r="K2600" s="5" t="s">
        <v>56</v>
      </c>
      <c r="L2600" s="7" t="n">
        <v>43913</v>
      </c>
      <c r="M2600" s="5" t="s">
        <v>4683</v>
      </c>
      <c r="N2600" s="5" t="s">
        <v>32</v>
      </c>
      <c r="O2600" s="13" t="s">
        <v>4692</v>
      </c>
      <c r="P2600" s="7" t="n">
        <v>43914</v>
      </c>
    </row>
    <row r="2601" customFormat="false" ht="14.5" hidden="false" customHeight="false" outlineLevel="0" collapsed="false">
      <c r="A2601" s="4" t="n">
        <v>2141</v>
      </c>
      <c r="B2601" s="5" t="s">
        <v>4678</v>
      </c>
      <c r="C2601" s="6" t="str">
        <f aca="false">VLOOKUP(B2601,Lists!$A$2:$B$196,2,0)</f>
        <v>MOZ</v>
      </c>
      <c r="F2601" s="4" t="str">
        <f aca="false">VLOOKUP(B2601,Lists!$A$2:$C$196,3,0)</f>
        <v>Africa</v>
      </c>
      <c r="G2601" s="4" t="str">
        <f aca="false">VLOOKUP(H2601,Lists!$D$2:$E$40,2,0)</f>
        <v>Governance and socio-economic measures</v>
      </c>
      <c r="H2601" s="5" t="s">
        <v>68</v>
      </c>
      <c r="I2601" s="5" t="s">
        <v>21</v>
      </c>
      <c r="J2601" s="5" t="s">
        <v>4693</v>
      </c>
      <c r="K2601" s="5" t="s">
        <v>56</v>
      </c>
      <c r="L2601" s="7" t="n">
        <v>43915</v>
      </c>
      <c r="M2601" s="5" t="s">
        <v>4683</v>
      </c>
      <c r="N2601" s="5" t="s">
        <v>32</v>
      </c>
      <c r="O2601" s="13" t="s">
        <v>4694</v>
      </c>
      <c r="P2601" s="7" t="n">
        <v>43914</v>
      </c>
    </row>
    <row r="2602" customFormat="false" ht="14.5" hidden="false" customHeight="false" outlineLevel="0" collapsed="false">
      <c r="A2602" s="4" t="n">
        <v>3261</v>
      </c>
      <c r="B2602" s="5" t="s">
        <v>4678</v>
      </c>
      <c r="C2602" s="6" t="str">
        <f aca="false">VLOOKUP(B2602,Lists!$A$2:$B$196,2,0)</f>
        <v>MOZ</v>
      </c>
      <c r="F2602" s="4" t="str">
        <f aca="false">VLOOKUP(B2602,Lists!$A$2:$C$196,3,0)</f>
        <v>Africa</v>
      </c>
      <c r="G2602" s="14" t="str">
        <f aca="false">VLOOKUP(H2602,Lists!$D$2:$E$40,2,0)</f>
        <v>Governance and socio-economic measures</v>
      </c>
      <c r="H2602" s="5" t="s">
        <v>160</v>
      </c>
      <c r="I2602" s="5" t="s">
        <v>21</v>
      </c>
      <c r="J2602" s="5" t="s">
        <v>4695</v>
      </c>
      <c r="K2602" s="5" t="s">
        <v>56</v>
      </c>
      <c r="L2602" s="7" t="n">
        <v>43922</v>
      </c>
      <c r="M2602" s="5" t="s">
        <v>4683</v>
      </c>
      <c r="N2602" s="5" t="s">
        <v>32</v>
      </c>
      <c r="O2602" s="13" t="s">
        <v>4696</v>
      </c>
      <c r="P2602" s="7" t="n">
        <v>43921</v>
      </c>
      <c r="Q2602" s="13" t="s">
        <v>4697</v>
      </c>
    </row>
    <row r="2603" customFormat="false" ht="14.5" hidden="false" customHeight="false" outlineLevel="0" collapsed="false">
      <c r="A2603" s="4" t="n">
        <v>3262</v>
      </c>
      <c r="B2603" s="5" t="s">
        <v>4678</v>
      </c>
      <c r="C2603" s="6" t="str">
        <f aca="false">VLOOKUP(B2603,Lists!$A$2:$B$196,2,0)</f>
        <v>MOZ</v>
      </c>
      <c r="F2603" s="4" t="str">
        <f aca="false">VLOOKUP(B2603,Lists!$A$2:$C$196,3,0)</f>
        <v>Africa</v>
      </c>
      <c r="G2603" s="14" t="str">
        <f aca="false">VLOOKUP(H2603,Lists!$D$2:$E$40,2,0)</f>
        <v>Public health measures</v>
      </c>
      <c r="H2603" s="5" t="s">
        <v>26</v>
      </c>
      <c r="I2603" s="5" t="s">
        <v>51</v>
      </c>
      <c r="J2603" s="5" t="s">
        <v>4698</v>
      </c>
      <c r="K2603" s="5" t="s">
        <v>101</v>
      </c>
      <c r="L2603" s="7" t="n">
        <v>43914</v>
      </c>
      <c r="M2603" s="5" t="s">
        <v>4699</v>
      </c>
      <c r="N2603" s="5" t="s">
        <v>23</v>
      </c>
      <c r="O2603" s="13" t="s">
        <v>4700</v>
      </c>
      <c r="P2603" s="7" t="n">
        <v>43921</v>
      </c>
    </row>
    <row r="2604" customFormat="false" ht="14.5" hidden="false" customHeight="false" outlineLevel="0" collapsed="false">
      <c r="A2604" s="4" t="n">
        <v>3263</v>
      </c>
      <c r="B2604" s="5" t="s">
        <v>4678</v>
      </c>
      <c r="C2604" s="6" t="str">
        <f aca="false">VLOOKUP(B2604,Lists!$A$2:$B$196,2,0)</f>
        <v>MOZ</v>
      </c>
      <c r="F2604" s="4" t="str">
        <f aca="false">VLOOKUP(B2604,Lists!$A$2:$C$196,3,0)</f>
        <v>Africa</v>
      </c>
      <c r="G2604" s="14" t="str">
        <f aca="false">VLOOKUP(H2604,Lists!$D$2:$E$40,2,0)</f>
        <v>Social distancing</v>
      </c>
      <c r="H2604" s="5" t="s">
        <v>29</v>
      </c>
      <c r="I2604" s="5" t="s">
        <v>21</v>
      </c>
      <c r="J2604" s="5" t="s">
        <v>4701</v>
      </c>
      <c r="K2604" s="5" t="s">
        <v>101</v>
      </c>
      <c r="L2604" s="7" t="n">
        <v>43917</v>
      </c>
      <c r="M2604" s="5" t="s">
        <v>4683</v>
      </c>
      <c r="N2604" s="5" t="s">
        <v>32</v>
      </c>
      <c r="O2604" s="13" t="s">
        <v>4702</v>
      </c>
      <c r="P2604" s="7" t="n">
        <v>43921</v>
      </c>
    </row>
    <row r="2605" customFormat="false" ht="14.5" hidden="false" customHeight="false" outlineLevel="0" collapsed="false">
      <c r="A2605" s="4" t="n">
        <v>3264</v>
      </c>
      <c r="B2605" s="5" t="s">
        <v>4678</v>
      </c>
      <c r="C2605" s="6" t="str">
        <f aca="false">VLOOKUP(B2605,Lists!$A$2:$B$196,2,0)</f>
        <v>MOZ</v>
      </c>
      <c r="F2605" s="4" t="str">
        <f aca="false">VLOOKUP(B2605,Lists!$A$2:$C$196,3,0)</f>
        <v>Africa</v>
      </c>
      <c r="G2605" s="14" t="str">
        <f aca="false">VLOOKUP(H2605,Lists!$D$2:$E$40,2,0)</f>
        <v>Movement restrictions</v>
      </c>
      <c r="H2605" s="5" t="s">
        <v>60</v>
      </c>
      <c r="I2605" s="5" t="s">
        <v>21</v>
      </c>
      <c r="J2605" s="5" t="s">
        <v>4703</v>
      </c>
      <c r="K2605" s="5" t="s">
        <v>101</v>
      </c>
      <c r="L2605" s="7" t="n">
        <v>43922</v>
      </c>
      <c r="M2605" s="5" t="s">
        <v>4683</v>
      </c>
      <c r="N2605" s="5" t="s">
        <v>32</v>
      </c>
      <c r="O2605" s="13" t="s">
        <v>4704</v>
      </c>
      <c r="P2605" s="7" t="n">
        <v>43921</v>
      </c>
    </row>
    <row r="2606" customFormat="false" ht="14.5" hidden="false" customHeight="false" outlineLevel="0" collapsed="false">
      <c r="A2606" s="4" t="n">
        <v>3265</v>
      </c>
      <c r="B2606" s="5" t="s">
        <v>4678</v>
      </c>
      <c r="C2606" s="6" t="str">
        <f aca="false">VLOOKUP(B2606,Lists!$A$2:$B$196,2,0)</f>
        <v>MOZ</v>
      </c>
      <c r="F2606" s="4" t="str">
        <f aca="false">VLOOKUP(B2606,Lists!$A$2:$C$196,3,0)</f>
        <v>Africa</v>
      </c>
      <c r="G2606" s="14" t="str">
        <f aca="false">VLOOKUP(H2606,Lists!$D$2:$E$40,2,0)</f>
        <v>Social distancing</v>
      </c>
      <c r="H2606" s="5" t="s">
        <v>29</v>
      </c>
      <c r="I2606" s="5" t="s">
        <v>21</v>
      </c>
      <c r="J2606" s="5" t="s">
        <v>4705</v>
      </c>
      <c r="K2606" s="5" t="s">
        <v>101</v>
      </c>
      <c r="L2606" s="7" t="n">
        <v>43922</v>
      </c>
      <c r="M2606" s="5" t="s">
        <v>4683</v>
      </c>
      <c r="N2606" s="5" t="s">
        <v>32</v>
      </c>
      <c r="O2606" s="13" t="s">
        <v>4704</v>
      </c>
      <c r="P2606" s="7" t="n">
        <v>43921</v>
      </c>
    </row>
    <row r="2607" customFormat="false" ht="14.5" hidden="false" customHeight="false" outlineLevel="0" collapsed="false">
      <c r="A2607" s="4" t="n">
        <v>3266</v>
      </c>
      <c r="B2607" s="5" t="s">
        <v>4678</v>
      </c>
      <c r="C2607" s="6" t="str">
        <f aca="false">VLOOKUP(B2607,Lists!$A$2:$B$196,2,0)</f>
        <v>MOZ</v>
      </c>
      <c r="F2607" s="4" t="str">
        <f aca="false">VLOOKUP(B2607,Lists!$A$2:$C$196,3,0)</f>
        <v>Africa</v>
      </c>
      <c r="G2607" s="14" t="str">
        <f aca="false">VLOOKUP(H2607,Lists!$D$2:$E$40,2,0)</f>
        <v>Movement restrictions</v>
      </c>
      <c r="H2607" s="5" t="s">
        <v>34</v>
      </c>
      <c r="I2607" s="5" t="s">
        <v>21</v>
      </c>
      <c r="J2607" s="5" t="s">
        <v>4706</v>
      </c>
      <c r="K2607" s="5" t="s">
        <v>101</v>
      </c>
      <c r="L2607" s="7" t="n">
        <v>43922</v>
      </c>
      <c r="M2607" s="5" t="s">
        <v>4683</v>
      </c>
      <c r="N2607" s="5" t="s">
        <v>32</v>
      </c>
      <c r="O2607" s="13" t="s">
        <v>4704</v>
      </c>
      <c r="P2607" s="7" t="n">
        <v>43921</v>
      </c>
    </row>
    <row r="2608" customFormat="false" ht="14.5" hidden="false" customHeight="false" outlineLevel="0" collapsed="false">
      <c r="A2608" s="4" t="n">
        <v>3267</v>
      </c>
      <c r="B2608" s="5" t="s">
        <v>4678</v>
      </c>
      <c r="C2608" s="6" t="str">
        <f aca="false">VLOOKUP(B2608,Lists!$A$2:$B$196,2,0)</f>
        <v>MOZ</v>
      </c>
      <c r="F2608" s="4" t="str">
        <f aca="false">VLOOKUP(B2608,Lists!$A$2:$C$196,3,0)</f>
        <v>Africa</v>
      </c>
      <c r="G2608" s="14" t="str">
        <f aca="false">VLOOKUP(H2608,Lists!$D$2:$E$40,2,0)</f>
        <v>Governance and socio-economic measures</v>
      </c>
      <c r="H2608" s="5" t="s">
        <v>68</v>
      </c>
      <c r="I2608" s="5" t="s">
        <v>21</v>
      </c>
      <c r="J2608" s="5" t="s">
        <v>4707</v>
      </c>
      <c r="K2608" s="5" t="s">
        <v>56</v>
      </c>
      <c r="L2608" s="7" t="n">
        <v>43922</v>
      </c>
      <c r="M2608" s="5" t="s">
        <v>4683</v>
      </c>
      <c r="N2608" s="5" t="s">
        <v>32</v>
      </c>
      <c r="O2608" s="13" t="s">
        <v>4704</v>
      </c>
      <c r="P2608" s="7" t="n">
        <v>43921</v>
      </c>
    </row>
    <row r="2609" customFormat="false" ht="15" hidden="false" customHeight="true" outlineLevel="0" collapsed="false">
      <c r="A2609" s="4" t="n">
        <v>3268</v>
      </c>
      <c r="B2609" s="5" t="s">
        <v>4678</v>
      </c>
      <c r="C2609" s="6" t="str">
        <f aca="false">VLOOKUP(B2609,Lists!$A$2:$B$196,2,0)</f>
        <v>MOZ</v>
      </c>
      <c r="F2609" s="4" t="str">
        <f aca="false">VLOOKUP(B2609,Lists!$A$2:$C$196,3,0)</f>
        <v>Africa</v>
      </c>
      <c r="G2609" s="14" t="str">
        <f aca="false">VLOOKUP(H2609,Lists!$D$2:$E$40,2,0)</f>
        <v>Public health measures</v>
      </c>
      <c r="H2609" s="5" t="s">
        <v>44</v>
      </c>
      <c r="I2609" s="5" t="s">
        <v>51</v>
      </c>
      <c r="J2609" s="5" t="s">
        <v>4708</v>
      </c>
      <c r="K2609" s="5" t="s">
        <v>56</v>
      </c>
      <c r="L2609" s="7" t="n">
        <v>43922</v>
      </c>
      <c r="M2609" s="5" t="s">
        <v>4683</v>
      </c>
      <c r="N2609" s="5" t="s">
        <v>32</v>
      </c>
      <c r="O2609" s="13" t="s">
        <v>4704</v>
      </c>
      <c r="P2609" s="7" t="n">
        <v>43921</v>
      </c>
    </row>
    <row r="2610" customFormat="false" ht="13.5" hidden="false" customHeight="true" outlineLevel="0" collapsed="false">
      <c r="A2610" s="4" t="n">
        <v>3269</v>
      </c>
      <c r="B2610" s="5" t="s">
        <v>4678</v>
      </c>
      <c r="C2610" s="6" t="str">
        <f aca="false">VLOOKUP(B2610,Lists!$A$2:$B$196,2,0)</f>
        <v>MOZ</v>
      </c>
      <c r="F2610" s="4" t="str">
        <f aca="false">VLOOKUP(B2610,Lists!$A$2:$C$196,3,0)</f>
        <v>Africa</v>
      </c>
      <c r="G2610" s="14" t="str">
        <f aca="false">VLOOKUP(H2610,Lists!$D$2:$E$40,2,0)</f>
        <v>Governance and socio-economic measures</v>
      </c>
      <c r="H2610" s="5" t="s">
        <v>68</v>
      </c>
      <c r="I2610" s="5" t="s">
        <v>51</v>
      </c>
      <c r="J2610" s="5" t="s">
        <v>4709</v>
      </c>
      <c r="K2610" s="5" t="s">
        <v>101</v>
      </c>
      <c r="L2610" s="7" t="n">
        <v>43921</v>
      </c>
      <c r="M2610" s="5" t="s">
        <v>4683</v>
      </c>
      <c r="N2610" s="5" t="s">
        <v>32</v>
      </c>
      <c r="O2610" s="13" t="s">
        <v>4710</v>
      </c>
      <c r="P2610" s="7" t="n">
        <v>43921</v>
      </c>
      <c r="Q2610" s="13" t="s">
        <v>4704</v>
      </c>
    </row>
    <row r="2611" customFormat="false" ht="14.5" hidden="false" customHeight="false" outlineLevel="0" collapsed="false">
      <c r="A2611" s="4" t="n">
        <v>4163</v>
      </c>
      <c r="B2611" s="5" t="s">
        <v>4678</v>
      </c>
      <c r="C2611" s="6" t="str">
        <f aca="false">VLOOKUP(B2611,Lists!$A$2:$B$196,2,0)</f>
        <v>MOZ</v>
      </c>
      <c r="F2611" s="4" t="str">
        <f aca="false">VLOOKUP(B2611,Lists!$A$2:$C$196,3,0)</f>
        <v>Africa</v>
      </c>
      <c r="G2611" s="14" t="str">
        <f aca="false">VLOOKUP(H2611,Lists!$D$2:$E$40,2,0)</f>
        <v>Social distancing</v>
      </c>
      <c r="H2611" s="5" t="s">
        <v>223</v>
      </c>
      <c r="I2611" s="5" t="s">
        <v>51</v>
      </c>
      <c r="J2611" s="5" t="s">
        <v>4711</v>
      </c>
      <c r="K2611" s="5" t="s">
        <v>56</v>
      </c>
      <c r="L2611" s="7" t="n">
        <v>43920</v>
      </c>
      <c r="M2611" s="5" t="s">
        <v>4683</v>
      </c>
      <c r="N2611" s="5" t="s">
        <v>32</v>
      </c>
      <c r="O2611" s="13" t="s">
        <v>4712</v>
      </c>
      <c r="P2611" s="7" t="n">
        <v>43928</v>
      </c>
    </row>
    <row r="2612" customFormat="false" ht="14.5" hidden="false" customHeight="false" outlineLevel="0" collapsed="false">
      <c r="A2612" s="4" t="n">
        <v>4164</v>
      </c>
      <c r="B2612" s="5" t="s">
        <v>4678</v>
      </c>
      <c r="C2612" s="6" t="str">
        <f aca="false">VLOOKUP(B2612,Lists!$A$2:$B$196,2,0)</f>
        <v>MOZ</v>
      </c>
      <c r="F2612" s="4" t="str">
        <f aca="false">VLOOKUP(B2612,Lists!$A$2:$C$196,3,0)</f>
        <v>Africa</v>
      </c>
      <c r="G2612" s="14" t="str">
        <f aca="false">VLOOKUP(H2612,Lists!$D$2:$E$40,2,0)</f>
        <v>Governance and socio-economic measures</v>
      </c>
      <c r="H2612" s="5" t="s">
        <v>68</v>
      </c>
      <c r="I2612" s="5" t="s">
        <v>21</v>
      </c>
      <c r="J2612" s="5" t="s">
        <v>4713</v>
      </c>
      <c r="K2612" s="5" t="s">
        <v>101</v>
      </c>
      <c r="L2612" s="7" t="n">
        <v>43922</v>
      </c>
      <c r="M2612" s="5" t="s">
        <v>4683</v>
      </c>
      <c r="N2612" s="5" t="s">
        <v>32</v>
      </c>
      <c r="O2612" s="13" t="s">
        <v>4714</v>
      </c>
      <c r="P2612" s="7" t="n">
        <v>43928</v>
      </c>
    </row>
    <row r="2613" customFormat="false" ht="15" hidden="false" customHeight="true" outlineLevel="0" collapsed="false">
      <c r="A2613" s="4" t="n">
        <v>4165</v>
      </c>
      <c r="B2613" s="5" t="s">
        <v>4678</v>
      </c>
      <c r="C2613" s="6" t="str">
        <f aca="false">VLOOKUP(B2613,Lists!$A$2:$B$196,2,0)</f>
        <v>MOZ</v>
      </c>
      <c r="F2613" s="4" t="str">
        <f aca="false">VLOOKUP(B2613,Lists!$A$2:$C$196,3,0)</f>
        <v>Africa</v>
      </c>
      <c r="G2613" s="14" t="str">
        <f aca="false">VLOOKUP(H2613,Lists!$D$2:$E$40,2,0)</f>
        <v>Movement restrictions</v>
      </c>
      <c r="H2613" s="5" t="s">
        <v>143</v>
      </c>
      <c r="I2613" s="5" t="s">
        <v>51</v>
      </c>
      <c r="J2613" s="5" t="s">
        <v>4715</v>
      </c>
      <c r="K2613" s="5" t="s">
        <v>136</v>
      </c>
      <c r="L2613" s="7" t="n">
        <v>43922</v>
      </c>
      <c r="M2613" s="5" t="s">
        <v>2884</v>
      </c>
      <c r="N2613" s="5" t="s">
        <v>88</v>
      </c>
      <c r="O2613" s="13" t="s">
        <v>2112</v>
      </c>
      <c r="P2613" s="7" t="n">
        <v>43928</v>
      </c>
    </row>
    <row r="2614" customFormat="false" ht="14.5" hidden="false" customHeight="false" outlineLevel="0" collapsed="false">
      <c r="A2614" s="4" t="n">
        <v>4166</v>
      </c>
      <c r="B2614" s="5" t="s">
        <v>4678</v>
      </c>
      <c r="C2614" s="6" t="str">
        <f aca="false">VLOOKUP(B2614,Lists!$A$2:$B$196,2,0)</f>
        <v>MOZ</v>
      </c>
      <c r="F2614" s="4" t="str">
        <f aca="false">VLOOKUP(B2614,Lists!$A$2:$C$196,3,0)</f>
        <v>Africa</v>
      </c>
      <c r="G2614" s="14" t="str">
        <f aca="false">VLOOKUP(H2614,Lists!$D$2:$E$40,2,0)</f>
        <v>Social distancing</v>
      </c>
      <c r="H2614" s="5" t="s">
        <v>39</v>
      </c>
      <c r="I2614" s="5" t="s">
        <v>51</v>
      </c>
      <c r="J2614" s="5" t="s">
        <v>4716</v>
      </c>
      <c r="K2614" s="5" t="s">
        <v>56</v>
      </c>
      <c r="L2614" s="7" t="n">
        <v>43922</v>
      </c>
      <c r="M2614" s="5" t="s">
        <v>2884</v>
      </c>
      <c r="N2614" s="5" t="s">
        <v>88</v>
      </c>
      <c r="O2614" s="13" t="s">
        <v>2112</v>
      </c>
      <c r="P2614" s="7" t="n">
        <v>43928</v>
      </c>
    </row>
    <row r="2615" customFormat="false" ht="14.5" hidden="false" customHeight="false" outlineLevel="0" collapsed="false">
      <c r="A2615" s="4" t="n">
        <v>4167</v>
      </c>
      <c r="B2615" s="5" t="s">
        <v>4678</v>
      </c>
      <c r="C2615" s="6" t="str">
        <f aca="false">VLOOKUP(B2615,Lists!$A$2:$B$196,2,0)</f>
        <v>MOZ</v>
      </c>
      <c r="F2615" s="4" t="str">
        <f aca="false">VLOOKUP(B2615,Lists!$A$2:$C$196,3,0)</f>
        <v>Africa</v>
      </c>
      <c r="G2615" s="14" t="str">
        <f aca="false">VLOOKUP(H2615,Lists!$D$2:$E$40,2,0)</f>
        <v>Social distancing</v>
      </c>
      <c r="H2615" s="5" t="s">
        <v>29</v>
      </c>
      <c r="I2615" s="5" t="s">
        <v>21</v>
      </c>
      <c r="J2615" s="5" t="s">
        <v>4717</v>
      </c>
      <c r="K2615" s="5" t="s">
        <v>209</v>
      </c>
      <c r="L2615" s="7" t="n">
        <v>43922</v>
      </c>
      <c r="M2615" s="5" t="s">
        <v>2884</v>
      </c>
      <c r="N2615" s="5" t="s">
        <v>88</v>
      </c>
      <c r="O2615" s="13" t="s">
        <v>2112</v>
      </c>
      <c r="P2615" s="7" t="n">
        <v>43928</v>
      </c>
      <c r="Q2615" s="13" t="s">
        <v>4718</v>
      </c>
    </row>
    <row r="2616" customFormat="false" ht="14.5" hidden="false" customHeight="false" outlineLevel="0" collapsed="false">
      <c r="A2616" s="4" t="n">
        <v>4168</v>
      </c>
      <c r="B2616" s="5" t="s">
        <v>4678</v>
      </c>
      <c r="C2616" s="6" t="str">
        <f aca="false">VLOOKUP(B2616,Lists!$A$2:$B$196,2,0)</f>
        <v>MOZ</v>
      </c>
      <c r="F2616" s="4" t="str">
        <f aca="false">VLOOKUP(B2616,Lists!$A$2:$C$196,3,0)</f>
        <v>Africa</v>
      </c>
      <c r="G2616" s="14" t="str">
        <f aca="false">VLOOKUP(H2616,Lists!$D$2:$E$40,2,0)</f>
        <v>Public health measures</v>
      </c>
      <c r="H2616" s="5" t="s">
        <v>44</v>
      </c>
      <c r="I2616" s="5" t="s">
        <v>51</v>
      </c>
      <c r="J2616" s="5" t="s">
        <v>4719</v>
      </c>
      <c r="K2616" s="5" t="s">
        <v>101</v>
      </c>
      <c r="L2616" s="7" t="n">
        <v>43920</v>
      </c>
      <c r="M2616" s="5" t="s">
        <v>4683</v>
      </c>
      <c r="N2616" s="5" t="s">
        <v>88</v>
      </c>
      <c r="O2616" s="13" t="s">
        <v>4720</v>
      </c>
      <c r="P2616" s="7" t="n">
        <v>43928</v>
      </c>
    </row>
    <row r="2617" customFormat="false" ht="14.5" hidden="false" customHeight="false" outlineLevel="0" collapsed="false">
      <c r="A2617" s="4" t="n">
        <v>4169</v>
      </c>
      <c r="B2617" s="5" t="s">
        <v>4678</v>
      </c>
      <c r="C2617" s="6" t="str">
        <f aca="false">VLOOKUP(B2617,Lists!$A$2:$B$196,2,0)</f>
        <v>MOZ</v>
      </c>
      <c r="F2617" s="4" t="str">
        <f aca="false">VLOOKUP(B2617,Lists!$A$2:$C$196,3,0)</f>
        <v>Africa</v>
      </c>
      <c r="G2617" s="14" t="str">
        <f aca="false">VLOOKUP(H2617,Lists!$D$2:$E$40,2,0)</f>
        <v>Public health measures</v>
      </c>
      <c r="H2617" s="5" t="s">
        <v>26</v>
      </c>
      <c r="I2617" s="5" t="s">
        <v>51</v>
      </c>
      <c r="J2617" s="5" t="s">
        <v>4721</v>
      </c>
      <c r="K2617" s="5" t="s">
        <v>209</v>
      </c>
      <c r="L2617" s="7" t="n">
        <v>43922</v>
      </c>
      <c r="M2617" s="5" t="s">
        <v>2884</v>
      </c>
      <c r="N2617" s="5" t="s">
        <v>88</v>
      </c>
      <c r="O2617" s="13" t="s">
        <v>2112</v>
      </c>
      <c r="P2617" s="7" t="n">
        <v>43928</v>
      </c>
    </row>
    <row r="2618" customFormat="false" ht="14.5" hidden="false" customHeight="false" outlineLevel="0" collapsed="false">
      <c r="A2618" s="4" t="n">
        <v>4170</v>
      </c>
      <c r="B2618" s="5" t="s">
        <v>4678</v>
      </c>
      <c r="C2618" s="6" t="str">
        <f aca="false">VLOOKUP(B2618,Lists!$A$2:$B$196,2,0)</f>
        <v>MOZ</v>
      </c>
      <c r="D2618" s="5" t="s">
        <v>4722</v>
      </c>
      <c r="F2618" s="4" t="str">
        <f aca="false">VLOOKUP(B2618,Lists!$A$2:$C$196,3,0)</f>
        <v>Africa</v>
      </c>
      <c r="G2618" s="14" t="str">
        <f aca="false">VLOOKUP(H2618,Lists!$D$2:$E$40,2,0)</f>
        <v>Public health measures</v>
      </c>
      <c r="H2618" s="5" t="s">
        <v>44</v>
      </c>
      <c r="I2618" s="5" t="s">
        <v>51</v>
      </c>
      <c r="J2618" s="5" t="s">
        <v>4723</v>
      </c>
      <c r="K2618" s="5" t="s">
        <v>101</v>
      </c>
      <c r="L2618" s="7" t="n">
        <v>43922</v>
      </c>
      <c r="M2618" s="5" t="s">
        <v>4683</v>
      </c>
      <c r="N2618" s="5" t="s">
        <v>88</v>
      </c>
      <c r="O2618" s="13" t="s">
        <v>2112</v>
      </c>
      <c r="P2618" s="7" t="n">
        <v>43928</v>
      </c>
    </row>
    <row r="2619" customFormat="false" ht="14.5" hidden="false" customHeight="false" outlineLevel="0" collapsed="false">
      <c r="A2619" s="4" t="n">
        <v>4171</v>
      </c>
      <c r="B2619" s="5" t="s">
        <v>4678</v>
      </c>
      <c r="C2619" s="6" t="str">
        <f aca="false">VLOOKUP(B2619,Lists!$A$2:$B$196,2,0)</f>
        <v>MOZ</v>
      </c>
      <c r="F2619" s="4" t="str">
        <f aca="false">VLOOKUP(B2619,Lists!$A$2:$C$196,3,0)</f>
        <v>Africa</v>
      </c>
      <c r="G2619" s="14" t="str">
        <f aca="false">VLOOKUP(H2619,Lists!$D$2:$E$40,2,0)</f>
        <v>Movement restrictions</v>
      </c>
      <c r="H2619" s="5" t="s">
        <v>60</v>
      </c>
      <c r="I2619" s="5" t="s">
        <v>21</v>
      </c>
      <c r="J2619" s="5" t="s">
        <v>4724</v>
      </c>
      <c r="K2619" s="5" t="s">
        <v>209</v>
      </c>
      <c r="L2619" s="7" t="n">
        <v>43922</v>
      </c>
      <c r="M2619" s="5" t="s">
        <v>4683</v>
      </c>
      <c r="N2619" s="5" t="s">
        <v>88</v>
      </c>
      <c r="O2619" s="13" t="s">
        <v>4725</v>
      </c>
      <c r="P2619" s="7" t="n">
        <v>43928</v>
      </c>
    </row>
    <row r="2620" customFormat="false" ht="14.5" hidden="false" customHeight="false" outlineLevel="0" collapsed="false">
      <c r="A2620" s="4" t="n">
        <v>4172</v>
      </c>
      <c r="B2620" s="5" t="s">
        <v>4678</v>
      </c>
      <c r="C2620" s="6" t="str">
        <f aca="false">VLOOKUP(B2620,Lists!$A$2:$B$196,2,0)</f>
        <v>MOZ</v>
      </c>
      <c r="F2620" s="4" t="str">
        <f aca="false">VLOOKUP(B2620,Lists!$A$2:$C$196,3,0)</f>
        <v>Africa</v>
      </c>
      <c r="G2620" s="14" t="str">
        <f aca="false">VLOOKUP(H2620,Lists!$D$2:$E$40,2,0)</f>
        <v>Governance and socio-economic measures</v>
      </c>
      <c r="H2620" s="5" t="s">
        <v>68</v>
      </c>
      <c r="I2620" s="5" t="s">
        <v>21</v>
      </c>
      <c r="J2620" s="5" t="s">
        <v>4726</v>
      </c>
      <c r="K2620" s="5" t="s">
        <v>101</v>
      </c>
      <c r="L2620" s="7" t="n">
        <v>43922</v>
      </c>
      <c r="M2620" s="5" t="s">
        <v>4683</v>
      </c>
      <c r="N2620" s="5" t="s">
        <v>88</v>
      </c>
      <c r="O2620" s="13" t="s">
        <v>4727</v>
      </c>
      <c r="P2620" s="7" t="n">
        <v>43928</v>
      </c>
    </row>
    <row r="2621" customFormat="false" ht="14.5" hidden="false" customHeight="false" outlineLevel="0" collapsed="false">
      <c r="A2621" s="4" t="n">
        <v>4173</v>
      </c>
      <c r="B2621" s="5" t="s">
        <v>4678</v>
      </c>
      <c r="C2621" s="6" t="str">
        <f aca="false">VLOOKUP(B2621,Lists!$A$2:$B$196,2,0)</f>
        <v>MOZ</v>
      </c>
      <c r="F2621" s="4" t="str">
        <f aca="false">VLOOKUP(B2621,Lists!$A$2:$C$196,3,0)</f>
        <v>Africa</v>
      </c>
      <c r="G2621" s="14" t="str">
        <f aca="false">VLOOKUP(H2621,Lists!$D$2:$E$40,2,0)</f>
        <v>Governance and socio-economic measures</v>
      </c>
      <c r="H2621" s="5" t="s">
        <v>28</v>
      </c>
      <c r="I2621" s="5" t="s">
        <v>51</v>
      </c>
      <c r="J2621" s="5" t="s">
        <v>4728</v>
      </c>
      <c r="K2621" s="5" t="s">
        <v>56</v>
      </c>
      <c r="L2621" s="7" t="n">
        <v>43922</v>
      </c>
      <c r="M2621" s="5" t="s">
        <v>4683</v>
      </c>
      <c r="N2621" s="5" t="s">
        <v>88</v>
      </c>
      <c r="O2621" s="13" t="s">
        <v>4729</v>
      </c>
      <c r="P2621" s="7" t="n">
        <v>43928</v>
      </c>
    </row>
    <row r="2622" customFormat="false" ht="14.5" hidden="false" customHeight="false" outlineLevel="0" collapsed="false">
      <c r="A2622" s="4" t="n">
        <v>4174</v>
      </c>
      <c r="B2622" s="5" t="s">
        <v>4678</v>
      </c>
      <c r="C2622" s="6" t="str">
        <f aca="false">VLOOKUP(B2622,Lists!$A$2:$B$196,2,0)</f>
        <v>MOZ</v>
      </c>
      <c r="F2622" s="4" t="str">
        <f aca="false">VLOOKUP(B2622,Lists!$A$2:$C$196,3,0)</f>
        <v>Africa</v>
      </c>
      <c r="G2622" s="14" t="str">
        <f aca="false">VLOOKUP(H2622,Lists!$D$2:$E$40,2,0)</f>
        <v>Public health measures</v>
      </c>
      <c r="H2622" s="5" t="s">
        <v>94</v>
      </c>
      <c r="I2622" s="5" t="s">
        <v>21</v>
      </c>
      <c r="J2622" s="5" t="s">
        <v>4730</v>
      </c>
      <c r="K2622" s="5" t="s">
        <v>56</v>
      </c>
      <c r="L2622" s="7" t="n">
        <v>43922</v>
      </c>
      <c r="M2622" s="5" t="s">
        <v>4683</v>
      </c>
      <c r="N2622" s="5" t="s">
        <v>88</v>
      </c>
      <c r="O2622" s="13" t="s">
        <v>4731</v>
      </c>
      <c r="P2622" s="7" t="n">
        <v>43928</v>
      </c>
    </row>
    <row r="2623" customFormat="false" ht="14.5" hidden="false" customHeight="false" outlineLevel="0" collapsed="false">
      <c r="A2623" s="4" t="n">
        <v>4175</v>
      </c>
      <c r="B2623" s="5" t="s">
        <v>4678</v>
      </c>
      <c r="C2623" s="6" t="str">
        <f aca="false">VLOOKUP(B2623,Lists!$A$2:$B$196,2,0)</f>
        <v>MOZ</v>
      </c>
      <c r="F2623" s="4" t="str">
        <f aca="false">VLOOKUP(B2623,Lists!$A$2:$C$196,3,0)</f>
        <v>Africa</v>
      </c>
      <c r="G2623" s="14" t="str">
        <f aca="false">VLOOKUP(H2623,Lists!$D$2:$E$40,2,0)</f>
        <v>Movement restrictions</v>
      </c>
      <c r="H2623" s="5" t="s">
        <v>99</v>
      </c>
      <c r="I2623" s="5" t="s">
        <v>51</v>
      </c>
      <c r="J2623" s="5" t="s">
        <v>4732</v>
      </c>
      <c r="K2623" s="5" t="s">
        <v>56</v>
      </c>
      <c r="L2623" s="7" t="n">
        <v>43922</v>
      </c>
      <c r="M2623" s="5" t="s">
        <v>4683</v>
      </c>
      <c r="N2623" s="5" t="s">
        <v>88</v>
      </c>
      <c r="O2623" s="13" t="s">
        <v>4733</v>
      </c>
      <c r="P2623" s="7" t="n">
        <v>43928</v>
      </c>
    </row>
    <row r="2624" customFormat="false" ht="14.5" hidden="false" customHeight="false" outlineLevel="0" collapsed="false">
      <c r="A2624" s="4" t="n">
        <v>4176</v>
      </c>
      <c r="B2624" s="5" t="s">
        <v>4678</v>
      </c>
      <c r="C2624" s="6" t="str">
        <f aca="false">VLOOKUP(B2624,Lists!$A$2:$B$196,2,0)</f>
        <v>MOZ</v>
      </c>
      <c r="F2624" s="4" t="str">
        <f aca="false">VLOOKUP(B2624,Lists!$A$2:$C$196,3,0)</f>
        <v>Africa</v>
      </c>
      <c r="G2624" s="14" t="str">
        <f aca="false">VLOOKUP(H2624,Lists!$D$2:$E$40,2,0)</f>
        <v>Social distancing</v>
      </c>
      <c r="H2624" s="5" t="s">
        <v>29</v>
      </c>
      <c r="I2624" s="5" t="s">
        <v>51</v>
      </c>
      <c r="J2624" s="5" t="s">
        <v>4734</v>
      </c>
      <c r="K2624" s="5" t="s">
        <v>209</v>
      </c>
      <c r="L2624" s="7" t="n">
        <v>43922</v>
      </c>
      <c r="M2624" s="5" t="s">
        <v>4683</v>
      </c>
      <c r="N2624" s="5" t="s">
        <v>88</v>
      </c>
      <c r="O2624" s="13" t="s">
        <v>4733</v>
      </c>
      <c r="P2624" s="7" t="n">
        <v>43928</v>
      </c>
    </row>
    <row r="2625" customFormat="false" ht="16.5" hidden="false" customHeight="true" outlineLevel="0" collapsed="false">
      <c r="A2625" s="4" t="n">
        <v>4177</v>
      </c>
      <c r="B2625" s="5" t="s">
        <v>4678</v>
      </c>
      <c r="C2625" s="6" t="str">
        <f aca="false">VLOOKUP(B2625,Lists!$A$2:$B$196,2,0)</f>
        <v>MOZ</v>
      </c>
      <c r="F2625" s="4" t="str">
        <f aca="false">VLOOKUP(B2625,Lists!$A$2:$C$196,3,0)</f>
        <v>Africa</v>
      </c>
      <c r="G2625" s="14" t="str">
        <f aca="false">VLOOKUP(H2625,Lists!$D$2:$E$40,2,0)</f>
        <v>Social distancing</v>
      </c>
      <c r="H2625" s="5" t="s">
        <v>29</v>
      </c>
      <c r="I2625" s="5" t="s">
        <v>21</v>
      </c>
      <c r="J2625" s="5" t="s">
        <v>4735</v>
      </c>
      <c r="K2625" s="5" t="s">
        <v>101</v>
      </c>
      <c r="L2625" s="7" t="n">
        <v>43922</v>
      </c>
      <c r="M2625" s="5" t="s">
        <v>4683</v>
      </c>
      <c r="N2625" s="5" t="s">
        <v>88</v>
      </c>
      <c r="O2625" s="13" t="s">
        <v>4733</v>
      </c>
      <c r="P2625" s="7" t="n">
        <v>43928</v>
      </c>
    </row>
    <row r="2626" customFormat="false" ht="15.75" hidden="false" customHeight="true" outlineLevel="0" collapsed="false">
      <c r="A2626" s="4" t="n">
        <v>4178</v>
      </c>
      <c r="B2626" s="5" t="s">
        <v>4678</v>
      </c>
      <c r="C2626" s="6" t="str">
        <f aca="false">VLOOKUP(B2626,Lists!$A$2:$B$196,2,0)</f>
        <v>MOZ</v>
      </c>
      <c r="F2626" s="4" t="str">
        <f aca="false">VLOOKUP(B2626,Lists!$A$2:$C$196,3,0)</f>
        <v>Africa</v>
      </c>
      <c r="G2626" s="14" t="str">
        <f aca="false">VLOOKUP(H2626,Lists!$D$2:$E$40,2,0)</f>
        <v>Social distancing</v>
      </c>
      <c r="H2626" s="5" t="s">
        <v>29</v>
      </c>
      <c r="I2626" s="5" t="s">
        <v>21</v>
      </c>
      <c r="J2626" s="5" t="s">
        <v>4736</v>
      </c>
      <c r="K2626" s="5" t="s">
        <v>101</v>
      </c>
      <c r="L2626" s="7" t="n">
        <v>43922</v>
      </c>
      <c r="M2626" s="5" t="s">
        <v>4683</v>
      </c>
      <c r="N2626" s="5" t="s">
        <v>88</v>
      </c>
      <c r="O2626" s="13" t="s">
        <v>4733</v>
      </c>
      <c r="P2626" s="7" t="n">
        <v>43928</v>
      </c>
    </row>
    <row r="2627" customFormat="false" ht="16.5" hidden="false" customHeight="true" outlineLevel="0" collapsed="false">
      <c r="A2627" s="4" t="n">
        <v>4179</v>
      </c>
      <c r="B2627" s="5" t="s">
        <v>4678</v>
      </c>
      <c r="C2627" s="6" t="str">
        <f aca="false">VLOOKUP(B2627,Lists!$A$2:$B$196,2,0)</f>
        <v>MOZ</v>
      </c>
      <c r="F2627" s="4" t="str">
        <f aca="false">VLOOKUP(B2627,Lists!$A$2:$C$196,3,0)</f>
        <v>Africa</v>
      </c>
      <c r="G2627" s="14" t="str">
        <f aca="false">VLOOKUP(H2627,Lists!$D$2:$E$40,2,0)</f>
        <v>Movement restrictions</v>
      </c>
      <c r="H2627" s="5" t="s">
        <v>60</v>
      </c>
      <c r="I2627" s="5" t="s">
        <v>51</v>
      </c>
      <c r="J2627" s="5" t="s">
        <v>4737</v>
      </c>
      <c r="K2627" s="5" t="s">
        <v>209</v>
      </c>
      <c r="L2627" s="7" t="n">
        <v>43922</v>
      </c>
      <c r="M2627" s="5" t="s">
        <v>4683</v>
      </c>
      <c r="N2627" s="5" t="s">
        <v>88</v>
      </c>
      <c r="O2627" s="13" t="s">
        <v>4733</v>
      </c>
      <c r="P2627" s="7" t="n">
        <v>43928</v>
      </c>
    </row>
    <row r="2628" customFormat="false" ht="14.5" hidden="false" customHeight="false" outlineLevel="0" collapsed="false">
      <c r="A2628" s="4" t="n">
        <v>4180</v>
      </c>
      <c r="B2628" s="5" t="s">
        <v>4678</v>
      </c>
      <c r="C2628" s="6" t="str">
        <f aca="false">VLOOKUP(B2628,Lists!$A$2:$B$196,2,0)</f>
        <v>MOZ</v>
      </c>
      <c r="F2628" s="4" t="str">
        <f aca="false">VLOOKUP(B2628,Lists!$A$2:$C$196,3,0)</f>
        <v>Africa</v>
      </c>
      <c r="G2628" s="14" t="str">
        <f aca="false">VLOOKUP(H2628,Lists!$D$2:$E$40,2,0)</f>
        <v>Movement restrictions</v>
      </c>
      <c r="H2628" s="5" t="s">
        <v>143</v>
      </c>
      <c r="I2628" s="5" t="s">
        <v>21</v>
      </c>
      <c r="J2628" s="5" t="s">
        <v>4738</v>
      </c>
      <c r="K2628" s="5" t="s">
        <v>56</v>
      </c>
      <c r="L2628" s="7" t="n">
        <v>43922</v>
      </c>
      <c r="M2628" s="5" t="s">
        <v>4683</v>
      </c>
      <c r="N2628" s="5" t="s">
        <v>88</v>
      </c>
      <c r="O2628" s="13" t="s">
        <v>4733</v>
      </c>
      <c r="P2628" s="7" t="n">
        <v>43928</v>
      </c>
    </row>
    <row r="2629" customFormat="false" ht="14.5" hidden="false" customHeight="false" outlineLevel="0" collapsed="false">
      <c r="A2629" s="4" t="n">
        <v>588</v>
      </c>
      <c r="B2629" s="5" t="s">
        <v>4739</v>
      </c>
      <c r="C2629" s="6" t="str">
        <f aca="false">VLOOKUP(B2629,Lists!$A$2:$B$196,2,0)</f>
        <v>MMR</v>
      </c>
      <c r="F2629" s="4" t="str">
        <f aca="false">VLOOKUP(B2629,Lists!$A$2:$C$196,3,0)</f>
        <v>Asia</v>
      </c>
      <c r="G2629" s="4" t="str">
        <f aca="false">VLOOKUP(H2629,Lists!$D$2:$E$40,2,0)</f>
        <v>Movement restrictions</v>
      </c>
      <c r="H2629" s="5" t="s">
        <v>143</v>
      </c>
      <c r="I2629" s="5" t="s">
        <v>51</v>
      </c>
      <c r="J2629" s="5" t="s">
        <v>4740</v>
      </c>
      <c r="L2629" s="7" t="n">
        <v>43905</v>
      </c>
      <c r="M2629" s="5" t="s">
        <v>4741</v>
      </c>
      <c r="N2629" s="5" t="s">
        <v>23</v>
      </c>
      <c r="O2629" s="13" t="s">
        <v>4742</v>
      </c>
      <c r="P2629" s="7" t="n">
        <v>43906</v>
      </c>
    </row>
    <row r="2630" customFormat="false" ht="14.5" hidden="false" customHeight="false" outlineLevel="0" collapsed="false">
      <c r="A2630" s="4" t="n">
        <v>589</v>
      </c>
      <c r="B2630" s="5" t="s">
        <v>4739</v>
      </c>
      <c r="C2630" s="6" t="str">
        <f aca="false">VLOOKUP(B2630,Lists!$A$2:$B$196,2,0)</f>
        <v>MMR</v>
      </c>
      <c r="F2630" s="4" t="str">
        <f aca="false">VLOOKUP(B2630,Lists!$A$2:$C$196,3,0)</f>
        <v>Asia</v>
      </c>
      <c r="G2630" s="4" t="str">
        <f aca="false">VLOOKUP(H2630,Lists!$D$2:$E$40,2,0)</f>
        <v>Public health measures</v>
      </c>
      <c r="H2630" s="5" t="s">
        <v>26</v>
      </c>
      <c r="I2630" s="5" t="s">
        <v>51</v>
      </c>
      <c r="J2630" s="5" t="s">
        <v>4743</v>
      </c>
      <c r="L2630" s="7" t="n">
        <v>43905</v>
      </c>
      <c r="M2630" s="5" t="s">
        <v>4741</v>
      </c>
      <c r="N2630" s="5" t="s">
        <v>23</v>
      </c>
      <c r="O2630" s="13" t="s">
        <v>4742</v>
      </c>
      <c r="P2630" s="7" t="n">
        <v>43906</v>
      </c>
    </row>
    <row r="2631" customFormat="false" ht="14.5" hidden="false" customHeight="false" outlineLevel="0" collapsed="false">
      <c r="A2631" s="4" t="n">
        <v>590</v>
      </c>
      <c r="B2631" s="5" t="s">
        <v>4739</v>
      </c>
      <c r="C2631" s="6" t="str">
        <f aca="false">VLOOKUP(B2631,Lists!$A$2:$B$196,2,0)</f>
        <v>MMR</v>
      </c>
      <c r="F2631" s="4" t="str">
        <f aca="false">VLOOKUP(B2631,Lists!$A$2:$C$196,3,0)</f>
        <v>Asia</v>
      </c>
      <c r="G2631" s="4" t="str">
        <f aca="false">VLOOKUP(H2631,Lists!$D$2:$E$40,2,0)</f>
        <v>Social distancing</v>
      </c>
      <c r="H2631" s="5" t="s">
        <v>29</v>
      </c>
      <c r="I2631" s="5" t="s">
        <v>21</v>
      </c>
      <c r="J2631" s="5" t="s">
        <v>4744</v>
      </c>
      <c r="L2631" s="7" t="n">
        <v>43903</v>
      </c>
      <c r="M2631" s="5" t="s">
        <v>4745</v>
      </c>
      <c r="N2631" s="5" t="s">
        <v>32</v>
      </c>
      <c r="O2631" s="13" t="s">
        <v>4746</v>
      </c>
      <c r="P2631" s="7" t="n">
        <v>43906</v>
      </c>
    </row>
    <row r="2632" customFormat="false" ht="14.25" hidden="false" customHeight="true" outlineLevel="0" collapsed="false">
      <c r="A2632" s="4" t="n">
        <v>4139</v>
      </c>
      <c r="B2632" s="5" t="s">
        <v>4739</v>
      </c>
      <c r="C2632" s="6" t="str">
        <f aca="false">VLOOKUP(B2632,Lists!$A$2:$B$196,2,0)</f>
        <v>MMR</v>
      </c>
      <c r="F2632" s="4" t="str">
        <f aca="false">VLOOKUP(B2632,Lists!$A$2:$C$196,3,0)</f>
        <v>Asia</v>
      </c>
      <c r="G2632" s="14" t="str">
        <f aca="false">VLOOKUP(H2632,Lists!$D$2:$E$40,2,0)</f>
        <v>Movement restrictions</v>
      </c>
      <c r="H2632" s="5" t="s">
        <v>547</v>
      </c>
      <c r="I2632" s="5" t="s">
        <v>21</v>
      </c>
      <c r="J2632" s="5" t="s">
        <v>4747</v>
      </c>
      <c r="K2632" s="5" t="s">
        <v>101</v>
      </c>
      <c r="L2632" s="7" t="n">
        <v>43915</v>
      </c>
      <c r="M2632" s="5" t="s">
        <v>269</v>
      </c>
      <c r="N2632" s="5" t="s">
        <v>23</v>
      </c>
      <c r="O2632" s="5" t="s">
        <v>4748</v>
      </c>
      <c r="P2632" s="7" t="n">
        <v>43928</v>
      </c>
    </row>
    <row r="2633" customFormat="false" ht="14.5" hidden="false" customHeight="false" outlineLevel="0" collapsed="false">
      <c r="A2633" s="4" t="n">
        <v>4140</v>
      </c>
      <c r="B2633" s="5" t="s">
        <v>4739</v>
      </c>
      <c r="C2633" s="6" t="str">
        <f aca="false">VLOOKUP(B2633,Lists!$A$2:$B$196,2,0)</f>
        <v>MMR</v>
      </c>
      <c r="F2633" s="4" t="str">
        <f aca="false">VLOOKUP(B2633,Lists!$A$2:$C$196,3,0)</f>
        <v>Asia</v>
      </c>
      <c r="G2633" s="14" t="str">
        <f aca="false">VLOOKUP(H2633,Lists!$D$2:$E$40,2,0)</f>
        <v>Movement restrictions</v>
      </c>
      <c r="H2633" s="5" t="s">
        <v>34</v>
      </c>
      <c r="I2633" s="5" t="s">
        <v>21</v>
      </c>
      <c r="J2633" s="5" t="s">
        <v>4749</v>
      </c>
      <c r="K2633" s="5" t="s">
        <v>101</v>
      </c>
      <c r="L2633" s="7" t="n">
        <v>43915</v>
      </c>
      <c r="M2633" s="5" t="s">
        <v>269</v>
      </c>
      <c r="N2633" s="5" t="s">
        <v>23</v>
      </c>
      <c r="O2633" s="5" t="s">
        <v>4748</v>
      </c>
      <c r="P2633" s="7" t="n">
        <v>43928</v>
      </c>
    </row>
    <row r="2634" customFormat="false" ht="14.5" hidden="false" customHeight="false" outlineLevel="0" collapsed="false">
      <c r="A2634" s="4" t="n">
        <v>4141</v>
      </c>
      <c r="B2634" s="5" t="s">
        <v>4739</v>
      </c>
      <c r="C2634" s="6" t="str">
        <f aca="false">VLOOKUP(B2634,Lists!$A$2:$B$196,2,0)</f>
        <v>MMR</v>
      </c>
      <c r="F2634" s="4" t="str">
        <f aca="false">VLOOKUP(B2634,Lists!$A$2:$C$196,3,0)</f>
        <v>Asia</v>
      </c>
      <c r="G2634" s="14" t="str">
        <f aca="false">VLOOKUP(H2634,Lists!$D$2:$E$40,2,0)</f>
        <v>Movement restrictions</v>
      </c>
      <c r="H2634" s="5" t="s">
        <v>143</v>
      </c>
      <c r="I2634" s="5" t="s">
        <v>21</v>
      </c>
      <c r="J2634" s="5" t="s">
        <v>4750</v>
      </c>
      <c r="K2634" s="5" t="s">
        <v>101</v>
      </c>
      <c r="L2634" s="7" t="n">
        <v>43919</v>
      </c>
      <c r="M2634" s="5" t="s">
        <v>269</v>
      </c>
      <c r="N2634" s="5" t="s">
        <v>23</v>
      </c>
      <c r="O2634" s="5" t="s">
        <v>4748</v>
      </c>
      <c r="P2634" s="7" t="n">
        <v>43928</v>
      </c>
    </row>
    <row r="2635" customFormat="false" ht="14.5" hidden="false" customHeight="false" outlineLevel="0" collapsed="false">
      <c r="A2635" s="4" t="n">
        <v>4142</v>
      </c>
      <c r="B2635" s="5" t="s">
        <v>4739</v>
      </c>
      <c r="C2635" s="6" t="str">
        <f aca="false">VLOOKUP(B2635,Lists!$A$2:$B$196,2,0)</f>
        <v>MMR</v>
      </c>
      <c r="F2635" s="4" t="str">
        <f aca="false">VLOOKUP(B2635,Lists!$A$2:$C$196,3,0)</f>
        <v>Asia</v>
      </c>
      <c r="G2635" s="14" t="str">
        <f aca="false">VLOOKUP(H2635,Lists!$D$2:$E$40,2,0)</f>
        <v>Public health measures</v>
      </c>
      <c r="H2635" s="5" t="s">
        <v>26</v>
      </c>
      <c r="I2635" s="5" t="s">
        <v>51</v>
      </c>
      <c r="J2635" s="5" t="s">
        <v>4751</v>
      </c>
      <c r="K2635" s="5" t="s">
        <v>101</v>
      </c>
      <c r="L2635" s="7" t="n">
        <v>43915</v>
      </c>
      <c r="M2635" s="5" t="s">
        <v>269</v>
      </c>
      <c r="N2635" s="5" t="s">
        <v>23</v>
      </c>
      <c r="O2635" s="5" t="s">
        <v>4748</v>
      </c>
      <c r="P2635" s="7" t="n">
        <v>43928</v>
      </c>
    </row>
    <row r="2636" customFormat="false" ht="14.5" hidden="false" customHeight="false" outlineLevel="0" collapsed="false">
      <c r="A2636" s="4" t="n">
        <v>4143</v>
      </c>
      <c r="B2636" s="5" t="s">
        <v>4739</v>
      </c>
      <c r="C2636" s="6" t="str">
        <f aca="false">VLOOKUP(B2636,Lists!$A$2:$B$196,2,0)</f>
        <v>MMR</v>
      </c>
      <c r="F2636" s="4" t="str">
        <f aca="false">VLOOKUP(B2636,Lists!$A$2:$C$196,3,0)</f>
        <v>Asia</v>
      </c>
      <c r="G2636" s="14" t="str">
        <f aca="false">VLOOKUP(H2636,Lists!$D$2:$E$40,2,0)</f>
        <v>Movement restrictions</v>
      </c>
      <c r="H2636" s="5" t="s">
        <v>54</v>
      </c>
      <c r="I2636" s="5" t="s">
        <v>51</v>
      </c>
      <c r="K2636" s="5" t="s">
        <v>101</v>
      </c>
      <c r="L2636" s="7" t="n">
        <v>43920</v>
      </c>
      <c r="M2636" s="5" t="s">
        <v>269</v>
      </c>
      <c r="N2636" s="5" t="s">
        <v>23</v>
      </c>
      <c r="O2636" s="5" t="s">
        <v>4748</v>
      </c>
      <c r="P2636" s="7" t="n">
        <v>43928</v>
      </c>
    </row>
    <row r="2637" customFormat="false" ht="14.5" hidden="false" customHeight="false" outlineLevel="0" collapsed="false">
      <c r="A2637" s="4" t="n">
        <v>495</v>
      </c>
      <c r="B2637" s="5" t="s">
        <v>4752</v>
      </c>
      <c r="C2637" s="6" t="str">
        <f aca="false">VLOOKUP(B2637,Lists!$A$2:$B$196,2,0)</f>
        <v>NAM</v>
      </c>
      <c r="F2637" s="4" t="str">
        <f aca="false">VLOOKUP(B2637,Lists!$A$2:$C$196,3,0)</f>
        <v>Africa</v>
      </c>
      <c r="G2637" s="4" t="str">
        <f aca="false">VLOOKUP(H2637,Lists!$D$2:$E$40,2,0)</f>
        <v>Public health measures</v>
      </c>
      <c r="H2637" s="5" t="s">
        <v>26</v>
      </c>
      <c r="I2637" s="5" t="s">
        <v>51</v>
      </c>
      <c r="J2637" s="5" t="s">
        <v>4753</v>
      </c>
      <c r="K2637" s="5" t="s">
        <v>56</v>
      </c>
      <c r="M2637" s="5" t="s">
        <v>87</v>
      </c>
      <c r="N2637" s="5" t="s">
        <v>88</v>
      </c>
      <c r="O2637" s="13" t="s">
        <v>89</v>
      </c>
      <c r="P2637" s="7" t="n">
        <v>43906</v>
      </c>
    </row>
    <row r="2638" customFormat="false" ht="14.5" hidden="false" customHeight="false" outlineLevel="0" collapsed="false">
      <c r="A2638" s="4" t="n">
        <v>497</v>
      </c>
      <c r="B2638" s="5" t="s">
        <v>4752</v>
      </c>
      <c r="C2638" s="6" t="str">
        <f aca="false">VLOOKUP(B2638,Lists!$A$2:$B$196,2,0)</f>
        <v>NAM</v>
      </c>
      <c r="F2638" s="4" t="str">
        <f aca="false">VLOOKUP(B2638,Lists!$A$2:$C$196,3,0)</f>
        <v>Africa</v>
      </c>
      <c r="G2638" s="4" t="str">
        <f aca="false">VLOOKUP(H2638,Lists!$D$2:$E$40,2,0)</f>
        <v>Movement restrictions</v>
      </c>
      <c r="H2638" s="5" t="s">
        <v>54</v>
      </c>
      <c r="I2638" s="5" t="s">
        <v>51</v>
      </c>
      <c r="J2638" s="5" t="s">
        <v>4754</v>
      </c>
      <c r="K2638" s="5" t="s">
        <v>56</v>
      </c>
      <c r="L2638" s="7" t="n">
        <v>43904</v>
      </c>
      <c r="M2638" s="5" t="s">
        <v>269</v>
      </c>
      <c r="N2638" s="5" t="s">
        <v>23</v>
      </c>
      <c r="O2638" s="13" t="s">
        <v>4755</v>
      </c>
      <c r="P2638" s="7" t="n">
        <v>43906</v>
      </c>
    </row>
    <row r="2639" customFormat="false" ht="14.5" hidden="false" customHeight="false" outlineLevel="0" collapsed="false">
      <c r="A2639" s="4" t="n">
        <v>1884</v>
      </c>
      <c r="B2639" s="5" t="s">
        <v>4752</v>
      </c>
      <c r="C2639" s="6" t="str">
        <f aca="false">VLOOKUP(B2639,Lists!$A$2:$B$196,2,0)</f>
        <v>NAM</v>
      </c>
      <c r="F2639" s="4" t="str">
        <f aca="false">VLOOKUP(B2639,Lists!$A$2:$C$196,3,0)</f>
        <v>Africa</v>
      </c>
      <c r="G2639" s="4" t="str">
        <f aca="false">VLOOKUP(H2639,Lists!$D$2:$E$40,2,0)</f>
        <v>Social distancing</v>
      </c>
      <c r="H2639" s="5" t="s">
        <v>29</v>
      </c>
      <c r="I2639" s="5" t="s">
        <v>21</v>
      </c>
      <c r="J2639" s="5" t="s">
        <v>4756</v>
      </c>
      <c r="L2639" s="7" t="n">
        <v>43904</v>
      </c>
      <c r="M2639" s="5" t="s">
        <v>22</v>
      </c>
      <c r="N2639" s="5" t="s">
        <v>23</v>
      </c>
      <c r="O2639" s="13" t="s">
        <v>4757</v>
      </c>
      <c r="P2639" s="7" t="n">
        <v>43914</v>
      </c>
      <c r="Q2639" s="13" t="s">
        <v>4758</v>
      </c>
    </row>
    <row r="2640" customFormat="false" ht="14.5" hidden="false" customHeight="false" outlineLevel="0" collapsed="false">
      <c r="A2640" s="4" t="n">
        <v>1885</v>
      </c>
      <c r="B2640" s="5" t="s">
        <v>4752</v>
      </c>
      <c r="C2640" s="6" t="str">
        <f aca="false">VLOOKUP(B2640,Lists!$A$2:$B$196,2,0)</f>
        <v>NAM</v>
      </c>
      <c r="F2640" s="4" t="str">
        <f aca="false">VLOOKUP(B2640,Lists!$A$2:$C$196,3,0)</f>
        <v>Africa</v>
      </c>
      <c r="G2640" s="4" t="str">
        <f aca="false">VLOOKUP(H2640,Lists!$D$2:$E$40,2,0)</f>
        <v>Social distancing</v>
      </c>
      <c r="H2640" s="5" t="s">
        <v>29</v>
      </c>
      <c r="I2640" s="5" t="s">
        <v>21</v>
      </c>
      <c r="J2640" s="5" t="s">
        <v>4759</v>
      </c>
      <c r="L2640" s="7" t="n">
        <v>43904</v>
      </c>
      <c r="M2640" s="5" t="s">
        <v>22</v>
      </c>
      <c r="P2640" s="7" t="n">
        <v>43914</v>
      </c>
    </row>
    <row r="2641" customFormat="false" ht="14.5" hidden="false" customHeight="false" outlineLevel="0" collapsed="false">
      <c r="A2641" s="4" t="n">
        <v>1886</v>
      </c>
      <c r="B2641" s="5" t="s">
        <v>4752</v>
      </c>
      <c r="C2641" s="6" t="str">
        <f aca="false">VLOOKUP(B2641,Lists!$A$2:$B$196,2,0)</f>
        <v>NAM</v>
      </c>
      <c r="F2641" s="4" t="str">
        <f aca="false">VLOOKUP(B2641,Lists!$A$2:$C$196,3,0)</f>
        <v>Africa</v>
      </c>
      <c r="G2641" s="4" t="str">
        <f aca="false">VLOOKUP(H2641,Lists!$D$2:$E$40,2,0)</f>
        <v>Movement restrictions</v>
      </c>
      <c r="H2641" s="5" t="s">
        <v>60</v>
      </c>
      <c r="I2641" s="5" t="s">
        <v>51</v>
      </c>
      <c r="J2641" s="5" t="s">
        <v>4760</v>
      </c>
      <c r="L2641" s="7" t="n">
        <v>43904</v>
      </c>
      <c r="M2641" s="5" t="s">
        <v>22</v>
      </c>
      <c r="P2641" s="7" t="n">
        <v>43914</v>
      </c>
    </row>
    <row r="2642" customFormat="false" ht="14.5" hidden="false" customHeight="false" outlineLevel="0" collapsed="false">
      <c r="A2642" s="4" t="n">
        <v>1887</v>
      </c>
      <c r="B2642" s="5" t="s">
        <v>4752</v>
      </c>
      <c r="C2642" s="6" t="str">
        <f aca="false">VLOOKUP(B2642,Lists!$A$2:$B$196,2,0)</f>
        <v>NAM</v>
      </c>
      <c r="F2642" s="4" t="str">
        <f aca="false">VLOOKUP(B2642,Lists!$A$2:$C$196,3,0)</f>
        <v>Africa</v>
      </c>
      <c r="G2642" s="4" t="str">
        <f aca="false">VLOOKUP(H2642,Lists!$D$2:$E$40,2,0)</f>
        <v>Governance and socio-economic measures</v>
      </c>
      <c r="H2642" s="5" t="s">
        <v>160</v>
      </c>
      <c r="I2642" s="5" t="s">
        <v>21</v>
      </c>
      <c r="L2642" s="7" t="n">
        <v>43907</v>
      </c>
      <c r="M2642" s="5" t="s">
        <v>138</v>
      </c>
      <c r="N2642" s="5" t="s">
        <v>32</v>
      </c>
      <c r="O2642" s="13" t="s">
        <v>4761</v>
      </c>
      <c r="P2642" s="7" t="n">
        <v>43914</v>
      </c>
    </row>
    <row r="2643" customFormat="false" ht="14.5" hidden="false" customHeight="false" outlineLevel="0" collapsed="false">
      <c r="A2643" s="4" t="n">
        <v>1888</v>
      </c>
      <c r="B2643" s="5" t="s">
        <v>4752</v>
      </c>
      <c r="C2643" s="6" t="str">
        <f aca="false">VLOOKUP(B2643,Lists!$A$2:$B$196,2,0)</f>
        <v>NAM</v>
      </c>
      <c r="F2643" s="4" t="str">
        <f aca="false">VLOOKUP(B2643,Lists!$A$2:$C$196,3,0)</f>
        <v>Africa</v>
      </c>
      <c r="G2643" s="4" t="str">
        <f aca="false">VLOOKUP(H2643,Lists!$D$2:$E$40,2,0)</f>
        <v>Movement restrictions</v>
      </c>
      <c r="H2643" s="5" t="s">
        <v>143</v>
      </c>
      <c r="I2643" s="5" t="s">
        <v>51</v>
      </c>
      <c r="J2643" s="5" t="s">
        <v>4762</v>
      </c>
      <c r="L2643" s="7" t="n">
        <v>43907</v>
      </c>
      <c r="M2643" s="5" t="s">
        <v>4763</v>
      </c>
      <c r="N2643" s="5" t="s">
        <v>32</v>
      </c>
      <c r="O2643" s="13" t="s">
        <v>4764</v>
      </c>
      <c r="P2643" s="7" t="n">
        <v>43914</v>
      </c>
    </row>
    <row r="2644" customFormat="false" ht="14.5" hidden="false" customHeight="false" outlineLevel="0" collapsed="false">
      <c r="A2644" s="4" t="n">
        <v>1889</v>
      </c>
      <c r="B2644" s="5" t="s">
        <v>4752</v>
      </c>
      <c r="C2644" s="6" t="str">
        <f aca="false">VLOOKUP(B2644,Lists!$A$2:$B$196,2,0)</f>
        <v>NAM</v>
      </c>
      <c r="F2644" s="4" t="str">
        <f aca="false">VLOOKUP(B2644,Lists!$A$2:$C$196,3,0)</f>
        <v>Africa</v>
      </c>
      <c r="G2644" s="4" t="str">
        <f aca="false">VLOOKUP(H2644,Lists!$D$2:$E$40,2,0)</f>
        <v>Movement restrictions</v>
      </c>
      <c r="H2644" s="5" t="s">
        <v>60</v>
      </c>
      <c r="I2644" s="5" t="s">
        <v>21</v>
      </c>
      <c r="J2644" s="5" t="s">
        <v>4765</v>
      </c>
      <c r="L2644" s="7" t="n">
        <v>43907</v>
      </c>
      <c r="M2644" s="5" t="s">
        <v>138</v>
      </c>
      <c r="N2644" s="5" t="s">
        <v>32</v>
      </c>
      <c r="O2644" s="13" t="s">
        <v>4761</v>
      </c>
      <c r="P2644" s="7" t="n">
        <v>43914</v>
      </c>
    </row>
    <row r="2645" customFormat="false" ht="14.5" hidden="false" customHeight="false" outlineLevel="0" collapsed="false">
      <c r="A2645" s="4" t="n">
        <v>1890</v>
      </c>
      <c r="B2645" s="5" t="s">
        <v>4752</v>
      </c>
      <c r="C2645" s="6" t="str">
        <f aca="false">VLOOKUP(B2645,Lists!$A$2:$B$196,2,0)</f>
        <v>NAM</v>
      </c>
      <c r="F2645" s="4" t="str">
        <f aca="false">VLOOKUP(B2645,Lists!$A$2:$C$196,3,0)</f>
        <v>Africa</v>
      </c>
      <c r="G2645" s="4" t="str">
        <f aca="false">VLOOKUP(H2645,Lists!$D$2:$E$40,2,0)</f>
        <v>Social distancing</v>
      </c>
      <c r="H2645" s="5" t="s">
        <v>111</v>
      </c>
      <c r="I2645" s="5" t="s">
        <v>21</v>
      </c>
      <c r="J2645" s="5" t="s">
        <v>4766</v>
      </c>
      <c r="L2645" s="7" t="n">
        <v>43907</v>
      </c>
      <c r="M2645" s="5" t="s">
        <v>138</v>
      </c>
      <c r="N2645" s="5" t="s">
        <v>32</v>
      </c>
      <c r="O2645" s="13" t="s">
        <v>4761</v>
      </c>
      <c r="P2645" s="7" t="n">
        <v>43914</v>
      </c>
    </row>
    <row r="2646" customFormat="false" ht="14.5" hidden="false" customHeight="false" outlineLevel="0" collapsed="false">
      <c r="A2646" s="4" t="n">
        <v>1891</v>
      </c>
      <c r="B2646" s="5" t="s">
        <v>4752</v>
      </c>
      <c r="C2646" s="6" t="str">
        <f aca="false">VLOOKUP(B2646,Lists!$A$2:$B$196,2,0)</f>
        <v>NAM</v>
      </c>
      <c r="F2646" s="4" t="str">
        <f aca="false">VLOOKUP(B2646,Lists!$A$2:$C$196,3,0)</f>
        <v>Africa</v>
      </c>
      <c r="G2646" s="4" t="str">
        <f aca="false">VLOOKUP(H2646,Lists!$D$2:$E$40,2,0)</f>
        <v>Movement restrictions</v>
      </c>
      <c r="H2646" s="5" t="s">
        <v>54</v>
      </c>
      <c r="I2646" s="5" t="s">
        <v>21</v>
      </c>
      <c r="J2646" s="5" t="s">
        <v>4767</v>
      </c>
      <c r="L2646" s="7" t="n">
        <v>43907</v>
      </c>
      <c r="M2646" s="5" t="s">
        <v>138</v>
      </c>
      <c r="N2646" s="5" t="s">
        <v>32</v>
      </c>
      <c r="O2646" s="13" t="s">
        <v>4761</v>
      </c>
      <c r="P2646" s="7" t="n">
        <v>43914</v>
      </c>
    </row>
    <row r="2647" customFormat="false" ht="14.5" hidden="false" customHeight="false" outlineLevel="0" collapsed="false">
      <c r="A2647" s="4" t="n">
        <v>1892</v>
      </c>
      <c r="B2647" s="5" t="s">
        <v>4752</v>
      </c>
      <c r="C2647" s="6" t="str">
        <f aca="false">VLOOKUP(B2647,Lists!$A$2:$B$196,2,0)</f>
        <v>NAM</v>
      </c>
      <c r="F2647" s="4" t="str">
        <f aca="false">VLOOKUP(B2647,Lists!$A$2:$C$196,3,0)</f>
        <v>Africa</v>
      </c>
      <c r="G2647" s="4" t="str">
        <f aca="false">VLOOKUP(H2647,Lists!$D$2:$E$40,2,0)</f>
        <v>Public health measures</v>
      </c>
      <c r="H2647" s="5" t="s">
        <v>20</v>
      </c>
      <c r="I2647" s="5" t="s">
        <v>21</v>
      </c>
      <c r="J2647" s="5" t="s">
        <v>4768</v>
      </c>
      <c r="L2647" s="7" t="n">
        <v>43907</v>
      </c>
      <c r="M2647" s="5" t="s">
        <v>138</v>
      </c>
      <c r="N2647" s="5" t="s">
        <v>32</v>
      </c>
      <c r="O2647" s="13" t="s">
        <v>4761</v>
      </c>
      <c r="P2647" s="7" t="n">
        <v>43914</v>
      </c>
    </row>
    <row r="2648" customFormat="false" ht="14.5" hidden="false" customHeight="false" outlineLevel="0" collapsed="false">
      <c r="A2648" s="4" t="n">
        <v>1893</v>
      </c>
      <c r="B2648" s="5" t="s">
        <v>4752</v>
      </c>
      <c r="C2648" s="6" t="str">
        <f aca="false">VLOOKUP(B2648,Lists!$A$2:$B$196,2,0)</f>
        <v>NAM</v>
      </c>
      <c r="F2648" s="4" t="str">
        <f aca="false">VLOOKUP(B2648,Lists!$A$2:$C$196,3,0)</f>
        <v>Africa</v>
      </c>
      <c r="G2648" s="4" t="str">
        <f aca="false">VLOOKUP(H2648,Lists!$D$2:$E$40,2,0)</f>
        <v>Public health measures</v>
      </c>
      <c r="H2648" s="5" t="s">
        <v>26</v>
      </c>
      <c r="I2648" s="5" t="s">
        <v>51</v>
      </c>
      <c r="J2648" s="5" t="s">
        <v>4769</v>
      </c>
      <c r="L2648" s="7" t="n">
        <v>43907</v>
      </c>
      <c r="M2648" s="5" t="s">
        <v>138</v>
      </c>
      <c r="N2648" s="5" t="s">
        <v>32</v>
      </c>
      <c r="O2648" s="13" t="s">
        <v>4761</v>
      </c>
      <c r="P2648" s="7" t="n">
        <v>43914</v>
      </c>
    </row>
    <row r="2649" customFormat="false" ht="14.5" hidden="false" customHeight="false" outlineLevel="0" collapsed="false">
      <c r="A2649" s="4" t="n">
        <v>1894</v>
      </c>
      <c r="B2649" s="5" t="s">
        <v>4752</v>
      </c>
      <c r="C2649" s="6" t="str">
        <f aca="false">VLOOKUP(B2649,Lists!$A$2:$B$196,2,0)</f>
        <v>NAM</v>
      </c>
      <c r="F2649" s="4" t="str">
        <f aca="false">VLOOKUP(B2649,Lists!$A$2:$C$196,3,0)</f>
        <v>Africa</v>
      </c>
      <c r="G2649" s="4" t="str">
        <f aca="false">VLOOKUP(H2649,Lists!$D$2:$E$40,2,0)</f>
        <v>Social distancing</v>
      </c>
      <c r="H2649" s="5" t="s">
        <v>29</v>
      </c>
      <c r="I2649" s="5" t="s">
        <v>21</v>
      </c>
      <c r="J2649" s="5" t="s">
        <v>4770</v>
      </c>
      <c r="L2649" s="7" t="n">
        <v>43907</v>
      </c>
      <c r="M2649" s="5" t="s">
        <v>138</v>
      </c>
      <c r="N2649" s="5" t="s">
        <v>32</v>
      </c>
      <c r="O2649" s="13" t="s">
        <v>4761</v>
      </c>
      <c r="P2649" s="7" t="n">
        <v>43914</v>
      </c>
    </row>
    <row r="2650" customFormat="false" ht="14.5" hidden="false" customHeight="false" outlineLevel="0" collapsed="false">
      <c r="A2650" s="4" t="n">
        <v>1895</v>
      </c>
      <c r="B2650" s="5" t="s">
        <v>4752</v>
      </c>
      <c r="C2650" s="6" t="str">
        <f aca="false">VLOOKUP(B2650,Lists!$A$2:$B$196,2,0)</f>
        <v>NAM</v>
      </c>
      <c r="F2650" s="4" t="str">
        <f aca="false">VLOOKUP(B2650,Lists!$A$2:$C$196,3,0)</f>
        <v>Africa</v>
      </c>
      <c r="G2650" s="4" t="str">
        <f aca="false">VLOOKUP(H2650,Lists!$D$2:$E$40,2,0)</f>
        <v>Public health measures</v>
      </c>
      <c r="H2650" s="5" t="s">
        <v>439</v>
      </c>
      <c r="I2650" s="5" t="s">
        <v>21</v>
      </c>
      <c r="J2650" s="5" t="s">
        <v>4771</v>
      </c>
      <c r="L2650" s="7" t="n">
        <v>43907</v>
      </c>
      <c r="M2650" s="5" t="s">
        <v>138</v>
      </c>
      <c r="N2650" s="5" t="s">
        <v>32</v>
      </c>
      <c r="O2650" s="13" t="s">
        <v>4761</v>
      </c>
      <c r="P2650" s="7" t="n">
        <v>43914</v>
      </c>
    </row>
    <row r="2651" customFormat="false" ht="14.5" hidden="false" customHeight="false" outlineLevel="0" collapsed="false">
      <c r="A2651" s="4" t="n">
        <v>1896</v>
      </c>
      <c r="B2651" s="5" t="s">
        <v>4752</v>
      </c>
      <c r="C2651" s="6" t="str">
        <f aca="false">VLOOKUP(B2651,Lists!$A$2:$B$196,2,0)</f>
        <v>NAM</v>
      </c>
      <c r="F2651" s="4" t="str">
        <f aca="false">VLOOKUP(B2651,Lists!$A$2:$C$196,3,0)</f>
        <v>Africa</v>
      </c>
      <c r="G2651" s="4" t="str">
        <f aca="false">VLOOKUP(H2651,Lists!$D$2:$E$40,2,0)</f>
        <v>Public health measures</v>
      </c>
      <c r="H2651" s="5" t="s">
        <v>94</v>
      </c>
      <c r="I2651" s="5" t="s">
        <v>51</v>
      </c>
      <c r="J2651" s="5" t="s">
        <v>4772</v>
      </c>
      <c r="L2651" s="7" t="n">
        <v>43907</v>
      </c>
      <c r="M2651" s="5" t="s">
        <v>138</v>
      </c>
      <c r="N2651" s="5" t="s">
        <v>32</v>
      </c>
      <c r="O2651" s="13" t="s">
        <v>4761</v>
      </c>
      <c r="P2651" s="7" t="n">
        <v>43914</v>
      </c>
    </row>
    <row r="2652" customFormat="false" ht="14.5" hidden="false" customHeight="false" outlineLevel="0" collapsed="false">
      <c r="A2652" s="4" t="n">
        <v>1897</v>
      </c>
      <c r="B2652" s="5" t="s">
        <v>4752</v>
      </c>
      <c r="C2652" s="6" t="str">
        <f aca="false">VLOOKUP(B2652,Lists!$A$2:$B$196,2,0)</f>
        <v>NAM</v>
      </c>
      <c r="F2652" s="4" t="str">
        <f aca="false">VLOOKUP(B2652,Lists!$A$2:$C$196,3,0)</f>
        <v>Africa</v>
      </c>
      <c r="G2652" s="4" t="str">
        <f aca="false">VLOOKUP(H2652,Lists!$D$2:$E$40,2,0)</f>
        <v>Social distancing</v>
      </c>
      <c r="H2652" s="5" t="s">
        <v>29</v>
      </c>
      <c r="I2652" s="5" t="s">
        <v>21</v>
      </c>
      <c r="J2652" s="5" t="s">
        <v>4773</v>
      </c>
      <c r="L2652" s="7" t="n">
        <v>43907</v>
      </c>
      <c r="M2652" s="5" t="s">
        <v>138</v>
      </c>
      <c r="N2652" s="5" t="s">
        <v>32</v>
      </c>
      <c r="O2652" s="13" t="s">
        <v>4761</v>
      </c>
      <c r="P2652" s="7" t="n">
        <v>43914</v>
      </c>
    </row>
    <row r="2653" customFormat="false" ht="14.5" hidden="false" customHeight="false" outlineLevel="0" collapsed="false">
      <c r="A2653" s="4" t="n">
        <v>1898</v>
      </c>
      <c r="B2653" s="5" t="s">
        <v>4752</v>
      </c>
      <c r="C2653" s="6" t="str">
        <f aca="false">VLOOKUP(B2653,Lists!$A$2:$B$196,2,0)</f>
        <v>NAM</v>
      </c>
      <c r="F2653" s="4" t="str">
        <f aca="false">VLOOKUP(B2653,Lists!$A$2:$C$196,3,0)</f>
        <v>Africa</v>
      </c>
      <c r="G2653" s="4" t="str">
        <f aca="false">VLOOKUP(H2653,Lists!$D$2:$E$40,2,0)</f>
        <v>Public health measures</v>
      </c>
      <c r="H2653" s="5" t="s">
        <v>44</v>
      </c>
      <c r="I2653" s="5" t="s">
        <v>21</v>
      </c>
      <c r="J2653" s="5" t="s">
        <v>4774</v>
      </c>
      <c r="L2653" s="7" t="n">
        <v>43907</v>
      </c>
      <c r="M2653" s="5" t="s">
        <v>138</v>
      </c>
      <c r="N2653" s="5" t="s">
        <v>32</v>
      </c>
      <c r="O2653" s="13" t="s">
        <v>4761</v>
      </c>
      <c r="P2653" s="7" t="n">
        <v>43914</v>
      </c>
    </row>
    <row r="2654" customFormat="false" ht="14.5" hidden="false" customHeight="false" outlineLevel="0" collapsed="false">
      <c r="A2654" s="4" t="n">
        <v>1899</v>
      </c>
      <c r="B2654" s="5" t="s">
        <v>4752</v>
      </c>
      <c r="C2654" s="6" t="str">
        <f aca="false">VLOOKUP(B2654,Lists!$A$2:$B$196,2,0)</f>
        <v>NAM</v>
      </c>
      <c r="F2654" s="4" t="str">
        <f aca="false">VLOOKUP(B2654,Lists!$A$2:$C$196,3,0)</f>
        <v>Africa</v>
      </c>
      <c r="G2654" s="4" t="str">
        <f aca="false">VLOOKUP(H2654,Lists!$D$2:$E$40,2,0)</f>
        <v>Public health measures</v>
      </c>
      <c r="H2654" s="5" t="s">
        <v>27</v>
      </c>
      <c r="I2654" s="5" t="s">
        <v>21</v>
      </c>
      <c r="J2654" s="5" t="s">
        <v>4775</v>
      </c>
      <c r="L2654" s="7" t="n">
        <v>43907</v>
      </c>
      <c r="M2654" s="5" t="s">
        <v>138</v>
      </c>
      <c r="N2654" s="5" t="s">
        <v>32</v>
      </c>
      <c r="O2654" s="13" t="s">
        <v>4761</v>
      </c>
      <c r="P2654" s="7" t="n">
        <v>43914</v>
      </c>
    </row>
    <row r="2655" customFormat="false" ht="14.5" hidden="false" customHeight="false" outlineLevel="0" collapsed="false">
      <c r="A2655" s="4" t="n">
        <v>1900</v>
      </c>
      <c r="B2655" s="5" t="s">
        <v>4752</v>
      </c>
      <c r="C2655" s="6" t="str">
        <f aca="false">VLOOKUP(B2655,Lists!$A$2:$B$196,2,0)</f>
        <v>NAM</v>
      </c>
      <c r="F2655" s="4" t="str">
        <f aca="false">VLOOKUP(B2655,Lists!$A$2:$C$196,3,0)</f>
        <v>Africa</v>
      </c>
      <c r="G2655" s="4" t="str">
        <f aca="false">VLOOKUP(H2655,Lists!$D$2:$E$40,2,0)</f>
        <v>Public health measures</v>
      </c>
      <c r="H2655" s="5" t="s">
        <v>94</v>
      </c>
      <c r="I2655" s="5" t="s">
        <v>21</v>
      </c>
      <c r="J2655" s="5" t="s">
        <v>4776</v>
      </c>
      <c r="L2655" s="7" t="n">
        <v>43907</v>
      </c>
      <c r="M2655" s="5" t="s">
        <v>138</v>
      </c>
      <c r="N2655" s="5" t="s">
        <v>32</v>
      </c>
      <c r="O2655" s="13" t="s">
        <v>4761</v>
      </c>
      <c r="P2655" s="7" t="n">
        <v>43914</v>
      </c>
    </row>
    <row r="2656" customFormat="false" ht="14.5" hidden="false" customHeight="false" outlineLevel="0" collapsed="false">
      <c r="A2656" s="4" t="n">
        <v>1901</v>
      </c>
      <c r="B2656" s="5" t="s">
        <v>4752</v>
      </c>
      <c r="C2656" s="6" t="str">
        <f aca="false">VLOOKUP(B2656,Lists!$A$2:$B$196,2,0)</f>
        <v>NAM</v>
      </c>
      <c r="F2656" s="4" t="str">
        <f aca="false">VLOOKUP(B2656,Lists!$A$2:$C$196,3,0)</f>
        <v>Africa</v>
      </c>
      <c r="G2656" s="4" t="str">
        <f aca="false">VLOOKUP(H2656,Lists!$D$2:$E$40,2,0)</f>
        <v>Public health measures</v>
      </c>
      <c r="H2656" s="5" t="s">
        <v>94</v>
      </c>
      <c r="I2656" s="5" t="s">
        <v>51</v>
      </c>
      <c r="J2656" s="5" t="s">
        <v>4777</v>
      </c>
      <c r="L2656" s="7" t="n">
        <v>43907</v>
      </c>
      <c r="M2656" s="5" t="s">
        <v>138</v>
      </c>
      <c r="N2656" s="5" t="s">
        <v>32</v>
      </c>
      <c r="O2656" s="13" t="s">
        <v>4761</v>
      </c>
      <c r="P2656" s="7" t="n">
        <v>43914</v>
      </c>
    </row>
    <row r="2657" customFormat="false" ht="14.5" hidden="false" customHeight="false" outlineLevel="0" collapsed="false">
      <c r="A2657" s="4" t="n">
        <v>1902</v>
      </c>
      <c r="B2657" s="5" t="s">
        <v>4752</v>
      </c>
      <c r="C2657" s="6" t="str">
        <f aca="false">VLOOKUP(B2657,Lists!$A$2:$B$196,2,0)</f>
        <v>NAM</v>
      </c>
      <c r="F2657" s="4" t="str">
        <f aca="false">VLOOKUP(B2657,Lists!$A$2:$C$196,3,0)</f>
        <v>Africa</v>
      </c>
      <c r="G2657" s="4" t="str">
        <f aca="false">VLOOKUP(H2657,Lists!$D$2:$E$40,2,0)</f>
        <v>Social distancing</v>
      </c>
      <c r="H2657" s="5" t="s">
        <v>39</v>
      </c>
      <c r="I2657" s="5" t="s">
        <v>21</v>
      </c>
      <c r="J2657" s="5" t="s">
        <v>4778</v>
      </c>
      <c r="L2657" s="7" t="n">
        <v>43906</v>
      </c>
      <c r="M2657" s="5" t="s">
        <v>4779</v>
      </c>
      <c r="N2657" s="5" t="s">
        <v>32</v>
      </c>
      <c r="O2657" s="13" t="s">
        <v>4780</v>
      </c>
      <c r="P2657" s="7" t="n">
        <v>43914</v>
      </c>
    </row>
    <row r="2658" customFormat="false" ht="14.5" hidden="false" customHeight="false" outlineLevel="0" collapsed="false">
      <c r="A2658" s="4" t="n">
        <v>1903</v>
      </c>
      <c r="B2658" s="5" t="s">
        <v>4752</v>
      </c>
      <c r="C2658" s="6" t="str">
        <f aca="false">VLOOKUP(B2658,Lists!$A$2:$B$196,2,0)</f>
        <v>NAM</v>
      </c>
      <c r="F2658" s="4" t="str">
        <f aca="false">VLOOKUP(B2658,Lists!$A$2:$C$196,3,0)</f>
        <v>Africa</v>
      </c>
      <c r="G2658" s="4" t="str">
        <f aca="false">VLOOKUP(H2658,Lists!$D$2:$E$40,2,0)</f>
        <v>Social distancing</v>
      </c>
      <c r="H2658" s="5" t="s">
        <v>29</v>
      </c>
      <c r="I2658" s="5" t="s">
        <v>21</v>
      </c>
      <c r="J2658" s="5" t="s">
        <v>4759</v>
      </c>
      <c r="L2658" s="7" t="n">
        <v>43904</v>
      </c>
      <c r="M2658" s="5" t="s">
        <v>4779</v>
      </c>
      <c r="N2658" s="5" t="s">
        <v>32</v>
      </c>
      <c r="O2658" s="13" t="s">
        <v>4780</v>
      </c>
      <c r="P2658" s="7" t="n">
        <v>43914</v>
      </c>
    </row>
    <row r="2659" customFormat="false" ht="14.5" hidden="false" customHeight="false" outlineLevel="0" collapsed="false">
      <c r="A2659" s="4" t="n">
        <v>1914</v>
      </c>
      <c r="B2659" s="5" t="s">
        <v>4752</v>
      </c>
      <c r="C2659" s="6" t="str">
        <f aca="false">VLOOKUP(B2659,Lists!$A$2:$B$196,2,0)</f>
        <v>NAM</v>
      </c>
      <c r="F2659" s="4" t="str">
        <f aca="false">VLOOKUP(B2659,Lists!$A$2:$C$196,3,0)</f>
        <v>Africa</v>
      </c>
      <c r="G2659" s="4" t="str">
        <f aca="false">VLOOKUP(H2659,Lists!$D$2:$E$40,2,0)</f>
        <v>Public health measures</v>
      </c>
      <c r="H2659" s="5" t="s">
        <v>1141</v>
      </c>
      <c r="I2659" s="5" t="s">
        <v>21</v>
      </c>
      <c r="J2659" s="5" t="s">
        <v>4771</v>
      </c>
      <c r="L2659" s="7" t="n">
        <v>43907</v>
      </c>
      <c r="M2659" s="5" t="s">
        <v>138</v>
      </c>
      <c r="N2659" s="5" t="s">
        <v>32</v>
      </c>
      <c r="O2659" s="13" t="s">
        <v>4761</v>
      </c>
      <c r="P2659" s="7" t="n">
        <v>43914</v>
      </c>
    </row>
    <row r="2660" customFormat="false" ht="14.5" hidden="false" customHeight="false" outlineLevel="0" collapsed="false">
      <c r="A2660" s="4" t="n">
        <v>2421</v>
      </c>
      <c r="B2660" s="5" t="s">
        <v>4752</v>
      </c>
      <c r="C2660" s="6" t="str">
        <f aca="false">VLOOKUP(B2660,Lists!$A$2:$B$196,2,0)</f>
        <v>NAM</v>
      </c>
      <c r="F2660" s="4" t="str">
        <f aca="false">VLOOKUP(B2660,Lists!$A$2:$C$196,3,0)</f>
        <v>Africa</v>
      </c>
      <c r="G2660" s="4" t="str">
        <f aca="false">VLOOKUP(H2660,Lists!$D$2:$E$40,2,0)</f>
        <v>Movement restrictions</v>
      </c>
      <c r="H2660" s="5" t="s">
        <v>34</v>
      </c>
      <c r="I2660" s="5" t="s">
        <v>21</v>
      </c>
      <c r="J2660" s="5" t="s">
        <v>4781</v>
      </c>
      <c r="K2660" s="5" t="s">
        <v>56</v>
      </c>
      <c r="L2660" s="7" t="n">
        <v>43914</v>
      </c>
      <c r="M2660" s="5" t="s">
        <v>1063</v>
      </c>
      <c r="N2660" s="5" t="s">
        <v>32</v>
      </c>
      <c r="O2660" s="13" t="s">
        <v>4782</v>
      </c>
      <c r="P2660" s="7" t="n">
        <v>43916</v>
      </c>
    </row>
    <row r="2661" customFormat="false" ht="14.5" hidden="false" customHeight="false" outlineLevel="0" collapsed="false">
      <c r="A2661" s="4" t="n">
        <v>2422</v>
      </c>
      <c r="B2661" s="5" t="s">
        <v>4752</v>
      </c>
      <c r="C2661" s="6" t="str">
        <f aca="false">VLOOKUP(B2661,Lists!$A$2:$B$196,2,0)</f>
        <v>NAM</v>
      </c>
      <c r="D2661" s="5" t="s">
        <v>4783</v>
      </c>
      <c r="F2661" s="4" t="str">
        <f aca="false">VLOOKUP(B2661,Lists!$A$2:$C$196,3,0)</f>
        <v>Africa</v>
      </c>
      <c r="G2661" s="4" t="str">
        <f aca="false">VLOOKUP(H2661,Lists!$D$2:$E$40,2,0)</f>
        <v>Lockdown</v>
      </c>
      <c r="H2661" s="5" t="s">
        <v>96</v>
      </c>
      <c r="I2661" s="5" t="s">
        <v>21</v>
      </c>
      <c r="J2661" s="5" t="s">
        <v>4784</v>
      </c>
      <c r="K2661" s="5" t="s">
        <v>83</v>
      </c>
      <c r="L2661" s="7" t="n">
        <v>43918</v>
      </c>
      <c r="M2661" s="5" t="s">
        <v>1063</v>
      </c>
      <c r="N2661" s="5" t="s">
        <v>32</v>
      </c>
      <c r="O2661" s="13" t="s">
        <v>4782</v>
      </c>
      <c r="P2661" s="7" t="n">
        <v>43916</v>
      </c>
    </row>
    <row r="2662" customFormat="false" ht="14.5" hidden="false" customHeight="false" outlineLevel="0" collapsed="false">
      <c r="A2662" s="4" t="n">
        <v>2423</v>
      </c>
      <c r="B2662" s="5" t="s">
        <v>4752</v>
      </c>
      <c r="C2662" s="6" t="str">
        <f aca="false">VLOOKUP(B2662,Lists!$A$2:$B$196,2,0)</f>
        <v>NAM</v>
      </c>
      <c r="D2662" s="5" t="s">
        <v>4785</v>
      </c>
      <c r="F2662" s="4" t="str">
        <f aca="false">VLOOKUP(B2662,Lists!$A$2:$C$196,3,0)</f>
        <v>Africa</v>
      </c>
      <c r="G2662" s="4" t="str">
        <f aca="false">VLOOKUP(H2662,Lists!$D$2:$E$40,2,0)</f>
        <v>Lockdown</v>
      </c>
      <c r="H2662" s="5" t="s">
        <v>96</v>
      </c>
      <c r="I2662" s="5" t="s">
        <v>21</v>
      </c>
      <c r="J2662" s="5" t="s">
        <v>4784</v>
      </c>
      <c r="K2662" s="5" t="s">
        <v>83</v>
      </c>
      <c r="L2662" s="7" t="n">
        <v>43918</v>
      </c>
      <c r="M2662" s="5" t="s">
        <v>1063</v>
      </c>
      <c r="N2662" s="5" t="s">
        <v>32</v>
      </c>
      <c r="O2662" s="13" t="s">
        <v>4782</v>
      </c>
      <c r="P2662" s="7" t="n">
        <v>43916</v>
      </c>
    </row>
    <row r="2663" customFormat="false" ht="14.5" hidden="false" customHeight="false" outlineLevel="0" collapsed="false">
      <c r="A2663" s="4" t="n">
        <v>2424</v>
      </c>
      <c r="B2663" s="5" t="s">
        <v>4752</v>
      </c>
      <c r="C2663" s="6" t="str">
        <f aca="false">VLOOKUP(B2663,Lists!$A$2:$B$196,2,0)</f>
        <v>NAM</v>
      </c>
      <c r="F2663" s="4" t="str">
        <f aca="false">VLOOKUP(B2663,Lists!$A$2:$C$196,3,0)</f>
        <v>Africa</v>
      </c>
      <c r="G2663" s="4" t="str">
        <f aca="false">VLOOKUP(H2663,Lists!$D$2:$E$40,2,0)</f>
        <v>Social distancing</v>
      </c>
      <c r="H2663" s="5" t="s">
        <v>111</v>
      </c>
      <c r="I2663" s="5" t="s">
        <v>21</v>
      </c>
      <c r="J2663" s="5" t="s">
        <v>4786</v>
      </c>
      <c r="K2663" s="5" t="s">
        <v>56</v>
      </c>
      <c r="L2663" s="7" t="n">
        <v>43914</v>
      </c>
      <c r="M2663" s="5" t="s">
        <v>1063</v>
      </c>
      <c r="N2663" s="5" t="s">
        <v>32</v>
      </c>
      <c r="O2663" s="13" t="s">
        <v>4782</v>
      </c>
      <c r="P2663" s="7" t="n">
        <v>43916</v>
      </c>
    </row>
    <row r="2664" customFormat="false" ht="14.5" hidden="false" customHeight="false" outlineLevel="0" collapsed="false">
      <c r="A2664" s="4" t="n">
        <v>2425</v>
      </c>
      <c r="B2664" s="5" t="s">
        <v>4752</v>
      </c>
      <c r="C2664" s="6" t="str">
        <f aca="false">VLOOKUP(B2664,Lists!$A$2:$B$196,2,0)</f>
        <v>NAM</v>
      </c>
      <c r="F2664" s="4" t="str">
        <f aca="false">VLOOKUP(B2664,Lists!$A$2:$C$196,3,0)</f>
        <v>Africa</v>
      </c>
      <c r="G2664" s="4" t="str">
        <f aca="false">VLOOKUP(H2664,Lists!$D$2:$E$40,2,0)</f>
        <v>Social distancing</v>
      </c>
      <c r="H2664" s="5" t="s">
        <v>111</v>
      </c>
      <c r="I2664" s="5" t="s">
        <v>21</v>
      </c>
      <c r="J2664" s="5" t="s">
        <v>4787</v>
      </c>
      <c r="K2664" s="5" t="s">
        <v>56</v>
      </c>
      <c r="L2664" s="7" t="n">
        <v>43915</v>
      </c>
      <c r="M2664" s="5" t="s">
        <v>1063</v>
      </c>
      <c r="N2664" s="5" t="s">
        <v>32</v>
      </c>
      <c r="O2664" s="13" t="s">
        <v>4782</v>
      </c>
      <c r="P2664" s="7" t="n">
        <v>43916</v>
      </c>
    </row>
    <row r="2665" customFormat="false" ht="14.5" hidden="false" customHeight="false" outlineLevel="0" collapsed="false">
      <c r="A2665" s="4" t="n">
        <v>3107</v>
      </c>
      <c r="B2665" s="5" t="s">
        <v>4752</v>
      </c>
      <c r="C2665" s="6" t="str">
        <f aca="false">VLOOKUP(B2665,Lists!$A$2:$B$196,2,0)</f>
        <v>NAM</v>
      </c>
      <c r="F2665" s="4" t="str">
        <f aca="false">VLOOKUP(B2665,Lists!$A$2:$C$196,3,0)</f>
        <v>Africa</v>
      </c>
      <c r="G2665" s="14" t="str">
        <f aca="false">VLOOKUP(H2665,Lists!$D$2:$E$40,2,0)</f>
        <v>Social distancing</v>
      </c>
      <c r="H2665" s="5" t="s">
        <v>111</v>
      </c>
      <c r="I2665" s="5" t="s">
        <v>21</v>
      </c>
      <c r="J2665" s="5" t="s">
        <v>4788</v>
      </c>
      <c r="L2665" s="7" t="n">
        <v>43918</v>
      </c>
      <c r="M2665" s="5" t="s">
        <v>4779</v>
      </c>
      <c r="N2665" s="5" t="s">
        <v>32</v>
      </c>
      <c r="O2665" s="13" t="s">
        <v>4789</v>
      </c>
      <c r="P2665" s="7" t="n">
        <v>43920</v>
      </c>
    </row>
    <row r="2666" customFormat="false" ht="14.5" hidden="false" customHeight="false" outlineLevel="0" collapsed="false">
      <c r="A2666" s="4" t="n">
        <v>3789</v>
      </c>
      <c r="B2666" s="5" t="s">
        <v>4752</v>
      </c>
      <c r="C2666" s="6" t="str">
        <f aca="false">VLOOKUP(B2666,Lists!$A$2:$B$196,2,0)</f>
        <v>NAM</v>
      </c>
      <c r="F2666" s="4" t="str">
        <f aca="false">VLOOKUP(B2666,Lists!$A$2:$C$196,3,0)</f>
        <v>Africa</v>
      </c>
      <c r="G2666" s="14" t="str">
        <f aca="false">VLOOKUP(H2666,Lists!$D$2:$E$40,2,0)</f>
        <v>Governance and socio-economic measures</v>
      </c>
      <c r="H2666" s="5" t="s">
        <v>68</v>
      </c>
      <c r="I2666" s="5" t="s">
        <v>51</v>
      </c>
      <c r="J2666" s="5" t="s">
        <v>4790</v>
      </c>
      <c r="L2666" s="7" t="n">
        <v>43923</v>
      </c>
      <c r="M2666" s="5" t="s">
        <v>4791</v>
      </c>
      <c r="N2666" s="5" t="s">
        <v>1007</v>
      </c>
      <c r="O2666" s="13" t="s">
        <v>4792</v>
      </c>
      <c r="P2666" s="7" t="n">
        <v>43924</v>
      </c>
    </row>
    <row r="2667" customFormat="false" ht="14.5" hidden="false" customHeight="false" outlineLevel="0" collapsed="false">
      <c r="A2667" s="4" t="n">
        <v>3790</v>
      </c>
      <c r="B2667" s="5" t="s">
        <v>4752</v>
      </c>
      <c r="C2667" s="6" t="str">
        <f aca="false">VLOOKUP(B2667,Lists!$A$2:$B$196,2,0)</f>
        <v>NAM</v>
      </c>
      <c r="F2667" s="4" t="str">
        <f aca="false">VLOOKUP(B2667,Lists!$A$2:$C$196,3,0)</f>
        <v>Africa</v>
      </c>
      <c r="G2667" s="14" t="str">
        <f aca="false">VLOOKUP(H2667,Lists!$D$2:$E$40,2,0)</f>
        <v>Governance and socio-economic measures</v>
      </c>
      <c r="H2667" s="5" t="s">
        <v>68</v>
      </c>
      <c r="I2667" s="5" t="s">
        <v>51</v>
      </c>
      <c r="J2667" s="5" t="s">
        <v>4793</v>
      </c>
      <c r="L2667" s="7" t="n">
        <v>43923</v>
      </c>
      <c r="M2667" s="5" t="s">
        <v>4791</v>
      </c>
      <c r="N2667" s="5" t="s">
        <v>1007</v>
      </c>
      <c r="O2667" s="13" t="s">
        <v>4792</v>
      </c>
      <c r="P2667" s="7" t="n">
        <v>43924</v>
      </c>
    </row>
    <row r="2668" customFormat="false" ht="14.5" hidden="false" customHeight="false" outlineLevel="0" collapsed="false">
      <c r="A2668" s="4" t="n">
        <v>3791</v>
      </c>
      <c r="B2668" s="5" t="s">
        <v>4752</v>
      </c>
      <c r="C2668" s="6" t="str">
        <f aca="false">VLOOKUP(B2668,Lists!$A$2:$B$196,2,0)</f>
        <v>NAM</v>
      </c>
      <c r="F2668" s="4" t="str">
        <f aca="false">VLOOKUP(B2668,Lists!$A$2:$C$196,3,0)</f>
        <v>Africa</v>
      </c>
      <c r="G2668" s="14" t="str">
        <f aca="false">VLOOKUP(H2668,Lists!$D$2:$E$40,2,0)</f>
        <v>Governance and socio-economic measures</v>
      </c>
      <c r="H2668" s="5" t="s">
        <v>68</v>
      </c>
      <c r="I2668" s="5" t="s">
        <v>21</v>
      </c>
      <c r="J2668" s="5" t="s">
        <v>4794</v>
      </c>
      <c r="L2668" s="7" t="n">
        <v>43923</v>
      </c>
      <c r="M2668" s="5" t="s">
        <v>4791</v>
      </c>
      <c r="N2668" s="5" t="s">
        <v>1007</v>
      </c>
      <c r="O2668" s="13" t="s">
        <v>4792</v>
      </c>
      <c r="P2668" s="7" t="n">
        <v>43924</v>
      </c>
    </row>
    <row r="2669" customFormat="false" ht="14.5" hidden="false" customHeight="false" outlineLevel="0" collapsed="false">
      <c r="A2669" s="4" t="n">
        <v>3792</v>
      </c>
      <c r="B2669" s="5" t="s">
        <v>4752</v>
      </c>
      <c r="C2669" s="6" t="str">
        <f aca="false">VLOOKUP(B2669,Lists!$A$2:$B$196,2,0)</f>
        <v>NAM</v>
      </c>
      <c r="F2669" s="4" t="str">
        <f aca="false">VLOOKUP(B2669,Lists!$A$2:$C$196,3,0)</f>
        <v>Africa</v>
      </c>
      <c r="G2669" s="14" t="str">
        <f aca="false">VLOOKUP(H2669,Lists!$D$2:$E$40,2,0)</f>
        <v>Governance and socio-economic measures</v>
      </c>
      <c r="H2669" s="5" t="s">
        <v>68</v>
      </c>
      <c r="I2669" s="5" t="s">
        <v>51</v>
      </c>
      <c r="J2669" s="5" t="s">
        <v>4795</v>
      </c>
      <c r="L2669" s="7" t="n">
        <v>43923</v>
      </c>
      <c r="M2669" s="5" t="s">
        <v>4791</v>
      </c>
      <c r="N2669" s="5" t="s">
        <v>1007</v>
      </c>
      <c r="O2669" s="13" t="s">
        <v>4792</v>
      </c>
      <c r="P2669" s="7" t="n">
        <v>43924</v>
      </c>
    </row>
    <row r="2670" customFormat="false" ht="14.5" hidden="false" customHeight="false" outlineLevel="0" collapsed="false">
      <c r="A2670" s="4" t="n">
        <v>3793</v>
      </c>
      <c r="B2670" s="5" t="s">
        <v>4752</v>
      </c>
      <c r="C2670" s="6" t="str">
        <f aca="false">VLOOKUP(B2670,Lists!$A$2:$B$196,2,0)</f>
        <v>NAM</v>
      </c>
      <c r="F2670" s="4" t="str">
        <f aca="false">VLOOKUP(B2670,Lists!$A$2:$C$196,3,0)</f>
        <v>Africa</v>
      </c>
      <c r="G2670" s="14" t="str">
        <f aca="false">VLOOKUP(H2670,Lists!$D$2:$E$40,2,0)</f>
        <v>Governance and socio-economic measures</v>
      </c>
      <c r="H2670" s="5" t="s">
        <v>68</v>
      </c>
      <c r="I2670" s="5" t="s">
        <v>51</v>
      </c>
      <c r="J2670" s="5" t="s">
        <v>4796</v>
      </c>
      <c r="L2670" s="7" t="n">
        <v>43923</v>
      </c>
      <c r="M2670" s="5" t="s">
        <v>4791</v>
      </c>
      <c r="N2670" s="5" t="s">
        <v>1007</v>
      </c>
      <c r="O2670" s="13" t="s">
        <v>4792</v>
      </c>
      <c r="P2670" s="7" t="n">
        <v>43924</v>
      </c>
    </row>
    <row r="2671" customFormat="false" ht="14.5" hidden="false" customHeight="false" outlineLevel="0" collapsed="false">
      <c r="A2671" s="4" t="n">
        <v>3794</v>
      </c>
      <c r="B2671" s="5" t="s">
        <v>4752</v>
      </c>
      <c r="C2671" s="6" t="str">
        <f aca="false">VLOOKUP(B2671,Lists!$A$2:$B$196,2,0)</f>
        <v>NAM</v>
      </c>
      <c r="F2671" s="4" t="str">
        <f aca="false">VLOOKUP(B2671,Lists!$A$2:$C$196,3,0)</f>
        <v>Africa</v>
      </c>
      <c r="G2671" s="14" t="str">
        <f aca="false">VLOOKUP(H2671,Lists!$D$2:$E$40,2,0)</f>
        <v>Governance and socio-economic measures</v>
      </c>
      <c r="H2671" s="5" t="s">
        <v>68</v>
      </c>
      <c r="I2671" s="5" t="s">
        <v>51</v>
      </c>
      <c r="J2671" s="5" t="s">
        <v>4797</v>
      </c>
      <c r="L2671" s="7" t="n">
        <v>43923</v>
      </c>
      <c r="M2671" s="5" t="s">
        <v>4791</v>
      </c>
      <c r="N2671" s="5" t="s">
        <v>1007</v>
      </c>
      <c r="O2671" s="13" t="s">
        <v>4792</v>
      </c>
      <c r="P2671" s="7" t="n">
        <v>43924</v>
      </c>
    </row>
    <row r="2672" customFormat="false" ht="14.5" hidden="false" customHeight="false" outlineLevel="0" collapsed="false">
      <c r="A2672" s="4" t="n">
        <v>146</v>
      </c>
      <c r="B2672" s="5" t="s">
        <v>4798</v>
      </c>
      <c r="C2672" s="6" t="str">
        <f aca="false">VLOOKUP(B2672,Lists!$A$2:$B$196,2,0)</f>
        <v>NRU</v>
      </c>
      <c r="F2672" s="4" t="str">
        <f aca="false">VLOOKUP(B2672,Lists!$A$2:$C$196,3,0)</f>
        <v>Pacific</v>
      </c>
      <c r="G2672" s="4" t="str">
        <f aca="false">VLOOKUP(H2672,Lists!$D$2:$E$40,2,0)</f>
        <v>Movement restrictions</v>
      </c>
      <c r="H2672" s="5" t="s">
        <v>143</v>
      </c>
      <c r="I2672" s="5" t="s">
        <v>51</v>
      </c>
      <c r="J2672" s="5" t="s">
        <v>4799</v>
      </c>
      <c r="K2672" s="5" t="s">
        <v>136</v>
      </c>
      <c r="L2672" s="7" t="n">
        <v>43892</v>
      </c>
      <c r="M2672" s="5" t="s">
        <v>87</v>
      </c>
      <c r="N2672" s="5" t="s">
        <v>88</v>
      </c>
      <c r="O2672" s="13" t="s">
        <v>3179</v>
      </c>
      <c r="P2672" s="7" t="n">
        <v>43905</v>
      </c>
    </row>
    <row r="2673" customFormat="false" ht="14.5" hidden="false" customHeight="false" outlineLevel="0" collapsed="false">
      <c r="A2673" s="4" t="n">
        <v>907</v>
      </c>
      <c r="B2673" s="5" t="s">
        <v>4798</v>
      </c>
      <c r="C2673" s="6" t="str">
        <f aca="false">VLOOKUP(B2673,Lists!$A$2:$B$196,2,0)</f>
        <v>NRU</v>
      </c>
      <c r="F2673" s="4" t="str">
        <f aca="false">VLOOKUP(B2673,Lists!$A$2:$C$196,3,0)</f>
        <v>Pacific</v>
      </c>
      <c r="G2673" s="4" t="str">
        <f aca="false">VLOOKUP(H2673,Lists!$D$2:$E$40,2,0)</f>
        <v>Governance and socio-economic measures</v>
      </c>
      <c r="H2673" s="5" t="s">
        <v>160</v>
      </c>
      <c r="I2673" s="5" t="s">
        <v>21</v>
      </c>
      <c r="J2673" s="5" t="s">
        <v>4800</v>
      </c>
      <c r="L2673" s="7" t="n">
        <v>43906</v>
      </c>
      <c r="M2673" s="5" t="s">
        <v>4801</v>
      </c>
      <c r="N2673" s="5" t="s">
        <v>23</v>
      </c>
      <c r="O2673" s="13" t="s">
        <v>4802</v>
      </c>
      <c r="P2673" s="7" t="n">
        <v>43910</v>
      </c>
    </row>
    <row r="2674" customFormat="false" ht="14.5" hidden="false" customHeight="false" outlineLevel="0" collapsed="false">
      <c r="A2674" s="4" t="n">
        <v>908</v>
      </c>
      <c r="B2674" s="5" t="s">
        <v>4798</v>
      </c>
      <c r="C2674" s="6" t="str">
        <f aca="false">VLOOKUP(B2674,Lists!$A$2:$B$196,2,0)</f>
        <v>NRU</v>
      </c>
      <c r="F2674" s="4" t="str">
        <f aca="false">VLOOKUP(B2674,Lists!$A$2:$C$196,3,0)</f>
        <v>Pacific</v>
      </c>
      <c r="G2674" s="4" t="str">
        <f aca="false">VLOOKUP(H2674,Lists!$D$2:$E$40,2,0)</f>
        <v>Public health measures</v>
      </c>
      <c r="H2674" s="5" t="s">
        <v>26</v>
      </c>
      <c r="I2674" s="5" t="s">
        <v>51</v>
      </c>
      <c r="J2674" s="5" t="s">
        <v>4803</v>
      </c>
      <c r="L2674" s="7" t="n">
        <v>43910</v>
      </c>
      <c r="M2674" s="5" t="s">
        <v>2379</v>
      </c>
      <c r="N2674" s="5" t="s">
        <v>32</v>
      </c>
      <c r="O2674" s="13" t="s">
        <v>2380</v>
      </c>
      <c r="P2674" s="7" t="n">
        <v>43910</v>
      </c>
    </row>
    <row r="2675" customFormat="false" ht="14.5" hidden="false" customHeight="false" outlineLevel="0" collapsed="false">
      <c r="A2675" s="4" t="n">
        <v>909</v>
      </c>
      <c r="B2675" s="5" t="s">
        <v>4798</v>
      </c>
      <c r="C2675" s="6" t="str">
        <f aca="false">VLOOKUP(B2675,Lists!$A$2:$B$196,2,0)</f>
        <v>NRU</v>
      </c>
      <c r="F2675" s="4" t="str">
        <f aca="false">VLOOKUP(B2675,Lists!$A$2:$C$196,3,0)</f>
        <v>Pacific</v>
      </c>
      <c r="G2675" s="4" t="str">
        <f aca="false">VLOOKUP(H2675,Lists!$D$2:$E$40,2,0)</f>
        <v>Public health measures</v>
      </c>
      <c r="H2675" s="5" t="s">
        <v>26</v>
      </c>
      <c r="I2675" s="5" t="s">
        <v>51</v>
      </c>
      <c r="J2675" s="5" t="s">
        <v>4804</v>
      </c>
      <c r="L2675" s="7" t="n">
        <v>43906</v>
      </c>
      <c r="M2675" s="5" t="s">
        <v>4801</v>
      </c>
      <c r="N2675" s="5" t="s">
        <v>23</v>
      </c>
      <c r="O2675" s="13" t="s">
        <v>4805</v>
      </c>
      <c r="P2675" s="7" t="n">
        <v>43910</v>
      </c>
    </row>
    <row r="2676" customFormat="false" ht="14.5" hidden="false" customHeight="false" outlineLevel="0" collapsed="false">
      <c r="A2676" s="4" t="n">
        <v>1515</v>
      </c>
      <c r="B2676" s="5" t="s">
        <v>4798</v>
      </c>
      <c r="C2676" s="6" t="str">
        <f aca="false">VLOOKUP(B2676,Lists!$A$2:$B$196,2,0)</f>
        <v>NRU</v>
      </c>
      <c r="F2676" s="4" t="str">
        <f aca="false">VLOOKUP(B2676,Lists!$A$2:$C$196,3,0)</f>
        <v>Pacific</v>
      </c>
      <c r="G2676" s="4" t="str">
        <f aca="false">VLOOKUP(H2676,Lists!$D$2:$E$40,2,0)</f>
        <v>Governance and socio-economic measures</v>
      </c>
      <c r="H2676" s="5" t="s">
        <v>28</v>
      </c>
      <c r="I2676" s="5" t="s">
        <v>51</v>
      </c>
      <c r="J2676" s="5" t="s">
        <v>4806</v>
      </c>
      <c r="K2676" s="5" t="s">
        <v>101</v>
      </c>
      <c r="L2676" s="7" t="n">
        <v>43911</v>
      </c>
      <c r="M2676" s="5" t="s">
        <v>4801</v>
      </c>
      <c r="N2676" s="5" t="s">
        <v>23</v>
      </c>
      <c r="O2676" s="13" t="s">
        <v>4807</v>
      </c>
      <c r="P2676" s="7" t="n">
        <v>43913</v>
      </c>
    </row>
    <row r="2677" customFormat="false" ht="14.5" hidden="false" customHeight="false" outlineLevel="0" collapsed="false">
      <c r="A2677" s="4" t="n">
        <v>1516</v>
      </c>
      <c r="B2677" s="5" t="s">
        <v>4798</v>
      </c>
      <c r="C2677" s="6" t="str">
        <f aca="false">VLOOKUP(B2677,Lists!$A$2:$B$196,2,0)</f>
        <v>NRU</v>
      </c>
      <c r="F2677" s="4" t="str">
        <f aca="false">VLOOKUP(B2677,Lists!$A$2:$C$196,3,0)</f>
        <v>Pacific</v>
      </c>
      <c r="G2677" s="4" t="str">
        <f aca="false">VLOOKUP(H2677,Lists!$D$2:$E$40,2,0)</f>
        <v>Public health measures</v>
      </c>
      <c r="H2677" s="5" t="s">
        <v>20</v>
      </c>
      <c r="I2677" s="5" t="s">
        <v>51</v>
      </c>
      <c r="J2677" s="5" t="s">
        <v>4808</v>
      </c>
      <c r="K2677" s="5" t="s">
        <v>136</v>
      </c>
      <c r="L2677" s="7" t="n">
        <v>43906</v>
      </c>
      <c r="M2677" s="5" t="s">
        <v>4801</v>
      </c>
      <c r="N2677" s="5" t="s">
        <v>23</v>
      </c>
      <c r="O2677" s="13" t="s">
        <v>4805</v>
      </c>
      <c r="P2677" s="7" t="n">
        <v>43913</v>
      </c>
    </row>
    <row r="2678" customFormat="false" ht="14.5" hidden="false" customHeight="false" outlineLevel="0" collapsed="false">
      <c r="A2678" s="4" t="n">
        <v>1517</v>
      </c>
      <c r="B2678" s="5" t="s">
        <v>4798</v>
      </c>
      <c r="C2678" s="6" t="str">
        <f aca="false">VLOOKUP(B2678,Lists!$A$2:$B$196,2,0)</f>
        <v>NRU</v>
      </c>
      <c r="F2678" s="4" t="str">
        <f aca="false">VLOOKUP(B2678,Lists!$A$2:$C$196,3,0)</f>
        <v>Pacific</v>
      </c>
      <c r="G2678" s="4" t="str">
        <f aca="false">VLOOKUP(H2678,Lists!$D$2:$E$40,2,0)</f>
        <v>Movement restrictions</v>
      </c>
      <c r="H2678" s="5" t="s">
        <v>143</v>
      </c>
      <c r="I2678" s="5" t="s">
        <v>51</v>
      </c>
      <c r="J2678" s="5" t="s">
        <v>4809</v>
      </c>
      <c r="K2678" s="5" t="s">
        <v>136</v>
      </c>
      <c r="L2678" s="7" t="n">
        <v>43906</v>
      </c>
      <c r="M2678" s="5" t="s">
        <v>4801</v>
      </c>
      <c r="N2678" s="5" t="s">
        <v>23</v>
      </c>
      <c r="O2678" s="13" t="s">
        <v>4805</v>
      </c>
      <c r="P2678" s="7" t="n">
        <v>43913</v>
      </c>
    </row>
    <row r="2679" customFormat="false" ht="14.5" hidden="false" customHeight="false" outlineLevel="0" collapsed="false">
      <c r="A2679" s="4" t="n">
        <v>2627</v>
      </c>
      <c r="B2679" s="5" t="s">
        <v>4798</v>
      </c>
      <c r="C2679" s="6" t="str">
        <f aca="false">VLOOKUP(B2679,Lists!$A$2:$B$196,2,0)</f>
        <v>NRU</v>
      </c>
      <c r="F2679" s="4" t="str">
        <f aca="false">VLOOKUP(B2679,Lists!$A$2:$C$196,3,0)</f>
        <v>Pacific</v>
      </c>
      <c r="G2679" s="4" t="str">
        <f aca="false">VLOOKUP(H2679,Lists!$D$2:$E$40,2,0)</f>
        <v>Public health measures</v>
      </c>
      <c r="H2679" s="5" t="s">
        <v>44</v>
      </c>
      <c r="I2679" s="5" t="s">
        <v>21</v>
      </c>
      <c r="J2679" s="5" t="s">
        <v>4810</v>
      </c>
      <c r="K2679" s="5" t="s">
        <v>56</v>
      </c>
      <c r="L2679" s="7" t="n">
        <v>43914</v>
      </c>
      <c r="M2679" s="5" t="s">
        <v>4801</v>
      </c>
      <c r="N2679" s="5" t="s">
        <v>23</v>
      </c>
      <c r="O2679" s="13" t="s">
        <v>4811</v>
      </c>
      <c r="P2679" s="7" t="n">
        <v>43916</v>
      </c>
    </row>
    <row r="2680" customFormat="false" ht="14.5" hidden="false" customHeight="false" outlineLevel="0" collapsed="false">
      <c r="A2680" s="4" t="n">
        <v>2628</v>
      </c>
      <c r="B2680" s="5" t="s">
        <v>4798</v>
      </c>
      <c r="C2680" s="6" t="str">
        <f aca="false">VLOOKUP(B2680,Lists!$A$2:$B$196,2,0)</f>
        <v>NRU</v>
      </c>
      <c r="F2680" s="4" t="str">
        <f aca="false">VLOOKUP(B2680,Lists!$A$2:$C$196,3,0)</f>
        <v>Pacific</v>
      </c>
      <c r="G2680" s="4" t="str">
        <f aca="false">VLOOKUP(H2680,Lists!$D$2:$E$40,2,0)</f>
        <v>Movement restrictions</v>
      </c>
      <c r="H2680" s="5" t="s">
        <v>143</v>
      </c>
      <c r="I2680" s="5" t="s">
        <v>51</v>
      </c>
      <c r="J2680" s="5" t="s">
        <v>4812</v>
      </c>
      <c r="K2680" s="5" t="s">
        <v>56</v>
      </c>
      <c r="L2680" s="7" t="n">
        <v>43914</v>
      </c>
      <c r="M2680" s="5" t="s">
        <v>4801</v>
      </c>
      <c r="N2680" s="5" t="s">
        <v>23</v>
      </c>
      <c r="O2680" s="13" t="s">
        <v>4811</v>
      </c>
      <c r="P2680" s="7" t="n">
        <v>43916</v>
      </c>
    </row>
    <row r="2681" customFormat="false" ht="14.5" hidden="false" customHeight="false" outlineLevel="0" collapsed="false">
      <c r="A2681" s="4" t="n">
        <v>2629</v>
      </c>
      <c r="B2681" s="5" t="s">
        <v>4798</v>
      </c>
      <c r="C2681" s="6" t="str">
        <f aca="false">VLOOKUP(B2681,Lists!$A$2:$B$196,2,0)</f>
        <v>NRU</v>
      </c>
      <c r="F2681" s="4" t="str">
        <f aca="false">VLOOKUP(B2681,Lists!$A$2:$C$196,3,0)</f>
        <v>Pacific</v>
      </c>
      <c r="G2681" s="4" t="str">
        <f aca="false">VLOOKUP(H2681,Lists!$D$2:$E$40,2,0)</f>
        <v>Public health measures</v>
      </c>
      <c r="H2681" s="5" t="s">
        <v>44</v>
      </c>
      <c r="I2681" s="5" t="s">
        <v>51</v>
      </c>
      <c r="J2681" s="5" t="s">
        <v>4813</v>
      </c>
      <c r="K2681" s="5" t="s">
        <v>56</v>
      </c>
      <c r="L2681" s="7" t="n">
        <v>43888</v>
      </c>
      <c r="M2681" s="5" t="s">
        <v>4801</v>
      </c>
      <c r="N2681" s="5" t="s">
        <v>23</v>
      </c>
      <c r="O2681" s="13" t="s">
        <v>4811</v>
      </c>
      <c r="P2681" s="7" t="n">
        <v>43916</v>
      </c>
    </row>
    <row r="2682" customFormat="false" ht="14.5" hidden="false" customHeight="false" outlineLevel="0" collapsed="false">
      <c r="A2682" s="4" t="n">
        <v>2630</v>
      </c>
      <c r="B2682" s="5" t="s">
        <v>4798</v>
      </c>
      <c r="C2682" s="6" t="str">
        <f aca="false">VLOOKUP(B2682,Lists!$A$2:$B$196,2,0)</f>
        <v>NRU</v>
      </c>
      <c r="F2682" s="4" t="str">
        <f aca="false">VLOOKUP(B2682,Lists!$A$2:$C$196,3,0)</f>
        <v>Pacific</v>
      </c>
      <c r="G2682" s="4" t="str">
        <f aca="false">VLOOKUP(H2682,Lists!$D$2:$E$40,2,0)</f>
        <v>Public health measures</v>
      </c>
      <c r="H2682" s="5" t="s">
        <v>44</v>
      </c>
      <c r="I2682" s="5" t="s">
        <v>21</v>
      </c>
      <c r="J2682" s="5" t="s">
        <v>4814</v>
      </c>
      <c r="K2682" s="5" t="s">
        <v>56</v>
      </c>
      <c r="L2682" s="7" t="n">
        <v>43910</v>
      </c>
      <c r="M2682" s="5" t="s">
        <v>4801</v>
      </c>
      <c r="N2682" s="5" t="s">
        <v>23</v>
      </c>
      <c r="O2682" s="13" t="s">
        <v>4811</v>
      </c>
      <c r="P2682" s="7" t="n">
        <v>43916</v>
      </c>
    </row>
    <row r="2683" customFormat="false" ht="14.5" hidden="false" customHeight="false" outlineLevel="0" collapsed="false">
      <c r="A2683" s="4" t="n">
        <v>3381</v>
      </c>
      <c r="B2683" s="5" t="s">
        <v>4798</v>
      </c>
      <c r="C2683" s="6" t="str">
        <f aca="false">VLOOKUP(B2683,Lists!$A$2:$B$196,2,0)</f>
        <v>NRU</v>
      </c>
      <c r="F2683" s="4" t="str">
        <f aca="false">VLOOKUP(B2683,Lists!$A$2:$C$196,3,0)</f>
        <v>Pacific</v>
      </c>
      <c r="G2683" s="14" t="str">
        <f aca="false">VLOOKUP(H2683,Lists!$D$2:$E$40,2,0)</f>
        <v>Public health measures</v>
      </c>
      <c r="H2683" s="5" t="s">
        <v>44</v>
      </c>
      <c r="I2683" s="5" t="s">
        <v>51</v>
      </c>
      <c r="J2683" s="5" t="s">
        <v>4815</v>
      </c>
      <c r="K2683" s="5" t="s">
        <v>56</v>
      </c>
      <c r="L2683" s="7" t="n">
        <v>43922</v>
      </c>
      <c r="M2683" s="5" t="s">
        <v>2379</v>
      </c>
      <c r="N2683" s="5" t="s">
        <v>32</v>
      </c>
      <c r="O2683" s="13" t="s">
        <v>4816</v>
      </c>
      <c r="P2683" s="7" t="n">
        <v>43834</v>
      </c>
    </row>
    <row r="2684" customFormat="false" ht="14.5" hidden="false" customHeight="false" outlineLevel="0" collapsed="false">
      <c r="A2684" s="4" t="n">
        <v>3382</v>
      </c>
      <c r="B2684" s="5" t="s">
        <v>4798</v>
      </c>
      <c r="C2684" s="6" t="str">
        <f aca="false">VLOOKUP(B2684,Lists!$A$2:$B$196,2,0)</f>
        <v>NRU</v>
      </c>
      <c r="F2684" s="4" t="str">
        <f aca="false">VLOOKUP(B2684,Lists!$A$2:$C$196,3,0)</f>
        <v>Pacific</v>
      </c>
      <c r="G2684" s="14" t="str">
        <f aca="false">VLOOKUP(H2684,Lists!$D$2:$E$40,2,0)</f>
        <v>Public health measures</v>
      </c>
      <c r="H2684" s="5" t="s">
        <v>26</v>
      </c>
      <c r="I2684" s="5" t="s">
        <v>51</v>
      </c>
      <c r="J2684" s="5" t="s">
        <v>4817</v>
      </c>
      <c r="K2684" s="5" t="s">
        <v>136</v>
      </c>
      <c r="L2684" s="7" t="n">
        <v>43922</v>
      </c>
      <c r="M2684" s="5" t="s">
        <v>2379</v>
      </c>
      <c r="N2684" s="5" t="s">
        <v>32</v>
      </c>
      <c r="O2684" s="13" t="s">
        <v>4816</v>
      </c>
      <c r="P2684" s="7" t="n">
        <v>43834</v>
      </c>
    </row>
    <row r="2685" customFormat="false" ht="14.5" hidden="false" customHeight="false" outlineLevel="0" collapsed="false">
      <c r="A2685" s="4" t="n">
        <v>3500</v>
      </c>
      <c r="B2685" s="5" t="s">
        <v>4798</v>
      </c>
      <c r="C2685" s="6" t="str">
        <f aca="false">VLOOKUP(B2685,Lists!$A$2:$B$196,2,0)</f>
        <v>NRU</v>
      </c>
      <c r="F2685" s="4" t="str">
        <f aca="false">VLOOKUP(B2685,Lists!$A$2:$C$196,3,0)</f>
        <v>Pacific</v>
      </c>
      <c r="G2685" s="14" t="str">
        <f aca="false">VLOOKUP(H2685,Lists!$D$2:$E$40,2,0)</f>
        <v>Governance and socio-economic measures</v>
      </c>
      <c r="H2685" s="5" t="s">
        <v>68</v>
      </c>
      <c r="I2685" s="5" t="s">
        <v>51</v>
      </c>
      <c r="J2685" s="5" t="s">
        <v>4460</v>
      </c>
      <c r="K2685" s="5" t="s">
        <v>56</v>
      </c>
      <c r="L2685" s="7" t="n">
        <v>43923</v>
      </c>
      <c r="M2685" s="5" t="s">
        <v>2379</v>
      </c>
      <c r="N2685" s="5" t="s">
        <v>32</v>
      </c>
      <c r="O2685" s="13" t="s">
        <v>4461</v>
      </c>
      <c r="P2685" s="7" t="n">
        <v>43923</v>
      </c>
    </row>
    <row r="2686" customFormat="false" ht="14.5" hidden="false" customHeight="false" outlineLevel="0" collapsed="false">
      <c r="A2686" s="4" t="n">
        <v>33</v>
      </c>
      <c r="B2686" s="5" t="s">
        <v>4818</v>
      </c>
      <c r="C2686" s="6" t="str">
        <f aca="false">VLOOKUP(B2686,Lists!$A$2:$B$196,2,0)</f>
        <v>NPL</v>
      </c>
      <c r="F2686" s="4" t="str">
        <f aca="false">VLOOKUP(B2686,Lists!$A$2:$C$196,3,0)</f>
        <v>Asia</v>
      </c>
      <c r="G2686" s="4" t="str">
        <f aca="false">VLOOKUP(H2686,Lists!$D$2:$E$40,2,0)</f>
        <v>Movement restrictions</v>
      </c>
      <c r="H2686" s="5" t="s">
        <v>143</v>
      </c>
      <c r="I2686" s="5" t="s">
        <v>51</v>
      </c>
      <c r="J2686" s="5" t="s">
        <v>4819</v>
      </c>
      <c r="K2686" s="5" t="s">
        <v>56</v>
      </c>
      <c r="L2686" s="7" t="n">
        <v>43904</v>
      </c>
      <c r="M2686" s="5" t="s">
        <v>3122</v>
      </c>
      <c r="N2686" s="5" t="s">
        <v>23</v>
      </c>
      <c r="O2686" s="5" t="s">
        <v>4820</v>
      </c>
      <c r="P2686" s="7" t="n">
        <v>43904</v>
      </c>
    </row>
    <row r="2687" customFormat="false" ht="14.5" hidden="false" customHeight="false" outlineLevel="0" collapsed="false">
      <c r="A2687" s="4" t="n">
        <v>43</v>
      </c>
      <c r="B2687" s="5" t="s">
        <v>4818</v>
      </c>
      <c r="C2687" s="6" t="str">
        <f aca="false">VLOOKUP(B2687,Lists!$A$2:$B$196,2,0)</f>
        <v>NPL</v>
      </c>
      <c r="F2687" s="4" t="str">
        <f aca="false">VLOOKUP(B2687,Lists!$A$2:$C$196,3,0)</f>
        <v>Asia</v>
      </c>
      <c r="G2687" s="4" t="str">
        <f aca="false">VLOOKUP(H2687,Lists!$D$2:$E$40,2,0)</f>
        <v>Social distancing</v>
      </c>
      <c r="H2687" s="5" t="s">
        <v>29</v>
      </c>
      <c r="I2687" s="5" t="s">
        <v>21</v>
      </c>
      <c r="J2687" s="5" t="s">
        <v>4821</v>
      </c>
      <c r="K2687" s="5" t="s">
        <v>56</v>
      </c>
      <c r="L2687" s="7" t="n">
        <v>43900</v>
      </c>
      <c r="M2687" s="5" t="s">
        <v>4822</v>
      </c>
      <c r="N2687" s="5" t="s">
        <v>32</v>
      </c>
      <c r="O2687" s="5" t="s">
        <v>4823</v>
      </c>
      <c r="P2687" s="7" t="n">
        <v>43904</v>
      </c>
    </row>
    <row r="2688" customFormat="false" ht="14.5" hidden="false" customHeight="false" outlineLevel="0" collapsed="false">
      <c r="A2688" s="4" t="n">
        <v>55</v>
      </c>
      <c r="B2688" s="5" t="s">
        <v>4818</v>
      </c>
      <c r="C2688" s="6" t="str">
        <f aca="false">VLOOKUP(B2688,Lists!$A$2:$B$196,2,0)</f>
        <v>NPL</v>
      </c>
      <c r="F2688" s="4" t="str">
        <f aca="false">VLOOKUP(B2688,Lists!$A$2:$C$196,3,0)</f>
        <v>Asia</v>
      </c>
      <c r="G2688" s="4" t="str">
        <f aca="false">VLOOKUP(H2688,Lists!$D$2:$E$40,2,0)</f>
        <v>Public health measures</v>
      </c>
      <c r="H2688" s="5" t="s">
        <v>26</v>
      </c>
      <c r="I2688" s="5" t="s">
        <v>51</v>
      </c>
      <c r="J2688" s="5" t="s">
        <v>4824</v>
      </c>
      <c r="K2688" s="5" t="s">
        <v>56</v>
      </c>
      <c r="L2688" s="7" t="n">
        <v>43904</v>
      </c>
      <c r="M2688" s="5" t="s">
        <v>3122</v>
      </c>
      <c r="N2688" s="5" t="s">
        <v>23</v>
      </c>
      <c r="O2688" s="13" t="s">
        <v>4820</v>
      </c>
      <c r="P2688" s="7" t="n">
        <v>43904</v>
      </c>
    </row>
    <row r="2689" customFormat="false" ht="14.5" hidden="false" customHeight="false" outlineLevel="0" collapsed="false">
      <c r="A2689" s="4" t="n">
        <v>56</v>
      </c>
      <c r="B2689" s="5" t="s">
        <v>4818</v>
      </c>
      <c r="C2689" s="6" t="str">
        <f aca="false">VLOOKUP(B2689,Lists!$A$2:$B$196,2,0)</f>
        <v>NPL</v>
      </c>
      <c r="F2689" s="4" t="str">
        <f aca="false">VLOOKUP(B2689,Lists!$A$2:$C$196,3,0)</f>
        <v>Asia</v>
      </c>
      <c r="G2689" s="4" t="str">
        <f aca="false">VLOOKUP(H2689,Lists!$D$2:$E$40,2,0)</f>
        <v>Movement restrictions</v>
      </c>
      <c r="H2689" s="5" t="s">
        <v>34</v>
      </c>
      <c r="I2689" s="5" t="s">
        <v>51</v>
      </c>
      <c r="J2689" s="5" t="s">
        <v>4825</v>
      </c>
      <c r="K2689" s="5" t="s">
        <v>56</v>
      </c>
      <c r="L2689" s="7" t="n">
        <v>43904</v>
      </c>
      <c r="M2689" s="5" t="s">
        <v>3122</v>
      </c>
      <c r="N2689" s="5" t="s">
        <v>23</v>
      </c>
      <c r="O2689" s="5" t="s">
        <v>4820</v>
      </c>
      <c r="P2689" s="7" t="n">
        <v>43904</v>
      </c>
    </row>
    <row r="2690" customFormat="false" ht="14.5" hidden="false" customHeight="false" outlineLevel="0" collapsed="false">
      <c r="A2690" s="4" t="n">
        <v>219</v>
      </c>
      <c r="B2690" s="5" t="s">
        <v>4818</v>
      </c>
      <c r="C2690" s="6" t="str">
        <f aca="false">VLOOKUP(B2690,Lists!$A$2:$B$196,2,0)</f>
        <v>NPL</v>
      </c>
      <c r="D2690" s="5" t="s">
        <v>4826</v>
      </c>
      <c r="F2690" s="4" t="str">
        <f aca="false">VLOOKUP(B2690,Lists!$A$2:$C$196,3,0)</f>
        <v>Asia</v>
      </c>
      <c r="G2690" s="4" t="str">
        <f aca="false">VLOOKUP(H2690,Lists!$D$2:$E$40,2,0)</f>
        <v>Public health measures</v>
      </c>
      <c r="H2690" s="5" t="s">
        <v>94</v>
      </c>
      <c r="I2690" s="5" t="s">
        <v>21</v>
      </c>
      <c r="J2690" s="5" t="s">
        <v>4827</v>
      </c>
      <c r="K2690" s="5" t="s">
        <v>56</v>
      </c>
      <c r="L2690" s="7" t="n">
        <v>43895</v>
      </c>
      <c r="M2690" s="5" t="s">
        <v>4828</v>
      </c>
      <c r="N2690" s="5" t="s">
        <v>23</v>
      </c>
      <c r="O2690" s="5" t="s">
        <v>4829</v>
      </c>
      <c r="P2690" s="7" t="n">
        <v>43905</v>
      </c>
    </row>
    <row r="2691" customFormat="false" ht="14.5" hidden="false" customHeight="false" outlineLevel="0" collapsed="false">
      <c r="A2691" s="4" t="n">
        <v>227</v>
      </c>
      <c r="B2691" s="5" t="s">
        <v>4818</v>
      </c>
      <c r="C2691" s="6" t="str">
        <f aca="false">VLOOKUP(B2691,Lists!$A$2:$B$196,2,0)</f>
        <v>NPL</v>
      </c>
      <c r="F2691" s="4" t="str">
        <f aca="false">VLOOKUP(B2691,Lists!$A$2:$C$196,3,0)</f>
        <v>Asia</v>
      </c>
      <c r="G2691" s="4" t="str">
        <f aca="false">VLOOKUP(H2691,Lists!$D$2:$E$40,2,0)</f>
        <v>Public health measures</v>
      </c>
      <c r="H2691" s="5" t="s">
        <v>26</v>
      </c>
      <c r="I2691" s="5" t="s">
        <v>21</v>
      </c>
      <c r="J2691" s="5" t="s">
        <v>4830</v>
      </c>
      <c r="K2691" s="5" t="s">
        <v>101</v>
      </c>
      <c r="L2691" s="7" t="n">
        <v>43903</v>
      </c>
      <c r="M2691" s="5" t="s">
        <v>4831</v>
      </c>
      <c r="N2691" s="5" t="s">
        <v>23</v>
      </c>
      <c r="O2691" s="5" t="s">
        <v>4832</v>
      </c>
      <c r="P2691" s="7" t="n">
        <v>43905</v>
      </c>
    </row>
    <row r="2692" customFormat="false" ht="14.5" hidden="false" customHeight="false" outlineLevel="0" collapsed="false">
      <c r="A2692" s="4" t="n">
        <v>1251</v>
      </c>
      <c r="B2692" s="5" t="s">
        <v>4818</v>
      </c>
      <c r="C2692" s="6" t="str">
        <f aca="false">VLOOKUP(B2692,Lists!$A$2:$B$196,2,0)</f>
        <v>NPL</v>
      </c>
      <c r="F2692" s="4" t="str">
        <f aca="false">VLOOKUP(B2692,Lists!$A$2:$C$196,3,0)</f>
        <v>Asia</v>
      </c>
      <c r="G2692" s="4" t="str">
        <f aca="false">VLOOKUP(H2692,Lists!$D$2:$E$40,2,0)</f>
        <v>Movement restrictions</v>
      </c>
      <c r="H2692" s="5" t="s">
        <v>143</v>
      </c>
      <c r="I2692" s="5" t="s">
        <v>51</v>
      </c>
      <c r="J2692" s="5" t="s">
        <v>4833</v>
      </c>
      <c r="K2692" s="5" t="s">
        <v>56</v>
      </c>
      <c r="L2692" s="7" t="n">
        <v>43905</v>
      </c>
      <c r="M2692" s="5" t="s">
        <v>4834</v>
      </c>
      <c r="N2692" s="5" t="s">
        <v>23</v>
      </c>
      <c r="O2692" s="13" t="s">
        <v>4835</v>
      </c>
      <c r="P2692" s="7" t="n">
        <v>43911</v>
      </c>
    </row>
    <row r="2693" customFormat="false" ht="14.5" hidden="false" customHeight="false" outlineLevel="0" collapsed="false">
      <c r="A2693" s="4" t="n">
        <v>1252</v>
      </c>
      <c r="B2693" s="5" t="s">
        <v>4818</v>
      </c>
      <c r="C2693" s="6" t="str">
        <f aca="false">VLOOKUP(B2693,Lists!$A$2:$B$196,2,0)</f>
        <v>NPL</v>
      </c>
      <c r="F2693" s="4" t="str">
        <f aca="false">VLOOKUP(B2693,Lists!$A$2:$C$196,3,0)</f>
        <v>Asia</v>
      </c>
      <c r="G2693" s="4" t="str">
        <f aca="false">VLOOKUP(H2693,Lists!$D$2:$E$40,2,0)</f>
        <v>Movement restrictions</v>
      </c>
      <c r="H2693" s="5" t="s">
        <v>54</v>
      </c>
      <c r="I2693" s="5" t="s">
        <v>21</v>
      </c>
      <c r="J2693" s="5" t="s">
        <v>4836</v>
      </c>
      <c r="K2693" s="5" t="s">
        <v>56</v>
      </c>
      <c r="L2693" s="7" t="n">
        <v>43912</v>
      </c>
      <c r="M2693" s="5" t="s">
        <v>4837</v>
      </c>
      <c r="N2693" s="5" t="s">
        <v>32</v>
      </c>
      <c r="O2693" s="13" t="s">
        <v>4838</v>
      </c>
      <c r="P2693" s="7" t="n">
        <v>43911</v>
      </c>
    </row>
    <row r="2694" customFormat="false" ht="14.5" hidden="false" customHeight="false" outlineLevel="0" collapsed="false">
      <c r="A2694" s="4" t="n">
        <v>1253</v>
      </c>
      <c r="B2694" s="5" t="s">
        <v>4818</v>
      </c>
      <c r="C2694" s="6" t="str">
        <f aca="false">VLOOKUP(B2694,Lists!$A$2:$B$196,2,0)</f>
        <v>NPL</v>
      </c>
      <c r="F2694" s="4" t="str">
        <f aca="false">VLOOKUP(B2694,Lists!$A$2:$C$196,3,0)</f>
        <v>Asia</v>
      </c>
      <c r="G2694" s="4" t="str">
        <f aca="false">VLOOKUP(H2694,Lists!$D$2:$E$40,2,0)</f>
        <v>Movement restrictions</v>
      </c>
      <c r="H2694" s="5" t="s">
        <v>60</v>
      </c>
      <c r="I2694" s="5" t="s">
        <v>21</v>
      </c>
      <c r="J2694" s="5" t="s">
        <v>4839</v>
      </c>
      <c r="K2694" s="5" t="s">
        <v>56</v>
      </c>
      <c r="L2694" s="7" t="n">
        <v>43913</v>
      </c>
      <c r="M2694" s="5" t="s">
        <v>4837</v>
      </c>
      <c r="N2694" s="5" t="s">
        <v>32</v>
      </c>
      <c r="O2694" s="13" t="s">
        <v>4838</v>
      </c>
      <c r="P2694" s="7" t="n">
        <v>43911</v>
      </c>
    </row>
    <row r="2695" customFormat="false" ht="14.5" hidden="false" customHeight="false" outlineLevel="0" collapsed="false">
      <c r="A2695" s="4" t="n">
        <v>1254</v>
      </c>
      <c r="B2695" s="5" t="s">
        <v>4818</v>
      </c>
      <c r="C2695" s="6" t="str">
        <f aca="false">VLOOKUP(B2695,Lists!$A$2:$B$196,2,0)</f>
        <v>NPL</v>
      </c>
      <c r="F2695" s="4" t="str">
        <f aca="false">VLOOKUP(B2695,Lists!$A$2:$C$196,3,0)</f>
        <v>Asia</v>
      </c>
      <c r="G2695" s="4" t="str">
        <f aca="false">VLOOKUP(H2695,Lists!$D$2:$E$40,2,0)</f>
        <v>Movement restrictions</v>
      </c>
      <c r="H2695" s="5" t="s">
        <v>34</v>
      </c>
      <c r="I2695" s="5" t="s">
        <v>51</v>
      </c>
      <c r="J2695" s="5" t="s">
        <v>4840</v>
      </c>
      <c r="K2695" s="5" t="s">
        <v>56</v>
      </c>
      <c r="L2695" s="7" t="n">
        <v>43908</v>
      </c>
      <c r="M2695" s="5" t="s">
        <v>4837</v>
      </c>
      <c r="N2695" s="5" t="s">
        <v>32</v>
      </c>
      <c r="O2695" s="13" t="s">
        <v>4838</v>
      </c>
      <c r="P2695" s="7" t="n">
        <v>43911</v>
      </c>
    </row>
    <row r="2696" customFormat="false" ht="14.5" hidden="false" customHeight="false" outlineLevel="0" collapsed="false">
      <c r="A2696" s="4" t="n">
        <v>1255</v>
      </c>
      <c r="B2696" s="5" t="s">
        <v>4818</v>
      </c>
      <c r="C2696" s="6" t="str">
        <f aca="false">VLOOKUP(B2696,Lists!$A$2:$B$196,2,0)</f>
        <v>NPL</v>
      </c>
      <c r="F2696" s="4" t="str">
        <f aca="false">VLOOKUP(B2696,Lists!$A$2:$C$196,3,0)</f>
        <v>Asia</v>
      </c>
      <c r="G2696" s="4" t="str">
        <f aca="false">VLOOKUP(H2696,Lists!$D$2:$E$40,2,0)</f>
        <v>Public health measures</v>
      </c>
      <c r="H2696" s="5" t="s">
        <v>20</v>
      </c>
      <c r="I2696" s="5" t="s">
        <v>21</v>
      </c>
      <c r="J2696" s="5" t="s">
        <v>4841</v>
      </c>
      <c r="K2696" s="5" t="s">
        <v>136</v>
      </c>
      <c r="L2696" s="7" t="n">
        <v>43913</v>
      </c>
      <c r="M2696" s="5" t="s">
        <v>4837</v>
      </c>
      <c r="N2696" s="5" t="s">
        <v>32</v>
      </c>
      <c r="O2696" s="13" t="s">
        <v>4838</v>
      </c>
      <c r="P2696" s="7" t="n">
        <v>43911</v>
      </c>
    </row>
    <row r="2697" customFormat="false" ht="14.5" hidden="false" customHeight="false" outlineLevel="0" collapsed="false">
      <c r="A2697" s="4" t="n">
        <v>1256</v>
      </c>
      <c r="B2697" s="5" t="s">
        <v>4818</v>
      </c>
      <c r="C2697" s="6" t="str">
        <f aca="false">VLOOKUP(B2697,Lists!$A$2:$B$196,2,0)</f>
        <v>NPL</v>
      </c>
      <c r="F2697" s="4" t="str">
        <f aca="false">VLOOKUP(B2697,Lists!$A$2:$C$196,3,0)</f>
        <v>Asia</v>
      </c>
      <c r="G2697" s="4" t="str">
        <f aca="false">VLOOKUP(H2697,Lists!$D$2:$E$40,2,0)</f>
        <v>Public health measures</v>
      </c>
      <c r="H2697" s="5" t="s">
        <v>94</v>
      </c>
      <c r="I2697" s="5" t="s">
        <v>21</v>
      </c>
      <c r="J2697" s="5" t="s">
        <v>4842</v>
      </c>
      <c r="K2697" s="5" t="s">
        <v>101</v>
      </c>
      <c r="L2697" s="7" t="n">
        <v>43913</v>
      </c>
      <c r="M2697" s="5" t="s">
        <v>4837</v>
      </c>
      <c r="N2697" s="5" t="s">
        <v>32</v>
      </c>
      <c r="O2697" s="13" t="s">
        <v>4838</v>
      </c>
      <c r="P2697" s="7" t="n">
        <v>43911</v>
      </c>
    </row>
    <row r="2698" customFormat="false" ht="14.5" hidden="false" customHeight="false" outlineLevel="0" collapsed="false">
      <c r="A2698" s="4" t="n">
        <v>1257</v>
      </c>
      <c r="B2698" s="5" t="s">
        <v>4818</v>
      </c>
      <c r="C2698" s="6" t="str">
        <f aca="false">VLOOKUP(B2698,Lists!$A$2:$B$196,2,0)</f>
        <v>NPL</v>
      </c>
      <c r="F2698" s="4" t="str">
        <f aca="false">VLOOKUP(B2698,Lists!$A$2:$C$196,3,0)</f>
        <v>Asia</v>
      </c>
      <c r="G2698" s="4" t="str">
        <f aca="false">VLOOKUP(H2698,Lists!$D$2:$E$40,2,0)</f>
        <v>Social distancing</v>
      </c>
      <c r="H2698" s="5" t="s">
        <v>29</v>
      </c>
      <c r="I2698" s="5" t="s">
        <v>21</v>
      </c>
      <c r="J2698" s="5" t="s">
        <v>4843</v>
      </c>
      <c r="K2698" s="5" t="s">
        <v>101</v>
      </c>
      <c r="L2698" s="7" t="n">
        <v>43913</v>
      </c>
      <c r="M2698" s="5" t="s">
        <v>4837</v>
      </c>
      <c r="N2698" s="5" t="s">
        <v>32</v>
      </c>
      <c r="O2698" s="13" t="s">
        <v>4838</v>
      </c>
      <c r="P2698" s="7" t="n">
        <v>43911</v>
      </c>
    </row>
    <row r="2699" customFormat="false" ht="14.5" hidden="false" customHeight="false" outlineLevel="0" collapsed="false">
      <c r="A2699" s="4" t="n">
        <v>1258</v>
      </c>
      <c r="B2699" s="5" t="s">
        <v>4818</v>
      </c>
      <c r="C2699" s="6" t="str">
        <f aca="false">VLOOKUP(B2699,Lists!$A$2:$B$196,2,0)</f>
        <v>NPL</v>
      </c>
      <c r="F2699" s="4" t="str">
        <f aca="false">VLOOKUP(B2699,Lists!$A$2:$C$196,3,0)</f>
        <v>Asia</v>
      </c>
      <c r="G2699" s="4" t="str">
        <f aca="false">VLOOKUP(H2699,Lists!$D$2:$E$40,2,0)</f>
        <v>Movement restrictions</v>
      </c>
      <c r="H2699" s="5" t="s">
        <v>143</v>
      </c>
      <c r="I2699" s="5" t="s">
        <v>21</v>
      </c>
      <c r="J2699" s="5" t="s">
        <v>4844</v>
      </c>
      <c r="K2699" s="5" t="s">
        <v>56</v>
      </c>
      <c r="L2699" s="7" t="n">
        <v>43897</v>
      </c>
      <c r="M2699" s="5" t="s">
        <v>4837</v>
      </c>
      <c r="N2699" s="5" t="s">
        <v>32</v>
      </c>
      <c r="O2699" s="13" t="s">
        <v>4838</v>
      </c>
      <c r="P2699" s="7" t="n">
        <v>43911</v>
      </c>
    </row>
    <row r="2700" customFormat="false" ht="14.5" hidden="false" customHeight="false" outlineLevel="0" collapsed="false">
      <c r="A2700" s="4" t="n">
        <v>1259</v>
      </c>
      <c r="B2700" s="5" t="s">
        <v>4818</v>
      </c>
      <c r="C2700" s="6" t="str">
        <f aca="false">VLOOKUP(B2700,Lists!$A$2:$B$196,2,0)</f>
        <v>NPL</v>
      </c>
      <c r="F2700" s="4" t="str">
        <f aca="false">VLOOKUP(B2700,Lists!$A$2:$C$196,3,0)</f>
        <v>Asia</v>
      </c>
      <c r="G2700" s="4" t="str">
        <f aca="false">VLOOKUP(H2700,Lists!$D$2:$E$40,2,0)</f>
        <v>Public health measures</v>
      </c>
      <c r="H2700" s="5" t="s">
        <v>44</v>
      </c>
      <c r="I2700" s="5" t="s">
        <v>21</v>
      </c>
      <c r="J2700" s="5" t="s">
        <v>4845</v>
      </c>
      <c r="K2700" s="5" t="s">
        <v>56</v>
      </c>
      <c r="L2700" s="7" t="n">
        <v>43908</v>
      </c>
      <c r="M2700" s="5" t="s">
        <v>4837</v>
      </c>
      <c r="N2700" s="5" t="s">
        <v>32</v>
      </c>
      <c r="O2700" s="13" t="s">
        <v>4846</v>
      </c>
      <c r="P2700" s="7" t="n">
        <v>43911</v>
      </c>
    </row>
    <row r="2701" customFormat="false" ht="14.5" hidden="false" customHeight="false" outlineLevel="0" collapsed="false">
      <c r="A2701" s="4" t="n">
        <v>1260</v>
      </c>
      <c r="B2701" s="5" t="s">
        <v>4818</v>
      </c>
      <c r="C2701" s="6" t="str">
        <f aca="false">VLOOKUP(B2701,Lists!$A$2:$B$196,2,0)</f>
        <v>NPL</v>
      </c>
      <c r="F2701" s="4" t="str">
        <f aca="false">VLOOKUP(B2701,Lists!$A$2:$C$196,3,0)</f>
        <v>Asia</v>
      </c>
      <c r="G2701" s="4" t="str">
        <f aca="false">VLOOKUP(H2701,Lists!$D$2:$E$40,2,0)</f>
        <v>Movement restrictions</v>
      </c>
      <c r="H2701" s="5" t="s">
        <v>143</v>
      </c>
      <c r="I2701" s="5" t="s">
        <v>21</v>
      </c>
      <c r="J2701" s="5" t="s">
        <v>4847</v>
      </c>
      <c r="K2701" s="5" t="s">
        <v>136</v>
      </c>
      <c r="L2701" s="7" t="n">
        <v>43904</v>
      </c>
      <c r="M2701" s="5" t="s">
        <v>4837</v>
      </c>
      <c r="N2701" s="5" t="s">
        <v>32</v>
      </c>
      <c r="O2701" s="13" t="s">
        <v>4848</v>
      </c>
      <c r="P2701" s="7" t="n">
        <v>43911</v>
      </c>
    </row>
    <row r="2702" customFormat="false" ht="14.5" hidden="false" customHeight="false" outlineLevel="0" collapsed="false">
      <c r="A2702" s="4" t="n">
        <v>1261</v>
      </c>
      <c r="B2702" s="5" t="s">
        <v>4818</v>
      </c>
      <c r="C2702" s="6" t="str">
        <f aca="false">VLOOKUP(B2702,Lists!$A$2:$B$196,2,0)</f>
        <v>NPL</v>
      </c>
      <c r="F2702" s="4" t="str">
        <f aca="false">VLOOKUP(B2702,Lists!$A$2:$C$196,3,0)</f>
        <v>Asia</v>
      </c>
      <c r="G2702" s="4" t="str">
        <f aca="false">VLOOKUP(H2702,Lists!$D$2:$E$40,2,0)</f>
        <v>Movement restrictions</v>
      </c>
      <c r="H2702" s="5" t="s">
        <v>143</v>
      </c>
      <c r="I2702" s="5" t="s">
        <v>51</v>
      </c>
      <c r="J2702" s="5" t="s">
        <v>4849</v>
      </c>
      <c r="K2702" s="5" t="s">
        <v>136</v>
      </c>
      <c r="L2702" s="7" t="n">
        <v>43904</v>
      </c>
      <c r="M2702" s="5" t="s">
        <v>4837</v>
      </c>
      <c r="N2702" s="5" t="s">
        <v>32</v>
      </c>
      <c r="O2702" s="13" t="s">
        <v>4848</v>
      </c>
      <c r="P2702" s="7" t="n">
        <v>43911</v>
      </c>
    </row>
    <row r="2703" customFormat="false" ht="14.5" hidden="false" customHeight="false" outlineLevel="0" collapsed="false">
      <c r="A2703" s="4" t="n">
        <v>1262</v>
      </c>
      <c r="B2703" s="5" t="s">
        <v>4818</v>
      </c>
      <c r="C2703" s="6" t="str">
        <f aca="false">VLOOKUP(B2703,Lists!$A$2:$B$196,2,0)</f>
        <v>NPL</v>
      </c>
      <c r="F2703" s="4" t="str">
        <f aca="false">VLOOKUP(B2703,Lists!$A$2:$C$196,3,0)</f>
        <v>Asia</v>
      </c>
      <c r="G2703" s="4" t="str">
        <f aca="false">VLOOKUP(H2703,Lists!$D$2:$E$40,2,0)</f>
        <v>Movement restrictions</v>
      </c>
      <c r="H2703" s="5" t="s">
        <v>143</v>
      </c>
      <c r="I2703" s="5" t="s">
        <v>51</v>
      </c>
      <c r="J2703" s="5" t="s">
        <v>4850</v>
      </c>
      <c r="K2703" s="5" t="s">
        <v>101</v>
      </c>
      <c r="L2703" s="7" t="n">
        <v>43904</v>
      </c>
      <c r="M2703" s="5" t="s">
        <v>4837</v>
      </c>
      <c r="N2703" s="5" t="s">
        <v>32</v>
      </c>
      <c r="O2703" s="13" t="s">
        <v>4848</v>
      </c>
      <c r="P2703" s="7" t="n">
        <v>43911</v>
      </c>
    </row>
    <row r="2704" customFormat="false" ht="14.5" hidden="false" customHeight="false" outlineLevel="0" collapsed="false">
      <c r="A2704" s="4" t="n">
        <v>1263</v>
      </c>
      <c r="B2704" s="5" t="s">
        <v>4818</v>
      </c>
      <c r="C2704" s="6" t="str">
        <f aca="false">VLOOKUP(B2704,Lists!$A$2:$B$196,2,0)</f>
        <v>NPL</v>
      </c>
      <c r="F2704" s="4" t="str">
        <f aca="false">VLOOKUP(B2704,Lists!$A$2:$C$196,3,0)</f>
        <v>Asia</v>
      </c>
      <c r="G2704" s="4" t="str">
        <f aca="false">VLOOKUP(H2704,Lists!$D$2:$E$40,2,0)</f>
        <v>Public health measures</v>
      </c>
      <c r="H2704" s="5" t="s">
        <v>44</v>
      </c>
      <c r="I2704" s="5" t="s">
        <v>21</v>
      </c>
      <c r="J2704" s="5" t="s">
        <v>4851</v>
      </c>
      <c r="K2704" s="5" t="s">
        <v>56</v>
      </c>
      <c r="L2704" s="7" t="n">
        <v>43899</v>
      </c>
      <c r="M2704" s="5" t="s">
        <v>4852</v>
      </c>
      <c r="N2704" s="5" t="s">
        <v>32</v>
      </c>
      <c r="O2704" s="13" t="s">
        <v>4853</v>
      </c>
      <c r="P2704" s="7" t="n">
        <v>43911</v>
      </c>
    </row>
    <row r="2705" customFormat="false" ht="14.5" hidden="false" customHeight="false" outlineLevel="0" collapsed="false">
      <c r="A2705" s="4" t="n">
        <v>1264</v>
      </c>
      <c r="B2705" s="5" t="s">
        <v>4818</v>
      </c>
      <c r="C2705" s="6" t="str">
        <f aca="false">VLOOKUP(B2705,Lists!$A$2:$B$196,2,0)</f>
        <v>NPL</v>
      </c>
      <c r="F2705" s="4" t="str">
        <f aca="false">VLOOKUP(B2705,Lists!$A$2:$C$196,3,0)</f>
        <v>Asia</v>
      </c>
      <c r="G2705" s="4" t="str">
        <f aca="false">VLOOKUP(H2705,Lists!$D$2:$E$40,2,0)</f>
        <v>Movement restrictions</v>
      </c>
      <c r="H2705" s="5" t="s">
        <v>34</v>
      </c>
      <c r="I2705" s="5" t="s">
        <v>51</v>
      </c>
      <c r="J2705" s="5" t="s">
        <v>4854</v>
      </c>
      <c r="K2705" s="5" t="s">
        <v>101</v>
      </c>
      <c r="L2705" s="7" t="n">
        <v>43908</v>
      </c>
      <c r="M2705" s="5" t="s">
        <v>4834</v>
      </c>
      <c r="N2705" s="5" t="s">
        <v>23</v>
      </c>
      <c r="O2705" s="13" t="s">
        <v>4855</v>
      </c>
      <c r="P2705" s="7" t="n">
        <v>43911</v>
      </c>
    </row>
    <row r="2706" customFormat="false" ht="14.5" hidden="false" customHeight="false" outlineLevel="0" collapsed="false">
      <c r="A2706" s="4" t="n">
        <v>1265</v>
      </c>
      <c r="B2706" s="5" t="s">
        <v>4818</v>
      </c>
      <c r="C2706" s="6" t="str">
        <f aca="false">VLOOKUP(B2706,Lists!$A$2:$B$196,2,0)</f>
        <v>NPL</v>
      </c>
      <c r="F2706" s="4" t="str">
        <f aca="false">VLOOKUP(B2706,Lists!$A$2:$C$196,3,0)</f>
        <v>Asia</v>
      </c>
      <c r="G2706" s="4" t="str">
        <f aca="false">VLOOKUP(H2706,Lists!$D$2:$E$40,2,0)</f>
        <v>Movement restrictions</v>
      </c>
      <c r="H2706" s="5" t="s">
        <v>547</v>
      </c>
      <c r="I2706" s="5" t="s">
        <v>51</v>
      </c>
      <c r="J2706" s="5" t="s">
        <v>4856</v>
      </c>
      <c r="K2706" s="5" t="s">
        <v>136</v>
      </c>
      <c r="L2706" s="7" t="n">
        <v>43903</v>
      </c>
      <c r="M2706" s="5" t="s">
        <v>4834</v>
      </c>
      <c r="N2706" s="5" t="s">
        <v>23</v>
      </c>
      <c r="O2706" s="13" t="s">
        <v>4855</v>
      </c>
      <c r="P2706" s="7" t="n">
        <v>43911</v>
      </c>
    </row>
    <row r="2707" customFormat="false" ht="14.5" hidden="false" customHeight="false" outlineLevel="0" collapsed="false">
      <c r="A2707" s="4" t="n">
        <v>2598</v>
      </c>
      <c r="B2707" s="5" t="s">
        <v>4818</v>
      </c>
      <c r="C2707" s="6" t="str">
        <f aca="false">VLOOKUP(B2707,Lists!$A$2:$B$196,2,0)</f>
        <v>NPL</v>
      </c>
      <c r="F2707" s="4" t="str">
        <f aca="false">VLOOKUP(B2707,Lists!$A$2:$C$196,3,0)</f>
        <v>Asia</v>
      </c>
      <c r="G2707" s="4" t="str">
        <f aca="false">VLOOKUP(H2707,Lists!$D$2:$E$40,2,0)</f>
        <v>Movement restrictions</v>
      </c>
      <c r="H2707" s="5" t="s">
        <v>143</v>
      </c>
      <c r="I2707" s="5" t="s">
        <v>21</v>
      </c>
      <c r="J2707" s="5" t="s">
        <v>4857</v>
      </c>
      <c r="K2707" s="5" t="s">
        <v>56</v>
      </c>
      <c r="L2707" s="7" t="n">
        <v>43911</v>
      </c>
      <c r="M2707" s="5" t="s">
        <v>4858</v>
      </c>
      <c r="N2707" s="5" t="s">
        <v>23</v>
      </c>
      <c r="O2707" s="13" t="s">
        <v>4855</v>
      </c>
      <c r="P2707" s="7" t="n">
        <v>43916</v>
      </c>
    </row>
    <row r="2708" customFormat="false" ht="14.5" hidden="false" customHeight="false" outlineLevel="0" collapsed="false">
      <c r="A2708" s="4" t="n">
        <v>2599</v>
      </c>
      <c r="B2708" s="5" t="s">
        <v>4818</v>
      </c>
      <c r="C2708" s="6" t="str">
        <f aca="false">VLOOKUP(B2708,Lists!$A$2:$B$196,2,0)</f>
        <v>NPL</v>
      </c>
      <c r="F2708" s="4" t="str">
        <f aca="false">VLOOKUP(B2708,Lists!$A$2:$C$196,3,0)</f>
        <v>Asia</v>
      </c>
      <c r="G2708" s="4" t="str">
        <f aca="false">VLOOKUP(H2708,Lists!$D$2:$E$40,2,0)</f>
        <v>Lockdown</v>
      </c>
      <c r="H2708" s="5" t="s">
        <v>541</v>
      </c>
      <c r="I2708" s="5" t="s">
        <v>21</v>
      </c>
      <c r="J2708" s="5" t="s">
        <v>4859</v>
      </c>
      <c r="K2708" s="5" t="s">
        <v>209</v>
      </c>
      <c r="L2708" s="7" t="n">
        <v>43914</v>
      </c>
      <c r="M2708" s="5" t="s">
        <v>4837</v>
      </c>
      <c r="N2708" s="5" t="s">
        <v>32</v>
      </c>
      <c r="O2708" s="13" t="s">
        <v>4860</v>
      </c>
      <c r="P2708" s="7" t="n">
        <v>43916</v>
      </c>
    </row>
    <row r="2709" customFormat="false" ht="14.5" hidden="false" customHeight="false" outlineLevel="0" collapsed="false">
      <c r="A2709" s="4" t="n">
        <v>2600</v>
      </c>
      <c r="B2709" s="5" t="s">
        <v>4818</v>
      </c>
      <c r="C2709" s="6" t="str">
        <f aca="false">VLOOKUP(B2709,Lists!$A$2:$B$196,2,0)</f>
        <v>NPL</v>
      </c>
      <c r="F2709" s="4" t="str">
        <f aca="false">VLOOKUP(B2709,Lists!$A$2:$C$196,3,0)</f>
        <v>Asia</v>
      </c>
      <c r="G2709" s="4" t="str">
        <f aca="false">VLOOKUP(H2709,Lists!$D$2:$E$40,2,0)</f>
        <v>Public health measures</v>
      </c>
      <c r="H2709" s="5" t="s">
        <v>20</v>
      </c>
      <c r="I2709" s="5" t="s">
        <v>51</v>
      </c>
      <c r="J2709" s="5" t="s">
        <v>4861</v>
      </c>
      <c r="K2709" s="5" t="s">
        <v>136</v>
      </c>
      <c r="L2709" s="7" t="n">
        <v>43913</v>
      </c>
      <c r="M2709" s="5" t="s">
        <v>4837</v>
      </c>
      <c r="N2709" s="5" t="s">
        <v>32</v>
      </c>
      <c r="O2709" s="13" t="s">
        <v>4860</v>
      </c>
      <c r="P2709" s="7" t="n">
        <v>43916</v>
      </c>
      <c r="Q2709" s="13" t="s">
        <v>4862</v>
      </c>
    </row>
    <row r="2710" customFormat="false" ht="14.5" hidden="false" customHeight="false" outlineLevel="0" collapsed="false">
      <c r="A2710" s="4" t="n">
        <v>2601</v>
      </c>
      <c r="B2710" s="5" t="s">
        <v>4818</v>
      </c>
      <c r="C2710" s="6" t="str">
        <f aca="false">VLOOKUP(B2710,Lists!$A$2:$B$196,2,0)</f>
        <v>NPL</v>
      </c>
      <c r="F2710" s="4" t="str">
        <f aca="false">VLOOKUP(B2710,Lists!$A$2:$C$196,3,0)</f>
        <v>Asia</v>
      </c>
      <c r="G2710" s="4" t="str">
        <f aca="false">VLOOKUP(H2710,Lists!$D$2:$E$40,2,0)</f>
        <v>Governance and socio-economic measures</v>
      </c>
      <c r="H2710" s="5" t="s">
        <v>46</v>
      </c>
      <c r="I2710" s="5" t="s">
        <v>51</v>
      </c>
      <c r="J2710" s="5" t="s">
        <v>4863</v>
      </c>
      <c r="K2710" s="5" t="s">
        <v>56</v>
      </c>
      <c r="L2710" s="7" t="n">
        <v>43914</v>
      </c>
      <c r="M2710" s="5" t="s">
        <v>4837</v>
      </c>
      <c r="N2710" s="5" t="s">
        <v>32</v>
      </c>
      <c r="O2710" s="13" t="s">
        <v>4864</v>
      </c>
      <c r="P2710" s="7" t="n">
        <v>43916</v>
      </c>
    </row>
    <row r="2711" customFormat="false" ht="14.5" hidden="false" customHeight="false" outlineLevel="0" collapsed="false">
      <c r="A2711" s="4" t="n">
        <v>2602</v>
      </c>
      <c r="B2711" s="5" t="s">
        <v>4818</v>
      </c>
      <c r="C2711" s="6" t="str">
        <f aca="false">VLOOKUP(B2711,Lists!$A$2:$B$196,2,0)</f>
        <v>NPL</v>
      </c>
      <c r="F2711" s="4" t="str">
        <f aca="false">VLOOKUP(B2711,Lists!$A$2:$C$196,3,0)</f>
        <v>Asia</v>
      </c>
      <c r="G2711" s="4" t="str">
        <f aca="false">VLOOKUP(H2711,Lists!$D$2:$E$40,2,0)</f>
        <v>Movement restrictions</v>
      </c>
      <c r="H2711" s="5" t="s">
        <v>60</v>
      </c>
      <c r="I2711" s="5" t="s">
        <v>21</v>
      </c>
      <c r="J2711" s="5" t="s">
        <v>4865</v>
      </c>
      <c r="K2711" s="5" t="s">
        <v>209</v>
      </c>
      <c r="L2711" s="7" t="n">
        <v>43914</v>
      </c>
      <c r="M2711" s="5" t="s">
        <v>4837</v>
      </c>
      <c r="N2711" s="5" t="s">
        <v>32</v>
      </c>
      <c r="O2711" s="13" t="s">
        <v>4860</v>
      </c>
      <c r="P2711" s="7" t="n">
        <v>43916</v>
      </c>
    </row>
    <row r="2712" customFormat="false" ht="14.5" hidden="false" customHeight="false" outlineLevel="0" collapsed="false">
      <c r="A2712" s="4" t="n">
        <v>2603</v>
      </c>
      <c r="B2712" s="5" t="s">
        <v>4818</v>
      </c>
      <c r="C2712" s="6" t="str">
        <f aca="false">VLOOKUP(B2712,Lists!$A$2:$B$196,2,0)</f>
        <v>NPL</v>
      </c>
      <c r="F2712" s="4" t="str">
        <f aca="false">VLOOKUP(B2712,Lists!$A$2:$C$196,3,0)</f>
        <v>Asia</v>
      </c>
      <c r="G2712" s="4" t="str">
        <f aca="false">VLOOKUP(H2712,Lists!$D$2:$E$40,2,0)</f>
        <v>Social distancing</v>
      </c>
      <c r="H2712" s="5" t="s">
        <v>111</v>
      </c>
      <c r="I2712" s="5" t="s">
        <v>51</v>
      </c>
      <c r="J2712" s="5" t="s">
        <v>4866</v>
      </c>
      <c r="K2712" s="5" t="s">
        <v>209</v>
      </c>
      <c r="L2712" s="7" t="n">
        <v>43914</v>
      </c>
      <c r="M2712" s="5" t="s">
        <v>4837</v>
      </c>
      <c r="N2712" s="5" t="s">
        <v>32</v>
      </c>
      <c r="O2712" s="13" t="s">
        <v>4860</v>
      </c>
      <c r="P2712" s="7" t="n">
        <v>43916</v>
      </c>
    </row>
    <row r="2713" customFormat="false" ht="14.5" hidden="false" customHeight="false" outlineLevel="0" collapsed="false">
      <c r="A2713" s="4" t="n">
        <v>3402</v>
      </c>
      <c r="B2713" s="5" t="s">
        <v>4818</v>
      </c>
      <c r="C2713" s="6" t="str">
        <f aca="false">VLOOKUP(B2713,Lists!$A$2:$B$196,2,0)</f>
        <v>NPL</v>
      </c>
      <c r="F2713" s="4" t="str">
        <f aca="false">VLOOKUP(B2713,Lists!$A$2:$C$196,3,0)</f>
        <v>Asia</v>
      </c>
      <c r="G2713" s="14" t="str">
        <f aca="false">VLOOKUP(H2713,Lists!$D$2:$E$40,2,0)</f>
        <v>Movement restrictions</v>
      </c>
      <c r="H2713" s="5" t="s">
        <v>54</v>
      </c>
      <c r="I2713" s="5" t="s">
        <v>21</v>
      </c>
      <c r="J2713" s="5" t="s">
        <v>4867</v>
      </c>
      <c r="K2713" s="5" t="s">
        <v>56</v>
      </c>
      <c r="L2713" s="7" t="n">
        <v>43919</v>
      </c>
      <c r="M2713" s="5" t="s">
        <v>4858</v>
      </c>
      <c r="N2713" s="5" t="s">
        <v>23</v>
      </c>
      <c r="O2713" s="13" t="s">
        <v>4855</v>
      </c>
      <c r="P2713" s="7" t="n">
        <v>43834</v>
      </c>
    </row>
    <row r="2714" customFormat="false" ht="14.5" hidden="false" customHeight="false" outlineLevel="0" collapsed="false">
      <c r="A2714" s="4" t="n">
        <v>3403</v>
      </c>
      <c r="B2714" s="5" t="s">
        <v>4818</v>
      </c>
      <c r="C2714" s="6" t="str">
        <f aca="false">VLOOKUP(B2714,Lists!$A$2:$B$196,2,0)</f>
        <v>NPL</v>
      </c>
      <c r="F2714" s="4" t="str">
        <f aca="false">VLOOKUP(B2714,Lists!$A$2:$C$196,3,0)</f>
        <v>Asia</v>
      </c>
      <c r="G2714" s="14" t="str">
        <f aca="false">VLOOKUP(H2714,Lists!$D$2:$E$40,2,0)</f>
        <v>Lockdown</v>
      </c>
      <c r="H2714" s="5" t="s">
        <v>96</v>
      </c>
      <c r="I2714" s="5" t="s">
        <v>21</v>
      </c>
      <c r="J2714" s="5" t="s">
        <v>4868</v>
      </c>
      <c r="K2714" s="5" t="s">
        <v>56</v>
      </c>
      <c r="L2714" s="7" t="n">
        <v>43919</v>
      </c>
      <c r="M2714" s="5" t="s">
        <v>4837</v>
      </c>
      <c r="N2714" s="5" t="s">
        <v>32</v>
      </c>
      <c r="O2714" s="13" t="s">
        <v>4869</v>
      </c>
      <c r="P2714" s="7" t="n">
        <v>43834</v>
      </c>
    </row>
    <row r="2715" customFormat="false" ht="14.5" hidden="false" customHeight="false" outlineLevel="0" collapsed="false">
      <c r="A2715" s="4" t="n">
        <v>3404</v>
      </c>
      <c r="B2715" s="5" t="s">
        <v>4818</v>
      </c>
      <c r="C2715" s="6" t="str">
        <f aca="false">VLOOKUP(B2715,Lists!$A$2:$B$196,2,0)</f>
        <v>NPL</v>
      </c>
      <c r="F2715" s="4" t="str">
        <f aca="false">VLOOKUP(B2715,Lists!$A$2:$C$196,3,0)</f>
        <v>Asia</v>
      </c>
      <c r="G2715" s="14" t="str">
        <f aca="false">VLOOKUP(H2715,Lists!$D$2:$E$40,2,0)</f>
        <v>Public health measures</v>
      </c>
      <c r="H2715" s="5" t="s">
        <v>26</v>
      </c>
      <c r="I2715" s="5" t="s">
        <v>51</v>
      </c>
      <c r="J2715" s="5" t="s">
        <v>4870</v>
      </c>
      <c r="K2715" s="5" t="s">
        <v>209</v>
      </c>
      <c r="L2715" s="7" t="n">
        <v>43919</v>
      </c>
      <c r="M2715" s="5" t="s">
        <v>4837</v>
      </c>
      <c r="N2715" s="5" t="s">
        <v>32</v>
      </c>
      <c r="O2715" s="13" t="s">
        <v>4871</v>
      </c>
      <c r="P2715" s="7" t="n">
        <v>43834</v>
      </c>
    </row>
    <row r="2716" customFormat="false" ht="14.5" hidden="false" customHeight="false" outlineLevel="0" collapsed="false">
      <c r="A2716" s="4" t="n">
        <v>3405</v>
      </c>
      <c r="B2716" s="5" t="s">
        <v>4818</v>
      </c>
      <c r="C2716" s="6" t="str">
        <f aca="false">VLOOKUP(B2716,Lists!$A$2:$B$196,2,0)</f>
        <v>NPL</v>
      </c>
      <c r="F2716" s="4" t="str">
        <f aca="false">VLOOKUP(B2716,Lists!$A$2:$C$196,3,0)</f>
        <v>Asia</v>
      </c>
      <c r="G2716" s="14" t="str">
        <f aca="false">VLOOKUP(H2716,Lists!$D$2:$E$40,2,0)</f>
        <v>Governance and socio-economic measures</v>
      </c>
      <c r="H2716" s="5" t="s">
        <v>68</v>
      </c>
      <c r="I2716" s="5" t="s">
        <v>21</v>
      </c>
      <c r="J2716" s="5" t="s">
        <v>4872</v>
      </c>
      <c r="K2716" s="5" t="s">
        <v>56</v>
      </c>
      <c r="L2716" s="7" t="n">
        <v>43919</v>
      </c>
      <c r="M2716" s="5" t="s">
        <v>4837</v>
      </c>
      <c r="N2716" s="5" t="s">
        <v>32</v>
      </c>
      <c r="O2716" s="13" t="s">
        <v>4871</v>
      </c>
      <c r="P2716" s="7" t="n">
        <v>43834</v>
      </c>
    </row>
    <row r="2717" customFormat="false" ht="14.5" hidden="false" customHeight="false" outlineLevel="0" collapsed="false">
      <c r="A2717" s="4" t="n">
        <v>416</v>
      </c>
      <c r="B2717" s="5" t="s">
        <v>4873</v>
      </c>
      <c r="C2717" s="6" t="str">
        <f aca="false">VLOOKUP(B2717,Lists!$A$2:$B$196,2,0)</f>
        <v>NLD</v>
      </c>
      <c r="D2717" s="5" t="s">
        <v>4874</v>
      </c>
      <c r="F2717" s="4" t="str">
        <f aca="false">VLOOKUP(B2717,Lists!$A$2:$C$196,3,0)</f>
        <v>Europe</v>
      </c>
      <c r="G2717" s="4" t="str">
        <f aca="false">VLOOKUP(H2717,Lists!$D$2:$E$40,2,0)</f>
        <v>Public health measures</v>
      </c>
      <c r="H2717" s="5" t="s">
        <v>26</v>
      </c>
      <c r="I2717" s="5" t="s">
        <v>51</v>
      </c>
      <c r="J2717" s="5" t="s">
        <v>4875</v>
      </c>
      <c r="K2717" s="5" t="s">
        <v>56</v>
      </c>
      <c r="L2717" s="7" t="n">
        <v>43896</v>
      </c>
      <c r="M2717" s="5" t="s">
        <v>23</v>
      </c>
      <c r="N2717" s="5" t="s">
        <v>23</v>
      </c>
      <c r="O2717" s="13" t="s">
        <v>4876</v>
      </c>
      <c r="P2717" s="7" t="n">
        <v>43905</v>
      </c>
    </row>
    <row r="2718" customFormat="false" ht="14.5" hidden="false" customHeight="false" outlineLevel="0" collapsed="false">
      <c r="A2718" s="4" t="n">
        <v>417</v>
      </c>
      <c r="B2718" s="5" t="s">
        <v>4873</v>
      </c>
      <c r="C2718" s="6" t="str">
        <f aca="false">VLOOKUP(B2718,Lists!$A$2:$B$196,2,0)</f>
        <v>NLD</v>
      </c>
      <c r="F2718" s="4" t="str">
        <f aca="false">VLOOKUP(B2718,Lists!$A$2:$C$196,3,0)</f>
        <v>Europe</v>
      </c>
      <c r="G2718" s="4" t="str">
        <f aca="false">VLOOKUP(H2718,Lists!$D$2:$E$40,2,0)</f>
        <v>Social distancing</v>
      </c>
      <c r="H2718" s="5" t="s">
        <v>29</v>
      </c>
      <c r="I2718" s="5" t="s">
        <v>21</v>
      </c>
      <c r="J2718" s="5" t="s">
        <v>4877</v>
      </c>
      <c r="K2718" s="5" t="s">
        <v>56</v>
      </c>
      <c r="L2718" s="7" t="n">
        <v>43902</v>
      </c>
      <c r="M2718" s="5" t="s">
        <v>23</v>
      </c>
      <c r="N2718" s="5" t="s">
        <v>23</v>
      </c>
      <c r="O2718" s="13" t="s">
        <v>4878</v>
      </c>
      <c r="P2718" s="7" t="n">
        <v>43905</v>
      </c>
    </row>
    <row r="2719" customFormat="false" ht="14.5" hidden="false" customHeight="false" outlineLevel="0" collapsed="false">
      <c r="A2719" s="4" t="n">
        <v>418</v>
      </c>
      <c r="B2719" s="5" t="s">
        <v>4873</v>
      </c>
      <c r="C2719" s="6" t="str">
        <f aca="false">VLOOKUP(B2719,Lists!$A$2:$B$196,2,0)</f>
        <v>NLD</v>
      </c>
      <c r="F2719" s="4" t="str">
        <f aca="false">VLOOKUP(B2719,Lists!$A$2:$C$196,3,0)</f>
        <v>Europe</v>
      </c>
      <c r="G2719" s="4" t="str">
        <f aca="false">VLOOKUP(H2719,Lists!$D$2:$E$40,2,0)</f>
        <v>Social distancing</v>
      </c>
      <c r="H2719" s="5" t="s">
        <v>39</v>
      </c>
      <c r="I2719" s="5" t="s">
        <v>21</v>
      </c>
      <c r="J2719" s="5" t="s">
        <v>4879</v>
      </c>
      <c r="K2719" s="5" t="s">
        <v>56</v>
      </c>
      <c r="L2719" s="7" t="n">
        <v>43906</v>
      </c>
      <c r="M2719" s="5" t="s">
        <v>23</v>
      </c>
      <c r="N2719" s="5" t="s">
        <v>23</v>
      </c>
      <c r="O2719" s="13" t="s">
        <v>4880</v>
      </c>
      <c r="P2719" s="7" t="n">
        <v>43905</v>
      </c>
    </row>
    <row r="2720" customFormat="false" ht="14.5" hidden="false" customHeight="false" outlineLevel="0" collapsed="false">
      <c r="A2720" s="4" t="n">
        <v>885</v>
      </c>
      <c r="B2720" s="5" t="s">
        <v>4873</v>
      </c>
      <c r="C2720" s="6" t="str">
        <f aca="false">VLOOKUP(B2720,Lists!$A$2:$B$196,2,0)</f>
        <v>NLD</v>
      </c>
      <c r="F2720" s="4" t="str">
        <f aca="false">VLOOKUP(B2720,Lists!$A$2:$C$196,3,0)</f>
        <v>Europe</v>
      </c>
      <c r="G2720" s="4" t="str">
        <f aca="false">VLOOKUP(H2720,Lists!$D$2:$E$40,2,0)</f>
        <v>Social distancing</v>
      </c>
      <c r="H2720" s="5" t="s">
        <v>111</v>
      </c>
      <c r="I2720" s="5" t="s">
        <v>21</v>
      </c>
      <c r="J2720" s="5" t="s">
        <v>4881</v>
      </c>
      <c r="L2720" s="7" t="n">
        <v>43905</v>
      </c>
      <c r="M2720" s="5" t="s">
        <v>4882</v>
      </c>
      <c r="N2720" s="5" t="s">
        <v>23</v>
      </c>
      <c r="O2720" s="13" t="s">
        <v>4883</v>
      </c>
      <c r="P2720" s="7" t="n">
        <v>43910</v>
      </c>
    </row>
    <row r="2721" customFormat="false" ht="14.5" hidden="false" customHeight="false" outlineLevel="0" collapsed="false">
      <c r="A2721" s="4" t="n">
        <v>886</v>
      </c>
      <c r="B2721" s="5" t="s">
        <v>4873</v>
      </c>
      <c r="C2721" s="6" t="str">
        <f aca="false">VLOOKUP(B2721,Lists!$A$2:$B$196,2,0)</f>
        <v>NLD</v>
      </c>
      <c r="F2721" s="4" t="str">
        <f aca="false">VLOOKUP(B2721,Lists!$A$2:$C$196,3,0)</f>
        <v>Europe</v>
      </c>
      <c r="G2721" s="4" t="str">
        <f aca="false">VLOOKUP(H2721,Lists!$D$2:$E$40,2,0)</f>
        <v>Public health measures</v>
      </c>
      <c r="H2721" s="5" t="s">
        <v>94</v>
      </c>
      <c r="I2721" s="5" t="s">
        <v>21</v>
      </c>
      <c r="J2721" s="5" t="s">
        <v>4884</v>
      </c>
      <c r="L2721" s="7" t="n">
        <v>43905</v>
      </c>
      <c r="M2721" s="5" t="s">
        <v>4885</v>
      </c>
      <c r="N2721" s="5" t="s">
        <v>23</v>
      </c>
      <c r="O2721" s="13" t="s">
        <v>4883</v>
      </c>
      <c r="P2721" s="7" t="n">
        <v>43910</v>
      </c>
    </row>
    <row r="2722" customFormat="false" ht="14.5" hidden="false" customHeight="false" outlineLevel="0" collapsed="false">
      <c r="A2722" s="4" t="n">
        <v>887</v>
      </c>
      <c r="B2722" s="5" t="s">
        <v>4873</v>
      </c>
      <c r="C2722" s="6" t="str">
        <f aca="false">VLOOKUP(B2722,Lists!$A$2:$B$196,2,0)</f>
        <v>NLD</v>
      </c>
      <c r="F2722" s="4" t="str">
        <f aca="false">VLOOKUP(B2722,Lists!$A$2:$C$196,3,0)</f>
        <v>Europe</v>
      </c>
      <c r="G2722" s="4" t="str">
        <f aca="false">VLOOKUP(H2722,Lists!$D$2:$E$40,2,0)</f>
        <v>Governance and socio-economic measures</v>
      </c>
      <c r="H2722" s="5" t="s">
        <v>68</v>
      </c>
      <c r="I2722" s="5" t="s">
        <v>51</v>
      </c>
      <c r="J2722" s="5" t="s">
        <v>4886</v>
      </c>
      <c r="L2722" s="7" t="n">
        <v>43906</v>
      </c>
      <c r="M2722" s="5" t="s">
        <v>4887</v>
      </c>
      <c r="N2722" s="5" t="s">
        <v>23</v>
      </c>
      <c r="O2722" s="13" t="s">
        <v>4888</v>
      </c>
      <c r="P2722" s="7" t="n">
        <v>43910</v>
      </c>
    </row>
    <row r="2723" customFormat="false" ht="14.5" hidden="false" customHeight="false" outlineLevel="0" collapsed="false">
      <c r="A2723" s="24" t="n">
        <v>890</v>
      </c>
      <c r="B2723" s="17" t="s">
        <v>4873</v>
      </c>
      <c r="C2723" s="6" t="str">
        <f aca="false">VLOOKUP(B2723,Lists!$A$2:$B$196,2,0)</f>
        <v>NLD</v>
      </c>
      <c r="D2723" s="17"/>
      <c r="E2723" s="24"/>
      <c r="F2723" s="4" t="str">
        <f aca="false">VLOOKUP(B2723,Lists!$A$2:$C$196,3,0)</f>
        <v>Europe</v>
      </c>
      <c r="G2723" s="4" t="str">
        <f aca="false">VLOOKUP(H2723,Lists!$D$2:$E$40,2,0)</f>
        <v>Governance and socio-economic measures</v>
      </c>
      <c r="H2723" s="17" t="s">
        <v>68</v>
      </c>
      <c r="I2723" s="17" t="s">
        <v>51</v>
      </c>
      <c r="J2723" s="17" t="s">
        <v>4889</v>
      </c>
      <c r="K2723" s="17"/>
      <c r="L2723" s="30"/>
      <c r="M2723" s="17" t="s">
        <v>4890</v>
      </c>
      <c r="N2723" s="17" t="s">
        <v>23</v>
      </c>
      <c r="O2723" s="31" t="s">
        <v>4891</v>
      </c>
      <c r="P2723" s="30" t="n">
        <v>43910</v>
      </c>
      <c r="Q2723" s="17"/>
    </row>
    <row r="2724" customFormat="false" ht="14.5" hidden="false" customHeight="false" outlineLevel="0" collapsed="false">
      <c r="A2724" s="4" t="n">
        <v>922</v>
      </c>
      <c r="B2724" s="5" t="s">
        <v>4873</v>
      </c>
      <c r="C2724" s="6" t="str">
        <f aca="false">VLOOKUP(B2724,Lists!$A$2:$B$196,2,0)</f>
        <v>NLD</v>
      </c>
      <c r="F2724" s="4" t="str">
        <f aca="false">VLOOKUP(B2724,Lists!$A$2:$C$196,3,0)</f>
        <v>Europe</v>
      </c>
      <c r="G2724" s="4" t="str">
        <f aca="false">VLOOKUP(H2724,Lists!$D$2:$E$40,2,0)</f>
        <v>Governance and socio-economic measures</v>
      </c>
      <c r="H2724" s="5" t="s">
        <v>68</v>
      </c>
      <c r="I2724" s="5" t="s">
        <v>51</v>
      </c>
      <c r="J2724" s="5" t="s">
        <v>4892</v>
      </c>
      <c r="M2724" s="5" t="s">
        <v>4890</v>
      </c>
      <c r="N2724" s="5" t="s">
        <v>23</v>
      </c>
      <c r="O2724" s="13" t="s">
        <v>4893</v>
      </c>
      <c r="P2724" s="7" t="n">
        <v>43910</v>
      </c>
    </row>
    <row r="2725" customFormat="false" ht="14.5" hidden="false" customHeight="false" outlineLevel="0" collapsed="false">
      <c r="A2725" s="4" t="n">
        <v>2145</v>
      </c>
      <c r="B2725" s="5" t="s">
        <v>4873</v>
      </c>
      <c r="C2725" s="6" t="str">
        <f aca="false">VLOOKUP(B2725,Lists!$A$2:$B$196,2,0)</f>
        <v>NLD</v>
      </c>
      <c r="F2725" s="4" t="str">
        <f aca="false">VLOOKUP(B2725,Lists!$A$2:$C$196,3,0)</f>
        <v>Europe</v>
      </c>
      <c r="G2725" s="4" t="str">
        <f aca="false">VLOOKUP(H2725,Lists!$D$2:$E$40,2,0)</f>
        <v>Social distancing</v>
      </c>
      <c r="H2725" s="5" t="s">
        <v>29</v>
      </c>
      <c r="I2725" s="5" t="s">
        <v>21</v>
      </c>
      <c r="J2725" s="5" t="s">
        <v>4894</v>
      </c>
      <c r="K2725" s="5" t="s">
        <v>83</v>
      </c>
      <c r="L2725" s="7" t="n">
        <v>43913</v>
      </c>
      <c r="M2725" s="5" t="s">
        <v>23</v>
      </c>
      <c r="N2725" s="5" t="s">
        <v>23</v>
      </c>
      <c r="O2725" s="13" t="s">
        <v>4895</v>
      </c>
      <c r="P2725" s="7" t="n">
        <v>43914</v>
      </c>
    </row>
    <row r="2726" customFormat="false" ht="14.5" hidden="false" customHeight="false" outlineLevel="0" collapsed="false">
      <c r="A2726" s="4" t="n">
        <v>2146</v>
      </c>
      <c r="B2726" s="5" t="s">
        <v>4873</v>
      </c>
      <c r="C2726" s="6" t="str">
        <f aca="false">VLOOKUP(B2726,Lists!$A$2:$B$196,2,0)</f>
        <v>NLD</v>
      </c>
      <c r="F2726" s="4" t="str">
        <f aca="false">VLOOKUP(B2726,Lists!$A$2:$C$196,3,0)</f>
        <v>Europe</v>
      </c>
      <c r="G2726" s="4" t="str">
        <f aca="false">VLOOKUP(H2726,Lists!$D$2:$E$40,2,0)</f>
        <v>Social distancing</v>
      </c>
      <c r="H2726" s="5" t="s">
        <v>29</v>
      </c>
      <c r="I2726" s="5" t="s">
        <v>21</v>
      </c>
      <c r="J2726" s="5" t="s">
        <v>4896</v>
      </c>
      <c r="K2726" s="5" t="s">
        <v>83</v>
      </c>
      <c r="L2726" s="7" t="n">
        <v>43913</v>
      </c>
      <c r="M2726" s="5" t="s">
        <v>23</v>
      </c>
      <c r="N2726" s="5" t="s">
        <v>23</v>
      </c>
      <c r="O2726" s="13" t="s">
        <v>4895</v>
      </c>
      <c r="P2726" s="7" t="n">
        <v>43914</v>
      </c>
    </row>
    <row r="2727" customFormat="false" ht="14.5" hidden="false" customHeight="false" outlineLevel="0" collapsed="false">
      <c r="A2727" s="12" t="n">
        <v>2147</v>
      </c>
      <c r="B2727" s="17" t="s">
        <v>4873</v>
      </c>
      <c r="C2727" s="6" t="str">
        <f aca="false">VLOOKUP(B2727,Lists!$A$2:$B$196,2,0)</f>
        <v>NLD</v>
      </c>
      <c r="D2727" s="18"/>
      <c r="E2727" s="12"/>
      <c r="F2727" s="4" t="str">
        <f aca="false">VLOOKUP(B2727,Lists!$A$2:$C$196,3,0)</f>
        <v>Europe</v>
      </c>
      <c r="G2727" s="4" t="str">
        <f aca="false">VLOOKUP(H2727,Lists!$D$2:$E$40,2,0)</f>
        <v>Governance and socio-economic measures</v>
      </c>
      <c r="H2727" s="17" t="s">
        <v>28</v>
      </c>
      <c r="I2727" s="17" t="s">
        <v>51</v>
      </c>
      <c r="J2727" s="18" t="s">
        <v>4897</v>
      </c>
      <c r="K2727" s="18"/>
      <c r="L2727" s="19" t="n">
        <v>43913</v>
      </c>
      <c r="M2727" s="18" t="s">
        <v>23</v>
      </c>
      <c r="N2727" s="17" t="s">
        <v>23</v>
      </c>
      <c r="O2727" s="13" t="s">
        <v>4895</v>
      </c>
      <c r="P2727" s="7" t="n">
        <v>43914</v>
      </c>
      <c r="Q2727" s="18"/>
    </row>
    <row r="2728" customFormat="false" ht="14.5" hidden="false" customHeight="false" outlineLevel="0" collapsed="false">
      <c r="A2728" s="4" t="n">
        <v>2148</v>
      </c>
      <c r="B2728" s="5" t="s">
        <v>4873</v>
      </c>
      <c r="C2728" s="6" t="str">
        <f aca="false">VLOOKUP(B2728,Lists!$A$2:$B$196,2,0)</f>
        <v>NLD</v>
      </c>
      <c r="F2728" s="4" t="str">
        <f aca="false">VLOOKUP(B2728,Lists!$A$2:$C$196,3,0)</f>
        <v>Europe</v>
      </c>
      <c r="G2728" s="4" t="str">
        <f aca="false">VLOOKUP(H2728,Lists!$D$2:$E$40,2,0)</f>
        <v>Social distancing</v>
      </c>
      <c r="H2728" s="5" t="s">
        <v>29</v>
      </c>
      <c r="I2728" s="5" t="s">
        <v>21</v>
      </c>
      <c r="J2728" s="5" t="s">
        <v>4898</v>
      </c>
      <c r="K2728" s="5" t="s">
        <v>83</v>
      </c>
      <c r="L2728" s="19" t="n">
        <v>43913</v>
      </c>
      <c r="M2728" s="18" t="s">
        <v>23</v>
      </c>
      <c r="N2728" s="17" t="s">
        <v>23</v>
      </c>
      <c r="O2728" s="13" t="s">
        <v>4895</v>
      </c>
      <c r="P2728" s="7" t="n">
        <v>43914</v>
      </c>
    </row>
    <row r="2729" customFormat="false" ht="14.5" hidden="false" customHeight="false" outlineLevel="0" collapsed="false">
      <c r="A2729" s="4" t="n">
        <v>2149</v>
      </c>
      <c r="B2729" s="5" t="s">
        <v>4873</v>
      </c>
      <c r="C2729" s="6" t="str">
        <f aca="false">VLOOKUP(B2729,Lists!$A$2:$B$196,2,0)</f>
        <v>NLD</v>
      </c>
      <c r="F2729" s="4" t="str">
        <f aca="false">VLOOKUP(B2729,Lists!$A$2:$C$196,3,0)</f>
        <v>Europe</v>
      </c>
      <c r="G2729" s="4" t="str">
        <f aca="false">VLOOKUP(H2729,Lists!$D$2:$E$40,2,0)</f>
        <v>Social distancing</v>
      </c>
      <c r="H2729" s="5" t="s">
        <v>29</v>
      </c>
      <c r="I2729" s="5" t="s">
        <v>21</v>
      </c>
      <c r="J2729" s="5" t="s">
        <v>4899</v>
      </c>
      <c r="K2729" s="5" t="s">
        <v>83</v>
      </c>
      <c r="L2729" s="7" t="n">
        <v>43913</v>
      </c>
      <c r="M2729" s="5" t="s">
        <v>23</v>
      </c>
      <c r="N2729" s="5" t="s">
        <v>23</v>
      </c>
      <c r="O2729" s="13" t="s">
        <v>4895</v>
      </c>
      <c r="P2729" s="7" t="n">
        <v>43914</v>
      </c>
    </row>
    <row r="2730" customFormat="false" ht="14.5" hidden="false" customHeight="false" outlineLevel="0" collapsed="false">
      <c r="A2730" s="4" t="n">
        <v>2151</v>
      </c>
      <c r="B2730" s="5" t="s">
        <v>4873</v>
      </c>
      <c r="C2730" s="6" t="str">
        <f aca="false">VLOOKUP(B2730,Lists!$A$2:$B$196,2,0)</f>
        <v>NLD</v>
      </c>
      <c r="F2730" s="4" t="str">
        <f aca="false">VLOOKUP(B2730,Lists!$A$2:$C$196,3,0)</f>
        <v>Europe</v>
      </c>
      <c r="G2730" s="4" t="str">
        <f aca="false">VLOOKUP(H2730,Lists!$D$2:$E$40,2,0)</f>
        <v>Social distancing</v>
      </c>
      <c r="H2730" s="5" t="s">
        <v>111</v>
      </c>
      <c r="I2730" s="5" t="s">
        <v>21</v>
      </c>
      <c r="J2730" s="5" t="s">
        <v>4900</v>
      </c>
      <c r="K2730" s="5" t="s">
        <v>83</v>
      </c>
      <c r="L2730" s="7" t="n">
        <v>43913</v>
      </c>
      <c r="M2730" s="5" t="s">
        <v>23</v>
      </c>
      <c r="N2730" s="5" t="s">
        <v>23</v>
      </c>
      <c r="O2730" s="13" t="s">
        <v>4895</v>
      </c>
      <c r="P2730" s="7" t="n">
        <v>43914</v>
      </c>
    </row>
    <row r="2731" customFormat="false" ht="14.5" hidden="false" customHeight="false" outlineLevel="0" collapsed="false">
      <c r="A2731" s="4" t="n">
        <v>2152</v>
      </c>
      <c r="B2731" s="5" t="s">
        <v>4873</v>
      </c>
      <c r="C2731" s="6" t="str">
        <f aca="false">VLOOKUP(B2731,Lists!$A$2:$B$196,2,0)</f>
        <v>NLD</v>
      </c>
      <c r="F2731" s="4" t="str">
        <f aca="false">VLOOKUP(B2731,Lists!$A$2:$C$196,3,0)</f>
        <v>Europe</v>
      </c>
      <c r="G2731" s="4" t="str">
        <f aca="false">VLOOKUP(H2731,Lists!$D$2:$E$40,2,0)</f>
        <v>Social distancing</v>
      </c>
      <c r="H2731" s="5" t="s">
        <v>111</v>
      </c>
      <c r="I2731" s="5" t="s">
        <v>21</v>
      </c>
      <c r="J2731" s="5" t="s">
        <v>4901</v>
      </c>
      <c r="K2731" s="5" t="s">
        <v>83</v>
      </c>
      <c r="L2731" s="7" t="n">
        <v>43914</v>
      </c>
      <c r="M2731" s="5" t="s">
        <v>23</v>
      </c>
      <c r="N2731" s="5" t="s">
        <v>23</v>
      </c>
      <c r="O2731" s="13" t="s">
        <v>4895</v>
      </c>
      <c r="P2731" s="7" t="n">
        <v>43914</v>
      </c>
    </row>
    <row r="2732" customFormat="false" ht="14.5" hidden="false" customHeight="false" outlineLevel="0" collapsed="false">
      <c r="A2732" s="4" t="n">
        <v>3472</v>
      </c>
      <c r="B2732" s="5" t="s">
        <v>4873</v>
      </c>
      <c r="C2732" s="6" t="str">
        <f aca="false">VLOOKUP(B2732,Lists!$A$2:$B$196,2,0)</f>
        <v>NLD</v>
      </c>
      <c r="F2732" s="4" t="str">
        <f aca="false">VLOOKUP(B2732,Lists!$A$2:$C$196,3,0)</f>
        <v>Europe</v>
      </c>
      <c r="G2732" s="14" t="str">
        <f aca="false">VLOOKUP(H2732,Lists!$D$2:$E$40,2,0)</f>
        <v>Social distancing</v>
      </c>
      <c r="H2732" s="5" t="s">
        <v>111</v>
      </c>
      <c r="I2732" s="5" t="s">
        <v>21</v>
      </c>
      <c r="J2732" s="5" t="s">
        <v>4902</v>
      </c>
      <c r="L2732" s="7" t="n">
        <v>43921</v>
      </c>
      <c r="M2732" s="5" t="s">
        <v>4903</v>
      </c>
      <c r="N2732" s="5" t="s">
        <v>32</v>
      </c>
      <c r="O2732" s="13" t="s">
        <v>4904</v>
      </c>
      <c r="P2732" s="7" t="n">
        <v>43922</v>
      </c>
    </row>
    <row r="2733" customFormat="false" ht="14.5" hidden="false" customHeight="false" outlineLevel="0" collapsed="false">
      <c r="A2733" s="4" t="n">
        <v>203</v>
      </c>
      <c r="B2733" s="5" t="s">
        <v>4905</v>
      </c>
      <c r="C2733" s="6" t="str">
        <f aca="false">VLOOKUP(B2733,Lists!$A$2:$B$196,2,0)</f>
        <v>NZL</v>
      </c>
      <c r="F2733" s="4" t="str">
        <f aca="false">VLOOKUP(B2733,Lists!$A$2:$C$196,3,0)</f>
        <v>Pacific</v>
      </c>
      <c r="G2733" s="4" t="str">
        <f aca="false">VLOOKUP(H2733,Lists!$D$2:$E$40,2,0)</f>
        <v>Public health measures</v>
      </c>
      <c r="H2733" s="5" t="s">
        <v>26</v>
      </c>
      <c r="I2733" s="5" t="s">
        <v>21</v>
      </c>
      <c r="J2733" s="5" t="s">
        <v>4906</v>
      </c>
      <c r="K2733" s="5" t="s">
        <v>2986</v>
      </c>
      <c r="L2733" s="7" t="n">
        <v>43904</v>
      </c>
      <c r="M2733" s="5" t="s">
        <v>22</v>
      </c>
      <c r="N2733" s="5" t="s">
        <v>23</v>
      </c>
      <c r="O2733" s="13" t="s">
        <v>4907</v>
      </c>
      <c r="P2733" s="7" t="n">
        <v>43905</v>
      </c>
    </row>
    <row r="2734" customFormat="false" ht="14.5" hidden="false" customHeight="false" outlineLevel="0" collapsed="false">
      <c r="A2734" s="4" t="n">
        <v>206</v>
      </c>
      <c r="B2734" s="5" t="s">
        <v>4905</v>
      </c>
      <c r="C2734" s="6" t="str">
        <f aca="false">VLOOKUP(B2734,Lists!$A$2:$B$196,2,0)</f>
        <v>NZL</v>
      </c>
      <c r="F2734" s="4" t="str">
        <f aca="false">VLOOKUP(B2734,Lists!$A$2:$C$196,3,0)</f>
        <v>Pacific</v>
      </c>
      <c r="G2734" s="4" t="str">
        <f aca="false">VLOOKUP(H2734,Lists!$D$2:$E$40,2,0)</f>
        <v>Movement restrictions</v>
      </c>
      <c r="H2734" s="5" t="s">
        <v>143</v>
      </c>
      <c r="I2734" s="5" t="s">
        <v>51</v>
      </c>
      <c r="J2734" s="5" t="s">
        <v>4908</v>
      </c>
      <c r="K2734" s="5" t="s">
        <v>136</v>
      </c>
      <c r="L2734" s="7" t="n">
        <v>43903</v>
      </c>
      <c r="M2734" s="5" t="s">
        <v>323</v>
      </c>
      <c r="N2734" s="5" t="s">
        <v>88</v>
      </c>
      <c r="O2734" s="13" t="s">
        <v>324</v>
      </c>
      <c r="P2734" s="7" t="n">
        <v>43905</v>
      </c>
    </row>
    <row r="2735" customFormat="false" ht="14.5" hidden="false" customHeight="false" outlineLevel="0" collapsed="false">
      <c r="A2735" s="4" t="n">
        <v>837</v>
      </c>
      <c r="B2735" s="5" t="s">
        <v>4905</v>
      </c>
      <c r="C2735" s="6" t="str">
        <f aca="false">VLOOKUP(B2735,Lists!$A$2:$B$196,2,0)</f>
        <v>NZL</v>
      </c>
      <c r="F2735" s="4" t="str">
        <f aca="false">VLOOKUP(B2735,Lists!$A$2:$C$196,3,0)</f>
        <v>Pacific</v>
      </c>
      <c r="G2735" s="4" t="str">
        <f aca="false">VLOOKUP(H2735,Lists!$D$2:$E$40,2,0)</f>
        <v>Governance and socio-economic measures</v>
      </c>
      <c r="H2735" s="5" t="s">
        <v>68</v>
      </c>
      <c r="I2735" s="5" t="s">
        <v>51</v>
      </c>
      <c r="J2735" s="5" t="s">
        <v>4909</v>
      </c>
      <c r="L2735" s="7" t="n">
        <v>43910</v>
      </c>
      <c r="M2735" s="5" t="s">
        <v>4910</v>
      </c>
      <c r="N2735" s="5" t="s">
        <v>23</v>
      </c>
      <c r="O2735" s="13" t="s">
        <v>4911</v>
      </c>
      <c r="P2735" s="7" t="n">
        <v>43910</v>
      </c>
    </row>
    <row r="2736" customFormat="false" ht="14.5" hidden="false" customHeight="false" outlineLevel="0" collapsed="false">
      <c r="A2736" s="4" t="n">
        <v>838</v>
      </c>
      <c r="B2736" s="5" t="s">
        <v>4905</v>
      </c>
      <c r="C2736" s="6" t="str">
        <f aca="false">VLOOKUP(B2736,Lists!$A$2:$B$196,2,0)</f>
        <v>NZL</v>
      </c>
      <c r="F2736" s="4" t="str">
        <f aca="false">VLOOKUP(B2736,Lists!$A$2:$C$196,3,0)</f>
        <v>Pacific</v>
      </c>
      <c r="G2736" s="4" t="str">
        <f aca="false">VLOOKUP(H2736,Lists!$D$2:$E$40,2,0)</f>
        <v>Governance and socio-economic measures</v>
      </c>
      <c r="H2736" s="5" t="s">
        <v>68</v>
      </c>
      <c r="I2736" s="5" t="s">
        <v>21</v>
      </c>
      <c r="J2736" s="5" t="s">
        <v>4912</v>
      </c>
      <c r="L2736" s="7" t="n">
        <v>43907</v>
      </c>
      <c r="M2736" s="5" t="s">
        <v>4913</v>
      </c>
      <c r="N2736" s="5" t="s">
        <v>23</v>
      </c>
      <c r="O2736" s="13" t="s">
        <v>4914</v>
      </c>
      <c r="P2736" s="7" t="n">
        <v>43910</v>
      </c>
    </row>
    <row r="2737" customFormat="false" ht="14.5" hidden="false" customHeight="false" outlineLevel="0" collapsed="false">
      <c r="A2737" s="4" t="n">
        <v>839</v>
      </c>
      <c r="B2737" s="5" t="s">
        <v>4905</v>
      </c>
      <c r="C2737" s="6" t="str">
        <f aca="false">VLOOKUP(B2737,Lists!$A$2:$B$196,2,0)</f>
        <v>NZL</v>
      </c>
      <c r="F2737" s="4" t="str">
        <f aca="false">VLOOKUP(B2737,Lists!$A$2:$C$196,3,0)</f>
        <v>Pacific</v>
      </c>
      <c r="G2737" s="4" t="str">
        <f aca="false">VLOOKUP(H2737,Lists!$D$2:$E$40,2,0)</f>
        <v>Public health measures</v>
      </c>
      <c r="H2737" s="5" t="s">
        <v>94</v>
      </c>
      <c r="I2737" s="5" t="s">
        <v>21</v>
      </c>
      <c r="J2737" s="5" t="s">
        <v>4915</v>
      </c>
      <c r="L2737" s="7" t="n">
        <v>43909</v>
      </c>
      <c r="M2737" s="5" t="s">
        <v>4910</v>
      </c>
      <c r="N2737" s="5" t="s">
        <v>23</v>
      </c>
      <c r="O2737" s="13" t="s">
        <v>4916</v>
      </c>
      <c r="P2737" s="7" t="n">
        <v>43910</v>
      </c>
    </row>
    <row r="2738" customFormat="false" ht="14.5" hidden="false" customHeight="false" outlineLevel="0" collapsed="false">
      <c r="A2738" s="4" t="n">
        <v>840</v>
      </c>
      <c r="B2738" s="5" t="s">
        <v>4905</v>
      </c>
      <c r="C2738" s="6" t="str">
        <f aca="false">VLOOKUP(B2738,Lists!$A$2:$B$196,2,0)</f>
        <v>NZL</v>
      </c>
      <c r="F2738" s="4" t="str">
        <f aca="false">VLOOKUP(B2738,Lists!$A$2:$C$196,3,0)</f>
        <v>Pacific</v>
      </c>
      <c r="G2738" s="4" t="str">
        <f aca="false">VLOOKUP(H2738,Lists!$D$2:$E$40,2,0)</f>
        <v>Movement restrictions</v>
      </c>
      <c r="H2738" s="5" t="s">
        <v>34</v>
      </c>
      <c r="I2738" s="5" t="s">
        <v>51</v>
      </c>
      <c r="J2738" s="5" t="s">
        <v>4917</v>
      </c>
      <c r="L2738" s="7" t="n">
        <v>43909</v>
      </c>
      <c r="M2738" s="5" t="s">
        <v>4910</v>
      </c>
      <c r="N2738" s="5" t="s">
        <v>23</v>
      </c>
      <c r="O2738" s="13" t="s">
        <v>4916</v>
      </c>
      <c r="P2738" s="7" t="n">
        <v>43910</v>
      </c>
    </row>
    <row r="2739" customFormat="false" ht="14.5" hidden="false" customHeight="false" outlineLevel="0" collapsed="false">
      <c r="A2739" s="4" t="n">
        <v>850</v>
      </c>
      <c r="B2739" s="5" t="s">
        <v>4905</v>
      </c>
      <c r="C2739" s="6" t="str">
        <f aca="false">VLOOKUP(B2739,Lists!$A$2:$B$196,2,0)</f>
        <v>NZL</v>
      </c>
      <c r="F2739" s="4" t="str">
        <f aca="false">VLOOKUP(B2739,Lists!$A$2:$C$196,3,0)</f>
        <v>Pacific</v>
      </c>
      <c r="G2739" s="4" t="str">
        <f aca="false">VLOOKUP(H2739,Lists!$D$2:$E$40,2,0)</f>
        <v>Movement restrictions</v>
      </c>
      <c r="H2739" s="5" t="s">
        <v>34</v>
      </c>
      <c r="I2739" s="5" t="s">
        <v>51</v>
      </c>
      <c r="J2739" s="5" t="s">
        <v>4918</v>
      </c>
      <c r="L2739" s="7" t="n">
        <v>43904</v>
      </c>
      <c r="M2739" s="5" t="s">
        <v>4919</v>
      </c>
      <c r="N2739" s="5" t="s">
        <v>23</v>
      </c>
      <c r="O2739" s="13" t="s">
        <v>4920</v>
      </c>
      <c r="P2739" s="7" t="n">
        <v>43910</v>
      </c>
    </row>
    <row r="2740" customFormat="false" ht="14.5" hidden="false" customHeight="false" outlineLevel="0" collapsed="false">
      <c r="A2740" s="4" t="n">
        <v>853</v>
      </c>
      <c r="B2740" s="5" t="s">
        <v>4905</v>
      </c>
      <c r="C2740" s="6" t="str">
        <f aca="false">VLOOKUP(B2740,Lists!$A$2:$B$196,2,0)</f>
        <v>NZL</v>
      </c>
      <c r="F2740" s="4" t="str">
        <f aca="false">VLOOKUP(B2740,Lists!$A$2:$C$196,3,0)</f>
        <v>Pacific</v>
      </c>
      <c r="G2740" s="4" t="str">
        <f aca="false">VLOOKUP(H2740,Lists!$D$2:$E$40,2,0)</f>
        <v>Public health measures</v>
      </c>
      <c r="H2740" s="5" t="s">
        <v>44</v>
      </c>
      <c r="I2740" s="5" t="s">
        <v>21</v>
      </c>
      <c r="J2740" s="5" t="s">
        <v>4921</v>
      </c>
      <c r="L2740" s="7" t="n">
        <v>43908</v>
      </c>
      <c r="M2740" s="5" t="s">
        <v>4922</v>
      </c>
      <c r="N2740" s="5" t="s">
        <v>23</v>
      </c>
      <c r="O2740" s="13" t="s">
        <v>4923</v>
      </c>
      <c r="P2740" s="7" t="n">
        <v>43910</v>
      </c>
    </row>
    <row r="2741" customFormat="false" ht="14.5" hidden="false" customHeight="false" outlineLevel="0" collapsed="false">
      <c r="A2741" s="4" t="n">
        <v>854</v>
      </c>
      <c r="B2741" s="5" t="s">
        <v>4905</v>
      </c>
      <c r="C2741" s="6" t="str">
        <f aca="false">VLOOKUP(B2741,Lists!$A$2:$B$196,2,0)</f>
        <v>NZL</v>
      </c>
      <c r="F2741" s="4" t="str">
        <f aca="false">VLOOKUP(B2741,Lists!$A$2:$C$196,3,0)</f>
        <v>Pacific</v>
      </c>
      <c r="G2741" s="4" t="str">
        <f aca="false">VLOOKUP(H2741,Lists!$D$2:$E$40,2,0)</f>
        <v>Social distancing</v>
      </c>
      <c r="H2741" s="5" t="s">
        <v>29</v>
      </c>
      <c r="I2741" s="5" t="s">
        <v>21</v>
      </c>
      <c r="J2741" s="5" t="s">
        <v>4924</v>
      </c>
      <c r="L2741" s="7" t="n">
        <v>43909</v>
      </c>
      <c r="M2741" s="5" t="s">
        <v>4922</v>
      </c>
      <c r="N2741" s="5" t="s">
        <v>23</v>
      </c>
      <c r="O2741" s="13" t="s">
        <v>4925</v>
      </c>
      <c r="P2741" s="7" t="n">
        <v>43910</v>
      </c>
    </row>
    <row r="2742" customFormat="false" ht="14.5" hidden="false" customHeight="false" outlineLevel="0" collapsed="false">
      <c r="A2742" s="4" t="n">
        <v>855</v>
      </c>
      <c r="B2742" s="5" t="s">
        <v>4905</v>
      </c>
      <c r="C2742" s="6" t="str">
        <f aca="false">VLOOKUP(B2742,Lists!$A$2:$B$196,2,0)</f>
        <v>NZL</v>
      </c>
      <c r="F2742" s="4" t="str">
        <f aca="false">VLOOKUP(B2742,Lists!$A$2:$C$196,3,0)</f>
        <v>Pacific</v>
      </c>
      <c r="G2742" s="4" t="str">
        <f aca="false">VLOOKUP(H2742,Lists!$D$2:$E$40,2,0)</f>
        <v>Public health measures</v>
      </c>
      <c r="H2742" s="5" t="s">
        <v>26</v>
      </c>
      <c r="I2742" s="5" t="s">
        <v>51</v>
      </c>
      <c r="J2742" s="5" t="s">
        <v>4926</v>
      </c>
      <c r="L2742" s="7" t="n">
        <v>43910</v>
      </c>
      <c r="M2742" s="5" t="s">
        <v>4919</v>
      </c>
      <c r="N2742" s="5" t="s">
        <v>23</v>
      </c>
      <c r="O2742" s="13" t="s">
        <v>4920</v>
      </c>
      <c r="P2742" s="7" t="n">
        <v>43910</v>
      </c>
    </row>
    <row r="2743" customFormat="false" ht="14.5" hidden="false" customHeight="false" outlineLevel="0" collapsed="false">
      <c r="A2743" s="4" t="n">
        <v>1409</v>
      </c>
      <c r="B2743" s="5" t="s">
        <v>4905</v>
      </c>
      <c r="C2743" s="6" t="str">
        <f aca="false">VLOOKUP(B2743,Lists!$A$2:$B$196,2,0)</f>
        <v>NZL</v>
      </c>
      <c r="F2743" s="4" t="str">
        <f aca="false">VLOOKUP(B2743,Lists!$A$2:$C$196,3,0)</f>
        <v>Pacific</v>
      </c>
      <c r="G2743" s="4" t="str">
        <f aca="false">VLOOKUP(H2743,Lists!$D$2:$E$40,2,0)</f>
        <v>Governance and socio-economic measures</v>
      </c>
      <c r="H2743" s="5" t="s">
        <v>28</v>
      </c>
      <c r="I2743" s="5" t="s">
        <v>21</v>
      </c>
      <c r="J2743" s="5" t="s">
        <v>4927</v>
      </c>
      <c r="K2743" s="5" t="s">
        <v>56</v>
      </c>
      <c r="L2743" s="7" t="n">
        <v>43911</v>
      </c>
      <c r="M2743" s="5" t="s">
        <v>2379</v>
      </c>
      <c r="N2743" s="5" t="s">
        <v>32</v>
      </c>
      <c r="O2743" s="13" t="s">
        <v>4928</v>
      </c>
      <c r="P2743" s="7" t="n">
        <v>43912</v>
      </c>
      <c r="Q2743" s="13" t="s">
        <v>4929</v>
      </c>
    </row>
    <row r="2744" customFormat="false" ht="14.5" hidden="false" customHeight="false" outlineLevel="0" collapsed="false">
      <c r="A2744" s="4" t="n">
        <v>1410</v>
      </c>
      <c r="B2744" s="5" t="s">
        <v>4905</v>
      </c>
      <c r="C2744" s="6" t="str">
        <f aca="false">VLOOKUP(B2744,Lists!$A$2:$B$196,2,0)</f>
        <v>NZL</v>
      </c>
      <c r="F2744" s="4" t="str">
        <f aca="false">VLOOKUP(B2744,Lists!$A$2:$C$196,3,0)</f>
        <v>Pacific</v>
      </c>
      <c r="G2744" s="4" t="str">
        <f aca="false">VLOOKUP(H2744,Lists!$D$2:$E$40,2,0)</f>
        <v>Public health measures</v>
      </c>
      <c r="H2744" s="5" t="s">
        <v>94</v>
      </c>
      <c r="I2744" s="5" t="s">
        <v>51</v>
      </c>
      <c r="J2744" s="5" t="s">
        <v>4930</v>
      </c>
      <c r="K2744" s="5" t="s">
        <v>56</v>
      </c>
      <c r="L2744" s="7" t="n">
        <v>43911</v>
      </c>
      <c r="M2744" s="5" t="s">
        <v>4910</v>
      </c>
      <c r="N2744" s="5" t="s">
        <v>23</v>
      </c>
      <c r="O2744" s="13" t="s">
        <v>4929</v>
      </c>
      <c r="P2744" s="7" t="n">
        <v>43912</v>
      </c>
    </row>
    <row r="2745" customFormat="false" ht="14.5" hidden="false" customHeight="false" outlineLevel="0" collapsed="false">
      <c r="A2745" s="4" t="n">
        <v>1411</v>
      </c>
      <c r="B2745" s="5" t="s">
        <v>4905</v>
      </c>
      <c r="C2745" s="6" t="str">
        <f aca="false">VLOOKUP(B2745,Lists!$A$2:$B$196,2,0)</f>
        <v>NZL</v>
      </c>
      <c r="F2745" s="4" t="str">
        <f aca="false">VLOOKUP(B2745,Lists!$A$2:$C$196,3,0)</f>
        <v>Pacific</v>
      </c>
      <c r="G2745" s="4" t="str">
        <f aca="false">VLOOKUP(H2745,Lists!$D$2:$E$40,2,0)</f>
        <v>Movement restrictions</v>
      </c>
      <c r="H2745" s="5" t="s">
        <v>60</v>
      </c>
      <c r="I2745" s="5" t="s">
        <v>21</v>
      </c>
      <c r="J2745" s="5" t="s">
        <v>4931</v>
      </c>
      <c r="K2745" s="5" t="s">
        <v>56</v>
      </c>
      <c r="L2745" s="7" t="n">
        <v>43911</v>
      </c>
      <c r="M2745" s="5" t="s">
        <v>2379</v>
      </c>
      <c r="N2745" s="5" t="s">
        <v>32</v>
      </c>
      <c r="O2745" s="13" t="s">
        <v>4928</v>
      </c>
      <c r="P2745" s="7" t="n">
        <v>43912</v>
      </c>
    </row>
    <row r="2746" customFormat="false" ht="14.5" hidden="false" customHeight="false" outlineLevel="0" collapsed="false">
      <c r="A2746" s="4" t="n">
        <v>1412</v>
      </c>
      <c r="B2746" s="5" t="s">
        <v>4905</v>
      </c>
      <c r="C2746" s="6" t="str">
        <f aca="false">VLOOKUP(B2746,Lists!$A$2:$B$196,2,0)</f>
        <v>NZL</v>
      </c>
      <c r="F2746" s="4" t="str">
        <f aca="false">VLOOKUP(B2746,Lists!$A$2:$C$196,3,0)</f>
        <v>Pacific</v>
      </c>
      <c r="G2746" s="4" t="str">
        <f aca="false">VLOOKUP(H2746,Lists!$D$2:$E$40,2,0)</f>
        <v>Social distancing</v>
      </c>
      <c r="H2746" s="5" t="s">
        <v>29</v>
      </c>
      <c r="I2746" s="5" t="s">
        <v>51</v>
      </c>
      <c r="J2746" s="5" t="s">
        <v>4932</v>
      </c>
      <c r="K2746" s="5" t="s">
        <v>56</v>
      </c>
      <c r="L2746" s="7" t="n">
        <v>43911</v>
      </c>
      <c r="M2746" s="5" t="s">
        <v>2379</v>
      </c>
      <c r="N2746" s="5" t="s">
        <v>32</v>
      </c>
      <c r="O2746" s="13" t="s">
        <v>4933</v>
      </c>
      <c r="P2746" s="7" t="n">
        <v>43912</v>
      </c>
    </row>
    <row r="2747" customFormat="false" ht="14.5" hidden="false" customHeight="false" outlineLevel="0" collapsed="false">
      <c r="A2747" s="4" t="n">
        <v>1413</v>
      </c>
      <c r="B2747" s="5" t="s">
        <v>4905</v>
      </c>
      <c r="C2747" s="6" t="str">
        <f aca="false">VLOOKUP(B2747,Lists!$A$2:$B$196,2,0)</f>
        <v>NZL</v>
      </c>
      <c r="F2747" s="4" t="str">
        <f aca="false">VLOOKUP(B2747,Lists!$A$2:$C$196,3,0)</f>
        <v>Pacific</v>
      </c>
      <c r="G2747" s="4" t="str">
        <f aca="false">VLOOKUP(H2747,Lists!$D$2:$E$40,2,0)</f>
        <v>Governance and socio-economic measures</v>
      </c>
      <c r="H2747" s="5" t="s">
        <v>28</v>
      </c>
      <c r="I2747" s="5" t="s">
        <v>51</v>
      </c>
      <c r="J2747" s="5" t="s">
        <v>4934</v>
      </c>
      <c r="K2747" s="5" t="s">
        <v>101</v>
      </c>
      <c r="L2747" s="7" t="n">
        <v>43911</v>
      </c>
      <c r="M2747" s="5" t="s">
        <v>2379</v>
      </c>
      <c r="N2747" s="5" t="s">
        <v>32</v>
      </c>
      <c r="O2747" s="13" t="s">
        <v>4935</v>
      </c>
      <c r="P2747" s="7" t="n">
        <v>43912</v>
      </c>
    </row>
    <row r="2748" customFormat="false" ht="14.5" hidden="false" customHeight="false" outlineLevel="0" collapsed="false">
      <c r="A2748" s="4" t="n">
        <v>1414</v>
      </c>
      <c r="B2748" s="5" t="s">
        <v>4905</v>
      </c>
      <c r="C2748" s="6" t="str">
        <f aca="false">VLOOKUP(B2748,Lists!$A$2:$B$196,2,0)</f>
        <v>NZL</v>
      </c>
      <c r="F2748" s="4" t="str">
        <f aca="false">VLOOKUP(B2748,Lists!$A$2:$C$196,3,0)</f>
        <v>Pacific</v>
      </c>
      <c r="G2748" s="4" t="str">
        <f aca="false">VLOOKUP(H2748,Lists!$D$2:$E$40,2,0)</f>
        <v>Social distancing</v>
      </c>
      <c r="H2748" s="5" t="s">
        <v>29</v>
      </c>
      <c r="I2748" s="5" t="s">
        <v>21</v>
      </c>
      <c r="J2748" s="5" t="s">
        <v>4936</v>
      </c>
      <c r="K2748" s="5" t="s">
        <v>56</v>
      </c>
      <c r="L2748" s="7" t="n">
        <v>43911</v>
      </c>
      <c r="M2748" s="5" t="s">
        <v>2379</v>
      </c>
      <c r="N2748" s="5" t="s">
        <v>32</v>
      </c>
      <c r="O2748" s="13" t="s">
        <v>4933</v>
      </c>
      <c r="P2748" s="7" t="n">
        <v>43912</v>
      </c>
    </row>
    <row r="2749" customFormat="false" ht="14.5" hidden="false" customHeight="false" outlineLevel="0" collapsed="false">
      <c r="A2749" s="4" t="n">
        <v>1415</v>
      </c>
      <c r="B2749" s="5" t="s">
        <v>4905</v>
      </c>
      <c r="C2749" s="6" t="str">
        <f aca="false">VLOOKUP(B2749,Lists!$A$2:$B$196,2,0)</f>
        <v>NZL</v>
      </c>
      <c r="F2749" s="4" t="str">
        <f aca="false">VLOOKUP(B2749,Lists!$A$2:$C$196,3,0)</f>
        <v>Pacific</v>
      </c>
      <c r="G2749" s="4" t="str">
        <f aca="false">VLOOKUP(H2749,Lists!$D$2:$E$40,2,0)</f>
        <v>Social distancing</v>
      </c>
      <c r="H2749" s="5" t="s">
        <v>29</v>
      </c>
      <c r="I2749" s="5" t="s">
        <v>51</v>
      </c>
      <c r="J2749" s="5" t="s">
        <v>4937</v>
      </c>
      <c r="K2749" s="5" t="s">
        <v>56</v>
      </c>
      <c r="L2749" s="7" t="n">
        <v>43913</v>
      </c>
      <c r="M2749" s="5" t="s">
        <v>4938</v>
      </c>
      <c r="N2749" s="5" t="s">
        <v>32</v>
      </c>
      <c r="O2749" s="13" t="s">
        <v>4939</v>
      </c>
      <c r="P2749" s="7" t="n">
        <v>43912</v>
      </c>
    </row>
    <row r="2750" customFormat="false" ht="14.5" hidden="false" customHeight="false" outlineLevel="0" collapsed="false">
      <c r="A2750" s="4" t="n">
        <v>1416</v>
      </c>
      <c r="B2750" s="5" t="s">
        <v>4905</v>
      </c>
      <c r="C2750" s="6" t="str">
        <f aca="false">VLOOKUP(B2750,Lists!$A$2:$B$196,2,0)</f>
        <v>NZL</v>
      </c>
      <c r="F2750" s="4" t="str">
        <f aca="false">VLOOKUP(B2750,Lists!$A$2:$C$196,3,0)</f>
        <v>Pacific</v>
      </c>
      <c r="G2750" s="4" t="str">
        <f aca="false">VLOOKUP(H2750,Lists!$D$2:$E$40,2,0)</f>
        <v>Movement restrictions</v>
      </c>
      <c r="H2750" s="5" t="s">
        <v>60</v>
      </c>
      <c r="I2750" s="5" t="s">
        <v>51</v>
      </c>
      <c r="J2750" s="5" t="s">
        <v>4940</v>
      </c>
      <c r="K2750" s="5" t="s">
        <v>56</v>
      </c>
      <c r="L2750" s="7" t="n">
        <v>43912</v>
      </c>
      <c r="M2750" s="5" t="s">
        <v>2379</v>
      </c>
      <c r="N2750" s="5" t="s">
        <v>32</v>
      </c>
      <c r="O2750" s="13" t="s">
        <v>4941</v>
      </c>
      <c r="P2750" s="7" t="n">
        <v>43912</v>
      </c>
    </row>
    <row r="2751" customFormat="false" ht="14.5" hidden="false" customHeight="false" outlineLevel="0" collapsed="false">
      <c r="A2751" s="4" t="n">
        <v>1417</v>
      </c>
      <c r="B2751" s="5" t="s">
        <v>4905</v>
      </c>
      <c r="C2751" s="6" t="str">
        <f aca="false">VLOOKUP(B2751,Lists!$A$2:$B$196,2,0)</f>
        <v>NZL</v>
      </c>
      <c r="F2751" s="4" t="str">
        <f aca="false">VLOOKUP(B2751,Lists!$A$2:$C$196,3,0)</f>
        <v>Pacific</v>
      </c>
      <c r="G2751" s="4" t="str">
        <f aca="false">VLOOKUP(H2751,Lists!$D$2:$E$40,2,0)</f>
        <v>Governance and socio-economic measures</v>
      </c>
      <c r="H2751" s="5" t="s">
        <v>68</v>
      </c>
      <c r="I2751" s="5" t="s">
        <v>51</v>
      </c>
      <c r="J2751" s="5" t="s">
        <v>4942</v>
      </c>
      <c r="K2751" s="5" t="s">
        <v>56</v>
      </c>
      <c r="L2751" s="7" t="n">
        <v>43912</v>
      </c>
      <c r="M2751" s="5" t="s">
        <v>2379</v>
      </c>
      <c r="N2751" s="5" t="s">
        <v>32</v>
      </c>
      <c r="O2751" s="13" t="s">
        <v>4941</v>
      </c>
      <c r="P2751" s="7" t="n">
        <v>43912</v>
      </c>
    </row>
    <row r="2752" customFormat="false" ht="14.5" hidden="false" customHeight="false" outlineLevel="0" collapsed="false">
      <c r="A2752" s="4" t="n">
        <v>1418</v>
      </c>
      <c r="B2752" s="5" t="s">
        <v>4905</v>
      </c>
      <c r="C2752" s="6" t="str">
        <f aca="false">VLOOKUP(B2752,Lists!$A$2:$B$196,2,0)</f>
        <v>NZL</v>
      </c>
      <c r="F2752" s="4" t="str">
        <f aca="false">VLOOKUP(B2752,Lists!$A$2:$C$196,3,0)</f>
        <v>Pacific</v>
      </c>
      <c r="G2752" s="4" t="str">
        <f aca="false">VLOOKUP(H2752,Lists!$D$2:$E$40,2,0)</f>
        <v>Public health measures</v>
      </c>
      <c r="H2752" s="5" t="s">
        <v>94</v>
      </c>
      <c r="I2752" s="5" t="s">
        <v>21</v>
      </c>
      <c r="J2752" s="5" t="s">
        <v>4943</v>
      </c>
      <c r="K2752" s="5" t="s">
        <v>56</v>
      </c>
      <c r="L2752" s="7" t="n">
        <v>43911</v>
      </c>
      <c r="M2752" s="5" t="s">
        <v>4910</v>
      </c>
      <c r="N2752" s="5" t="s">
        <v>23</v>
      </c>
      <c r="O2752" s="13" t="s">
        <v>4929</v>
      </c>
      <c r="P2752" s="7" t="n">
        <v>43912</v>
      </c>
    </row>
    <row r="2753" customFormat="false" ht="14.5" hidden="false" customHeight="false" outlineLevel="0" collapsed="false">
      <c r="A2753" s="4" t="n">
        <v>1419</v>
      </c>
      <c r="B2753" s="5" t="s">
        <v>4905</v>
      </c>
      <c r="C2753" s="6" t="str">
        <f aca="false">VLOOKUP(B2753,Lists!$A$2:$B$196,2,0)</f>
        <v>NZL</v>
      </c>
      <c r="F2753" s="4" t="str">
        <f aca="false">VLOOKUP(B2753,Lists!$A$2:$C$196,3,0)</f>
        <v>Pacific</v>
      </c>
      <c r="G2753" s="4" t="str">
        <f aca="false">VLOOKUP(H2753,Lists!$D$2:$E$40,2,0)</f>
        <v>Governance and socio-economic measures</v>
      </c>
      <c r="H2753" s="5" t="s">
        <v>68</v>
      </c>
      <c r="I2753" s="5" t="s">
        <v>51</v>
      </c>
      <c r="J2753" s="5" t="s">
        <v>4944</v>
      </c>
      <c r="K2753" s="5" t="s">
        <v>56</v>
      </c>
      <c r="L2753" s="7" t="n">
        <v>43911</v>
      </c>
      <c r="M2753" s="5" t="s">
        <v>4910</v>
      </c>
      <c r="N2753" s="5" t="s">
        <v>23</v>
      </c>
      <c r="O2753" s="13" t="s">
        <v>4929</v>
      </c>
      <c r="P2753" s="7" t="n">
        <v>43912</v>
      </c>
    </row>
    <row r="2754" customFormat="false" ht="14.5" hidden="false" customHeight="false" outlineLevel="0" collapsed="false">
      <c r="A2754" s="4" t="n">
        <v>1420</v>
      </c>
      <c r="B2754" s="5" t="s">
        <v>4905</v>
      </c>
      <c r="C2754" s="6" t="str">
        <f aca="false">VLOOKUP(B2754,Lists!$A$2:$B$196,2,0)</f>
        <v>NZL</v>
      </c>
      <c r="F2754" s="4" t="str">
        <f aca="false">VLOOKUP(B2754,Lists!$A$2:$C$196,3,0)</f>
        <v>Pacific</v>
      </c>
      <c r="G2754" s="4" t="str">
        <f aca="false">VLOOKUP(H2754,Lists!$D$2:$E$40,2,0)</f>
        <v>Public health measures</v>
      </c>
      <c r="H2754" s="5" t="s">
        <v>44</v>
      </c>
      <c r="I2754" s="5" t="s">
        <v>51</v>
      </c>
      <c r="J2754" s="5" t="s">
        <v>4945</v>
      </c>
      <c r="K2754" s="5" t="s">
        <v>56</v>
      </c>
      <c r="L2754" s="7" t="n">
        <v>43911</v>
      </c>
      <c r="M2754" s="5" t="s">
        <v>4946</v>
      </c>
      <c r="N2754" s="5" t="s">
        <v>32</v>
      </c>
      <c r="O2754" s="13" t="s">
        <v>4947</v>
      </c>
      <c r="P2754" s="7" t="n">
        <v>43912</v>
      </c>
    </row>
    <row r="2755" customFormat="false" ht="14.5" hidden="false" customHeight="false" outlineLevel="0" collapsed="false">
      <c r="A2755" s="4" t="n">
        <v>1490</v>
      </c>
      <c r="B2755" s="5" t="s">
        <v>4905</v>
      </c>
      <c r="C2755" s="6" t="str">
        <f aca="false">VLOOKUP(B2755,Lists!$A$2:$B$196,2,0)</f>
        <v>NZL</v>
      </c>
      <c r="F2755" s="4" t="str">
        <f aca="false">VLOOKUP(B2755,Lists!$A$2:$C$196,3,0)</f>
        <v>Pacific</v>
      </c>
      <c r="G2755" s="4" t="str">
        <f aca="false">VLOOKUP(H2755,Lists!$D$2:$E$40,2,0)</f>
        <v>Governance and socio-economic measures</v>
      </c>
      <c r="H2755" s="5" t="s">
        <v>28</v>
      </c>
      <c r="I2755" s="5" t="s">
        <v>21</v>
      </c>
      <c r="J2755" s="5" t="s">
        <v>4948</v>
      </c>
      <c r="K2755" s="5" t="s">
        <v>56</v>
      </c>
      <c r="L2755" s="7" t="n">
        <v>43913</v>
      </c>
      <c r="M2755" s="5" t="s">
        <v>2379</v>
      </c>
      <c r="N2755" s="5" t="s">
        <v>32</v>
      </c>
      <c r="O2755" s="13" t="s">
        <v>4949</v>
      </c>
      <c r="P2755" s="7" t="n">
        <v>43913</v>
      </c>
    </row>
    <row r="2756" customFormat="false" ht="14.5" hidden="false" customHeight="false" outlineLevel="0" collapsed="false">
      <c r="A2756" s="4" t="n">
        <v>1491</v>
      </c>
      <c r="B2756" s="5" t="s">
        <v>4905</v>
      </c>
      <c r="C2756" s="6" t="str">
        <f aca="false">VLOOKUP(B2756,Lists!$A$2:$B$196,2,0)</f>
        <v>NZL</v>
      </c>
      <c r="F2756" s="4" t="str">
        <f aca="false">VLOOKUP(B2756,Lists!$A$2:$C$196,3,0)</f>
        <v>Pacific</v>
      </c>
      <c r="G2756" s="4" t="str">
        <f aca="false">VLOOKUP(H2756,Lists!$D$2:$E$40,2,0)</f>
        <v>Lockdown</v>
      </c>
      <c r="H2756" s="5" t="s">
        <v>96</v>
      </c>
      <c r="I2756" s="5" t="s">
        <v>21</v>
      </c>
      <c r="J2756" s="5" t="s">
        <v>4950</v>
      </c>
      <c r="K2756" s="5" t="s">
        <v>56</v>
      </c>
      <c r="L2756" s="7" t="n">
        <v>43913</v>
      </c>
      <c r="M2756" s="5" t="s">
        <v>4951</v>
      </c>
      <c r="N2756" s="5" t="s">
        <v>23</v>
      </c>
      <c r="O2756" s="13" t="s">
        <v>4952</v>
      </c>
      <c r="P2756" s="7" t="n">
        <v>43913</v>
      </c>
    </row>
    <row r="2757" customFormat="false" ht="14.5" hidden="false" customHeight="false" outlineLevel="0" collapsed="false">
      <c r="A2757" s="4" t="n">
        <v>1492</v>
      </c>
      <c r="B2757" s="5" t="s">
        <v>4905</v>
      </c>
      <c r="C2757" s="6" t="str">
        <f aca="false">VLOOKUP(B2757,Lists!$A$2:$B$196,2,0)</f>
        <v>NZL</v>
      </c>
      <c r="F2757" s="4" t="str">
        <f aca="false">VLOOKUP(B2757,Lists!$A$2:$C$196,3,0)</f>
        <v>Pacific</v>
      </c>
      <c r="G2757" s="4" t="str">
        <f aca="false">VLOOKUP(H2757,Lists!$D$2:$E$40,2,0)</f>
        <v>Social distancing</v>
      </c>
      <c r="H2757" s="5" t="s">
        <v>111</v>
      </c>
      <c r="I2757" s="5" t="s">
        <v>51</v>
      </c>
      <c r="J2757" s="5" t="s">
        <v>4953</v>
      </c>
      <c r="K2757" s="5" t="s">
        <v>101</v>
      </c>
      <c r="L2757" s="7" t="n">
        <v>43915</v>
      </c>
      <c r="M2757" s="5" t="s">
        <v>4951</v>
      </c>
      <c r="N2757" s="5" t="s">
        <v>23</v>
      </c>
      <c r="O2757" s="13" t="s">
        <v>4952</v>
      </c>
      <c r="P2757" s="7" t="n">
        <v>43913</v>
      </c>
    </row>
    <row r="2758" customFormat="false" ht="14.5" hidden="false" customHeight="false" outlineLevel="0" collapsed="false">
      <c r="A2758" s="4" t="n">
        <v>1493</v>
      </c>
      <c r="B2758" s="5" t="s">
        <v>4905</v>
      </c>
      <c r="C2758" s="6" t="str">
        <f aca="false">VLOOKUP(B2758,Lists!$A$2:$B$196,2,0)</f>
        <v>NZL</v>
      </c>
      <c r="F2758" s="4" t="str">
        <f aca="false">VLOOKUP(B2758,Lists!$A$2:$C$196,3,0)</f>
        <v>Pacific</v>
      </c>
      <c r="G2758" s="4" t="str">
        <f aca="false">VLOOKUP(H2758,Lists!$D$2:$E$40,2,0)</f>
        <v>Social distancing</v>
      </c>
      <c r="H2758" s="5" t="s">
        <v>29</v>
      </c>
      <c r="I2758" s="5" t="s">
        <v>21</v>
      </c>
      <c r="J2758" s="5" t="s">
        <v>4954</v>
      </c>
      <c r="K2758" s="5" t="s">
        <v>101</v>
      </c>
      <c r="L2758" s="7" t="n">
        <v>43913</v>
      </c>
      <c r="M2758" s="5" t="s">
        <v>4951</v>
      </c>
      <c r="N2758" s="5" t="s">
        <v>23</v>
      </c>
      <c r="O2758" s="13" t="s">
        <v>4952</v>
      </c>
      <c r="P2758" s="7" t="n">
        <v>43913</v>
      </c>
    </row>
    <row r="2759" customFormat="false" ht="14.5" hidden="false" customHeight="false" outlineLevel="0" collapsed="false">
      <c r="A2759" s="4" t="n">
        <v>1494</v>
      </c>
      <c r="B2759" s="5" t="s">
        <v>4905</v>
      </c>
      <c r="C2759" s="6" t="str">
        <f aca="false">VLOOKUP(B2759,Lists!$A$2:$B$196,2,0)</f>
        <v>NZL</v>
      </c>
      <c r="F2759" s="4" t="str">
        <f aca="false">VLOOKUP(B2759,Lists!$A$2:$C$196,3,0)</f>
        <v>Pacific</v>
      </c>
      <c r="G2759" s="4" t="str">
        <f aca="false">VLOOKUP(H2759,Lists!$D$2:$E$40,2,0)</f>
        <v>Social distancing</v>
      </c>
      <c r="H2759" s="5" t="s">
        <v>29</v>
      </c>
      <c r="I2759" s="5" t="s">
        <v>21</v>
      </c>
      <c r="J2759" s="20" t="s">
        <v>4955</v>
      </c>
      <c r="K2759" s="5" t="s">
        <v>101</v>
      </c>
      <c r="L2759" s="7" t="n">
        <v>43913</v>
      </c>
      <c r="M2759" s="5" t="s">
        <v>4951</v>
      </c>
      <c r="N2759" s="5" t="s">
        <v>23</v>
      </c>
      <c r="O2759" s="13" t="s">
        <v>4952</v>
      </c>
      <c r="P2759" s="7" t="n">
        <v>43913</v>
      </c>
    </row>
    <row r="2760" customFormat="false" ht="14.5" hidden="false" customHeight="false" outlineLevel="0" collapsed="false">
      <c r="A2760" s="4" t="n">
        <v>1495</v>
      </c>
      <c r="B2760" s="5" t="s">
        <v>4905</v>
      </c>
      <c r="C2760" s="6" t="str">
        <f aca="false">VLOOKUP(B2760,Lists!$A$2:$B$196,2,0)</f>
        <v>NZL</v>
      </c>
      <c r="F2760" s="4" t="str">
        <f aca="false">VLOOKUP(B2760,Lists!$A$2:$C$196,3,0)</f>
        <v>Pacific</v>
      </c>
      <c r="G2760" s="4" t="str">
        <f aca="false">VLOOKUP(H2760,Lists!$D$2:$E$40,2,0)</f>
        <v>Social distancing</v>
      </c>
      <c r="H2760" s="5" t="s">
        <v>39</v>
      </c>
      <c r="I2760" s="5" t="s">
        <v>51</v>
      </c>
      <c r="J2760" s="5" t="s">
        <v>4956</v>
      </c>
      <c r="K2760" s="5" t="s">
        <v>56</v>
      </c>
      <c r="L2760" s="7" t="n">
        <v>43915</v>
      </c>
      <c r="M2760" s="5" t="s">
        <v>4951</v>
      </c>
      <c r="N2760" s="5" t="s">
        <v>23</v>
      </c>
      <c r="O2760" s="13" t="s">
        <v>4952</v>
      </c>
      <c r="P2760" s="7" t="n">
        <v>43913</v>
      </c>
    </row>
    <row r="2761" customFormat="false" ht="14.5" hidden="false" customHeight="false" outlineLevel="0" collapsed="false">
      <c r="A2761" s="4" t="n">
        <v>1496</v>
      </c>
      <c r="B2761" s="5" t="s">
        <v>4905</v>
      </c>
      <c r="C2761" s="6" t="str">
        <f aca="false">VLOOKUP(B2761,Lists!$A$2:$B$196,2,0)</f>
        <v>NZL</v>
      </c>
      <c r="F2761" s="4" t="str">
        <f aca="false">VLOOKUP(B2761,Lists!$A$2:$C$196,3,0)</f>
        <v>Pacific</v>
      </c>
      <c r="G2761" s="4" t="str">
        <f aca="false">VLOOKUP(H2761,Lists!$D$2:$E$40,2,0)</f>
        <v>Movement restrictions</v>
      </c>
      <c r="H2761" s="5" t="s">
        <v>60</v>
      </c>
      <c r="I2761" s="5" t="s">
        <v>51</v>
      </c>
      <c r="J2761" s="5" t="s">
        <v>4957</v>
      </c>
      <c r="K2761" s="5" t="s">
        <v>101</v>
      </c>
      <c r="L2761" s="7" t="n">
        <v>43913</v>
      </c>
      <c r="M2761" s="5" t="s">
        <v>4951</v>
      </c>
      <c r="N2761" s="5" t="s">
        <v>23</v>
      </c>
      <c r="O2761" s="13" t="s">
        <v>4952</v>
      </c>
      <c r="P2761" s="7" t="n">
        <v>43913</v>
      </c>
    </row>
    <row r="2762" customFormat="false" ht="14.5" hidden="false" customHeight="false" outlineLevel="0" collapsed="false">
      <c r="A2762" s="4" t="n">
        <v>1497</v>
      </c>
      <c r="B2762" s="5" t="s">
        <v>4905</v>
      </c>
      <c r="C2762" s="6" t="str">
        <f aca="false">VLOOKUP(B2762,Lists!$A$2:$B$196,2,0)</f>
        <v>NZL</v>
      </c>
      <c r="F2762" s="4" t="str">
        <f aca="false">VLOOKUP(B2762,Lists!$A$2:$C$196,3,0)</f>
        <v>Pacific</v>
      </c>
      <c r="G2762" s="4" t="str">
        <f aca="false">VLOOKUP(H2762,Lists!$D$2:$E$40,2,0)</f>
        <v>Movement restrictions</v>
      </c>
      <c r="H2762" s="5" t="s">
        <v>60</v>
      </c>
      <c r="I2762" s="5" t="s">
        <v>51</v>
      </c>
      <c r="J2762" s="5" t="s">
        <v>4958</v>
      </c>
      <c r="K2762" s="5" t="s">
        <v>209</v>
      </c>
      <c r="L2762" s="7" t="n">
        <v>43915</v>
      </c>
      <c r="M2762" s="5" t="s">
        <v>4951</v>
      </c>
      <c r="N2762" s="5" t="s">
        <v>23</v>
      </c>
      <c r="O2762" s="13" t="s">
        <v>4952</v>
      </c>
      <c r="P2762" s="7" t="n">
        <v>43913</v>
      </c>
      <c r="Q2762" s="13" t="s">
        <v>4959</v>
      </c>
    </row>
    <row r="2763" customFormat="false" ht="14.5" hidden="false" customHeight="false" outlineLevel="0" collapsed="false">
      <c r="A2763" s="4" t="n">
        <v>1498</v>
      </c>
      <c r="B2763" s="5" t="s">
        <v>4905</v>
      </c>
      <c r="C2763" s="6" t="str">
        <f aca="false">VLOOKUP(B2763,Lists!$A$2:$B$196,2,0)</f>
        <v>NZL</v>
      </c>
      <c r="F2763" s="4" t="str">
        <f aca="false">VLOOKUP(B2763,Lists!$A$2:$C$196,3,0)</f>
        <v>Pacific</v>
      </c>
      <c r="G2763" s="4" t="str">
        <f aca="false">VLOOKUP(H2763,Lists!$D$2:$E$40,2,0)</f>
        <v>Governance and socio-economic measures</v>
      </c>
      <c r="H2763" s="5" t="s">
        <v>160</v>
      </c>
      <c r="I2763" s="5" t="s">
        <v>21</v>
      </c>
      <c r="J2763" s="5" t="s">
        <v>4960</v>
      </c>
      <c r="K2763" s="5" t="s">
        <v>101</v>
      </c>
      <c r="L2763" s="7" t="n">
        <v>43915</v>
      </c>
      <c r="M2763" s="5" t="s">
        <v>2379</v>
      </c>
      <c r="N2763" s="5" t="s">
        <v>32</v>
      </c>
      <c r="O2763" s="13" t="s">
        <v>4961</v>
      </c>
      <c r="P2763" s="7" t="n">
        <v>43913</v>
      </c>
      <c r="Q2763" s="13" t="s">
        <v>4962</v>
      </c>
    </row>
    <row r="2764" customFormat="false" ht="14.5" hidden="false" customHeight="false" outlineLevel="0" collapsed="false">
      <c r="A2764" s="4" t="n">
        <v>1499</v>
      </c>
      <c r="B2764" s="5" t="s">
        <v>4905</v>
      </c>
      <c r="C2764" s="6" t="str">
        <f aca="false">VLOOKUP(B2764,Lists!$A$2:$B$196,2,0)</f>
        <v>NZL</v>
      </c>
      <c r="F2764" s="4" t="str">
        <f aca="false">VLOOKUP(B2764,Lists!$A$2:$C$196,3,0)</f>
        <v>Pacific</v>
      </c>
      <c r="G2764" s="4" t="str">
        <f aca="false">VLOOKUP(H2764,Lists!$D$2:$E$40,2,0)</f>
        <v>Governance and socio-economic measures</v>
      </c>
      <c r="H2764" s="5" t="s">
        <v>28</v>
      </c>
      <c r="I2764" s="5" t="s">
        <v>51</v>
      </c>
      <c r="J2764" s="5" t="s">
        <v>4963</v>
      </c>
      <c r="K2764" s="5" t="s">
        <v>56</v>
      </c>
      <c r="L2764" s="7" t="n">
        <v>43902</v>
      </c>
      <c r="M2764" s="5" t="s">
        <v>2379</v>
      </c>
      <c r="N2764" s="5" t="s">
        <v>32</v>
      </c>
      <c r="O2764" s="13" t="s">
        <v>4961</v>
      </c>
      <c r="P2764" s="7" t="n">
        <v>43913</v>
      </c>
    </row>
    <row r="2765" customFormat="false" ht="14.5" hidden="false" customHeight="false" outlineLevel="0" collapsed="false">
      <c r="A2765" s="4" t="n">
        <v>1500</v>
      </c>
      <c r="B2765" s="5" t="s">
        <v>4905</v>
      </c>
      <c r="C2765" s="6" t="str">
        <f aca="false">VLOOKUP(B2765,Lists!$A$2:$B$196,2,0)</f>
        <v>NZL</v>
      </c>
      <c r="F2765" s="4" t="str">
        <f aca="false">VLOOKUP(B2765,Lists!$A$2:$C$196,3,0)</f>
        <v>Pacific</v>
      </c>
      <c r="G2765" s="4" t="str">
        <f aca="false">VLOOKUP(H2765,Lists!$D$2:$E$40,2,0)</f>
        <v>Governance and socio-economic measures</v>
      </c>
      <c r="H2765" s="5" t="s">
        <v>68</v>
      </c>
      <c r="I2765" s="5" t="s">
        <v>51</v>
      </c>
      <c r="J2765" s="5" t="s">
        <v>4964</v>
      </c>
      <c r="K2765" s="5" t="s">
        <v>56</v>
      </c>
      <c r="L2765" s="7" t="n">
        <v>43913</v>
      </c>
      <c r="M2765" s="5" t="s">
        <v>4951</v>
      </c>
      <c r="N2765" s="5" t="s">
        <v>23</v>
      </c>
      <c r="O2765" s="13" t="s">
        <v>4952</v>
      </c>
      <c r="P2765" s="7" t="n">
        <v>43913</v>
      </c>
    </row>
    <row r="2766" customFormat="false" ht="14.5" hidden="false" customHeight="false" outlineLevel="0" collapsed="false">
      <c r="A2766" s="4" t="n">
        <v>2858</v>
      </c>
      <c r="B2766" s="5" t="s">
        <v>4905</v>
      </c>
      <c r="C2766" s="6" t="str">
        <f aca="false">VLOOKUP(B2766,Lists!$A$2:$B$196,2,0)</f>
        <v>NZL</v>
      </c>
      <c r="F2766" s="4" t="str">
        <f aca="false">VLOOKUP(B2766,Lists!$A$2:$C$196,3,0)</f>
        <v>Pacific</v>
      </c>
      <c r="G2766" s="4" t="str">
        <f aca="false">VLOOKUP(H2766,Lists!$D$2:$E$40,2,0)</f>
        <v>Governance and socio-economic measures</v>
      </c>
      <c r="H2766" s="5" t="s">
        <v>68</v>
      </c>
      <c r="I2766" s="5" t="s">
        <v>51</v>
      </c>
      <c r="J2766" s="20" t="s">
        <v>4965</v>
      </c>
      <c r="K2766" s="5" t="s">
        <v>56</v>
      </c>
      <c r="L2766" s="7" t="n">
        <v>43916</v>
      </c>
      <c r="M2766" s="5" t="s">
        <v>4966</v>
      </c>
      <c r="N2766" s="5" t="s">
        <v>23</v>
      </c>
      <c r="O2766" s="13" t="s">
        <v>4967</v>
      </c>
      <c r="P2766" s="7" t="n">
        <v>43917</v>
      </c>
    </row>
    <row r="2767" customFormat="false" ht="14.5" hidden="false" customHeight="false" outlineLevel="0" collapsed="false">
      <c r="A2767" s="4" t="n">
        <v>2859</v>
      </c>
      <c r="B2767" s="5" t="s">
        <v>4905</v>
      </c>
      <c r="C2767" s="6" t="str">
        <f aca="false">VLOOKUP(B2767,Lists!$A$2:$B$196,2,0)</f>
        <v>NZL</v>
      </c>
      <c r="F2767" s="4" t="str">
        <f aca="false">VLOOKUP(B2767,Lists!$A$2:$C$196,3,0)</f>
        <v>Pacific</v>
      </c>
      <c r="G2767" s="4" t="str">
        <f aca="false">VLOOKUP(H2767,Lists!$D$2:$E$40,2,0)</f>
        <v>Public health measures</v>
      </c>
      <c r="H2767" s="5" t="s">
        <v>44</v>
      </c>
      <c r="I2767" s="5" t="s">
        <v>51</v>
      </c>
      <c r="J2767" s="20" t="s">
        <v>4968</v>
      </c>
      <c r="K2767" s="5" t="s">
        <v>56</v>
      </c>
      <c r="L2767" s="7" t="n">
        <v>43916</v>
      </c>
      <c r="M2767" s="5" t="s">
        <v>4951</v>
      </c>
      <c r="N2767" s="5" t="s">
        <v>23</v>
      </c>
      <c r="O2767" s="13" t="s">
        <v>4969</v>
      </c>
      <c r="P2767" s="7" t="n">
        <v>43917</v>
      </c>
    </row>
    <row r="2768" customFormat="false" ht="14.5" hidden="false" customHeight="false" outlineLevel="0" collapsed="false">
      <c r="A2768" s="4" t="n">
        <v>2860</v>
      </c>
      <c r="B2768" s="5" t="s">
        <v>4905</v>
      </c>
      <c r="C2768" s="6" t="str">
        <f aca="false">VLOOKUP(B2768,Lists!$A$2:$B$196,2,0)</f>
        <v>NZL</v>
      </c>
      <c r="F2768" s="4" t="str">
        <f aca="false">VLOOKUP(B2768,Lists!$A$2:$C$196,3,0)</f>
        <v>Pacific</v>
      </c>
      <c r="G2768" s="4" t="str">
        <f aca="false">VLOOKUP(H2768,Lists!$D$2:$E$40,2,0)</f>
        <v>Governance and socio-economic measures</v>
      </c>
      <c r="H2768" s="5" t="s">
        <v>68</v>
      </c>
      <c r="I2768" s="5" t="s">
        <v>51</v>
      </c>
      <c r="J2768" s="5" t="s">
        <v>4970</v>
      </c>
      <c r="K2768" s="5" t="s">
        <v>56</v>
      </c>
      <c r="L2768" s="7" t="n">
        <v>43917</v>
      </c>
      <c r="M2768" s="5" t="s">
        <v>4951</v>
      </c>
      <c r="N2768" s="5" t="s">
        <v>23</v>
      </c>
      <c r="O2768" s="13" t="s">
        <v>4971</v>
      </c>
      <c r="P2768" s="7" t="n">
        <v>43917</v>
      </c>
    </row>
    <row r="2769" customFormat="false" ht="14.5" hidden="false" customHeight="false" outlineLevel="0" collapsed="false">
      <c r="A2769" s="4" t="n">
        <v>2861</v>
      </c>
      <c r="B2769" s="5" t="s">
        <v>4905</v>
      </c>
      <c r="C2769" s="6" t="str">
        <f aca="false">VLOOKUP(B2769,Lists!$A$2:$B$196,2,0)</f>
        <v>NZL</v>
      </c>
      <c r="F2769" s="4" t="str">
        <f aca="false">VLOOKUP(B2769,Lists!$A$2:$C$196,3,0)</f>
        <v>Pacific</v>
      </c>
      <c r="G2769" s="4" t="str">
        <f aca="false">VLOOKUP(H2769,Lists!$D$2:$E$40,2,0)</f>
        <v>Governance and socio-economic measures</v>
      </c>
      <c r="H2769" s="5" t="s">
        <v>68</v>
      </c>
      <c r="I2769" s="5" t="s">
        <v>21</v>
      </c>
      <c r="J2769" s="5" t="s">
        <v>4972</v>
      </c>
      <c r="K2769" s="5" t="s">
        <v>56</v>
      </c>
      <c r="L2769" s="7" t="n">
        <v>43915</v>
      </c>
      <c r="M2769" s="5" t="s">
        <v>4951</v>
      </c>
      <c r="N2769" s="5" t="s">
        <v>23</v>
      </c>
      <c r="O2769" s="13" t="s">
        <v>4973</v>
      </c>
      <c r="P2769" s="7" t="n">
        <v>43917</v>
      </c>
    </row>
    <row r="2770" customFormat="false" ht="14.5" hidden="false" customHeight="false" outlineLevel="0" collapsed="false">
      <c r="A2770" s="4" t="n">
        <v>2862</v>
      </c>
      <c r="B2770" s="5" t="s">
        <v>4905</v>
      </c>
      <c r="C2770" s="6" t="str">
        <f aca="false">VLOOKUP(B2770,Lists!$A$2:$B$196,2,0)</f>
        <v>NZL</v>
      </c>
      <c r="F2770" s="4" t="str">
        <f aca="false">VLOOKUP(B2770,Lists!$A$2:$C$196,3,0)</f>
        <v>Pacific</v>
      </c>
      <c r="G2770" s="4" t="str">
        <f aca="false">VLOOKUP(H2770,Lists!$D$2:$E$40,2,0)</f>
        <v>Public health measures</v>
      </c>
      <c r="H2770" s="5" t="s">
        <v>94</v>
      </c>
      <c r="I2770" s="5" t="s">
        <v>51</v>
      </c>
      <c r="J2770" s="5" t="s">
        <v>4974</v>
      </c>
      <c r="K2770" s="5" t="s">
        <v>56</v>
      </c>
      <c r="L2770" s="7" t="n">
        <v>43915</v>
      </c>
      <c r="M2770" s="5" t="s">
        <v>4951</v>
      </c>
      <c r="N2770" s="5" t="s">
        <v>23</v>
      </c>
      <c r="O2770" s="13" t="s">
        <v>4975</v>
      </c>
      <c r="P2770" s="7" t="n">
        <v>43917</v>
      </c>
    </row>
    <row r="2771" customFormat="false" ht="14.5" hidden="false" customHeight="false" outlineLevel="0" collapsed="false">
      <c r="A2771" s="4" t="n">
        <v>2863</v>
      </c>
      <c r="B2771" s="5" t="s">
        <v>4905</v>
      </c>
      <c r="C2771" s="6" t="str">
        <f aca="false">VLOOKUP(B2771,Lists!$A$2:$B$196,2,0)</f>
        <v>NZL</v>
      </c>
      <c r="F2771" s="4" t="str">
        <f aca="false">VLOOKUP(B2771,Lists!$A$2:$C$196,3,0)</f>
        <v>Pacific</v>
      </c>
      <c r="G2771" s="4" t="str">
        <f aca="false">VLOOKUP(H2771,Lists!$D$2:$E$40,2,0)</f>
        <v>Governance and socio-economic measures</v>
      </c>
      <c r="H2771" s="5" t="s">
        <v>68</v>
      </c>
      <c r="I2771" s="5" t="s">
        <v>51</v>
      </c>
      <c r="J2771" s="5" t="s">
        <v>4976</v>
      </c>
      <c r="K2771" s="5" t="s">
        <v>56</v>
      </c>
      <c r="L2771" s="7" t="n">
        <v>43915</v>
      </c>
      <c r="M2771" s="5" t="s">
        <v>4951</v>
      </c>
      <c r="N2771" s="5" t="s">
        <v>23</v>
      </c>
      <c r="O2771" s="13" t="s">
        <v>4977</v>
      </c>
      <c r="P2771" s="7" t="n">
        <v>43917</v>
      </c>
    </row>
    <row r="2772" customFormat="false" ht="14.5" hidden="false" customHeight="false" outlineLevel="0" collapsed="false">
      <c r="A2772" s="4" t="n">
        <v>2864</v>
      </c>
      <c r="B2772" s="5" t="s">
        <v>4905</v>
      </c>
      <c r="C2772" s="6" t="str">
        <f aca="false">VLOOKUP(B2772,Lists!$A$2:$B$196,2,0)</f>
        <v>NZL</v>
      </c>
      <c r="F2772" s="4" t="str">
        <f aca="false">VLOOKUP(B2772,Lists!$A$2:$C$196,3,0)</f>
        <v>Pacific</v>
      </c>
      <c r="G2772" s="4" t="str">
        <f aca="false">VLOOKUP(H2772,Lists!$D$2:$E$40,2,0)</f>
        <v>Governance and socio-economic measures</v>
      </c>
      <c r="H2772" s="5" t="s">
        <v>68</v>
      </c>
      <c r="I2772" s="5" t="s">
        <v>51</v>
      </c>
      <c r="J2772" s="5" t="s">
        <v>4978</v>
      </c>
      <c r="K2772" s="5" t="s">
        <v>56</v>
      </c>
      <c r="L2772" s="7" t="n">
        <v>43914</v>
      </c>
      <c r="M2772" s="5" t="s">
        <v>4966</v>
      </c>
      <c r="N2772" s="5" t="s">
        <v>23</v>
      </c>
      <c r="O2772" s="13" t="s">
        <v>4979</v>
      </c>
      <c r="P2772" s="7" t="n">
        <v>43917</v>
      </c>
    </row>
    <row r="2773" customFormat="false" ht="14.5" hidden="false" customHeight="false" outlineLevel="0" collapsed="false">
      <c r="A2773" s="4" t="n">
        <v>2865</v>
      </c>
      <c r="B2773" s="5" t="s">
        <v>4905</v>
      </c>
      <c r="C2773" s="6" t="str">
        <f aca="false">VLOOKUP(B2773,Lists!$A$2:$B$196,2,0)</f>
        <v>NZL</v>
      </c>
      <c r="F2773" s="4" t="str">
        <f aca="false">VLOOKUP(B2773,Lists!$A$2:$C$196,3,0)</f>
        <v>Pacific</v>
      </c>
      <c r="G2773" s="4" t="str">
        <f aca="false">VLOOKUP(H2773,Lists!$D$2:$E$40,2,0)</f>
        <v>Public health measures</v>
      </c>
      <c r="H2773" s="5" t="s">
        <v>26</v>
      </c>
      <c r="I2773" s="5" t="s">
        <v>51</v>
      </c>
      <c r="J2773" s="5" t="s">
        <v>4980</v>
      </c>
      <c r="K2773" s="5" t="s">
        <v>402</v>
      </c>
      <c r="L2773" s="7" t="n">
        <v>43915</v>
      </c>
      <c r="M2773" s="5" t="s">
        <v>4938</v>
      </c>
      <c r="N2773" s="5" t="s">
        <v>32</v>
      </c>
      <c r="O2773" s="13" t="s">
        <v>4981</v>
      </c>
      <c r="P2773" s="7" t="n">
        <v>43917</v>
      </c>
    </row>
    <row r="2774" customFormat="false" ht="14.5" hidden="false" customHeight="false" outlineLevel="0" collapsed="false">
      <c r="A2774" s="4" t="n">
        <v>3470</v>
      </c>
      <c r="B2774" s="5" t="s">
        <v>4905</v>
      </c>
      <c r="C2774" s="6" t="str">
        <f aca="false">VLOOKUP(B2774,Lists!$A$2:$B$196,2,0)</f>
        <v>NZL</v>
      </c>
      <c r="F2774" s="4" t="str">
        <f aca="false">VLOOKUP(B2774,Lists!$A$2:$C$196,3,0)</f>
        <v>Pacific</v>
      </c>
      <c r="G2774" s="14" t="str">
        <f aca="false">VLOOKUP(H2774,Lists!$D$2:$E$40,2,0)</f>
        <v>Public health measures</v>
      </c>
      <c r="H2774" s="5" t="s">
        <v>27</v>
      </c>
      <c r="I2774" s="5" t="s">
        <v>51</v>
      </c>
      <c r="J2774" s="5" t="s">
        <v>4982</v>
      </c>
      <c r="K2774" s="5" t="s">
        <v>56</v>
      </c>
      <c r="L2774" s="7" t="n">
        <v>43914</v>
      </c>
      <c r="M2774" s="5" t="s">
        <v>4951</v>
      </c>
      <c r="N2774" s="5" t="s">
        <v>23</v>
      </c>
      <c r="O2774" s="13" t="s">
        <v>4983</v>
      </c>
      <c r="P2774" s="7" t="n">
        <v>43922</v>
      </c>
    </row>
    <row r="2775" customFormat="false" ht="14.5" hidden="false" customHeight="false" outlineLevel="0" collapsed="false">
      <c r="A2775" s="4" t="n">
        <v>3503</v>
      </c>
      <c r="B2775" s="5" t="s">
        <v>4905</v>
      </c>
      <c r="C2775" s="6" t="str">
        <f aca="false">VLOOKUP(B2775,Lists!$A$2:$B$196,2,0)</f>
        <v>NZL</v>
      </c>
      <c r="F2775" s="4" t="str">
        <f aca="false">VLOOKUP(B2775,Lists!$A$2:$C$196,3,0)</f>
        <v>Pacific</v>
      </c>
      <c r="G2775" s="14" t="str">
        <f aca="false">VLOOKUP(H2775,Lists!$D$2:$E$40,2,0)</f>
        <v>Movement restrictions</v>
      </c>
      <c r="H2775" s="5" t="s">
        <v>60</v>
      </c>
      <c r="I2775" s="5" t="s">
        <v>51</v>
      </c>
      <c r="J2775" s="5" t="s">
        <v>4984</v>
      </c>
      <c r="K2775" s="5" t="s">
        <v>56</v>
      </c>
      <c r="L2775" s="7" t="n">
        <v>43923</v>
      </c>
      <c r="M2775" s="5" t="s">
        <v>2379</v>
      </c>
      <c r="N2775" s="5" t="s">
        <v>32</v>
      </c>
      <c r="O2775" s="13" t="s">
        <v>4985</v>
      </c>
      <c r="P2775" s="7" t="n">
        <v>43923</v>
      </c>
      <c r="Q2775" s="13" t="s">
        <v>4986</v>
      </c>
    </row>
    <row r="2776" customFormat="false" ht="14.5" hidden="false" customHeight="false" outlineLevel="0" collapsed="false">
      <c r="A2776" s="4" t="n">
        <v>3504</v>
      </c>
      <c r="B2776" s="5" t="s">
        <v>4905</v>
      </c>
      <c r="C2776" s="6" t="str">
        <f aca="false">VLOOKUP(B2776,Lists!$A$2:$B$196,2,0)</f>
        <v>NZL</v>
      </c>
      <c r="F2776" s="4" t="str">
        <f aca="false">VLOOKUP(B2776,Lists!$A$2:$C$196,3,0)</f>
        <v>Pacific</v>
      </c>
      <c r="G2776" s="14" t="str">
        <f aca="false">VLOOKUP(H2776,Lists!$D$2:$E$40,2,0)</f>
        <v>Movement restrictions</v>
      </c>
      <c r="H2776" s="5" t="s">
        <v>60</v>
      </c>
      <c r="I2776" s="5" t="s">
        <v>21</v>
      </c>
      <c r="J2776" s="5" t="s">
        <v>4987</v>
      </c>
      <c r="K2776" s="5" t="s">
        <v>56</v>
      </c>
      <c r="L2776" s="7" t="n">
        <v>43923</v>
      </c>
      <c r="M2776" s="5" t="s">
        <v>2379</v>
      </c>
      <c r="N2776" s="5" t="s">
        <v>32</v>
      </c>
      <c r="O2776" s="13" t="s">
        <v>4985</v>
      </c>
      <c r="P2776" s="7" t="n">
        <v>43923</v>
      </c>
    </row>
    <row r="2777" customFormat="false" ht="14.5" hidden="false" customHeight="false" outlineLevel="0" collapsed="false">
      <c r="A2777" s="4" t="n">
        <v>3505</v>
      </c>
      <c r="B2777" s="5" t="s">
        <v>4905</v>
      </c>
      <c r="C2777" s="6" t="str">
        <f aca="false">VLOOKUP(B2777,Lists!$A$2:$B$196,2,0)</f>
        <v>NZL</v>
      </c>
      <c r="D2777" s="5" t="s">
        <v>4988</v>
      </c>
      <c r="F2777" s="4" t="str">
        <f aca="false">VLOOKUP(B2777,Lists!$A$2:$C$196,3,0)</f>
        <v>Pacific</v>
      </c>
      <c r="G2777" s="14" t="str">
        <f aca="false">VLOOKUP(H2777,Lists!$D$2:$E$40,2,0)</f>
        <v>Governance and socio-economic measures</v>
      </c>
      <c r="H2777" s="5" t="s">
        <v>68</v>
      </c>
      <c r="I2777" s="5" t="s">
        <v>51</v>
      </c>
      <c r="J2777" s="5" t="s">
        <v>4989</v>
      </c>
      <c r="K2777" s="5" t="s">
        <v>56</v>
      </c>
      <c r="L2777" s="7" t="n">
        <v>43923</v>
      </c>
      <c r="M2777" s="5" t="s">
        <v>2379</v>
      </c>
      <c r="N2777" s="5" t="s">
        <v>32</v>
      </c>
      <c r="O2777" s="13" t="s">
        <v>4990</v>
      </c>
      <c r="P2777" s="7" t="n">
        <v>43923</v>
      </c>
    </row>
    <row r="2778" customFormat="false" ht="14.5" hidden="false" customHeight="false" outlineLevel="0" collapsed="false">
      <c r="A2778" s="4" t="n">
        <v>3506</v>
      </c>
      <c r="B2778" s="5" t="s">
        <v>4905</v>
      </c>
      <c r="C2778" s="6" t="str">
        <f aca="false">VLOOKUP(B2778,Lists!$A$2:$B$196,2,0)</f>
        <v>NZL</v>
      </c>
      <c r="F2778" s="4" t="str">
        <f aca="false">VLOOKUP(B2778,Lists!$A$2:$C$196,3,0)</f>
        <v>Pacific</v>
      </c>
      <c r="G2778" s="14" t="str">
        <f aca="false">VLOOKUP(H2778,Lists!$D$2:$E$40,2,0)</f>
        <v>Public health measures</v>
      </c>
      <c r="H2778" s="5" t="s">
        <v>44</v>
      </c>
      <c r="I2778" s="5" t="s">
        <v>21</v>
      </c>
      <c r="J2778" s="5" t="s">
        <v>4991</v>
      </c>
      <c r="K2778" s="5" t="s">
        <v>56</v>
      </c>
      <c r="L2778" s="7" t="n">
        <v>43923</v>
      </c>
      <c r="M2778" s="5" t="s">
        <v>2379</v>
      </c>
      <c r="N2778" s="5" t="s">
        <v>32</v>
      </c>
      <c r="O2778" s="13" t="s">
        <v>4992</v>
      </c>
      <c r="P2778" s="7" t="n">
        <v>43923</v>
      </c>
    </row>
    <row r="2779" customFormat="false" ht="14.5" hidden="false" customHeight="false" outlineLevel="0" collapsed="false">
      <c r="A2779" s="4" t="n">
        <v>3507</v>
      </c>
      <c r="B2779" s="5" t="s">
        <v>4905</v>
      </c>
      <c r="C2779" s="6" t="str">
        <f aca="false">VLOOKUP(B2779,Lists!$A$2:$B$196,2,0)</f>
        <v>NZL</v>
      </c>
      <c r="F2779" s="4" t="str">
        <f aca="false">VLOOKUP(B2779,Lists!$A$2:$C$196,3,0)</f>
        <v>Pacific</v>
      </c>
      <c r="G2779" s="14" t="str">
        <f aca="false">VLOOKUP(H2779,Lists!$D$2:$E$40,2,0)</f>
        <v>Public health measures</v>
      </c>
      <c r="H2779" s="5" t="s">
        <v>415</v>
      </c>
      <c r="I2779" s="5" t="s">
        <v>51</v>
      </c>
      <c r="J2779" s="5" t="s">
        <v>4993</v>
      </c>
      <c r="K2779" s="5" t="s">
        <v>56</v>
      </c>
      <c r="L2779" s="7" t="n">
        <v>43922</v>
      </c>
      <c r="M2779" s="5" t="s">
        <v>712</v>
      </c>
      <c r="N2779" s="5" t="s">
        <v>23</v>
      </c>
      <c r="O2779" s="13" t="s">
        <v>4994</v>
      </c>
      <c r="P2779" s="7" t="n">
        <v>43923</v>
      </c>
    </row>
    <row r="2780" customFormat="false" ht="14.5" hidden="false" customHeight="false" outlineLevel="0" collapsed="false">
      <c r="A2780" s="4" t="n">
        <v>3508</v>
      </c>
      <c r="B2780" s="5" t="s">
        <v>4905</v>
      </c>
      <c r="C2780" s="6" t="str">
        <f aca="false">VLOOKUP(B2780,Lists!$A$2:$B$196,2,0)</f>
        <v>NZL</v>
      </c>
      <c r="F2780" s="4" t="str">
        <f aca="false">VLOOKUP(B2780,Lists!$A$2:$C$196,3,0)</f>
        <v>Pacific</v>
      </c>
      <c r="G2780" s="14" t="str">
        <f aca="false">VLOOKUP(H2780,Lists!$D$2:$E$40,2,0)</f>
        <v>Public health measures</v>
      </c>
      <c r="H2780" s="5" t="s">
        <v>27</v>
      </c>
      <c r="I2780" s="5" t="s">
        <v>21</v>
      </c>
      <c r="J2780" s="5" t="s">
        <v>4995</v>
      </c>
      <c r="K2780" s="5" t="s">
        <v>56</v>
      </c>
      <c r="L2780" s="7" t="n">
        <v>43922</v>
      </c>
      <c r="M2780" s="5" t="s">
        <v>2379</v>
      </c>
      <c r="N2780" s="5" t="s">
        <v>32</v>
      </c>
      <c r="O2780" s="13" t="s">
        <v>4996</v>
      </c>
      <c r="P2780" s="7" t="n">
        <v>43923</v>
      </c>
    </row>
    <row r="2781" customFormat="false" ht="14.5" hidden="false" customHeight="false" outlineLevel="0" collapsed="false">
      <c r="A2781" s="4" t="n">
        <v>3509</v>
      </c>
      <c r="B2781" s="5" t="s">
        <v>4905</v>
      </c>
      <c r="C2781" s="6" t="str">
        <f aca="false">VLOOKUP(B2781,Lists!$A$2:$B$196,2,0)</f>
        <v>NZL</v>
      </c>
      <c r="F2781" s="4" t="str">
        <f aca="false">VLOOKUP(B2781,Lists!$A$2:$C$196,3,0)</f>
        <v>Pacific</v>
      </c>
      <c r="G2781" s="14" t="str">
        <f aca="false">VLOOKUP(H2781,Lists!$D$2:$E$40,2,0)</f>
        <v>Governance and socio-economic measures</v>
      </c>
      <c r="H2781" s="5" t="s">
        <v>68</v>
      </c>
      <c r="I2781" s="5" t="s">
        <v>51</v>
      </c>
      <c r="J2781" s="5" t="s">
        <v>4997</v>
      </c>
      <c r="K2781" s="5" t="s">
        <v>56</v>
      </c>
      <c r="L2781" s="7" t="n">
        <v>43922</v>
      </c>
      <c r="M2781" s="5" t="s">
        <v>2379</v>
      </c>
      <c r="N2781" s="5" t="s">
        <v>32</v>
      </c>
      <c r="O2781" s="13" t="s">
        <v>4996</v>
      </c>
      <c r="P2781" s="7" t="n">
        <v>43923</v>
      </c>
      <c r="Q2781" s="13" t="s">
        <v>4998</v>
      </c>
    </row>
    <row r="2782" customFormat="false" ht="14.5" hidden="false" customHeight="false" outlineLevel="0" collapsed="false">
      <c r="A2782" s="4" t="n">
        <v>3510</v>
      </c>
      <c r="B2782" s="5" t="s">
        <v>4905</v>
      </c>
      <c r="C2782" s="6" t="str">
        <f aca="false">VLOOKUP(B2782,Lists!$A$2:$B$196,2,0)</f>
        <v>NZL</v>
      </c>
      <c r="F2782" s="4" t="str">
        <f aca="false">VLOOKUP(B2782,Lists!$A$2:$C$196,3,0)</f>
        <v>Pacific</v>
      </c>
      <c r="G2782" s="14" t="str">
        <f aca="false">VLOOKUP(H2782,Lists!$D$2:$E$40,2,0)</f>
        <v>Governance and socio-economic measures</v>
      </c>
      <c r="H2782" s="5" t="s">
        <v>68</v>
      </c>
      <c r="I2782" s="5" t="s">
        <v>51</v>
      </c>
      <c r="J2782" s="5" t="s">
        <v>4999</v>
      </c>
      <c r="K2782" s="5" t="s">
        <v>56</v>
      </c>
      <c r="L2782" s="7" t="n">
        <v>43921</v>
      </c>
      <c r="M2782" s="5" t="s">
        <v>2379</v>
      </c>
      <c r="N2782" s="5" t="s">
        <v>32</v>
      </c>
      <c r="O2782" s="13" t="s">
        <v>5000</v>
      </c>
      <c r="P2782" s="7" t="n">
        <v>43923</v>
      </c>
    </row>
    <row r="2783" customFormat="false" ht="14.5" hidden="false" customHeight="false" outlineLevel="0" collapsed="false">
      <c r="A2783" s="4" t="n">
        <v>3511</v>
      </c>
      <c r="B2783" s="5" t="s">
        <v>4905</v>
      </c>
      <c r="C2783" s="6" t="str">
        <f aca="false">VLOOKUP(B2783,Lists!$A$2:$B$196,2,0)</f>
        <v>NZL</v>
      </c>
      <c r="F2783" s="4" t="str">
        <f aca="false">VLOOKUP(B2783,Lists!$A$2:$C$196,3,0)</f>
        <v>Pacific</v>
      </c>
      <c r="G2783" s="14" t="str">
        <f aca="false">VLOOKUP(H2783,Lists!$D$2:$E$40,2,0)</f>
        <v>Governance and socio-economic measures</v>
      </c>
      <c r="H2783" s="5" t="s">
        <v>160</v>
      </c>
      <c r="I2783" s="5" t="s">
        <v>21</v>
      </c>
      <c r="J2783" s="5" t="s">
        <v>5001</v>
      </c>
      <c r="K2783" s="5" t="s">
        <v>56</v>
      </c>
      <c r="L2783" s="7" t="n">
        <v>43921</v>
      </c>
      <c r="M2783" s="5" t="s">
        <v>2379</v>
      </c>
      <c r="N2783" s="5" t="s">
        <v>32</v>
      </c>
      <c r="O2783" s="13" t="s">
        <v>5002</v>
      </c>
      <c r="P2783" s="7" t="n">
        <v>43923</v>
      </c>
    </row>
    <row r="2784" customFormat="false" ht="14.5" hidden="false" customHeight="false" outlineLevel="0" collapsed="false">
      <c r="A2784" s="4" t="n">
        <v>3512</v>
      </c>
      <c r="B2784" s="5" t="s">
        <v>4905</v>
      </c>
      <c r="C2784" s="6" t="str">
        <f aca="false">VLOOKUP(B2784,Lists!$A$2:$B$196,2,0)</f>
        <v>NZL</v>
      </c>
      <c r="F2784" s="4" t="str">
        <f aca="false">VLOOKUP(B2784,Lists!$A$2:$C$196,3,0)</f>
        <v>Pacific</v>
      </c>
      <c r="G2784" s="14" t="str">
        <f aca="false">VLOOKUP(H2784,Lists!$D$2:$E$40,2,0)</f>
        <v>Governance and socio-economic measures</v>
      </c>
      <c r="H2784" s="5" t="s">
        <v>28</v>
      </c>
      <c r="I2784" s="5" t="s">
        <v>21</v>
      </c>
      <c r="J2784" s="5" t="s">
        <v>5003</v>
      </c>
      <c r="K2784" s="5" t="s">
        <v>56</v>
      </c>
      <c r="L2784" s="7" t="n">
        <v>43921</v>
      </c>
      <c r="M2784" s="5" t="s">
        <v>2379</v>
      </c>
      <c r="N2784" s="5" t="s">
        <v>32</v>
      </c>
      <c r="O2784" s="13" t="s">
        <v>5004</v>
      </c>
      <c r="P2784" s="7" t="n">
        <v>43923</v>
      </c>
      <c r="Q2784" s="13" t="s">
        <v>5005</v>
      </c>
    </row>
    <row r="2785" customFormat="false" ht="14.5" hidden="false" customHeight="false" outlineLevel="0" collapsed="false">
      <c r="A2785" s="4" t="n">
        <v>3513</v>
      </c>
      <c r="B2785" s="5" t="s">
        <v>4905</v>
      </c>
      <c r="C2785" s="6" t="str">
        <f aca="false">VLOOKUP(B2785,Lists!$A$2:$B$196,2,0)</f>
        <v>NZL</v>
      </c>
      <c r="F2785" s="4" t="str">
        <f aca="false">VLOOKUP(B2785,Lists!$A$2:$C$196,3,0)</f>
        <v>Pacific</v>
      </c>
      <c r="G2785" s="14" t="str">
        <f aca="false">VLOOKUP(H2785,Lists!$D$2:$E$40,2,0)</f>
        <v>Public health measures</v>
      </c>
      <c r="H2785" s="5" t="s">
        <v>44</v>
      </c>
      <c r="I2785" s="5" t="s">
        <v>51</v>
      </c>
      <c r="J2785" s="5" t="s">
        <v>5006</v>
      </c>
      <c r="K2785" s="5" t="s">
        <v>56</v>
      </c>
      <c r="L2785" s="7" t="n">
        <v>43921</v>
      </c>
      <c r="M2785" s="5" t="s">
        <v>2379</v>
      </c>
      <c r="N2785" s="5" t="s">
        <v>32</v>
      </c>
      <c r="O2785" s="13" t="s">
        <v>5007</v>
      </c>
      <c r="P2785" s="7" t="n">
        <v>43923</v>
      </c>
    </row>
    <row r="2786" customFormat="false" ht="14.5" hidden="false" customHeight="false" outlineLevel="0" collapsed="false">
      <c r="A2786" s="4" t="n">
        <v>3514</v>
      </c>
      <c r="B2786" s="5" t="s">
        <v>4905</v>
      </c>
      <c r="C2786" s="6" t="str">
        <f aca="false">VLOOKUP(B2786,Lists!$A$2:$B$196,2,0)</f>
        <v>NZL</v>
      </c>
      <c r="F2786" s="4" t="str">
        <f aca="false">VLOOKUP(B2786,Lists!$A$2:$C$196,3,0)</f>
        <v>Pacific</v>
      </c>
      <c r="G2786" s="14" t="str">
        <f aca="false">VLOOKUP(H2786,Lists!$D$2:$E$40,2,0)</f>
        <v>Governance and socio-economic measures</v>
      </c>
      <c r="H2786" s="5" t="s">
        <v>68</v>
      </c>
      <c r="I2786" s="5" t="s">
        <v>51</v>
      </c>
      <c r="J2786" s="5" t="s">
        <v>5008</v>
      </c>
      <c r="K2786" s="5" t="s">
        <v>56</v>
      </c>
      <c r="L2786" s="7" t="n">
        <v>43922</v>
      </c>
      <c r="M2786" s="5" t="s">
        <v>2379</v>
      </c>
      <c r="N2786" s="5" t="s">
        <v>32</v>
      </c>
      <c r="O2786" s="13" t="s">
        <v>5009</v>
      </c>
      <c r="P2786" s="7" t="n">
        <v>43923</v>
      </c>
    </row>
    <row r="2787" customFormat="false" ht="14.5" hidden="false" customHeight="false" outlineLevel="0" collapsed="false">
      <c r="A2787" s="4" t="n">
        <v>100</v>
      </c>
      <c r="B2787" s="5" t="s">
        <v>5010</v>
      </c>
      <c r="C2787" s="6" t="str">
        <f aca="false">VLOOKUP(B2787,Lists!$A$2:$B$196,2,0)</f>
        <v>NIC</v>
      </c>
      <c r="F2787" s="4" t="str">
        <f aca="false">VLOOKUP(B2787,Lists!$A$2:$C$196,3,0)</f>
        <v>Americas</v>
      </c>
      <c r="G2787" s="4" t="str">
        <f aca="false">VLOOKUP(H2787,Lists!$D$2:$E$40,2,0)</f>
        <v>Public health measures</v>
      </c>
      <c r="H2787" s="5" t="s">
        <v>20</v>
      </c>
      <c r="I2787" s="5" t="s">
        <v>21</v>
      </c>
      <c r="J2787" s="5" t="s">
        <v>5011</v>
      </c>
      <c r="K2787" s="5" t="s">
        <v>56</v>
      </c>
      <c r="L2787" s="7" t="n">
        <v>43901</v>
      </c>
      <c r="M2787" s="5" t="s">
        <v>269</v>
      </c>
      <c r="N2787" s="5" t="s">
        <v>23</v>
      </c>
      <c r="O2787" s="13" t="s">
        <v>5012</v>
      </c>
      <c r="P2787" s="7" t="n">
        <v>43904</v>
      </c>
    </row>
    <row r="2788" customFormat="false" ht="14.5" hidden="false" customHeight="false" outlineLevel="0" collapsed="false">
      <c r="A2788" s="4" t="n">
        <v>2604</v>
      </c>
      <c r="B2788" s="5" t="s">
        <v>5010</v>
      </c>
      <c r="C2788" s="6" t="str">
        <f aca="false">VLOOKUP(B2788,Lists!$A$2:$B$196,2,0)</f>
        <v>NIC</v>
      </c>
      <c r="F2788" s="4" t="str">
        <f aca="false">VLOOKUP(B2788,Lists!$A$2:$C$196,3,0)</f>
        <v>Americas</v>
      </c>
      <c r="G2788" s="4" t="str">
        <f aca="false">VLOOKUP(H2788,Lists!$D$2:$E$40,2,0)</f>
        <v>Public health measures</v>
      </c>
      <c r="H2788" s="5" t="s">
        <v>94</v>
      </c>
      <c r="I2788" s="5" t="s">
        <v>21</v>
      </c>
      <c r="J2788" s="5" t="s">
        <v>5013</v>
      </c>
      <c r="K2788" s="5" t="s">
        <v>56</v>
      </c>
      <c r="L2788" s="7" t="n">
        <v>43915</v>
      </c>
      <c r="M2788" s="5" t="s">
        <v>5014</v>
      </c>
      <c r="N2788" s="5" t="s">
        <v>32</v>
      </c>
      <c r="O2788" s="13" t="s">
        <v>5015</v>
      </c>
      <c r="P2788" s="7" t="n">
        <v>43916</v>
      </c>
    </row>
    <row r="2789" customFormat="false" ht="14.5" hidden="false" customHeight="false" outlineLevel="0" collapsed="false">
      <c r="A2789" s="4" t="n">
        <v>3305</v>
      </c>
      <c r="B2789" s="5" t="s">
        <v>5010</v>
      </c>
      <c r="C2789" s="6" t="str">
        <f aca="false">VLOOKUP(B2789,Lists!$A$2:$B$196,2,0)</f>
        <v>NIC</v>
      </c>
      <c r="F2789" s="4" t="str">
        <f aca="false">VLOOKUP(B2789,Lists!$A$2:$C$196,3,0)</f>
        <v>Americas</v>
      </c>
      <c r="G2789" s="14" t="str">
        <f aca="false">VLOOKUP(H2789,Lists!$D$2:$E$40,2,0)</f>
        <v>Public health measures</v>
      </c>
      <c r="H2789" s="5" t="s">
        <v>27</v>
      </c>
      <c r="I2789" s="5" t="s">
        <v>21</v>
      </c>
      <c r="J2789" s="5" t="s">
        <v>5016</v>
      </c>
      <c r="K2789" s="5" t="s">
        <v>101</v>
      </c>
      <c r="L2789" s="7" t="n">
        <v>43920</v>
      </c>
      <c r="M2789" s="5" t="s">
        <v>5017</v>
      </c>
      <c r="N2789" s="5" t="s">
        <v>32</v>
      </c>
      <c r="O2789" s="13" t="s">
        <v>5018</v>
      </c>
      <c r="P2789" s="7" t="n">
        <v>43921</v>
      </c>
    </row>
    <row r="2790" customFormat="false" ht="14.5" hidden="false" customHeight="false" outlineLevel="0" collapsed="false">
      <c r="A2790" s="4" t="n">
        <v>3306</v>
      </c>
      <c r="B2790" s="5" t="s">
        <v>5010</v>
      </c>
      <c r="C2790" s="6" t="str">
        <f aca="false">VLOOKUP(B2790,Lists!$A$2:$B$196,2,0)</f>
        <v>NIC</v>
      </c>
      <c r="F2790" s="4" t="str">
        <f aca="false">VLOOKUP(B2790,Lists!$A$2:$C$196,3,0)</f>
        <v>Americas</v>
      </c>
      <c r="G2790" s="14" t="str">
        <f aca="false">VLOOKUP(H2790,Lists!$D$2:$E$40,2,0)</f>
        <v>Movement restrictions</v>
      </c>
      <c r="H2790" s="5" t="s">
        <v>34</v>
      </c>
      <c r="I2790" s="5" t="s">
        <v>51</v>
      </c>
      <c r="J2790" s="5" t="s">
        <v>5019</v>
      </c>
      <c r="K2790" s="5" t="s">
        <v>101</v>
      </c>
      <c r="L2790" s="7" t="n">
        <v>43921</v>
      </c>
      <c r="M2790" s="5" t="s">
        <v>5020</v>
      </c>
      <c r="N2790" s="5" t="s">
        <v>32</v>
      </c>
      <c r="O2790" s="13" t="s">
        <v>5021</v>
      </c>
      <c r="P2790" s="7" t="n">
        <v>43921</v>
      </c>
      <c r="Q2790" s="13" t="s">
        <v>5022</v>
      </c>
    </row>
    <row r="2791" customFormat="false" ht="14.5" hidden="false" customHeight="false" outlineLevel="0" collapsed="false">
      <c r="A2791" s="4" t="n">
        <v>3307</v>
      </c>
      <c r="B2791" s="5" t="s">
        <v>5010</v>
      </c>
      <c r="C2791" s="6" t="str">
        <f aca="false">VLOOKUP(B2791,Lists!$A$2:$B$196,2,0)</f>
        <v>NIC</v>
      </c>
      <c r="F2791" s="4" t="str">
        <f aca="false">VLOOKUP(B2791,Lists!$A$2:$C$196,3,0)</f>
        <v>Americas</v>
      </c>
      <c r="G2791" s="14" t="str">
        <f aca="false">VLOOKUP(H2791,Lists!$D$2:$E$40,2,0)</f>
        <v>Governance and socio-economic measures</v>
      </c>
      <c r="H2791" s="5" t="s">
        <v>68</v>
      </c>
      <c r="I2791" s="5" t="s">
        <v>51</v>
      </c>
      <c r="J2791" s="5" t="s">
        <v>5023</v>
      </c>
      <c r="K2791" s="5" t="s">
        <v>56</v>
      </c>
      <c r="L2791" s="7" t="n">
        <v>43917</v>
      </c>
      <c r="M2791" s="5" t="s">
        <v>5014</v>
      </c>
      <c r="N2791" s="5" t="s">
        <v>32</v>
      </c>
      <c r="O2791" s="13" t="s">
        <v>5024</v>
      </c>
      <c r="P2791" s="7" t="n">
        <v>43921</v>
      </c>
    </row>
    <row r="2792" customFormat="false" ht="14.5" hidden="false" customHeight="false" outlineLevel="0" collapsed="false">
      <c r="A2792" s="4" t="n">
        <v>648</v>
      </c>
      <c r="B2792" s="5" t="s">
        <v>5025</v>
      </c>
      <c r="C2792" s="6" t="str">
        <f aca="false">VLOOKUP(B2792,Lists!$A$2:$B$196,2,0)</f>
        <v>NER</v>
      </c>
      <c r="F2792" s="4" t="str">
        <f aca="false">VLOOKUP(B2792,Lists!$A$2:$C$196,3,0)</f>
        <v>Africa</v>
      </c>
      <c r="G2792" s="4" t="str">
        <f aca="false">VLOOKUP(H2792,Lists!$D$2:$E$40,2,0)</f>
        <v>Public health measures</v>
      </c>
      <c r="H2792" s="5" t="s">
        <v>26</v>
      </c>
      <c r="I2792" s="5" t="s">
        <v>51</v>
      </c>
      <c r="J2792" s="5" t="s">
        <v>5026</v>
      </c>
      <c r="K2792" s="5" t="s">
        <v>56</v>
      </c>
      <c r="L2792" s="7" t="n">
        <v>43905</v>
      </c>
      <c r="M2792" s="5" t="s">
        <v>2040</v>
      </c>
      <c r="N2792" s="5" t="s">
        <v>23</v>
      </c>
      <c r="O2792" s="13" t="s">
        <v>5027</v>
      </c>
      <c r="P2792" s="7" t="n">
        <v>43906</v>
      </c>
    </row>
    <row r="2793" customFormat="false" ht="14.5" hidden="false" customHeight="false" outlineLevel="0" collapsed="false">
      <c r="A2793" s="12" t="n">
        <v>649</v>
      </c>
      <c r="B2793" s="17" t="s">
        <v>5025</v>
      </c>
      <c r="C2793" s="6" t="str">
        <f aca="false">VLOOKUP(B2793,Lists!$A$2:$B$196,2,0)</f>
        <v>NER</v>
      </c>
      <c r="D2793" s="18"/>
      <c r="E2793" s="12"/>
      <c r="F2793" s="4" t="str">
        <f aca="false">VLOOKUP(B2793,Lists!$A$2:$C$196,3,0)</f>
        <v>Africa</v>
      </c>
      <c r="G2793" s="4" t="str">
        <f aca="false">VLOOKUP(H2793,Lists!$D$2:$E$40,2,0)</f>
        <v>Public health measures</v>
      </c>
      <c r="H2793" s="17" t="s">
        <v>20</v>
      </c>
      <c r="I2793" s="17" t="s">
        <v>51</v>
      </c>
      <c r="J2793" s="18" t="s">
        <v>5028</v>
      </c>
      <c r="K2793" s="18" t="s">
        <v>56</v>
      </c>
      <c r="L2793" s="19" t="n">
        <v>43903</v>
      </c>
      <c r="M2793" s="18" t="s">
        <v>2040</v>
      </c>
      <c r="N2793" s="17" t="s">
        <v>23</v>
      </c>
      <c r="O2793" s="13" t="s">
        <v>5029</v>
      </c>
      <c r="P2793" s="19" t="n">
        <v>43906</v>
      </c>
      <c r="Q2793" s="18"/>
    </row>
    <row r="2794" customFormat="false" ht="14.5" hidden="false" customHeight="false" outlineLevel="0" collapsed="false">
      <c r="A2794" s="4" t="n">
        <v>650</v>
      </c>
      <c r="B2794" s="5" t="s">
        <v>5025</v>
      </c>
      <c r="C2794" s="6" t="str">
        <f aca="false">VLOOKUP(B2794,Lists!$A$2:$B$196,2,0)</f>
        <v>NER</v>
      </c>
      <c r="F2794" s="4" t="str">
        <f aca="false">VLOOKUP(B2794,Lists!$A$2:$C$196,3,0)</f>
        <v>Africa</v>
      </c>
      <c r="G2794" s="4" t="str">
        <f aca="false">VLOOKUP(H2794,Lists!$D$2:$E$40,2,0)</f>
        <v>Public health measures</v>
      </c>
      <c r="H2794" s="5" t="s">
        <v>94</v>
      </c>
      <c r="I2794" s="5" t="s">
        <v>51</v>
      </c>
      <c r="J2794" s="5" t="s">
        <v>5030</v>
      </c>
      <c r="K2794" s="5" t="s">
        <v>56</v>
      </c>
      <c r="L2794" s="7" t="n">
        <v>43905</v>
      </c>
      <c r="M2794" s="5" t="s">
        <v>2040</v>
      </c>
      <c r="N2794" s="5" t="s">
        <v>23</v>
      </c>
      <c r="O2794" s="13" t="s">
        <v>5027</v>
      </c>
      <c r="P2794" s="7" t="n">
        <v>43906</v>
      </c>
    </row>
    <row r="2795" customFormat="false" ht="14.5" hidden="false" customHeight="false" outlineLevel="0" collapsed="false">
      <c r="A2795" s="4" t="n">
        <v>1965</v>
      </c>
      <c r="B2795" s="5" t="s">
        <v>5025</v>
      </c>
      <c r="C2795" s="6" t="str">
        <f aca="false">VLOOKUP(B2795,Lists!$A$2:$B$196,2,0)</f>
        <v>NER</v>
      </c>
      <c r="F2795" s="4" t="str">
        <f aca="false">VLOOKUP(B2795,Lists!$A$2:$C$196,3,0)</f>
        <v>Africa</v>
      </c>
      <c r="G2795" s="4" t="str">
        <f aca="false">VLOOKUP(H2795,Lists!$D$2:$E$40,2,0)</f>
        <v>Social distancing</v>
      </c>
      <c r="H2795" s="5" t="s">
        <v>39</v>
      </c>
      <c r="I2795" s="5" t="s">
        <v>21</v>
      </c>
      <c r="J2795" s="5" t="s">
        <v>5031</v>
      </c>
      <c r="K2795" s="5" t="s">
        <v>56</v>
      </c>
      <c r="L2795" s="7" t="n">
        <v>43910</v>
      </c>
      <c r="M2795" s="5" t="s">
        <v>250</v>
      </c>
      <c r="N2795" s="5" t="s">
        <v>23</v>
      </c>
      <c r="O2795" s="13" t="s">
        <v>5032</v>
      </c>
      <c r="P2795" s="7" t="n">
        <v>43914</v>
      </c>
    </row>
    <row r="2796" customFormat="false" ht="14.5" hidden="false" customHeight="false" outlineLevel="0" collapsed="false">
      <c r="A2796" s="4" t="n">
        <v>1966</v>
      </c>
      <c r="B2796" s="5" t="s">
        <v>5025</v>
      </c>
      <c r="C2796" s="6" t="str">
        <f aca="false">VLOOKUP(B2796,Lists!$A$2:$B$196,2,0)</f>
        <v>NER</v>
      </c>
      <c r="D2796" s="5" t="s">
        <v>5033</v>
      </c>
      <c r="F2796" s="4" t="str">
        <f aca="false">VLOOKUP(B2796,Lists!$A$2:$C$196,3,0)</f>
        <v>Africa</v>
      </c>
      <c r="G2796" s="4" t="str">
        <f aca="false">VLOOKUP(H2796,Lists!$D$2:$E$40,2,0)</f>
        <v>Social distancing</v>
      </c>
      <c r="H2796" s="5" t="s">
        <v>29</v>
      </c>
      <c r="I2796" s="5" t="s">
        <v>21</v>
      </c>
      <c r="J2796" s="5" t="s">
        <v>5034</v>
      </c>
      <c r="K2796" s="5" t="s">
        <v>101</v>
      </c>
      <c r="L2796" s="7" t="n">
        <v>43907</v>
      </c>
      <c r="M2796" s="5" t="s">
        <v>250</v>
      </c>
      <c r="N2796" s="5" t="s">
        <v>23</v>
      </c>
      <c r="O2796" s="13" t="s">
        <v>5032</v>
      </c>
      <c r="P2796" s="7" t="n">
        <v>43914</v>
      </c>
    </row>
    <row r="2797" customFormat="false" ht="14.5" hidden="false" customHeight="false" outlineLevel="0" collapsed="false">
      <c r="A2797" s="4" t="n">
        <v>1967</v>
      </c>
      <c r="B2797" s="5" t="s">
        <v>5025</v>
      </c>
      <c r="C2797" s="6" t="str">
        <f aca="false">VLOOKUP(B2797,Lists!$A$2:$B$196,2,0)</f>
        <v>NER</v>
      </c>
      <c r="F2797" s="4" t="str">
        <f aca="false">VLOOKUP(B2797,Lists!$A$2:$C$196,3,0)</f>
        <v>Africa</v>
      </c>
      <c r="G2797" s="4" t="str">
        <f aca="false">VLOOKUP(H2797,Lists!$D$2:$E$40,2,0)</f>
        <v>Movement restrictions</v>
      </c>
      <c r="H2797" s="5" t="s">
        <v>54</v>
      </c>
      <c r="I2797" s="5" t="s">
        <v>21</v>
      </c>
      <c r="J2797" s="5" t="s">
        <v>5035</v>
      </c>
      <c r="K2797" s="5" t="s">
        <v>56</v>
      </c>
      <c r="L2797" s="7" t="n">
        <v>43910</v>
      </c>
      <c r="M2797" s="5" t="s">
        <v>5036</v>
      </c>
      <c r="N2797" s="5" t="s">
        <v>23</v>
      </c>
      <c r="O2797" s="13" t="s">
        <v>5037</v>
      </c>
      <c r="P2797" s="7" t="n">
        <v>43914</v>
      </c>
    </row>
    <row r="2798" customFormat="false" ht="14.5" hidden="false" customHeight="false" outlineLevel="0" collapsed="false">
      <c r="A2798" s="4" t="n">
        <v>1968</v>
      </c>
      <c r="B2798" s="5" t="s">
        <v>5025</v>
      </c>
      <c r="C2798" s="6" t="str">
        <f aca="false">VLOOKUP(B2798,Lists!$A$2:$B$196,2,0)</f>
        <v>NER</v>
      </c>
      <c r="F2798" s="4" t="str">
        <f aca="false">VLOOKUP(B2798,Lists!$A$2:$C$196,3,0)</f>
        <v>Africa</v>
      </c>
      <c r="G2798" s="4" t="str">
        <f aca="false">VLOOKUP(H2798,Lists!$D$2:$E$40,2,0)</f>
        <v>Movement restrictions</v>
      </c>
      <c r="H2798" s="5" t="s">
        <v>34</v>
      </c>
      <c r="I2798" s="5" t="s">
        <v>21</v>
      </c>
      <c r="J2798" s="5" t="s">
        <v>5038</v>
      </c>
      <c r="K2798" s="5" t="s">
        <v>56</v>
      </c>
      <c r="L2798" s="7" t="n">
        <v>43910</v>
      </c>
      <c r="M2798" s="5" t="s">
        <v>5036</v>
      </c>
      <c r="N2798" s="5" t="s">
        <v>23</v>
      </c>
      <c r="O2798" s="13" t="s">
        <v>5037</v>
      </c>
      <c r="P2798" s="7" t="n">
        <v>43914</v>
      </c>
    </row>
    <row r="2799" customFormat="false" ht="14.5" hidden="false" customHeight="false" outlineLevel="0" collapsed="false">
      <c r="A2799" s="4" t="n">
        <v>1969</v>
      </c>
      <c r="B2799" s="5" t="s">
        <v>5025</v>
      </c>
      <c r="C2799" s="6" t="str">
        <f aca="false">VLOOKUP(B2799,Lists!$A$2:$B$196,2,0)</f>
        <v>NER</v>
      </c>
      <c r="F2799" s="4" t="str">
        <f aca="false">VLOOKUP(B2799,Lists!$A$2:$C$196,3,0)</f>
        <v>Africa</v>
      </c>
      <c r="G2799" s="4" t="str">
        <f aca="false">VLOOKUP(H2799,Lists!$D$2:$E$40,2,0)</f>
        <v>Social distancing</v>
      </c>
      <c r="H2799" s="5" t="s">
        <v>29</v>
      </c>
      <c r="I2799" s="5" t="s">
        <v>21</v>
      </c>
      <c r="J2799" s="5" t="s">
        <v>5039</v>
      </c>
      <c r="K2799" s="5" t="s">
        <v>56</v>
      </c>
      <c r="L2799" s="7" t="n">
        <v>43908</v>
      </c>
      <c r="M2799" s="5" t="s">
        <v>5036</v>
      </c>
      <c r="N2799" s="5" t="s">
        <v>23</v>
      </c>
      <c r="O2799" s="13" t="s">
        <v>5037</v>
      </c>
      <c r="P2799" s="7" t="n">
        <v>43914</v>
      </c>
    </row>
    <row r="2800" customFormat="false" ht="14.5" hidden="false" customHeight="false" outlineLevel="0" collapsed="false">
      <c r="A2800" s="4" t="n">
        <v>1970</v>
      </c>
      <c r="B2800" s="5" t="s">
        <v>5025</v>
      </c>
      <c r="C2800" s="6" t="str">
        <f aca="false">VLOOKUP(B2800,Lists!$A$2:$B$196,2,0)</f>
        <v>NER</v>
      </c>
      <c r="F2800" s="4" t="str">
        <f aca="false">VLOOKUP(B2800,Lists!$A$2:$C$196,3,0)</f>
        <v>Africa</v>
      </c>
      <c r="G2800" s="4" t="str">
        <f aca="false">VLOOKUP(H2800,Lists!$D$2:$E$40,2,0)</f>
        <v>Governance and socio-economic measures</v>
      </c>
      <c r="H2800" s="5" t="s">
        <v>68</v>
      </c>
      <c r="I2800" s="5" t="s">
        <v>21</v>
      </c>
      <c r="J2800" s="5" t="s">
        <v>5040</v>
      </c>
      <c r="K2800" s="5" t="s">
        <v>56</v>
      </c>
      <c r="L2800" s="7" t="n">
        <v>43908</v>
      </c>
      <c r="M2800" s="5" t="s">
        <v>5036</v>
      </c>
      <c r="N2800" s="5" t="s">
        <v>23</v>
      </c>
      <c r="O2800" s="13" t="s">
        <v>5037</v>
      </c>
      <c r="P2800" s="7" t="n">
        <v>43914</v>
      </c>
    </row>
    <row r="2801" customFormat="false" ht="14.5" hidden="false" customHeight="false" outlineLevel="0" collapsed="false">
      <c r="A2801" s="4" t="n">
        <v>3229</v>
      </c>
      <c r="B2801" s="5" t="s">
        <v>5025</v>
      </c>
      <c r="C2801" s="6" t="str">
        <f aca="false">VLOOKUP(B2801,Lists!$A$2:$B$196,2,0)</f>
        <v>NER</v>
      </c>
      <c r="F2801" s="4" t="str">
        <f aca="false">VLOOKUP(B2801,Lists!$A$2:$C$196,3,0)</f>
        <v>Africa</v>
      </c>
      <c r="G2801" s="14" t="str">
        <f aca="false">VLOOKUP(H2801,Lists!$D$2:$E$40,2,0)</f>
        <v>Governance and socio-economic measures</v>
      </c>
      <c r="H2801" s="5" t="s">
        <v>68</v>
      </c>
      <c r="I2801" s="5" t="s">
        <v>21</v>
      </c>
      <c r="J2801" s="5" t="s">
        <v>5041</v>
      </c>
      <c r="K2801" s="5" t="s">
        <v>56</v>
      </c>
      <c r="L2801" s="7" t="n">
        <v>43917</v>
      </c>
      <c r="M2801" s="5" t="s">
        <v>5042</v>
      </c>
      <c r="N2801" s="5" t="s">
        <v>23</v>
      </c>
      <c r="O2801" s="13" t="s">
        <v>5043</v>
      </c>
      <c r="P2801" s="7" t="n">
        <v>43921</v>
      </c>
    </row>
    <row r="2802" customFormat="false" ht="14.5" hidden="false" customHeight="false" outlineLevel="0" collapsed="false">
      <c r="A2802" s="4" t="n">
        <v>3230</v>
      </c>
      <c r="B2802" s="5" t="s">
        <v>5025</v>
      </c>
      <c r="C2802" s="6" t="str">
        <f aca="false">VLOOKUP(B2802,Lists!$A$2:$B$196,2,0)</f>
        <v>NER</v>
      </c>
      <c r="D2802" s="5" t="s">
        <v>5044</v>
      </c>
      <c r="F2802" s="4" t="str">
        <f aca="false">VLOOKUP(B2802,Lists!$A$2:$C$196,3,0)</f>
        <v>Africa</v>
      </c>
      <c r="G2802" s="14" t="str">
        <f aca="false">VLOOKUP(H2802,Lists!$D$2:$E$40,2,0)</f>
        <v>Movement restrictions</v>
      </c>
      <c r="H2802" s="5" t="s">
        <v>99</v>
      </c>
      <c r="I2802" s="5" t="s">
        <v>21</v>
      </c>
      <c r="J2802" s="5" t="s">
        <v>5045</v>
      </c>
      <c r="K2802" s="5" t="s">
        <v>101</v>
      </c>
      <c r="L2802" s="7" t="n">
        <v>43918</v>
      </c>
      <c r="M2802" s="5" t="s">
        <v>250</v>
      </c>
      <c r="N2802" s="5" t="s">
        <v>23</v>
      </c>
      <c r="O2802" s="13" t="s">
        <v>5032</v>
      </c>
      <c r="P2802" s="7" t="n">
        <v>43921</v>
      </c>
    </row>
    <row r="2803" customFormat="false" ht="14.5" hidden="false" customHeight="false" outlineLevel="0" collapsed="false">
      <c r="A2803" s="4" t="n">
        <v>3231</v>
      </c>
      <c r="B2803" s="5" t="s">
        <v>5025</v>
      </c>
      <c r="C2803" s="6" t="str">
        <f aca="false">VLOOKUP(B2803,Lists!$A$2:$B$196,2,0)</f>
        <v>NER</v>
      </c>
      <c r="D2803" s="5" t="s">
        <v>5044</v>
      </c>
      <c r="F2803" s="4" t="str">
        <f aca="false">VLOOKUP(B2803,Lists!$A$2:$C$196,3,0)</f>
        <v>Africa</v>
      </c>
      <c r="G2803" s="14" t="str">
        <f aca="false">VLOOKUP(H2803,Lists!$D$2:$E$40,2,0)</f>
        <v>Public health measures</v>
      </c>
      <c r="H2803" s="5" t="s">
        <v>26</v>
      </c>
      <c r="I2803" s="5" t="s">
        <v>21</v>
      </c>
      <c r="J2803" s="5" t="s">
        <v>5046</v>
      </c>
      <c r="K2803" s="5" t="s">
        <v>101</v>
      </c>
      <c r="L2803" s="7" t="n">
        <v>43919</v>
      </c>
      <c r="M2803" s="5" t="s">
        <v>250</v>
      </c>
      <c r="N2803" s="5" t="s">
        <v>23</v>
      </c>
      <c r="O2803" s="13" t="s">
        <v>5032</v>
      </c>
      <c r="P2803" s="7" t="n">
        <v>43921</v>
      </c>
    </row>
    <row r="2804" customFormat="false" ht="14.5" hidden="false" customHeight="false" outlineLevel="0" collapsed="false">
      <c r="A2804" s="4" t="n">
        <v>3232</v>
      </c>
      <c r="B2804" s="5" t="s">
        <v>5025</v>
      </c>
      <c r="C2804" s="6" t="str">
        <f aca="false">VLOOKUP(B2804,Lists!$A$2:$B$196,2,0)</f>
        <v>NER</v>
      </c>
      <c r="F2804" s="4" t="str">
        <f aca="false">VLOOKUP(B2804,Lists!$A$2:$C$196,3,0)</f>
        <v>Africa</v>
      </c>
      <c r="G2804" s="14" t="str">
        <f aca="false">VLOOKUP(H2804,Lists!$D$2:$E$40,2,0)</f>
        <v>Governance and socio-economic measures</v>
      </c>
      <c r="H2804" s="5" t="s">
        <v>160</v>
      </c>
      <c r="I2804" s="5" t="s">
        <v>21</v>
      </c>
      <c r="J2804" s="5" t="s">
        <v>5047</v>
      </c>
      <c r="K2804" s="5" t="s">
        <v>56</v>
      </c>
      <c r="L2804" s="7" t="n">
        <v>43917</v>
      </c>
      <c r="M2804" s="5" t="s">
        <v>5042</v>
      </c>
      <c r="N2804" s="5" t="s">
        <v>23</v>
      </c>
      <c r="O2804" s="13" t="s">
        <v>5043</v>
      </c>
      <c r="P2804" s="7" t="n">
        <v>43921</v>
      </c>
    </row>
    <row r="2805" customFormat="false" ht="14.5" hidden="false" customHeight="false" outlineLevel="0" collapsed="false">
      <c r="A2805" s="4" t="n">
        <v>3233</v>
      </c>
      <c r="B2805" s="5" t="s">
        <v>5025</v>
      </c>
      <c r="C2805" s="6" t="str">
        <f aca="false">VLOOKUP(B2805,Lists!$A$2:$B$196,2,0)</f>
        <v>NER</v>
      </c>
      <c r="F2805" s="4" t="str">
        <f aca="false">VLOOKUP(B2805,Lists!$A$2:$C$196,3,0)</f>
        <v>Africa</v>
      </c>
      <c r="G2805" s="14" t="str">
        <f aca="false">VLOOKUP(H2805,Lists!$D$2:$E$40,2,0)</f>
        <v>Public health measures</v>
      </c>
      <c r="H2805" s="5" t="s">
        <v>44</v>
      </c>
      <c r="I2805" s="5" t="s">
        <v>21</v>
      </c>
      <c r="J2805" s="5" t="s">
        <v>5048</v>
      </c>
      <c r="K2805" s="5" t="s">
        <v>56</v>
      </c>
      <c r="L2805" s="7" t="n">
        <v>43917</v>
      </c>
      <c r="M2805" s="5" t="s">
        <v>5042</v>
      </c>
      <c r="N2805" s="5" t="s">
        <v>23</v>
      </c>
      <c r="O2805" s="13" t="s">
        <v>5043</v>
      </c>
      <c r="P2805" s="7" t="n">
        <v>43921</v>
      </c>
    </row>
    <row r="2806" customFormat="false" ht="14.5" hidden="false" customHeight="false" outlineLevel="0" collapsed="false">
      <c r="A2806" s="4" t="n">
        <v>3234</v>
      </c>
      <c r="B2806" s="5" t="s">
        <v>5025</v>
      </c>
      <c r="C2806" s="6" t="str">
        <f aca="false">VLOOKUP(B2806,Lists!$A$2:$B$196,2,0)</f>
        <v>NER</v>
      </c>
      <c r="F2806" s="4" t="str">
        <f aca="false">VLOOKUP(B2806,Lists!$A$2:$C$196,3,0)</f>
        <v>Africa</v>
      </c>
      <c r="G2806" s="14" t="str">
        <f aca="false">VLOOKUP(H2806,Lists!$D$2:$E$40,2,0)</f>
        <v>Social distancing</v>
      </c>
      <c r="H2806" s="5" t="s">
        <v>223</v>
      </c>
      <c r="I2806" s="5" t="s">
        <v>21</v>
      </c>
      <c r="J2806" s="5" t="s">
        <v>5049</v>
      </c>
      <c r="K2806" s="5" t="s">
        <v>56</v>
      </c>
      <c r="L2806" s="7" t="n">
        <v>43917</v>
      </c>
      <c r="M2806" s="5" t="s">
        <v>5042</v>
      </c>
      <c r="N2806" s="5" t="s">
        <v>23</v>
      </c>
      <c r="O2806" s="13" t="s">
        <v>5043</v>
      </c>
      <c r="P2806" s="7" t="n">
        <v>43921</v>
      </c>
    </row>
    <row r="2807" customFormat="false" ht="14.5" hidden="false" customHeight="false" outlineLevel="0" collapsed="false">
      <c r="A2807" s="4" t="n">
        <v>3235</v>
      </c>
      <c r="B2807" s="5" t="s">
        <v>5025</v>
      </c>
      <c r="C2807" s="6" t="str">
        <f aca="false">VLOOKUP(B2807,Lists!$A$2:$B$196,2,0)</f>
        <v>NER</v>
      </c>
      <c r="F2807" s="4" t="str">
        <f aca="false">VLOOKUP(B2807,Lists!$A$2:$C$196,3,0)</f>
        <v>Africa</v>
      </c>
      <c r="G2807" s="14" t="str">
        <f aca="false">VLOOKUP(H2807,Lists!$D$2:$E$40,2,0)</f>
        <v>Governance and socio-economic measures</v>
      </c>
      <c r="H2807" s="5" t="s">
        <v>68</v>
      </c>
      <c r="I2807" s="5" t="s">
        <v>21</v>
      </c>
      <c r="J2807" s="5" t="s">
        <v>5050</v>
      </c>
      <c r="K2807" s="5" t="s">
        <v>56</v>
      </c>
      <c r="L2807" s="7" t="n">
        <v>43917</v>
      </c>
      <c r="M2807" s="5" t="s">
        <v>5042</v>
      </c>
      <c r="N2807" s="5" t="s">
        <v>23</v>
      </c>
      <c r="O2807" s="13" t="s">
        <v>5043</v>
      </c>
      <c r="P2807" s="7" t="n">
        <v>43921</v>
      </c>
    </row>
    <row r="2808" customFormat="false" ht="14.5" hidden="false" customHeight="false" outlineLevel="0" collapsed="false">
      <c r="A2808" s="4" t="n">
        <v>3236</v>
      </c>
      <c r="B2808" s="5" t="s">
        <v>5025</v>
      </c>
      <c r="C2808" s="6" t="str">
        <f aca="false">VLOOKUP(B2808,Lists!$A$2:$B$196,2,0)</f>
        <v>NER</v>
      </c>
      <c r="F2808" s="4" t="str">
        <f aca="false">VLOOKUP(B2808,Lists!$A$2:$C$196,3,0)</f>
        <v>Africa</v>
      </c>
      <c r="G2808" s="14" t="str">
        <f aca="false">VLOOKUP(H2808,Lists!$D$2:$E$40,2,0)</f>
        <v>Governance and socio-economic measures</v>
      </c>
      <c r="H2808" s="5" t="s">
        <v>68</v>
      </c>
      <c r="I2808" s="5" t="s">
        <v>21</v>
      </c>
      <c r="J2808" s="5" t="s">
        <v>5051</v>
      </c>
      <c r="K2808" s="5" t="s">
        <v>56</v>
      </c>
      <c r="L2808" s="7" t="n">
        <v>43917</v>
      </c>
      <c r="M2808" s="5" t="s">
        <v>5042</v>
      </c>
      <c r="N2808" s="5" t="s">
        <v>23</v>
      </c>
      <c r="O2808" s="13" t="s">
        <v>5043</v>
      </c>
      <c r="P2808" s="7" t="n">
        <v>43921</v>
      </c>
    </row>
    <row r="2809" customFormat="false" ht="14.5" hidden="false" customHeight="false" outlineLevel="0" collapsed="false">
      <c r="A2809" s="4" t="n">
        <v>661</v>
      </c>
      <c r="B2809" s="5" t="s">
        <v>5052</v>
      </c>
      <c r="C2809" s="6" t="str">
        <f aca="false">VLOOKUP(B2809,Lists!$A$2:$B$196,2,0)</f>
        <v>NGA</v>
      </c>
      <c r="F2809" s="4" t="str">
        <f aca="false">VLOOKUP(B2809,Lists!$A$2:$C$196,3,0)</f>
        <v>Africa</v>
      </c>
      <c r="G2809" s="4" t="str">
        <f aca="false">VLOOKUP(H2809,Lists!$D$2:$E$40,2,0)</f>
        <v>Public health measures</v>
      </c>
      <c r="H2809" s="5" t="s">
        <v>20</v>
      </c>
      <c r="I2809" s="5" t="s">
        <v>21</v>
      </c>
      <c r="J2809" s="5" t="s">
        <v>5053</v>
      </c>
      <c r="L2809" s="7" t="n">
        <v>43903</v>
      </c>
      <c r="M2809" s="5" t="s">
        <v>5054</v>
      </c>
      <c r="N2809" s="5" t="s">
        <v>23</v>
      </c>
      <c r="O2809" s="13" t="s">
        <v>5055</v>
      </c>
      <c r="P2809" s="7" t="n">
        <v>43906</v>
      </c>
    </row>
    <row r="2810" customFormat="false" ht="14.5" hidden="false" customHeight="false" outlineLevel="0" collapsed="false">
      <c r="A2810" s="4" t="n">
        <v>662</v>
      </c>
      <c r="B2810" s="5" t="s">
        <v>5052</v>
      </c>
      <c r="C2810" s="6" t="str">
        <f aca="false">VLOOKUP(B2810,Lists!$A$2:$B$196,2,0)</f>
        <v>NGA</v>
      </c>
      <c r="F2810" s="4" t="str">
        <f aca="false">VLOOKUP(B2810,Lists!$A$2:$C$196,3,0)</f>
        <v>Africa</v>
      </c>
      <c r="G2810" s="4" t="str">
        <f aca="false">VLOOKUP(H2810,Lists!$D$2:$E$40,2,0)</f>
        <v>Public health measures</v>
      </c>
      <c r="H2810" s="5" t="s">
        <v>26</v>
      </c>
      <c r="I2810" s="5" t="s">
        <v>51</v>
      </c>
      <c r="J2810" s="5" t="s">
        <v>5056</v>
      </c>
      <c r="L2810" s="7" t="n">
        <v>43903</v>
      </c>
      <c r="M2810" s="5" t="s">
        <v>3265</v>
      </c>
      <c r="N2810" s="5" t="s">
        <v>23</v>
      </c>
      <c r="O2810" s="13" t="s">
        <v>5055</v>
      </c>
      <c r="P2810" s="7" t="n">
        <v>43906</v>
      </c>
    </row>
    <row r="2811" customFormat="false" ht="14.5" hidden="false" customHeight="false" outlineLevel="0" collapsed="false">
      <c r="A2811" s="4" t="n">
        <v>1303</v>
      </c>
      <c r="B2811" s="5" t="s">
        <v>5052</v>
      </c>
      <c r="C2811" s="6" t="str">
        <f aca="false">VLOOKUP(B2811,Lists!$A$2:$B$196,2,0)</f>
        <v>NGA</v>
      </c>
      <c r="F2811" s="4" t="str">
        <f aca="false">VLOOKUP(B2811,Lists!$A$2:$C$196,3,0)</f>
        <v>Africa</v>
      </c>
      <c r="G2811" s="4" t="str">
        <f aca="false">VLOOKUP(H2811,Lists!$D$2:$E$40,2,0)</f>
        <v>Movement restrictions</v>
      </c>
      <c r="H2811" s="5" t="s">
        <v>143</v>
      </c>
      <c r="I2811" s="5" t="s">
        <v>51</v>
      </c>
      <c r="J2811" s="5" t="s">
        <v>5057</v>
      </c>
      <c r="L2811" s="7" t="n">
        <v>43908</v>
      </c>
      <c r="M2811" s="5" t="s">
        <v>2181</v>
      </c>
      <c r="N2811" s="5" t="s">
        <v>32</v>
      </c>
      <c r="O2811" s="13" t="s">
        <v>5058</v>
      </c>
      <c r="P2811" s="7" t="n">
        <v>43911</v>
      </c>
    </row>
    <row r="2812" customFormat="false" ht="14.5" hidden="false" customHeight="false" outlineLevel="0" collapsed="false">
      <c r="A2812" s="4" t="n">
        <v>2087</v>
      </c>
      <c r="B2812" s="5" t="s">
        <v>5052</v>
      </c>
      <c r="C2812" s="6" t="str">
        <f aca="false">VLOOKUP(B2812,Lists!$A$2:$B$196,2,0)</f>
        <v>NGA</v>
      </c>
      <c r="D2812" s="5" t="s">
        <v>5059</v>
      </c>
      <c r="F2812" s="4" t="str">
        <f aca="false">VLOOKUP(B2812,Lists!$A$2:$C$196,3,0)</f>
        <v>Africa</v>
      </c>
      <c r="G2812" s="4" t="str">
        <f aca="false">VLOOKUP(H2812,Lists!$D$2:$E$40,2,0)</f>
        <v>Social distancing</v>
      </c>
      <c r="H2812" s="5" t="s">
        <v>39</v>
      </c>
      <c r="I2812" s="5" t="s">
        <v>21</v>
      </c>
      <c r="J2812" s="5" t="s">
        <v>5060</v>
      </c>
      <c r="L2812" s="7" t="n">
        <v>43913</v>
      </c>
      <c r="M2812" s="5" t="s">
        <v>1567</v>
      </c>
      <c r="N2812" s="5" t="s">
        <v>32</v>
      </c>
      <c r="O2812" s="13" t="s">
        <v>5061</v>
      </c>
      <c r="P2812" s="7" t="n">
        <v>43914</v>
      </c>
    </row>
    <row r="2813" customFormat="false" ht="14.5" hidden="false" customHeight="false" outlineLevel="0" collapsed="false">
      <c r="A2813" s="4" t="n">
        <v>2102</v>
      </c>
      <c r="B2813" s="5" t="s">
        <v>5052</v>
      </c>
      <c r="C2813" s="6" t="str">
        <f aca="false">VLOOKUP(B2813,Lists!$A$2:$B$196,2,0)</f>
        <v>NGA</v>
      </c>
      <c r="F2813" s="4" t="str">
        <f aca="false">VLOOKUP(B2813,Lists!$A$2:$C$196,3,0)</f>
        <v>Africa</v>
      </c>
      <c r="G2813" s="4" t="str">
        <f aca="false">VLOOKUP(H2813,Lists!$D$2:$E$40,2,0)</f>
        <v>Movement restrictions</v>
      </c>
      <c r="H2813" s="5" t="s">
        <v>143</v>
      </c>
      <c r="I2813" s="5" t="s">
        <v>51</v>
      </c>
      <c r="J2813" s="5" t="s">
        <v>5062</v>
      </c>
      <c r="K2813" s="5" t="s">
        <v>56</v>
      </c>
      <c r="L2813" s="7" t="n">
        <v>43908</v>
      </c>
      <c r="M2813" s="5" t="s">
        <v>31</v>
      </c>
      <c r="N2813" s="5" t="s">
        <v>32</v>
      </c>
      <c r="O2813" s="13" t="s">
        <v>5063</v>
      </c>
      <c r="P2813" s="7" t="n">
        <v>43914</v>
      </c>
    </row>
    <row r="2814" customFormat="false" ht="14.5" hidden="false" customHeight="false" outlineLevel="0" collapsed="false">
      <c r="A2814" s="4" t="n">
        <v>2103</v>
      </c>
      <c r="B2814" s="5" t="s">
        <v>5052</v>
      </c>
      <c r="C2814" s="6" t="str">
        <f aca="false">VLOOKUP(B2814,Lists!$A$2:$B$196,2,0)</f>
        <v>NGA</v>
      </c>
      <c r="F2814" s="4" t="str">
        <f aca="false">VLOOKUP(B2814,Lists!$A$2:$C$196,3,0)</f>
        <v>Africa</v>
      </c>
      <c r="G2814" s="4" t="str">
        <f aca="false">VLOOKUP(H2814,Lists!$D$2:$E$40,2,0)</f>
        <v>Movement restrictions</v>
      </c>
      <c r="H2814" s="5" t="s">
        <v>54</v>
      </c>
      <c r="I2814" s="5" t="s">
        <v>21</v>
      </c>
      <c r="J2814" s="5" t="s">
        <v>5064</v>
      </c>
      <c r="L2814" s="7" t="n">
        <v>43910</v>
      </c>
      <c r="M2814" s="5" t="s">
        <v>5065</v>
      </c>
      <c r="N2814" s="5" t="s">
        <v>1007</v>
      </c>
      <c r="O2814" s="13" t="s">
        <v>5066</v>
      </c>
      <c r="P2814" s="7" t="n">
        <v>43914</v>
      </c>
    </row>
    <row r="2815" customFormat="false" ht="14.5" hidden="false" customHeight="false" outlineLevel="0" collapsed="false">
      <c r="A2815" s="4" t="n">
        <v>2104</v>
      </c>
      <c r="B2815" s="5" t="s">
        <v>5052</v>
      </c>
      <c r="C2815" s="6" t="str">
        <f aca="false">VLOOKUP(B2815,Lists!$A$2:$B$196,2,0)</f>
        <v>NGA</v>
      </c>
      <c r="F2815" s="4" t="str">
        <f aca="false">VLOOKUP(B2815,Lists!$A$2:$C$196,3,0)</f>
        <v>Africa</v>
      </c>
      <c r="G2815" s="4" t="str">
        <f aca="false">VLOOKUP(H2815,Lists!$D$2:$E$40,2,0)</f>
        <v>Public health measures</v>
      </c>
      <c r="H2815" s="5" t="s">
        <v>94</v>
      </c>
      <c r="I2815" s="5" t="s">
        <v>21</v>
      </c>
      <c r="J2815" s="5" t="s">
        <v>5067</v>
      </c>
      <c r="L2815" s="7" t="n">
        <v>43908</v>
      </c>
      <c r="M2815" s="5" t="s">
        <v>31</v>
      </c>
      <c r="N2815" s="5" t="s">
        <v>32</v>
      </c>
      <c r="O2815" s="13" t="s">
        <v>5063</v>
      </c>
      <c r="P2815" s="7" t="n">
        <v>43914</v>
      </c>
    </row>
    <row r="2816" customFormat="false" ht="14.5" hidden="false" customHeight="false" outlineLevel="0" collapsed="false">
      <c r="A2816" s="4" t="n">
        <v>2105</v>
      </c>
      <c r="B2816" s="5" t="s">
        <v>5052</v>
      </c>
      <c r="C2816" s="6" t="str">
        <f aca="false">VLOOKUP(B2816,Lists!$A$2:$B$196,2,0)</f>
        <v>NGA</v>
      </c>
      <c r="F2816" s="4" t="str">
        <f aca="false">VLOOKUP(B2816,Lists!$A$2:$C$196,3,0)</f>
        <v>Africa</v>
      </c>
      <c r="G2816" s="4" t="str">
        <f aca="false">VLOOKUP(H2816,Lists!$D$2:$E$40,2,0)</f>
        <v>Public health measures</v>
      </c>
      <c r="H2816" s="5" t="s">
        <v>26</v>
      </c>
      <c r="I2816" s="5" t="s">
        <v>51</v>
      </c>
      <c r="J2816" s="5" t="s">
        <v>5068</v>
      </c>
      <c r="L2816" s="7" t="n">
        <v>43908</v>
      </c>
      <c r="M2816" s="5" t="s">
        <v>31</v>
      </c>
      <c r="N2816" s="5" t="s">
        <v>32</v>
      </c>
      <c r="O2816" s="13" t="s">
        <v>5069</v>
      </c>
      <c r="P2816" s="7" t="n">
        <v>43914</v>
      </c>
    </row>
    <row r="2817" customFormat="false" ht="14.5" hidden="false" customHeight="false" outlineLevel="0" collapsed="false">
      <c r="A2817" s="4" t="n">
        <v>2106</v>
      </c>
      <c r="B2817" s="5" t="s">
        <v>5052</v>
      </c>
      <c r="C2817" s="6" t="str">
        <f aca="false">VLOOKUP(B2817,Lists!$A$2:$B$196,2,0)</f>
        <v>NGA</v>
      </c>
      <c r="F2817" s="4" t="str">
        <f aca="false">VLOOKUP(B2817,Lists!$A$2:$C$196,3,0)</f>
        <v>Africa</v>
      </c>
      <c r="G2817" s="4" t="str">
        <f aca="false">VLOOKUP(H2817,Lists!$D$2:$E$40,2,0)</f>
        <v>Social distancing</v>
      </c>
      <c r="H2817" s="5" t="s">
        <v>29</v>
      </c>
      <c r="I2817" s="5" t="s">
        <v>21</v>
      </c>
      <c r="J2817" s="5" t="s">
        <v>5070</v>
      </c>
      <c r="L2817" s="7" t="n">
        <v>43908</v>
      </c>
      <c r="M2817" s="5" t="s">
        <v>31</v>
      </c>
      <c r="N2817" s="5" t="s">
        <v>32</v>
      </c>
      <c r="O2817" s="13" t="s">
        <v>5069</v>
      </c>
      <c r="P2817" s="7" t="n">
        <v>43914</v>
      </c>
    </row>
    <row r="2818" customFormat="false" ht="14.5" hidden="false" customHeight="false" outlineLevel="0" collapsed="false">
      <c r="A2818" s="4" t="n">
        <v>3116</v>
      </c>
      <c r="B2818" s="5" t="s">
        <v>5052</v>
      </c>
      <c r="C2818" s="6" t="str">
        <f aca="false">VLOOKUP(B2818,Lists!$A$2:$B$196,2,0)</f>
        <v>NGA</v>
      </c>
      <c r="D2818" s="5" t="s">
        <v>5059</v>
      </c>
      <c r="F2818" s="4" t="str">
        <f aca="false">VLOOKUP(B2818,Lists!$A$2:$C$196,3,0)</f>
        <v>Africa</v>
      </c>
      <c r="G2818" s="14" t="str">
        <f aca="false">VLOOKUP(H2818,Lists!$D$2:$E$40,2,0)</f>
        <v>Lockdown</v>
      </c>
      <c r="H2818" s="5" t="s">
        <v>96</v>
      </c>
      <c r="I2818" s="5" t="s">
        <v>21</v>
      </c>
      <c r="J2818" s="5" t="s">
        <v>5071</v>
      </c>
      <c r="L2818" s="7" t="n">
        <v>43920</v>
      </c>
      <c r="M2818" s="5" t="s">
        <v>2833</v>
      </c>
      <c r="N2818" s="5" t="s">
        <v>32</v>
      </c>
      <c r="O2818" s="13" t="s">
        <v>5072</v>
      </c>
      <c r="P2818" s="7" t="n">
        <v>43921</v>
      </c>
    </row>
    <row r="2819" customFormat="false" ht="14.5" hidden="false" customHeight="false" outlineLevel="0" collapsed="false">
      <c r="A2819" s="4" t="n">
        <v>3117</v>
      </c>
      <c r="B2819" s="5" t="s">
        <v>5052</v>
      </c>
      <c r="C2819" s="6" t="str">
        <f aca="false">VLOOKUP(B2819,Lists!$A$2:$B$196,2,0)</f>
        <v>NGA</v>
      </c>
      <c r="D2819" s="5" t="s">
        <v>5073</v>
      </c>
      <c r="F2819" s="4" t="str">
        <f aca="false">VLOOKUP(B2819,Lists!$A$2:$C$196,3,0)</f>
        <v>Africa</v>
      </c>
      <c r="G2819" s="14" t="str">
        <f aca="false">VLOOKUP(H2819,Lists!$D$2:$E$40,2,0)</f>
        <v>Lockdown</v>
      </c>
      <c r="H2819" s="5" t="s">
        <v>96</v>
      </c>
      <c r="I2819" s="5" t="s">
        <v>21</v>
      </c>
      <c r="J2819" s="5" t="s">
        <v>5071</v>
      </c>
      <c r="L2819" s="7" t="n">
        <v>43920</v>
      </c>
      <c r="M2819" s="5" t="s">
        <v>2833</v>
      </c>
      <c r="N2819" s="5" t="s">
        <v>32</v>
      </c>
      <c r="O2819" s="13" t="s">
        <v>5072</v>
      </c>
      <c r="P2819" s="7" t="n">
        <v>43921</v>
      </c>
    </row>
    <row r="2820" customFormat="false" ht="14.5" hidden="false" customHeight="false" outlineLevel="0" collapsed="false">
      <c r="A2820" s="4" t="n">
        <v>3118</v>
      </c>
      <c r="B2820" s="5" t="s">
        <v>5052</v>
      </c>
      <c r="C2820" s="6" t="str">
        <f aca="false">VLOOKUP(B2820,Lists!$A$2:$B$196,2,0)</f>
        <v>NGA</v>
      </c>
      <c r="D2820" s="5" t="s">
        <v>5074</v>
      </c>
      <c r="F2820" s="4" t="str">
        <f aca="false">VLOOKUP(B2820,Lists!$A$2:$C$196,3,0)</f>
        <v>Africa</v>
      </c>
      <c r="G2820" s="14" t="str">
        <f aca="false">VLOOKUP(H2820,Lists!$D$2:$E$40,2,0)</f>
        <v>Lockdown</v>
      </c>
      <c r="H2820" s="5" t="s">
        <v>96</v>
      </c>
      <c r="I2820" s="5" t="s">
        <v>21</v>
      </c>
      <c r="J2820" s="5" t="s">
        <v>5071</v>
      </c>
      <c r="L2820" s="7" t="n">
        <v>43920</v>
      </c>
      <c r="M2820" s="5" t="s">
        <v>2833</v>
      </c>
      <c r="N2820" s="5" t="s">
        <v>32</v>
      </c>
      <c r="O2820" s="13" t="s">
        <v>5072</v>
      </c>
      <c r="P2820" s="7" t="n">
        <v>43921</v>
      </c>
    </row>
    <row r="2821" customFormat="false" ht="14.5" hidden="false" customHeight="false" outlineLevel="0" collapsed="false">
      <c r="A2821" s="4" t="n">
        <v>3119</v>
      </c>
      <c r="B2821" s="5" t="s">
        <v>5052</v>
      </c>
      <c r="C2821" s="6" t="str">
        <f aca="false">VLOOKUP(B2821,Lists!$A$2:$B$196,2,0)</f>
        <v>NGA</v>
      </c>
      <c r="F2821" s="4" t="str">
        <f aca="false">VLOOKUP(B2821,Lists!$A$2:$C$196,3,0)</f>
        <v>Africa</v>
      </c>
      <c r="G2821" s="14" t="str">
        <f aca="false">VLOOKUP(H2821,Lists!$D$2:$E$40,2,0)</f>
        <v>Movement restrictions</v>
      </c>
      <c r="H2821" s="5" t="s">
        <v>60</v>
      </c>
      <c r="I2821" s="5" t="s">
        <v>21</v>
      </c>
      <c r="J2821" s="5" t="s">
        <v>5075</v>
      </c>
      <c r="L2821" s="7" t="n">
        <v>43920</v>
      </c>
      <c r="M2821" s="5" t="s">
        <v>5076</v>
      </c>
      <c r="N2821" s="5" t="s">
        <v>32</v>
      </c>
      <c r="O2821" s="13" t="s">
        <v>5077</v>
      </c>
      <c r="P2821" s="7" t="n">
        <v>43921</v>
      </c>
    </row>
    <row r="2822" customFormat="false" ht="14.5" hidden="false" customHeight="false" outlineLevel="0" collapsed="false">
      <c r="A2822" s="4" t="n">
        <v>612</v>
      </c>
      <c r="B2822" s="5" t="s">
        <v>5078</v>
      </c>
      <c r="C2822" s="6" t="str">
        <f aca="false">VLOOKUP(B2822,Lists!$A$2:$B$196,2,0)</f>
        <v>MKD</v>
      </c>
      <c r="F2822" s="4" t="str">
        <f aca="false">VLOOKUP(B2822,Lists!$A$2:$C$196,3,0)</f>
        <v>Europe</v>
      </c>
      <c r="G2822" s="4" t="str">
        <f aca="false">VLOOKUP(H2822,Lists!$D$2:$E$40,2,0)</f>
        <v>Movement restrictions</v>
      </c>
      <c r="H2822" s="5" t="s">
        <v>143</v>
      </c>
      <c r="I2822" s="5" t="s">
        <v>51</v>
      </c>
      <c r="J2822" s="5" t="s">
        <v>5079</v>
      </c>
      <c r="L2822" s="7" t="n">
        <v>43903</v>
      </c>
      <c r="M2822" s="5" t="s">
        <v>5080</v>
      </c>
      <c r="N2822" s="5" t="s">
        <v>32</v>
      </c>
      <c r="O2822" s="13" t="s">
        <v>5081</v>
      </c>
      <c r="P2822" s="7" t="n">
        <v>43906</v>
      </c>
    </row>
    <row r="2823" customFormat="false" ht="14.5" hidden="false" customHeight="false" outlineLevel="0" collapsed="false">
      <c r="A2823" s="4" t="n">
        <v>613</v>
      </c>
      <c r="B2823" s="5" t="s">
        <v>5078</v>
      </c>
      <c r="C2823" s="6" t="str">
        <f aca="false">VLOOKUP(B2823,Lists!$A$2:$B$196,2,0)</f>
        <v>MKD</v>
      </c>
      <c r="F2823" s="4" t="str">
        <f aca="false">VLOOKUP(B2823,Lists!$A$2:$C$196,3,0)</f>
        <v>Europe</v>
      </c>
      <c r="G2823" s="4" t="str">
        <f aca="false">VLOOKUP(H2823,Lists!$D$2:$E$40,2,0)</f>
        <v>Social distancing</v>
      </c>
      <c r="H2823" s="5" t="s">
        <v>39</v>
      </c>
      <c r="I2823" s="5" t="s">
        <v>21</v>
      </c>
      <c r="J2823" s="5" t="s">
        <v>5082</v>
      </c>
      <c r="L2823" s="7" t="n">
        <v>43900</v>
      </c>
      <c r="M2823" s="5" t="s">
        <v>5080</v>
      </c>
      <c r="N2823" s="5" t="s">
        <v>32</v>
      </c>
      <c r="O2823" s="13" t="s">
        <v>5083</v>
      </c>
      <c r="P2823" s="7" t="n">
        <v>43906</v>
      </c>
    </row>
    <row r="2824" customFormat="false" ht="14.5" hidden="false" customHeight="false" outlineLevel="0" collapsed="false">
      <c r="A2824" s="4" t="n">
        <v>614</v>
      </c>
      <c r="B2824" s="5" t="s">
        <v>5078</v>
      </c>
      <c r="C2824" s="6" t="str">
        <f aca="false">VLOOKUP(B2824,Lists!$A$2:$B$196,2,0)</f>
        <v>MKD</v>
      </c>
      <c r="F2824" s="4" t="str">
        <f aca="false">VLOOKUP(B2824,Lists!$A$2:$C$196,3,0)</f>
        <v>Europe</v>
      </c>
      <c r="G2824" s="4" t="str">
        <f aca="false">VLOOKUP(H2824,Lists!$D$2:$E$40,2,0)</f>
        <v>Movement restrictions</v>
      </c>
      <c r="H2824" s="5" t="s">
        <v>34</v>
      </c>
      <c r="I2824" s="5" t="s">
        <v>21</v>
      </c>
      <c r="J2824" s="5" t="s">
        <v>5084</v>
      </c>
      <c r="L2824" s="7" t="n">
        <v>43903</v>
      </c>
      <c r="M2824" s="5" t="s">
        <v>491</v>
      </c>
      <c r="N2824" s="5" t="s">
        <v>32</v>
      </c>
      <c r="O2824" s="13" t="s">
        <v>5085</v>
      </c>
      <c r="P2824" s="7" t="n">
        <v>43906</v>
      </c>
    </row>
    <row r="2825" customFormat="false" ht="14.5" hidden="false" customHeight="false" outlineLevel="0" collapsed="false">
      <c r="A2825" s="4" t="n">
        <v>615</v>
      </c>
      <c r="B2825" s="5" t="s">
        <v>5078</v>
      </c>
      <c r="C2825" s="6" t="str">
        <f aca="false">VLOOKUP(B2825,Lists!$A$2:$B$196,2,0)</f>
        <v>MKD</v>
      </c>
      <c r="F2825" s="4" t="str">
        <f aca="false">VLOOKUP(B2825,Lists!$A$2:$C$196,3,0)</f>
        <v>Europe</v>
      </c>
      <c r="G2825" s="4" t="str">
        <f aca="false">VLOOKUP(H2825,Lists!$D$2:$E$40,2,0)</f>
        <v>Social distancing</v>
      </c>
      <c r="H2825" s="5" t="s">
        <v>29</v>
      </c>
      <c r="I2825" s="5" t="s">
        <v>21</v>
      </c>
      <c r="J2825" s="5" t="s">
        <v>5086</v>
      </c>
      <c r="L2825" s="7" t="n">
        <v>43903</v>
      </c>
      <c r="M2825" s="5" t="s">
        <v>491</v>
      </c>
      <c r="N2825" s="5" t="s">
        <v>32</v>
      </c>
      <c r="O2825" s="13" t="s">
        <v>5085</v>
      </c>
      <c r="P2825" s="7" t="n">
        <v>43906</v>
      </c>
    </row>
    <row r="2826" customFormat="false" ht="14.5" hidden="false" customHeight="false" outlineLevel="0" collapsed="false">
      <c r="A2826" s="4" t="n">
        <v>616</v>
      </c>
      <c r="B2826" s="5" t="s">
        <v>5078</v>
      </c>
      <c r="C2826" s="6" t="str">
        <f aca="false">VLOOKUP(B2826,Lists!$A$2:$B$196,2,0)</f>
        <v>MKD</v>
      </c>
      <c r="F2826" s="4" t="str">
        <f aca="false">VLOOKUP(B2826,Lists!$A$2:$C$196,3,0)</f>
        <v>Europe</v>
      </c>
      <c r="G2826" s="4" t="str">
        <f aca="false">VLOOKUP(H2826,Lists!$D$2:$E$40,2,0)</f>
        <v>Public health measures</v>
      </c>
      <c r="H2826" s="5" t="s">
        <v>44</v>
      </c>
      <c r="I2826" s="5" t="s">
        <v>21</v>
      </c>
      <c r="J2826" s="5" t="s">
        <v>5087</v>
      </c>
      <c r="L2826" s="7" t="n">
        <v>43903</v>
      </c>
      <c r="M2826" s="5" t="s">
        <v>491</v>
      </c>
      <c r="N2826" s="5" t="s">
        <v>32</v>
      </c>
      <c r="O2826" s="13" t="s">
        <v>5085</v>
      </c>
      <c r="P2826" s="7" t="n">
        <v>43906</v>
      </c>
    </row>
    <row r="2827" customFormat="false" ht="14.5" hidden="false" customHeight="false" outlineLevel="0" collapsed="false">
      <c r="A2827" s="4" t="n">
        <v>618</v>
      </c>
      <c r="B2827" s="5" t="s">
        <v>5078</v>
      </c>
      <c r="C2827" s="6" t="str">
        <f aca="false">VLOOKUP(B2827,Lists!$A$2:$B$196,2,0)</f>
        <v>MKD</v>
      </c>
      <c r="F2827" s="4" t="str">
        <f aca="false">VLOOKUP(B2827,Lists!$A$2:$C$196,3,0)</f>
        <v>Europe</v>
      </c>
      <c r="G2827" s="4" t="str">
        <f aca="false">VLOOKUP(H2827,Lists!$D$2:$E$40,2,0)</f>
        <v>Public health measures</v>
      </c>
      <c r="H2827" s="5" t="s">
        <v>26</v>
      </c>
      <c r="I2827" s="5" t="s">
        <v>21</v>
      </c>
      <c r="J2827" s="5" t="s">
        <v>5088</v>
      </c>
      <c r="L2827" s="7" t="n">
        <v>43906</v>
      </c>
      <c r="M2827" s="5" t="s">
        <v>22</v>
      </c>
      <c r="N2827" s="5" t="s">
        <v>23</v>
      </c>
      <c r="O2827" s="13" t="s">
        <v>5089</v>
      </c>
      <c r="P2827" s="7" t="n">
        <v>43906</v>
      </c>
    </row>
    <row r="2828" customFormat="false" ht="14.5" hidden="false" customHeight="false" outlineLevel="0" collapsed="false">
      <c r="A2828" s="4" t="n">
        <v>1275</v>
      </c>
      <c r="B2828" s="5" t="s">
        <v>5078</v>
      </c>
      <c r="C2828" s="6" t="str">
        <f aca="false">VLOOKUP(B2828,Lists!$A$2:$B$196,2,0)</f>
        <v>MKD</v>
      </c>
      <c r="F2828" s="4" t="str">
        <f aca="false">VLOOKUP(B2828,Lists!$A$2:$C$196,3,0)</f>
        <v>Europe</v>
      </c>
      <c r="G2828" s="4" t="str">
        <f aca="false">VLOOKUP(H2828,Lists!$D$2:$E$40,2,0)</f>
        <v>Governance and socio-economic measures</v>
      </c>
      <c r="H2828" s="5" t="s">
        <v>160</v>
      </c>
      <c r="I2828" s="5" t="s">
        <v>21</v>
      </c>
      <c r="J2828" s="5" t="s">
        <v>5090</v>
      </c>
      <c r="L2828" s="7" t="n">
        <v>43908</v>
      </c>
      <c r="M2828" s="5" t="s">
        <v>87</v>
      </c>
      <c r="N2828" s="5" t="s">
        <v>88</v>
      </c>
      <c r="O2828" s="13" t="s">
        <v>89</v>
      </c>
      <c r="P2828" s="7" t="n">
        <v>43911</v>
      </c>
      <c r="Q2828" s="13" t="s">
        <v>5091</v>
      </c>
    </row>
    <row r="2829" customFormat="false" ht="14.5" hidden="false" customHeight="false" outlineLevel="0" collapsed="false">
      <c r="A2829" s="4" t="n">
        <v>1276</v>
      </c>
      <c r="B2829" s="5" t="s">
        <v>5078</v>
      </c>
      <c r="C2829" s="6" t="str">
        <f aca="false">VLOOKUP(B2829,Lists!$A$2:$B$196,2,0)</f>
        <v>MKD</v>
      </c>
      <c r="F2829" s="4" t="str">
        <f aca="false">VLOOKUP(B2829,Lists!$A$2:$C$196,3,0)</f>
        <v>Europe</v>
      </c>
      <c r="G2829" s="4" t="str">
        <f aca="false">VLOOKUP(H2829,Lists!$D$2:$E$40,2,0)</f>
        <v>Movement restrictions</v>
      </c>
      <c r="H2829" s="5" t="s">
        <v>34</v>
      </c>
      <c r="I2829" s="5" t="s">
        <v>21</v>
      </c>
      <c r="J2829" s="5" t="s">
        <v>5092</v>
      </c>
      <c r="L2829" s="7" t="n">
        <v>43908</v>
      </c>
      <c r="M2829" s="5" t="s">
        <v>87</v>
      </c>
      <c r="N2829" s="5" t="s">
        <v>88</v>
      </c>
      <c r="O2829" s="13" t="s">
        <v>89</v>
      </c>
      <c r="P2829" s="7" t="n">
        <v>43911</v>
      </c>
    </row>
    <row r="2830" customFormat="false" ht="14.5" hidden="false" customHeight="false" outlineLevel="0" collapsed="false">
      <c r="A2830" s="4" t="n">
        <v>1277</v>
      </c>
      <c r="B2830" s="5" t="s">
        <v>5078</v>
      </c>
      <c r="C2830" s="6" t="str">
        <f aca="false">VLOOKUP(B2830,Lists!$A$2:$B$196,2,0)</f>
        <v>MKD</v>
      </c>
      <c r="F2830" s="4" t="str">
        <f aca="false">VLOOKUP(B2830,Lists!$A$2:$C$196,3,0)</f>
        <v>Europe</v>
      </c>
      <c r="G2830" s="4" t="str">
        <f aca="false">VLOOKUP(H2830,Lists!$D$2:$E$40,2,0)</f>
        <v>Movement restrictions</v>
      </c>
      <c r="H2830" s="5" t="s">
        <v>34</v>
      </c>
      <c r="I2830" s="5" t="s">
        <v>51</v>
      </c>
      <c r="J2830" s="5" t="s">
        <v>5093</v>
      </c>
      <c r="L2830" s="7" t="n">
        <v>43908</v>
      </c>
      <c r="M2830" s="5" t="s">
        <v>87</v>
      </c>
      <c r="N2830" s="5" t="s">
        <v>88</v>
      </c>
      <c r="O2830" s="13" t="s">
        <v>89</v>
      </c>
      <c r="P2830" s="7" t="n">
        <v>43911</v>
      </c>
    </row>
    <row r="2831" customFormat="false" ht="14.5" hidden="false" customHeight="false" outlineLevel="0" collapsed="false">
      <c r="A2831" s="4" t="n">
        <v>2304</v>
      </c>
      <c r="B2831" s="5" t="s">
        <v>5078</v>
      </c>
      <c r="C2831" s="6" t="str">
        <f aca="false">VLOOKUP(B2831,Lists!$A$2:$B$196,2,0)</f>
        <v>MKD</v>
      </c>
      <c r="F2831" s="4" t="str">
        <f aca="false">VLOOKUP(B2831,Lists!$A$2:$C$196,3,0)</f>
        <v>Europe</v>
      </c>
      <c r="G2831" s="4" t="str">
        <f aca="false">VLOOKUP(H2831,Lists!$D$2:$E$40,2,0)</f>
        <v>Movement restrictions</v>
      </c>
      <c r="H2831" s="5" t="s">
        <v>99</v>
      </c>
      <c r="I2831" s="5" t="s">
        <v>51</v>
      </c>
      <c r="J2831" s="5" t="s">
        <v>5094</v>
      </c>
      <c r="K2831" s="5" t="s">
        <v>101</v>
      </c>
      <c r="L2831" s="7" t="n">
        <v>43914</v>
      </c>
      <c r="M2831" s="5" t="s">
        <v>4652</v>
      </c>
      <c r="N2831" s="5" t="s">
        <v>88</v>
      </c>
      <c r="O2831" s="13" t="s">
        <v>89</v>
      </c>
      <c r="P2831" s="7" t="n">
        <v>43915</v>
      </c>
    </row>
    <row r="2832" customFormat="false" ht="14.5" hidden="false" customHeight="false" outlineLevel="0" collapsed="false">
      <c r="A2832" s="4" t="n">
        <v>2316</v>
      </c>
      <c r="B2832" s="5" t="s">
        <v>5078</v>
      </c>
      <c r="C2832" s="6" t="str">
        <f aca="false">VLOOKUP(B2832,Lists!$A$2:$B$196,2,0)</f>
        <v>MKD</v>
      </c>
      <c r="F2832" s="4" t="str">
        <f aca="false">VLOOKUP(B2832,Lists!$A$2:$C$196,3,0)</f>
        <v>Europe</v>
      </c>
      <c r="G2832" s="4" t="str">
        <f aca="false">VLOOKUP(H2832,Lists!$D$2:$E$40,2,0)</f>
        <v>Movement restrictions</v>
      </c>
      <c r="H2832" s="5" t="s">
        <v>99</v>
      </c>
      <c r="I2832" s="5" t="s">
        <v>21</v>
      </c>
      <c r="J2832" s="5" t="s">
        <v>5095</v>
      </c>
      <c r="K2832" s="5" t="s">
        <v>101</v>
      </c>
      <c r="L2832" s="7" t="n">
        <v>43912</v>
      </c>
      <c r="M2832" s="5" t="s">
        <v>87</v>
      </c>
      <c r="N2832" s="5" t="s">
        <v>23</v>
      </c>
      <c r="O2832" s="13" t="s">
        <v>89</v>
      </c>
      <c r="P2832" s="7" t="n">
        <v>43915</v>
      </c>
    </row>
    <row r="2833" customFormat="false" ht="14.5" hidden="false" customHeight="false" outlineLevel="0" collapsed="false">
      <c r="A2833" s="4" t="n">
        <v>2317</v>
      </c>
      <c r="B2833" s="5" t="s">
        <v>5078</v>
      </c>
      <c r="C2833" s="6" t="str">
        <f aca="false">VLOOKUP(B2833,Lists!$A$2:$B$196,2,0)</f>
        <v>MKD</v>
      </c>
      <c r="F2833" s="4" t="str">
        <f aca="false">VLOOKUP(B2833,Lists!$A$2:$C$196,3,0)</f>
        <v>Europe</v>
      </c>
      <c r="G2833" s="4" t="str">
        <f aca="false">VLOOKUP(H2833,Lists!$D$2:$E$40,2,0)</f>
        <v>Movement restrictions</v>
      </c>
      <c r="H2833" s="5" t="s">
        <v>60</v>
      </c>
      <c r="I2833" s="5" t="s">
        <v>21</v>
      </c>
      <c r="J2833" s="5" t="s">
        <v>5096</v>
      </c>
      <c r="K2833" s="5" t="s">
        <v>56</v>
      </c>
      <c r="L2833" s="7" t="n">
        <v>43912</v>
      </c>
      <c r="M2833" s="5" t="s">
        <v>87</v>
      </c>
      <c r="N2833" s="5" t="s">
        <v>23</v>
      </c>
      <c r="O2833" s="13" t="s">
        <v>89</v>
      </c>
      <c r="P2833" s="7" t="n">
        <v>43915</v>
      </c>
    </row>
    <row r="2834" customFormat="false" ht="14.5" hidden="false" customHeight="false" outlineLevel="0" collapsed="false">
      <c r="A2834" s="4" t="n">
        <v>2318</v>
      </c>
      <c r="B2834" s="5" t="s">
        <v>5078</v>
      </c>
      <c r="C2834" s="6" t="str">
        <f aca="false">VLOOKUP(B2834,Lists!$A$2:$B$196,2,0)</f>
        <v>MKD</v>
      </c>
      <c r="F2834" s="4" t="str">
        <f aca="false">VLOOKUP(B2834,Lists!$A$2:$C$196,3,0)</f>
        <v>Europe</v>
      </c>
      <c r="G2834" s="4" t="str">
        <f aca="false">VLOOKUP(H2834,Lists!$D$2:$E$40,2,0)</f>
        <v>Public health measures</v>
      </c>
      <c r="H2834" s="5" t="s">
        <v>26</v>
      </c>
      <c r="I2834" s="5" t="s">
        <v>51</v>
      </c>
      <c r="J2834" s="5" t="s">
        <v>5097</v>
      </c>
      <c r="K2834" s="5" t="s">
        <v>101</v>
      </c>
      <c r="L2834" s="7" t="n">
        <v>43902</v>
      </c>
      <c r="M2834" s="5" t="s">
        <v>48</v>
      </c>
      <c r="N2834" s="5" t="s">
        <v>23</v>
      </c>
      <c r="O2834" s="13" t="s">
        <v>5091</v>
      </c>
      <c r="P2834" s="7" t="n">
        <v>43915</v>
      </c>
      <c r="Q2834" s="13" t="s">
        <v>5098</v>
      </c>
    </row>
    <row r="2835" customFormat="false" ht="14.5" hidden="false" customHeight="false" outlineLevel="0" collapsed="false">
      <c r="A2835" s="4" t="n">
        <v>3120</v>
      </c>
      <c r="B2835" s="5" t="s">
        <v>5078</v>
      </c>
      <c r="C2835" s="6" t="str">
        <f aca="false">VLOOKUP(B2835,Lists!$A$2:$B$196,2,0)</f>
        <v>MKD</v>
      </c>
      <c r="F2835" s="4" t="str">
        <f aca="false">VLOOKUP(B2835,Lists!$A$2:$C$196,3,0)</f>
        <v>Europe</v>
      </c>
      <c r="G2835" s="14" t="str">
        <f aca="false">VLOOKUP(H2835,Lists!$D$2:$E$40,2,0)</f>
        <v>Movement restrictions</v>
      </c>
      <c r="H2835" s="5" t="s">
        <v>60</v>
      </c>
      <c r="I2835" s="5" t="s">
        <v>51</v>
      </c>
      <c r="J2835" s="5" t="s">
        <v>5099</v>
      </c>
      <c r="L2835" s="7" t="n">
        <v>43915</v>
      </c>
      <c r="M2835" s="5" t="s">
        <v>87</v>
      </c>
      <c r="N2835" s="5" t="s">
        <v>88</v>
      </c>
      <c r="O2835" s="13" t="s">
        <v>89</v>
      </c>
      <c r="P2835" s="7" t="n">
        <v>43921</v>
      </c>
    </row>
    <row r="2836" customFormat="false" ht="14.5" hidden="false" customHeight="false" outlineLevel="0" collapsed="false">
      <c r="A2836" s="4" t="n">
        <v>4055</v>
      </c>
      <c r="B2836" s="5" t="s">
        <v>5078</v>
      </c>
      <c r="C2836" s="6" t="str">
        <f aca="false">VLOOKUP(B2836,Lists!$A$2:$B$196,2,0)</f>
        <v>MKD</v>
      </c>
      <c r="F2836" s="4" t="str">
        <f aca="false">VLOOKUP(B2836,Lists!$A$2:$C$196,3,0)</f>
        <v>Europe</v>
      </c>
      <c r="G2836" s="14" t="str">
        <f aca="false">VLOOKUP(H2836,Lists!$D$2:$E$40,2,0)</f>
        <v>Movement restrictions</v>
      </c>
      <c r="H2836" s="5" t="s">
        <v>99</v>
      </c>
      <c r="I2836" s="5" t="s">
        <v>51</v>
      </c>
      <c r="J2836" s="5" t="s">
        <v>5094</v>
      </c>
      <c r="K2836" s="5" t="s">
        <v>101</v>
      </c>
      <c r="L2836" s="7" t="n">
        <v>43914</v>
      </c>
      <c r="M2836" s="5" t="s">
        <v>87</v>
      </c>
      <c r="N2836" s="5" t="s">
        <v>88</v>
      </c>
      <c r="O2836" s="13" t="s">
        <v>89</v>
      </c>
      <c r="P2836" s="7" t="n">
        <v>43928</v>
      </c>
    </row>
    <row r="2837" customFormat="false" ht="14.5" hidden="false" customHeight="false" outlineLevel="0" collapsed="false">
      <c r="A2837" s="4" t="n">
        <v>473</v>
      </c>
      <c r="B2837" s="5" t="s">
        <v>5100</v>
      </c>
      <c r="C2837" s="6" t="str">
        <f aca="false">VLOOKUP(B2837,Lists!$A$2:$B$196,2,0)</f>
        <v>NOR</v>
      </c>
      <c r="F2837" s="4" t="str">
        <f aca="false">VLOOKUP(B2837,Lists!$A$2:$C$196,3,0)</f>
        <v>Europe</v>
      </c>
      <c r="G2837" s="4" t="str">
        <f aca="false">VLOOKUP(H2837,Lists!$D$2:$E$40,2,0)</f>
        <v>Movement restrictions</v>
      </c>
      <c r="H2837" s="5" t="s">
        <v>50</v>
      </c>
      <c r="I2837" s="5" t="s">
        <v>21</v>
      </c>
      <c r="J2837" s="5" t="s">
        <v>5101</v>
      </c>
      <c r="K2837" s="5" t="s">
        <v>56</v>
      </c>
      <c r="L2837" s="7" t="n">
        <v>43905</v>
      </c>
      <c r="M2837" s="5" t="s">
        <v>23</v>
      </c>
      <c r="N2837" s="5" t="s">
        <v>23</v>
      </c>
      <c r="O2837" s="13" t="s">
        <v>5102</v>
      </c>
      <c r="P2837" s="7" t="n">
        <v>43906</v>
      </c>
    </row>
    <row r="2838" customFormat="false" ht="14.5" hidden="false" customHeight="false" outlineLevel="0" collapsed="false">
      <c r="A2838" s="4" t="n">
        <v>474</v>
      </c>
      <c r="B2838" s="5" t="s">
        <v>5100</v>
      </c>
      <c r="C2838" s="6" t="str">
        <f aca="false">VLOOKUP(B2838,Lists!$A$2:$B$196,2,0)</f>
        <v>NOR</v>
      </c>
      <c r="F2838" s="4" t="str">
        <f aca="false">VLOOKUP(B2838,Lists!$A$2:$C$196,3,0)</f>
        <v>Europe</v>
      </c>
      <c r="G2838" s="4" t="str">
        <f aca="false">VLOOKUP(H2838,Lists!$D$2:$E$40,2,0)</f>
        <v>Movement restrictions</v>
      </c>
      <c r="H2838" s="5" t="s">
        <v>34</v>
      </c>
      <c r="I2838" s="5" t="s">
        <v>51</v>
      </c>
      <c r="J2838" s="5" t="s">
        <v>5103</v>
      </c>
      <c r="K2838" s="5" t="s">
        <v>56</v>
      </c>
      <c r="L2838" s="7" t="n">
        <v>43905</v>
      </c>
      <c r="M2838" s="5" t="s">
        <v>23</v>
      </c>
      <c r="N2838" s="5" t="s">
        <v>23</v>
      </c>
      <c r="O2838" s="13" t="s">
        <v>5102</v>
      </c>
      <c r="P2838" s="7" t="n">
        <v>43906</v>
      </c>
      <c r="Q2838" s="16" t="s">
        <v>5104</v>
      </c>
    </row>
    <row r="2839" customFormat="false" ht="14.5" hidden="false" customHeight="false" outlineLevel="0" collapsed="false">
      <c r="A2839" s="4" t="n">
        <v>475</v>
      </c>
      <c r="B2839" s="5" t="s">
        <v>5100</v>
      </c>
      <c r="C2839" s="6" t="str">
        <f aca="false">VLOOKUP(B2839,Lists!$A$2:$B$196,2,0)</f>
        <v>NOR</v>
      </c>
      <c r="F2839" s="4" t="str">
        <f aca="false">VLOOKUP(B2839,Lists!$A$2:$C$196,3,0)</f>
        <v>Europe</v>
      </c>
      <c r="G2839" s="4" t="str">
        <f aca="false">VLOOKUP(H2839,Lists!$D$2:$E$40,2,0)</f>
        <v>Public health measures</v>
      </c>
      <c r="H2839" s="5" t="s">
        <v>26</v>
      </c>
      <c r="I2839" s="5" t="s">
        <v>51</v>
      </c>
      <c r="J2839" s="5" t="s">
        <v>5105</v>
      </c>
      <c r="K2839" s="5" t="s">
        <v>83</v>
      </c>
      <c r="L2839" s="7" t="n">
        <v>43903</v>
      </c>
      <c r="M2839" s="5" t="s">
        <v>23</v>
      </c>
      <c r="N2839" s="5" t="s">
        <v>23</v>
      </c>
      <c r="O2839" s="13" t="s">
        <v>5106</v>
      </c>
      <c r="P2839" s="7" t="n">
        <v>43906</v>
      </c>
    </row>
    <row r="2840" customFormat="false" ht="14.5" hidden="false" customHeight="false" outlineLevel="0" collapsed="false">
      <c r="A2840" s="4" t="n">
        <v>476</v>
      </c>
      <c r="B2840" s="5" t="s">
        <v>5100</v>
      </c>
      <c r="C2840" s="6" t="str">
        <f aca="false">VLOOKUP(B2840,Lists!$A$2:$B$196,2,0)</f>
        <v>NOR</v>
      </c>
      <c r="F2840" s="4" t="str">
        <f aca="false">VLOOKUP(B2840,Lists!$A$2:$C$196,3,0)</f>
        <v>Europe</v>
      </c>
      <c r="G2840" s="4" t="str">
        <f aca="false">VLOOKUP(H2840,Lists!$D$2:$E$40,2,0)</f>
        <v>Social distancing</v>
      </c>
      <c r="H2840" s="5" t="s">
        <v>39</v>
      </c>
      <c r="I2840" s="5" t="s">
        <v>21</v>
      </c>
      <c r="J2840" s="5" t="s">
        <v>5107</v>
      </c>
      <c r="K2840" s="5" t="s">
        <v>56</v>
      </c>
      <c r="L2840" s="7" t="n">
        <v>43902</v>
      </c>
      <c r="M2840" s="5" t="s">
        <v>3084</v>
      </c>
      <c r="N2840" s="5" t="s">
        <v>23</v>
      </c>
      <c r="O2840" s="13" t="s">
        <v>5108</v>
      </c>
      <c r="P2840" s="7" t="n">
        <v>43906</v>
      </c>
    </row>
    <row r="2841" customFormat="false" ht="14.5" hidden="false" customHeight="false" outlineLevel="0" collapsed="false">
      <c r="A2841" s="4" t="n">
        <v>478</v>
      </c>
      <c r="B2841" s="5" t="s">
        <v>5100</v>
      </c>
      <c r="C2841" s="6" t="str">
        <f aca="false">VLOOKUP(B2841,Lists!$A$2:$B$196,2,0)</f>
        <v>NOR</v>
      </c>
      <c r="F2841" s="4" t="str">
        <f aca="false">VLOOKUP(B2841,Lists!$A$2:$C$196,3,0)</f>
        <v>Europe</v>
      </c>
      <c r="G2841" s="4" t="str">
        <f aca="false">VLOOKUP(H2841,Lists!$D$2:$E$40,2,0)</f>
        <v>Social distancing</v>
      </c>
      <c r="H2841" s="5" t="s">
        <v>29</v>
      </c>
      <c r="I2841" s="5" t="s">
        <v>21</v>
      </c>
      <c r="J2841" s="5" t="s">
        <v>5109</v>
      </c>
      <c r="K2841" s="5" t="s">
        <v>56</v>
      </c>
      <c r="L2841" s="7" t="n">
        <v>43902</v>
      </c>
      <c r="M2841" s="5" t="s">
        <v>3084</v>
      </c>
      <c r="N2841" s="5" t="s">
        <v>23</v>
      </c>
      <c r="O2841" s="13" t="s">
        <v>5108</v>
      </c>
      <c r="P2841" s="7" t="n">
        <v>43906</v>
      </c>
    </row>
    <row r="2842" customFormat="false" ht="14.5" hidden="false" customHeight="false" outlineLevel="0" collapsed="false">
      <c r="A2842" s="4" t="n">
        <v>2162</v>
      </c>
      <c r="B2842" s="5" t="s">
        <v>5100</v>
      </c>
      <c r="C2842" s="6" t="str">
        <f aca="false">VLOOKUP(B2842,Lists!$A$2:$B$196,2,0)</f>
        <v>NOR</v>
      </c>
      <c r="F2842" s="4" t="str">
        <f aca="false">VLOOKUP(B2842,Lists!$A$2:$C$196,3,0)</f>
        <v>Europe</v>
      </c>
      <c r="G2842" s="4" t="str">
        <f aca="false">VLOOKUP(H2842,Lists!$D$2:$E$40,2,0)</f>
        <v>Public health measures</v>
      </c>
      <c r="H2842" s="5" t="s">
        <v>94</v>
      </c>
      <c r="I2842" s="5" t="s">
        <v>21</v>
      </c>
      <c r="J2842" s="5" t="s">
        <v>5110</v>
      </c>
      <c r="K2842" s="5" t="s">
        <v>56</v>
      </c>
      <c r="L2842" s="7" t="n">
        <v>43904</v>
      </c>
      <c r="M2842" s="5" t="s">
        <v>23</v>
      </c>
      <c r="N2842" s="5" t="s">
        <v>23</v>
      </c>
      <c r="O2842" s="13" t="s">
        <v>5111</v>
      </c>
      <c r="P2842" s="7" t="n">
        <v>43914</v>
      </c>
    </row>
    <row r="2843" customFormat="false" ht="14.5" hidden="false" customHeight="false" outlineLevel="0" collapsed="false">
      <c r="A2843" s="4" t="n">
        <v>2163</v>
      </c>
      <c r="B2843" s="5" t="s">
        <v>5100</v>
      </c>
      <c r="C2843" s="6" t="str">
        <f aca="false">VLOOKUP(B2843,Lists!$A$2:$B$196,2,0)</f>
        <v>NOR</v>
      </c>
      <c r="F2843" s="4" t="str">
        <f aca="false">VLOOKUP(B2843,Lists!$A$2:$C$196,3,0)</f>
        <v>Europe</v>
      </c>
      <c r="G2843" s="4" t="str">
        <f aca="false">VLOOKUP(H2843,Lists!$D$2:$E$40,2,0)</f>
        <v>Public health measures</v>
      </c>
      <c r="H2843" s="5" t="s">
        <v>44</v>
      </c>
      <c r="I2843" s="5" t="s">
        <v>51</v>
      </c>
      <c r="J2843" s="5" t="s">
        <v>5112</v>
      </c>
      <c r="K2843" s="5" t="s">
        <v>56</v>
      </c>
      <c r="L2843" s="7" t="n">
        <v>43904</v>
      </c>
      <c r="M2843" s="5" t="s">
        <v>23</v>
      </c>
      <c r="N2843" s="5" t="s">
        <v>23</v>
      </c>
      <c r="O2843" s="13" t="s">
        <v>5113</v>
      </c>
      <c r="P2843" s="7" t="n">
        <v>43914</v>
      </c>
    </row>
    <row r="2844" customFormat="false" ht="14.5" hidden="false" customHeight="false" outlineLevel="0" collapsed="false">
      <c r="A2844" s="4" t="n">
        <v>2164</v>
      </c>
      <c r="B2844" s="5" t="s">
        <v>5100</v>
      </c>
      <c r="C2844" s="6" t="str">
        <f aca="false">VLOOKUP(B2844,Lists!$A$2:$B$196,2,0)</f>
        <v>NOR</v>
      </c>
      <c r="F2844" s="4" t="str">
        <f aca="false">VLOOKUP(B2844,Lists!$A$2:$C$196,3,0)</f>
        <v>Europe</v>
      </c>
      <c r="G2844" s="4" t="str">
        <f aca="false">VLOOKUP(H2844,Lists!$D$2:$E$40,2,0)</f>
        <v>Public health measures</v>
      </c>
      <c r="H2844" s="5" t="s">
        <v>26</v>
      </c>
      <c r="I2844" s="5" t="s">
        <v>21</v>
      </c>
      <c r="J2844" s="5" t="s">
        <v>5114</v>
      </c>
      <c r="K2844" s="5" t="s">
        <v>83</v>
      </c>
      <c r="L2844" s="7" t="n">
        <v>43907</v>
      </c>
      <c r="M2844" s="5" t="s">
        <v>23</v>
      </c>
      <c r="N2844" s="5" t="s">
        <v>23</v>
      </c>
      <c r="O2844" s="13" t="s">
        <v>5115</v>
      </c>
      <c r="P2844" s="7" t="n">
        <v>43914</v>
      </c>
    </row>
    <row r="2845" customFormat="false" ht="14.5" hidden="false" customHeight="false" outlineLevel="0" collapsed="false">
      <c r="A2845" s="4" t="n">
        <v>2165</v>
      </c>
      <c r="B2845" s="5" t="s">
        <v>5100</v>
      </c>
      <c r="C2845" s="6" t="str">
        <f aca="false">VLOOKUP(B2845,Lists!$A$2:$B$196,2,0)</f>
        <v>NOR</v>
      </c>
      <c r="F2845" s="4" t="str">
        <f aca="false">VLOOKUP(B2845,Lists!$A$2:$C$196,3,0)</f>
        <v>Europe</v>
      </c>
      <c r="G2845" s="4" t="str">
        <f aca="false">VLOOKUP(H2845,Lists!$D$2:$E$40,2,0)</f>
        <v>Public health measures</v>
      </c>
      <c r="H2845" s="5" t="s">
        <v>26</v>
      </c>
      <c r="I2845" s="5" t="s">
        <v>21</v>
      </c>
      <c r="J2845" s="5" t="s">
        <v>5116</v>
      </c>
      <c r="K2845" s="5" t="s">
        <v>83</v>
      </c>
      <c r="L2845" s="7" t="n">
        <v>43907</v>
      </c>
      <c r="M2845" s="5" t="s">
        <v>23</v>
      </c>
      <c r="N2845" s="5" t="s">
        <v>23</v>
      </c>
      <c r="O2845" s="13" t="s">
        <v>5115</v>
      </c>
      <c r="P2845" s="7" t="n">
        <v>43914</v>
      </c>
    </row>
    <row r="2846" customFormat="false" ht="14.5" hidden="false" customHeight="false" outlineLevel="0" collapsed="false">
      <c r="A2846" s="4" t="n">
        <v>2166</v>
      </c>
      <c r="B2846" s="5" t="s">
        <v>5100</v>
      </c>
      <c r="C2846" s="6" t="str">
        <f aca="false">VLOOKUP(B2846,Lists!$A$2:$B$196,2,0)</f>
        <v>NOR</v>
      </c>
      <c r="F2846" s="4" t="str">
        <f aca="false">VLOOKUP(B2846,Lists!$A$2:$C$196,3,0)</f>
        <v>Europe</v>
      </c>
      <c r="G2846" s="4" t="str">
        <f aca="false">VLOOKUP(H2846,Lists!$D$2:$E$40,2,0)</f>
        <v>Governance and socio-economic measures</v>
      </c>
      <c r="H2846" s="5" t="s">
        <v>68</v>
      </c>
      <c r="I2846" s="5" t="s">
        <v>21</v>
      </c>
      <c r="J2846" s="5" t="s">
        <v>5117</v>
      </c>
      <c r="K2846" s="5" t="s">
        <v>56</v>
      </c>
      <c r="L2846" s="7" t="n">
        <v>43906</v>
      </c>
      <c r="M2846" s="5" t="s">
        <v>23</v>
      </c>
      <c r="N2846" s="5" t="s">
        <v>23</v>
      </c>
      <c r="O2846" s="13" t="s">
        <v>5118</v>
      </c>
      <c r="P2846" s="7" t="n">
        <v>43914</v>
      </c>
      <c r="Q2846" s="13" t="s">
        <v>5119</v>
      </c>
    </row>
    <row r="2847" customFormat="false" ht="14.5" hidden="false" customHeight="false" outlineLevel="0" collapsed="false">
      <c r="A2847" s="4" t="n">
        <v>2167</v>
      </c>
      <c r="B2847" s="5" t="s">
        <v>5100</v>
      </c>
      <c r="C2847" s="6" t="str">
        <f aca="false">VLOOKUP(B2847,Lists!$A$2:$B$196,2,0)</f>
        <v>NOR</v>
      </c>
      <c r="F2847" s="4" t="str">
        <f aca="false">VLOOKUP(B2847,Lists!$A$2:$C$196,3,0)</f>
        <v>Europe</v>
      </c>
      <c r="G2847" s="4" t="str">
        <f aca="false">VLOOKUP(H2847,Lists!$D$2:$E$40,2,0)</f>
        <v>Governance and socio-economic measures</v>
      </c>
      <c r="H2847" s="5" t="s">
        <v>68</v>
      </c>
      <c r="I2847" s="5" t="s">
        <v>21</v>
      </c>
      <c r="J2847" s="5" t="s">
        <v>5120</v>
      </c>
      <c r="K2847" s="5" t="s">
        <v>56</v>
      </c>
      <c r="L2847" s="7" t="n">
        <v>43910</v>
      </c>
      <c r="M2847" s="5" t="s">
        <v>23</v>
      </c>
      <c r="N2847" s="5" t="s">
        <v>23</v>
      </c>
      <c r="O2847" s="13" t="s">
        <v>5121</v>
      </c>
      <c r="P2847" s="7" t="n">
        <v>43914</v>
      </c>
    </row>
    <row r="2848" customFormat="false" ht="14.5" hidden="false" customHeight="false" outlineLevel="0" collapsed="false">
      <c r="A2848" s="4" t="n">
        <v>2168</v>
      </c>
      <c r="B2848" s="5" t="s">
        <v>5100</v>
      </c>
      <c r="C2848" s="6" t="str">
        <f aca="false">VLOOKUP(B2848,Lists!$A$2:$B$196,2,0)</f>
        <v>NOR</v>
      </c>
      <c r="F2848" s="4" t="str">
        <f aca="false">VLOOKUP(B2848,Lists!$A$2:$C$196,3,0)</f>
        <v>Europe</v>
      </c>
      <c r="G2848" s="4" t="str">
        <f aca="false">VLOOKUP(H2848,Lists!$D$2:$E$40,2,0)</f>
        <v>Governance and socio-economic measures</v>
      </c>
      <c r="H2848" s="5" t="s">
        <v>28</v>
      </c>
      <c r="I2848" s="5" t="s">
        <v>21</v>
      </c>
      <c r="J2848" s="5" t="s">
        <v>5122</v>
      </c>
      <c r="K2848" s="5" t="s">
        <v>56</v>
      </c>
      <c r="L2848" s="7" t="n">
        <v>43911</v>
      </c>
      <c r="M2848" s="5" t="s">
        <v>23</v>
      </c>
      <c r="N2848" s="5" t="s">
        <v>23</v>
      </c>
      <c r="O2848" s="13" t="s">
        <v>5123</v>
      </c>
      <c r="P2848" s="7" t="n">
        <v>43914</v>
      </c>
    </row>
    <row r="2849" customFormat="false" ht="14.5" hidden="false" customHeight="false" outlineLevel="0" collapsed="false">
      <c r="A2849" s="4" t="n">
        <v>2169</v>
      </c>
      <c r="B2849" s="5" t="s">
        <v>5100</v>
      </c>
      <c r="C2849" s="6" t="str">
        <f aca="false">VLOOKUP(B2849,Lists!$A$2:$B$196,2,0)</f>
        <v>NOR</v>
      </c>
      <c r="F2849" s="4" t="str">
        <f aca="false">VLOOKUP(B2849,Lists!$A$2:$C$196,3,0)</f>
        <v>Europe</v>
      </c>
      <c r="G2849" s="4" t="str">
        <f aca="false">VLOOKUP(H2849,Lists!$D$2:$E$40,2,0)</f>
        <v>Governance and socio-economic measures</v>
      </c>
      <c r="H2849" s="5" t="s">
        <v>68</v>
      </c>
      <c r="I2849" s="5" t="s">
        <v>51</v>
      </c>
      <c r="J2849" s="5" t="s">
        <v>5124</v>
      </c>
      <c r="K2849" s="5" t="s">
        <v>56</v>
      </c>
      <c r="L2849" s="7" t="n">
        <v>43912</v>
      </c>
      <c r="M2849" s="5" t="s">
        <v>23</v>
      </c>
      <c r="N2849" s="5" t="s">
        <v>23</v>
      </c>
      <c r="O2849" s="13" t="s">
        <v>5125</v>
      </c>
      <c r="P2849" s="7" t="n">
        <v>43914</v>
      </c>
    </row>
    <row r="2850" customFormat="false" ht="14.5" hidden="false" customHeight="false" outlineLevel="0" collapsed="false">
      <c r="A2850" s="4" t="n">
        <v>2170</v>
      </c>
      <c r="B2850" s="5" t="s">
        <v>5100</v>
      </c>
      <c r="C2850" s="6" t="str">
        <f aca="false">VLOOKUP(B2850,Lists!$A$2:$B$196,2,0)</f>
        <v>NOR</v>
      </c>
      <c r="F2850" s="4" t="str">
        <f aca="false">VLOOKUP(B2850,Lists!$A$2:$C$196,3,0)</f>
        <v>Europe</v>
      </c>
      <c r="G2850" s="4" t="str">
        <f aca="false">VLOOKUP(H2850,Lists!$D$2:$E$40,2,0)</f>
        <v>Public health measures</v>
      </c>
      <c r="H2850" s="5" t="s">
        <v>44</v>
      </c>
      <c r="I2850" s="5" t="s">
        <v>21</v>
      </c>
      <c r="J2850" s="5" t="s">
        <v>5126</v>
      </c>
      <c r="K2850" s="5" t="s">
        <v>83</v>
      </c>
      <c r="L2850" s="7" t="n">
        <v>43909</v>
      </c>
      <c r="M2850" s="5" t="s">
        <v>23</v>
      </c>
      <c r="N2850" s="5" t="s">
        <v>23</v>
      </c>
      <c r="O2850" s="13" t="s">
        <v>5127</v>
      </c>
      <c r="P2850" s="7" t="n">
        <v>43914</v>
      </c>
    </row>
    <row r="2851" customFormat="false" ht="14.5" hidden="false" customHeight="false" outlineLevel="0" collapsed="false">
      <c r="A2851" s="4" t="n">
        <v>3449</v>
      </c>
      <c r="B2851" s="5" t="s">
        <v>5100</v>
      </c>
      <c r="C2851" s="6" t="str">
        <f aca="false">VLOOKUP(B2851,Lists!$A$2:$B$196,2,0)</f>
        <v>NOR</v>
      </c>
      <c r="F2851" s="4" t="str">
        <f aca="false">VLOOKUP(B2851,Lists!$A$2:$C$196,3,0)</f>
        <v>Europe</v>
      </c>
      <c r="G2851" s="14" t="str">
        <f aca="false">VLOOKUP(H2851,Lists!$D$2:$E$40,2,0)</f>
        <v>Public health measures</v>
      </c>
      <c r="H2851" s="5" t="s">
        <v>1911</v>
      </c>
      <c r="I2851" s="5" t="s">
        <v>21</v>
      </c>
      <c r="J2851" s="5" t="s">
        <v>5128</v>
      </c>
      <c r="K2851" s="5" t="s">
        <v>56</v>
      </c>
      <c r="L2851" s="7" t="n">
        <v>43920</v>
      </c>
      <c r="M2851" s="5" t="s">
        <v>23</v>
      </c>
      <c r="N2851" s="5" t="s">
        <v>23</v>
      </c>
      <c r="O2851" s="16" t="s">
        <v>5129</v>
      </c>
      <c r="P2851" s="7" t="n">
        <v>43922</v>
      </c>
    </row>
    <row r="2852" customFormat="false" ht="14.5" hidden="false" customHeight="false" outlineLevel="0" collapsed="false">
      <c r="A2852" s="4" t="n">
        <v>3450</v>
      </c>
      <c r="B2852" s="5" t="s">
        <v>5100</v>
      </c>
      <c r="C2852" s="6" t="str">
        <f aca="false">VLOOKUP(B2852,Lists!$A$2:$B$196,2,0)</f>
        <v>NOR</v>
      </c>
      <c r="F2852" s="4" t="str">
        <f aca="false">VLOOKUP(B2852,Lists!$A$2:$C$196,3,0)</f>
        <v>Europe</v>
      </c>
      <c r="G2852" s="14" t="str">
        <f aca="false">VLOOKUP(H2852,Lists!$D$2:$E$40,2,0)</f>
        <v>Governance and socio-economic measures</v>
      </c>
      <c r="H2852" s="5" t="s">
        <v>68</v>
      </c>
      <c r="I2852" s="5" t="s">
        <v>21</v>
      </c>
      <c r="J2852" s="5" t="s">
        <v>5130</v>
      </c>
      <c r="K2852" s="5" t="s">
        <v>56</v>
      </c>
      <c r="L2852" s="7" t="n">
        <v>43917</v>
      </c>
      <c r="M2852" s="5" t="s">
        <v>23</v>
      </c>
      <c r="N2852" s="5" t="s">
        <v>23</v>
      </c>
      <c r="O2852" s="16" t="s">
        <v>5131</v>
      </c>
      <c r="P2852" s="7" t="n">
        <v>43922</v>
      </c>
    </row>
    <row r="2853" customFormat="false" ht="14.5" hidden="false" customHeight="false" outlineLevel="0" collapsed="false">
      <c r="A2853" s="4" t="n">
        <v>3451</v>
      </c>
      <c r="B2853" s="5" t="s">
        <v>5100</v>
      </c>
      <c r="C2853" s="6" t="str">
        <f aca="false">VLOOKUP(B2853,Lists!$A$2:$B$196,2,0)</f>
        <v>NOR</v>
      </c>
      <c r="F2853" s="4" t="str">
        <f aca="false">VLOOKUP(B2853,Lists!$A$2:$C$196,3,0)</f>
        <v>Europe</v>
      </c>
      <c r="G2853" s="14" t="str">
        <f aca="false">VLOOKUP(H2853,Lists!$D$2:$E$40,2,0)</f>
        <v>Governance and socio-economic measures</v>
      </c>
      <c r="H2853" s="5" t="s">
        <v>68</v>
      </c>
      <c r="I2853" s="5" t="s">
        <v>21</v>
      </c>
      <c r="J2853" s="5" t="s">
        <v>5132</v>
      </c>
      <c r="K2853" s="5" t="s">
        <v>56</v>
      </c>
      <c r="L2853" s="7" t="n">
        <v>43917</v>
      </c>
      <c r="M2853" s="5" t="s">
        <v>23</v>
      </c>
      <c r="N2853" s="5" t="s">
        <v>23</v>
      </c>
      <c r="O2853" s="13" t="s">
        <v>5131</v>
      </c>
      <c r="P2853" s="7" t="n">
        <v>43922</v>
      </c>
    </row>
    <row r="2854" customFormat="false" ht="14.5" hidden="false" customHeight="false" outlineLevel="0" collapsed="false">
      <c r="A2854" s="4" t="n">
        <v>3452</v>
      </c>
      <c r="B2854" s="5" t="s">
        <v>5100</v>
      </c>
      <c r="C2854" s="6" t="str">
        <f aca="false">VLOOKUP(B2854,Lists!$A$2:$B$196,2,0)</f>
        <v>NOR</v>
      </c>
      <c r="F2854" s="4" t="str">
        <f aca="false">VLOOKUP(B2854,Lists!$A$2:$C$196,3,0)</f>
        <v>Europe</v>
      </c>
      <c r="G2854" s="14" t="str">
        <f aca="false">VLOOKUP(H2854,Lists!$D$2:$E$40,2,0)</f>
        <v>Governance and socio-economic measures</v>
      </c>
      <c r="H2854" s="5" t="s">
        <v>68</v>
      </c>
      <c r="I2854" s="5" t="s">
        <v>21</v>
      </c>
      <c r="J2854" s="5" t="s">
        <v>5133</v>
      </c>
      <c r="K2854" s="5" t="s">
        <v>56</v>
      </c>
      <c r="L2854" s="7" t="n">
        <v>43922</v>
      </c>
      <c r="M2854" s="5" t="s">
        <v>23</v>
      </c>
      <c r="N2854" s="5" t="s">
        <v>23</v>
      </c>
      <c r="O2854" s="16" t="s">
        <v>5131</v>
      </c>
      <c r="P2854" s="7" t="n">
        <v>43922</v>
      </c>
    </row>
    <row r="2855" customFormat="false" ht="14.5" hidden="false" customHeight="false" outlineLevel="0" collapsed="false">
      <c r="A2855" s="4" t="n">
        <v>3453</v>
      </c>
      <c r="B2855" s="5" t="s">
        <v>5100</v>
      </c>
      <c r="C2855" s="6" t="str">
        <f aca="false">VLOOKUP(B2855,Lists!$A$2:$B$196,2,0)</f>
        <v>NOR</v>
      </c>
      <c r="F2855" s="4" t="str">
        <f aca="false">VLOOKUP(B2855,Lists!$A$2:$C$196,3,0)</f>
        <v>Europe</v>
      </c>
      <c r="G2855" s="14" t="str">
        <f aca="false">VLOOKUP(H2855,Lists!$D$2:$E$40,2,0)</f>
        <v>Governance and socio-economic measures</v>
      </c>
      <c r="H2855" s="5" t="s">
        <v>68</v>
      </c>
      <c r="I2855" s="5" t="s">
        <v>21</v>
      </c>
      <c r="J2855" s="5" t="s">
        <v>5134</v>
      </c>
      <c r="K2855" s="5" t="s">
        <v>56</v>
      </c>
      <c r="L2855" s="7" t="n">
        <v>43917</v>
      </c>
      <c r="M2855" s="5" t="s">
        <v>23</v>
      </c>
      <c r="N2855" s="5" t="s">
        <v>23</v>
      </c>
      <c r="O2855" s="13" t="s">
        <v>5131</v>
      </c>
      <c r="P2855" s="7" t="n">
        <v>43922</v>
      </c>
    </row>
    <row r="2856" customFormat="false" ht="14.5" hidden="false" customHeight="false" outlineLevel="0" collapsed="false">
      <c r="A2856" s="4" t="n">
        <v>3454</v>
      </c>
      <c r="B2856" s="5" t="s">
        <v>5100</v>
      </c>
      <c r="C2856" s="6" t="str">
        <f aca="false">VLOOKUP(B2856,Lists!$A$2:$B$196,2,0)</f>
        <v>NOR</v>
      </c>
      <c r="F2856" s="4" t="str">
        <f aca="false">VLOOKUP(B2856,Lists!$A$2:$C$196,3,0)</f>
        <v>Europe</v>
      </c>
      <c r="G2856" s="14" t="str">
        <f aca="false">VLOOKUP(H2856,Lists!$D$2:$E$40,2,0)</f>
        <v>Governance and socio-economic measures</v>
      </c>
      <c r="H2856" s="5" t="s">
        <v>68</v>
      </c>
      <c r="I2856" s="5" t="s">
        <v>21</v>
      </c>
      <c r="J2856" s="5" t="s">
        <v>5135</v>
      </c>
      <c r="K2856" s="5" t="s">
        <v>56</v>
      </c>
      <c r="L2856" s="7" t="n">
        <v>43917</v>
      </c>
      <c r="M2856" s="5" t="s">
        <v>23</v>
      </c>
      <c r="N2856" s="5" t="s">
        <v>23</v>
      </c>
      <c r="O2856" s="13" t="s">
        <v>5131</v>
      </c>
      <c r="P2856" s="7" t="n">
        <v>43922</v>
      </c>
    </row>
    <row r="2857" customFormat="false" ht="14.5" hidden="false" customHeight="false" outlineLevel="0" collapsed="false">
      <c r="A2857" s="4" t="n">
        <v>3455</v>
      </c>
      <c r="B2857" s="5" t="s">
        <v>5100</v>
      </c>
      <c r="C2857" s="6" t="str">
        <f aca="false">VLOOKUP(B2857,Lists!$A$2:$B$196,2,0)</f>
        <v>NOR</v>
      </c>
      <c r="F2857" s="4" t="str">
        <f aca="false">VLOOKUP(B2857,Lists!$A$2:$C$196,3,0)</f>
        <v>Europe</v>
      </c>
      <c r="G2857" s="14" t="str">
        <f aca="false">VLOOKUP(H2857,Lists!$D$2:$E$40,2,0)</f>
        <v>Governance and socio-economic measures</v>
      </c>
      <c r="H2857" s="5" t="s">
        <v>68</v>
      </c>
      <c r="I2857" s="5" t="s">
        <v>21</v>
      </c>
      <c r="J2857" s="5" t="s">
        <v>5136</v>
      </c>
      <c r="K2857" s="5" t="s">
        <v>56</v>
      </c>
      <c r="L2857" s="7" t="n">
        <v>43922</v>
      </c>
      <c r="M2857" s="5" t="s">
        <v>23</v>
      </c>
      <c r="N2857" s="5" t="s">
        <v>23</v>
      </c>
      <c r="O2857" s="16" t="s">
        <v>5137</v>
      </c>
      <c r="P2857" s="7" t="n">
        <v>43922</v>
      </c>
    </row>
    <row r="2858" customFormat="false" ht="14.5" hidden="false" customHeight="false" outlineLevel="0" collapsed="false">
      <c r="A2858" s="4" t="n">
        <v>3456</v>
      </c>
      <c r="B2858" s="5" t="s">
        <v>5100</v>
      </c>
      <c r="C2858" s="6" t="str">
        <f aca="false">VLOOKUP(B2858,Lists!$A$2:$B$196,2,0)</f>
        <v>NOR</v>
      </c>
      <c r="F2858" s="4" t="str">
        <f aca="false">VLOOKUP(B2858,Lists!$A$2:$C$196,3,0)</f>
        <v>Europe</v>
      </c>
      <c r="G2858" s="14" t="str">
        <f aca="false">VLOOKUP(H2858,Lists!$D$2:$E$40,2,0)</f>
        <v>Public health measures</v>
      </c>
      <c r="H2858" s="5" t="s">
        <v>27</v>
      </c>
      <c r="I2858" s="5" t="s">
        <v>51</v>
      </c>
      <c r="J2858" s="5" t="s">
        <v>5138</v>
      </c>
      <c r="K2858" s="5" t="s">
        <v>56</v>
      </c>
      <c r="L2858" s="7" t="n">
        <v>43895</v>
      </c>
      <c r="M2858" s="5" t="s">
        <v>5139</v>
      </c>
      <c r="N2858" s="5" t="s">
        <v>23</v>
      </c>
      <c r="O2858" s="16" t="s">
        <v>5140</v>
      </c>
      <c r="P2858" s="7" t="n">
        <v>43922</v>
      </c>
      <c r="Q2858" s="16" t="s">
        <v>5141</v>
      </c>
    </row>
    <row r="2859" customFormat="false" ht="14.5" hidden="false" customHeight="false" outlineLevel="0" collapsed="false">
      <c r="A2859" s="4" t="n">
        <v>3457</v>
      </c>
      <c r="B2859" s="5" t="s">
        <v>5100</v>
      </c>
      <c r="C2859" s="6" t="str">
        <f aca="false">VLOOKUP(B2859,Lists!$A$2:$B$196,2,0)</f>
        <v>NOR</v>
      </c>
      <c r="F2859" s="4" t="str">
        <f aca="false">VLOOKUP(B2859,Lists!$A$2:$C$196,3,0)</f>
        <v>Europe</v>
      </c>
      <c r="G2859" s="14" t="str">
        <f aca="false">VLOOKUP(H2859,Lists!$D$2:$E$40,2,0)</f>
        <v>Public health measures</v>
      </c>
      <c r="H2859" s="5" t="s">
        <v>44</v>
      </c>
      <c r="I2859" s="5" t="s">
        <v>21</v>
      </c>
      <c r="J2859" s="5" t="s">
        <v>5142</v>
      </c>
      <c r="K2859" s="5" t="s">
        <v>56</v>
      </c>
      <c r="L2859" s="7" t="n">
        <v>43917</v>
      </c>
      <c r="M2859" s="5" t="s">
        <v>23</v>
      </c>
      <c r="N2859" s="5" t="s">
        <v>23</v>
      </c>
      <c r="O2859" s="16" t="s">
        <v>5143</v>
      </c>
      <c r="P2859" s="7" t="n">
        <v>43922</v>
      </c>
    </row>
    <row r="2860" customFormat="false" ht="14.5" hidden="false" customHeight="false" outlineLevel="0" collapsed="false">
      <c r="A2860" s="4" t="n">
        <v>3458</v>
      </c>
      <c r="B2860" s="5" t="s">
        <v>5100</v>
      </c>
      <c r="C2860" s="6" t="str">
        <f aca="false">VLOOKUP(B2860,Lists!$A$2:$B$196,2,0)</f>
        <v>NOR</v>
      </c>
      <c r="F2860" s="4" t="str">
        <f aca="false">VLOOKUP(B2860,Lists!$A$2:$C$196,3,0)</f>
        <v>Europe</v>
      </c>
      <c r="G2860" s="14" t="str">
        <f aca="false">VLOOKUP(H2860,Lists!$D$2:$E$40,2,0)</f>
        <v>Public health measures</v>
      </c>
      <c r="H2860" s="5" t="s">
        <v>44</v>
      </c>
      <c r="I2860" s="5" t="s">
        <v>21</v>
      </c>
      <c r="J2860" s="5" t="s">
        <v>5144</v>
      </c>
      <c r="K2860" s="5" t="s">
        <v>56</v>
      </c>
      <c r="L2860" s="7" t="n">
        <v>43917</v>
      </c>
      <c r="M2860" s="5" t="s">
        <v>23</v>
      </c>
      <c r="N2860" s="5" t="s">
        <v>23</v>
      </c>
      <c r="O2860" s="16" t="s">
        <v>5145</v>
      </c>
      <c r="P2860" s="7" t="n">
        <v>43922</v>
      </c>
    </row>
    <row r="2861" customFormat="false" ht="14.5" hidden="false" customHeight="false" outlineLevel="0" collapsed="false">
      <c r="A2861" s="4" t="n">
        <v>366</v>
      </c>
      <c r="B2861" s="5" t="s">
        <v>5146</v>
      </c>
      <c r="C2861" s="6" t="str">
        <f aca="false">VLOOKUP(B2861,Lists!$A$2:$B$196,2,0)</f>
        <v>OMN</v>
      </c>
      <c r="F2861" s="4" t="str">
        <f aca="false">VLOOKUP(B2861,Lists!$A$2:$C$196,3,0)</f>
        <v>Middle East</v>
      </c>
      <c r="G2861" s="4" t="str">
        <f aca="false">VLOOKUP(H2861,Lists!$D$2:$E$40,2,0)</f>
        <v>Social distancing</v>
      </c>
      <c r="H2861" s="5" t="s">
        <v>39</v>
      </c>
      <c r="I2861" s="5" t="s">
        <v>21</v>
      </c>
      <c r="J2861" s="5" t="s">
        <v>5147</v>
      </c>
      <c r="K2861" s="5" t="s">
        <v>56</v>
      </c>
      <c r="L2861" s="7" t="n">
        <v>43905</v>
      </c>
      <c r="M2861" s="5" t="s">
        <v>250</v>
      </c>
      <c r="N2861" s="5" t="s">
        <v>23</v>
      </c>
      <c r="O2861" s="13" t="s">
        <v>5148</v>
      </c>
      <c r="P2861" s="7" t="n">
        <v>43905</v>
      </c>
    </row>
    <row r="2862" customFormat="false" ht="14.5" hidden="false" customHeight="false" outlineLevel="0" collapsed="false">
      <c r="A2862" s="4" t="n">
        <v>369</v>
      </c>
      <c r="B2862" s="5" t="s">
        <v>5146</v>
      </c>
      <c r="C2862" s="6" t="str">
        <f aca="false">VLOOKUP(B2862,Lists!$A$2:$B$196,2,0)</f>
        <v>OMN</v>
      </c>
      <c r="F2862" s="4" t="str">
        <f aca="false">VLOOKUP(B2862,Lists!$A$2:$C$196,3,0)</f>
        <v>Middle East</v>
      </c>
      <c r="G2862" s="4" t="str">
        <f aca="false">VLOOKUP(H2862,Lists!$D$2:$E$40,2,0)</f>
        <v>Social distancing</v>
      </c>
      <c r="H2862" s="5" t="s">
        <v>29</v>
      </c>
      <c r="I2862" s="5" t="s">
        <v>21</v>
      </c>
      <c r="J2862" s="5" t="s">
        <v>5149</v>
      </c>
      <c r="K2862" s="5" t="s">
        <v>83</v>
      </c>
      <c r="L2862" s="7" t="n">
        <v>43905</v>
      </c>
      <c r="M2862" s="5" t="s">
        <v>250</v>
      </c>
      <c r="N2862" s="5" t="s">
        <v>23</v>
      </c>
      <c r="O2862" s="13" t="s">
        <v>5148</v>
      </c>
      <c r="P2862" s="7" t="n">
        <v>43905</v>
      </c>
    </row>
    <row r="2863" customFormat="false" ht="14.5" hidden="false" customHeight="false" outlineLevel="0" collapsed="false">
      <c r="A2863" s="4" t="n">
        <v>370</v>
      </c>
      <c r="B2863" s="5" t="s">
        <v>5146</v>
      </c>
      <c r="C2863" s="6" t="str">
        <f aca="false">VLOOKUP(B2863,Lists!$A$2:$B$196,2,0)</f>
        <v>OMN</v>
      </c>
      <c r="F2863" s="4" t="str">
        <f aca="false">VLOOKUP(B2863,Lists!$A$2:$C$196,3,0)</f>
        <v>Middle East</v>
      </c>
      <c r="G2863" s="4" t="str">
        <f aca="false">VLOOKUP(H2863,Lists!$D$2:$E$40,2,0)</f>
        <v>Movement restrictions</v>
      </c>
      <c r="H2863" s="5" t="s">
        <v>143</v>
      </c>
      <c r="I2863" s="5" t="s">
        <v>51</v>
      </c>
      <c r="J2863" s="5" t="s">
        <v>5150</v>
      </c>
      <c r="K2863" s="5" t="s">
        <v>56</v>
      </c>
      <c r="L2863" s="7" t="n">
        <v>43905</v>
      </c>
      <c r="M2863" s="5" t="s">
        <v>250</v>
      </c>
      <c r="N2863" s="5" t="s">
        <v>23</v>
      </c>
      <c r="O2863" s="13" t="s">
        <v>5148</v>
      </c>
      <c r="P2863" s="7" t="n">
        <v>43905</v>
      </c>
    </row>
    <row r="2864" customFormat="false" ht="14.5" hidden="false" customHeight="false" outlineLevel="0" collapsed="false">
      <c r="A2864" s="4" t="n">
        <v>377</v>
      </c>
      <c r="B2864" s="5" t="s">
        <v>5146</v>
      </c>
      <c r="C2864" s="6" t="str">
        <f aca="false">VLOOKUP(B2864,Lists!$A$2:$B$196,2,0)</f>
        <v>OMN</v>
      </c>
      <c r="F2864" s="4" t="str">
        <f aca="false">VLOOKUP(B2864,Lists!$A$2:$C$196,3,0)</f>
        <v>Middle East</v>
      </c>
      <c r="G2864" s="4" t="str">
        <f aca="false">VLOOKUP(H2864,Lists!$D$2:$E$40,2,0)</f>
        <v>Movement restrictions</v>
      </c>
      <c r="H2864" s="5" t="s">
        <v>34</v>
      </c>
      <c r="I2864" s="5" t="s">
        <v>51</v>
      </c>
      <c r="J2864" s="5" t="s">
        <v>5151</v>
      </c>
      <c r="K2864" s="5" t="s">
        <v>56</v>
      </c>
      <c r="L2864" s="7" t="n">
        <v>43905</v>
      </c>
      <c r="M2864" s="5" t="s">
        <v>250</v>
      </c>
      <c r="N2864" s="5" t="s">
        <v>23</v>
      </c>
      <c r="O2864" s="13" t="s">
        <v>5148</v>
      </c>
      <c r="P2864" s="7" t="n">
        <v>43905</v>
      </c>
    </row>
    <row r="2865" customFormat="false" ht="14.5" hidden="false" customHeight="false" outlineLevel="0" collapsed="false">
      <c r="A2865" s="4" t="n">
        <v>380</v>
      </c>
      <c r="B2865" s="5" t="s">
        <v>5146</v>
      </c>
      <c r="C2865" s="6" t="str">
        <f aca="false">VLOOKUP(B2865,Lists!$A$2:$B$196,2,0)</f>
        <v>OMN</v>
      </c>
      <c r="F2865" s="4" t="str">
        <f aca="false">VLOOKUP(B2865,Lists!$A$2:$C$196,3,0)</f>
        <v>Middle East</v>
      </c>
      <c r="G2865" s="4" t="str">
        <f aca="false">VLOOKUP(H2865,Lists!$D$2:$E$40,2,0)</f>
        <v>Public health measures</v>
      </c>
      <c r="H2865" s="5" t="s">
        <v>26</v>
      </c>
      <c r="I2865" s="5" t="s">
        <v>51</v>
      </c>
      <c r="J2865" s="5" t="s">
        <v>5152</v>
      </c>
      <c r="K2865" s="5" t="s">
        <v>56</v>
      </c>
      <c r="L2865" s="7" t="n">
        <v>43899</v>
      </c>
      <c r="M2865" s="5" t="s">
        <v>250</v>
      </c>
      <c r="N2865" s="5" t="s">
        <v>23</v>
      </c>
      <c r="O2865" s="13" t="s">
        <v>5148</v>
      </c>
      <c r="P2865" s="7" t="n">
        <v>43905</v>
      </c>
    </row>
    <row r="2866" customFormat="false" ht="14.5" hidden="false" customHeight="false" outlineLevel="0" collapsed="false">
      <c r="A2866" s="4" t="n">
        <v>381</v>
      </c>
      <c r="B2866" s="5" t="s">
        <v>5146</v>
      </c>
      <c r="C2866" s="6" t="str">
        <f aca="false">VLOOKUP(B2866,Lists!$A$2:$B$196,2,0)</f>
        <v>OMN</v>
      </c>
      <c r="F2866" s="4" t="str">
        <f aca="false">VLOOKUP(B2866,Lists!$A$2:$C$196,3,0)</f>
        <v>Middle East</v>
      </c>
      <c r="G2866" s="4" t="str">
        <f aca="false">VLOOKUP(H2866,Lists!$D$2:$E$40,2,0)</f>
        <v>Movement restrictions</v>
      </c>
      <c r="H2866" s="5" t="s">
        <v>54</v>
      </c>
      <c r="I2866" s="5" t="s">
        <v>21</v>
      </c>
      <c r="K2866" s="5" t="s">
        <v>56</v>
      </c>
      <c r="L2866" s="7" t="n">
        <v>43902</v>
      </c>
      <c r="M2866" s="5" t="s">
        <v>250</v>
      </c>
      <c r="N2866" s="5" t="s">
        <v>23</v>
      </c>
      <c r="O2866" s="13" t="s">
        <v>5148</v>
      </c>
      <c r="P2866" s="7" t="n">
        <v>43905</v>
      </c>
    </row>
    <row r="2867" customFormat="false" ht="14.5" hidden="false" customHeight="false" outlineLevel="0" collapsed="false">
      <c r="A2867" s="4" t="n">
        <v>382</v>
      </c>
      <c r="B2867" s="5" t="s">
        <v>5146</v>
      </c>
      <c r="C2867" s="6" t="str">
        <f aca="false">VLOOKUP(B2867,Lists!$A$2:$B$196,2,0)</f>
        <v>OMN</v>
      </c>
      <c r="F2867" s="4" t="str">
        <f aca="false">VLOOKUP(B2867,Lists!$A$2:$C$196,3,0)</f>
        <v>Middle East</v>
      </c>
      <c r="G2867" s="4" t="str">
        <f aca="false">VLOOKUP(H2867,Lists!$D$2:$E$40,2,0)</f>
        <v>Movement restrictions</v>
      </c>
      <c r="H2867" s="5" t="s">
        <v>34</v>
      </c>
      <c r="I2867" s="5" t="s">
        <v>51</v>
      </c>
      <c r="J2867" s="5" t="s">
        <v>5153</v>
      </c>
      <c r="K2867" s="5" t="s">
        <v>56</v>
      </c>
      <c r="L2867" s="7" t="n">
        <v>43894</v>
      </c>
      <c r="M2867" s="5" t="s">
        <v>250</v>
      </c>
      <c r="N2867" s="5" t="s">
        <v>23</v>
      </c>
      <c r="O2867" s="13" t="s">
        <v>5148</v>
      </c>
      <c r="P2867" s="7" t="n">
        <v>43905</v>
      </c>
    </row>
    <row r="2868" customFormat="false" ht="14.5" hidden="false" customHeight="false" outlineLevel="0" collapsed="false">
      <c r="A2868" s="4" t="n">
        <v>791</v>
      </c>
      <c r="B2868" s="5" t="s">
        <v>5146</v>
      </c>
      <c r="C2868" s="6" t="str">
        <f aca="false">VLOOKUP(B2868,Lists!$A$2:$B$196,2,0)</f>
        <v>OMN</v>
      </c>
      <c r="F2868" s="4" t="str">
        <f aca="false">VLOOKUP(B2868,Lists!$A$2:$C$196,3,0)</f>
        <v>Middle East</v>
      </c>
      <c r="G2868" s="4" t="str">
        <f aca="false">VLOOKUP(H2868,Lists!$D$2:$E$40,2,0)</f>
        <v>Movement restrictions</v>
      </c>
      <c r="H2868" s="5" t="s">
        <v>34</v>
      </c>
      <c r="I2868" s="5" t="s">
        <v>21</v>
      </c>
      <c r="J2868" s="5" t="s">
        <v>5154</v>
      </c>
      <c r="L2868" s="7" t="n">
        <v>43908</v>
      </c>
      <c r="M2868" s="5" t="s">
        <v>913</v>
      </c>
      <c r="N2868" s="5" t="s">
        <v>23</v>
      </c>
      <c r="O2868" s="13" t="s">
        <v>1343</v>
      </c>
      <c r="P2868" s="7" t="n">
        <v>43907</v>
      </c>
    </row>
    <row r="2869" customFormat="false" ht="14.5" hidden="false" customHeight="false" outlineLevel="0" collapsed="false">
      <c r="A2869" s="4" t="n">
        <v>1352</v>
      </c>
      <c r="B2869" s="5" t="s">
        <v>5146</v>
      </c>
      <c r="C2869" s="6" t="str">
        <f aca="false">VLOOKUP(B2869,Lists!$A$2:$B$196,2,0)</f>
        <v>OMN</v>
      </c>
      <c r="F2869" s="4" t="str">
        <f aca="false">VLOOKUP(B2869,Lists!$A$2:$C$196,3,0)</f>
        <v>Middle East</v>
      </c>
      <c r="G2869" s="4" t="str">
        <f aca="false">VLOOKUP(H2869,Lists!$D$2:$E$40,2,0)</f>
        <v>Movement restrictions</v>
      </c>
      <c r="H2869" s="5" t="s">
        <v>143</v>
      </c>
      <c r="I2869" s="5" t="s">
        <v>21</v>
      </c>
      <c r="J2869" s="5" t="s">
        <v>5155</v>
      </c>
      <c r="L2869" s="7" t="n">
        <v>43910</v>
      </c>
      <c r="M2869" s="5" t="s">
        <v>5156</v>
      </c>
      <c r="N2869" s="5" t="s">
        <v>23</v>
      </c>
      <c r="O2869" s="13" t="s">
        <v>5148</v>
      </c>
      <c r="P2869" s="7" t="n">
        <v>43911</v>
      </c>
    </row>
    <row r="2870" customFormat="false" ht="14.5" hidden="false" customHeight="false" outlineLevel="0" collapsed="false">
      <c r="A2870" s="4" t="n">
        <v>1353</v>
      </c>
      <c r="B2870" s="5" t="s">
        <v>5146</v>
      </c>
      <c r="C2870" s="6" t="str">
        <f aca="false">VLOOKUP(B2870,Lists!$A$2:$B$196,2,0)</f>
        <v>OMN</v>
      </c>
      <c r="F2870" s="4" t="str">
        <f aca="false">VLOOKUP(B2870,Lists!$A$2:$C$196,3,0)</f>
        <v>Middle East</v>
      </c>
      <c r="G2870" s="4" t="str">
        <f aca="false">VLOOKUP(H2870,Lists!$D$2:$E$40,2,0)</f>
        <v>Movement restrictions</v>
      </c>
      <c r="H2870" s="5" t="s">
        <v>60</v>
      </c>
      <c r="I2870" s="5" t="s">
        <v>21</v>
      </c>
      <c r="J2870" s="5" t="s">
        <v>5157</v>
      </c>
      <c r="L2870" s="7" t="n">
        <v>43910</v>
      </c>
      <c r="M2870" s="5" t="s">
        <v>5156</v>
      </c>
      <c r="N2870" s="5" t="s">
        <v>23</v>
      </c>
      <c r="O2870" s="13" t="s">
        <v>5148</v>
      </c>
      <c r="P2870" s="7" t="n">
        <v>43911</v>
      </c>
    </row>
    <row r="2871" customFormat="false" ht="14.5" hidden="false" customHeight="false" outlineLevel="0" collapsed="false">
      <c r="A2871" s="4" t="n">
        <v>1354</v>
      </c>
      <c r="B2871" s="5" t="s">
        <v>5146</v>
      </c>
      <c r="C2871" s="6" t="str">
        <f aca="false">VLOOKUP(B2871,Lists!$A$2:$B$196,2,0)</f>
        <v>OMN</v>
      </c>
      <c r="F2871" s="4" t="str">
        <f aca="false">VLOOKUP(B2871,Lists!$A$2:$C$196,3,0)</f>
        <v>Middle East</v>
      </c>
      <c r="G2871" s="4" t="str">
        <f aca="false">VLOOKUP(H2871,Lists!$D$2:$E$40,2,0)</f>
        <v>Social distancing</v>
      </c>
      <c r="H2871" s="5" t="s">
        <v>111</v>
      </c>
      <c r="I2871" s="5" t="s">
        <v>21</v>
      </c>
      <c r="J2871" s="5" t="s">
        <v>5158</v>
      </c>
      <c r="L2871" s="7" t="n">
        <v>43910</v>
      </c>
      <c r="M2871" s="5" t="s">
        <v>5156</v>
      </c>
      <c r="N2871" s="5" t="s">
        <v>23</v>
      </c>
      <c r="O2871" s="13" t="s">
        <v>5148</v>
      </c>
      <c r="P2871" s="7" t="n">
        <v>43911</v>
      </c>
    </row>
    <row r="2872" customFormat="false" ht="14.5" hidden="false" customHeight="false" outlineLevel="0" collapsed="false">
      <c r="A2872" s="4" t="n">
        <v>1355</v>
      </c>
      <c r="B2872" s="5" t="s">
        <v>5146</v>
      </c>
      <c r="C2872" s="6" t="str">
        <f aca="false">VLOOKUP(B2872,Lists!$A$2:$B$196,2,0)</f>
        <v>OMN</v>
      </c>
      <c r="F2872" s="4" t="str">
        <f aca="false">VLOOKUP(B2872,Lists!$A$2:$C$196,3,0)</f>
        <v>Middle East</v>
      </c>
      <c r="G2872" s="4" t="str">
        <f aca="false">VLOOKUP(H2872,Lists!$D$2:$E$40,2,0)</f>
        <v>Movement restrictions</v>
      </c>
      <c r="H2872" s="5" t="s">
        <v>54</v>
      </c>
      <c r="I2872" s="5" t="s">
        <v>51</v>
      </c>
      <c r="J2872" s="32" t="s">
        <v>5159</v>
      </c>
      <c r="K2872" s="33"/>
      <c r="L2872" s="7" t="n">
        <v>43910</v>
      </c>
      <c r="M2872" s="5" t="s">
        <v>5156</v>
      </c>
      <c r="N2872" s="5" t="s">
        <v>23</v>
      </c>
      <c r="O2872" s="13" t="s">
        <v>5148</v>
      </c>
      <c r="P2872" s="7" t="n">
        <v>43911</v>
      </c>
    </row>
    <row r="2873" customFormat="false" ht="14.5" hidden="false" customHeight="false" outlineLevel="0" collapsed="false">
      <c r="A2873" s="4" t="n">
        <v>1356</v>
      </c>
      <c r="B2873" s="5" t="s">
        <v>5146</v>
      </c>
      <c r="C2873" s="6" t="str">
        <f aca="false">VLOOKUP(B2873,Lists!$A$2:$B$196,2,0)</f>
        <v>OMN</v>
      </c>
      <c r="F2873" s="4" t="str">
        <f aca="false">VLOOKUP(B2873,Lists!$A$2:$C$196,3,0)</f>
        <v>Middle East</v>
      </c>
      <c r="G2873" s="4" t="str">
        <f aca="false">VLOOKUP(H2873,Lists!$D$2:$E$40,2,0)</f>
        <v>Public health measures</v>
      </c>
      <c r="H2873" s="5" t="s">
        <v>26</v>
      </c>
      <c r="I2873" s="5" t="s">
        <v>21</v>
      </c>
      <c r="J2873" s="5" t="s">
        <v>5160</v>
      </c>
      <c r="L2873" s="7" t="n">
        <v>43910</v>
      </c>
      <c r="M2873" s="5" t="s">
        <v>5156</v>
      </c>
      <c r="N2873" s="5" t="s">
        <v>23</v>
      </c>
      <c r="O2873" s="13" t="s">
        <v>5148</v>
      </c>
      <c r="P2873" s="7" t="n">
        <v>43911</v>
      </c>
    </row>
    <row r="2874" customFormat="false" ht="14.5" hidden="false" customHeight="false" outlineLevel="0" collapsed="false">
      <c r="A2874" s="4" t="n">
        <v>2319</v>
      </c>
      <c r="B2874" s="5" t="s">
        <v>5146</v>
      </c>
      <c r="C2874" s="6" t="str">
        <f aca="false">VLOOKUP(B2874,Lists!$A$2:$B$196,2,0)</f>
        <v>OMN</v>
      </c>
      <c r="F2874" s="4" t="str">
        <f aca="false">VLOOKUP(B2874,Lists!$A$2:$C$196,3,0)</f>
        <v>Middle East</v>
      </c>
      <c r="G2874" s="4" t="str">
        <f aca="false">VLOOKUP(H2874,Lists!$D$2:$E$40,2,0)</f>
        <v>Movement restrictions</v>
      </c>
      <c r="H2874" s="5" t="s">
        <v>54</v>
      </c>
      <c r="I2874" s="5" t="s">
        <v>21</v>
      </c>
      <c r="J2874" s="5" t="s">
        <v>5161</v>
      </c>
      <c r="K2874" s="5" t="s">
        <v>56</v>
      </c>
      <c r="L2874" s="7" t="n">
        <v>43919</v>
      </c>
      <c r="M2874" s="5" t="s">
        <v>48</v>
      </c>
      <c r="N2874" s="5" t="s">
        <v>23</v>
      </c>
      <c r="O2874" s="13" t="s">
        <v>5148</v>
      </c>
      <c r="P2874" s="7" t="n">
        <v>43915</v>
      </c>
    </row>
    <row r="2875" customFormat="false" ht="14.5" hidden="false" customHeight="false" outlineLevel="0" collapsed="false">
      <c r="A2875" s="4" t="n">
        <v>2320</v>
      </c>
      <c r="B2875" s="5" t="s">
        <v>5146</v>
      </c>
      <c r="C2875" s="6" t="str">
        <f aca="false">VLOOKUP(B2875,Lists!$A$2:$B$196,2,0)</f>
        <v>OMN</v>
      </c>
      <c r="F2875" s="4" t="str">
        <f aca="false">VLOOKUP(B2875,Lists!$A$2:$C$196,3,0)</f>
        <v>Middle East</v>
      </c>
      <c r="G2875" s="4" t="str">
        <f aca="false">VLOOKUP(H2875,Lists!$D$2:$E$40,2,0)</f>
        <v>Movement restrictions</v>
      </c>
      <c r="H2875" s="5" t="s">
        <v>60</v>
      </c>
      <c r="I2875" s="5" t="s">
        <v>51</v>
      </c>
      <c r="J2875" s="5" t="s">
        <v>5162</v>
      </c>
      <c r="K2875" s="5" t="s">
        <v>56</v>
      </c>
      <c r="L2875" s="7" t="n">
        <v>43919</v>
      </c>
      <c r="M2875" s="5" t="s">
        <v>48</v>
      </c>
      <c r="N2875" s="5" t="s">
        <v>23</v>
      </c>
      <c r="O2875" s="13" t="s">
        <v>5148</v>
      </c>
      <c r="P2875" s="7" t="n">
        <v>43915</v>
      </c>
    </row>
    <row r="2876" customFormat="false" ht="14.5" hidden="false" customHeight="false" outlineLevel="0" collapsed="false">
      <c r="A2876" s="4" t="n">
        <v>2321</v>
      </c>
      <c r="B2876" s="5" t="s">
        <v>5146</v>
      </c>
      <c r="C2876" s="6" t="str">
        <f aca="false">VLOOKUP(B2876,Lists!$A$2:$B$196,2,0)</f>
        <v>OMN</v>
      </c>
      <c r="F2876" s="4" t="str">
        <f aca="false">VLOOKUP(B2876,Lists!$A$2:$C$196,3,0)</f>
        <v>Middle East</v>
      </c>
      <c r="G2876" s="4" t="str">
        <f aca="false">VLOOKUP(H2876,Lists!$D$2:$E$40,2,0)</f>
        <v>Social distancing</v>
      </c>
      <c r="H2876" s="5" t="s">
        <v>111</v>
      </c>
      <c r="I2876" s="5" t="s">
        <v>51</v>
      </c>
      <c r="J2876" s="5" t="s">
        <v>5163</v>
      </c>
      <c r="K2876" s="5" t="s">
        <v>56</v>
      </c>
      <c r="L2876" s="7" t="n">
        <v>43909</v>
      </c>
      <c r="M2876" s="5" t="s">
        <v>48</v>
      </c>
      <c r="N2876" s="5" t="s">
        <v>23</v>
      </c>
      <c r="O2876" s="13" t="s">
        <v>5148</v>
      </c>
      <c r="P2876" s="7" t="n">
        <v>43915</v>
      </c>
      <c r="Q2876" s="13" t="s">
        <v>5164</v>
      </c>
    </row>
    <row r="2877" customFormat="false" ht="14.5" hidden="false" customHeight="false" outlineLevel="0" collapsed="false">
      <c r="A2877" s="4" t="n">
        <v>2322</v>
      </c>
      <c r="B2877" s="5" t="s">
        <v>5146</v>
      </c>
      <c r="C2877" s="6" t="str">
        <f aca="false">VLOOKUP(B2877,Lists!$A$2:$B$196,2,0)</f>
        <v>OMN</v>
      </c>
      <c r="F2877" s="4" t="str">
        <f aca="false">VLOOKUP(B2877,Lists!$A$2:$C$196,3,0)</f>
        <v>Middle East</v>
      </c>
      <c r="G2877" s="4" t="str">
        <f aca="false">VLOOKUP(H2877,Lists!$D$2:$E$40,2,0)</f>
        <v>Social distancing</v>
      </c>
      <c r="H2877" s="5" t="s">
        <v>29</v>
      </c>
      <c r="I2877" s="5" t="s">
        <v>51</v>
      </c>
      <c r="J2877" s="5" t="s">
        <v>5165</v>
      </c>
      <c r="K2877" s="5" t="s">
        <v>83</v>
      </c>
      <c r="L2877" s="7" t="n">
        <v>43915</v>
      </c>
      <c r="M2877" s="5" t="s">
        <v>5166</v>
      </c>
      <c r="N2877" s="5" t="s">
        <v>32</v>
      </c>
      <c r="O2877" s="13" t="s">
        <v>5167</v>
      </c>
      <c r="P2877" s="7" t="n">
        <v>43915</v>
      </c>
    </row>
    <row r="2878" customFormat="false" ht="14.5" hidden="false" customHeight="false" outlineLevel="0" collapsed="false">
      <c r="A2878" s="4" t="n">
        <v>664</v>
      </c>
      <c r="B2878" s="5" t="s">
        <v>5168</v>
      </c>
      <c r="C2878" s="6" t="str">
        <f aca="false">VLOOKUP(B2878,Lists!$A$2:$B$196,2,0)</f>
        <v>PAK</v>
      </c>
      <c r="F2878" s="4" t="str">
        <f aca="false">VLOOKUP(B2878,Lists!$A$2:$C$196,3,0)</f>
        <v>Asia</v>
      </c>
      <c r="G2878" s="4" t="str">
        <f aca="false">VLOOKUP(H2878,Lists!$D$2:$E$40,2,0)</f>
        <v>Movement restrictions</v>
      </c>
      <c r="H2878" s="5" t="s">
        <v>34</v>
      </c>
      <c r="I2878" s="5" t="s">
        <v>21</v>
      </c>
      <c r="J2878" s="5" t="s">
        <v>5169</v>
      </c>
      <c r="L2878" s="7" t="n">
        <v>43889</v>
      </c>
      <c r="M2878" s="5" t="s">
        <v>3265</v>
      </c>
      <c r="N2878" s="5" t="s">
        <v>23</v>
      </c>
      <c r="O2878" s="13" t="s">
        <v>5170</v>
      </c>
      <c r="P2878" s="7" t="n">
        <v>43906</v>
      </c>
    </row>
    <row r="2879" customFormat="false" ht="14.5" hidden="false" customHeight="false" outlineLevel="0" collapsed="false">
      <c r="A2879" s="4" t="n">
        <v>665</v>
      </c>
      <c r="B2879" s="5" t="s">
        <v>5168</v>
      </c>
      <c r="C2879" s="6" t="str">
        <f aca="false">VLOOKUP(B2879,Lists!$A$2:$B$196,2,0)</f>
        <v>PAK</v>
      </c>
      <c r="F2879" s="4" t="str">
        <f aca="false">VLOOKUP(B2879,Lists!$A$2:$C$196,3,0)</f>
        <v>Asia</v>
      </c>
      <c r="G2879" s="4" t="str">
        <f aca="false">VLOOKUP(H2879,Lists!$D$2:$E$40,2,0)</f>
        <v>Movement restrictions</v>
      </c>
      <c r="H2879" s="5" t="s">
        <v>54</v>
      </c>
      <c r="I2879" s="5" t="s">
        <v>51</v>
      </c>
      <c r="J2879" s="5" t="s">
        <v>5171</v>
      </c>
      <c r="L2879" s="7" t="n">
        <v>43889</v>
      </c>
      <c r="M2879" s="5" t="s">
        <v>3265</v>
      </c>
      <c r="N2879" s="5" t="s">
        <v>23</v>
      </c>
      <c r="O2879" s="13" t="s">
        <v>5170</v>
      </c>
      <c r="P2879" s="7" t="n">
        <v>43906</v>
      </c>
    </row>
    <row r="2880" customFormat="false" ht="14.5" hidden="false" customHeight="false" outlineLevel="0" collapsed="false">
      <c r="A2880" s="4" t="n">
        <v>666</v>
      </c>
      <c r="B2880" s="5" t="s">
        <v>5168</v>
      </c>
      <c r="C2880" s="6" t="str">
        <f aca="false">VLOOKUP(B2880,Lists!$A$2:$B$196,2,0)</f>
        <v>PAK</v>
      </c>
      <c r="F2880" s="4" t="str">
        <f aca="false">VLOOKUP(B2880,Lists!$A$2:$C$196,3,0)</f>
        <v>Asia</v>
      </c>
      <c r="G2880" s="4" t="str">
        <f aca="false">VLOOKUP(H2880,Lists!$D$2:$E$40,2,0)</f>
        <v>Social distancing</v>
      </c>
      <c r="H2880" s="5" t="s">
        <v>39</v>
      </c>
      <c r="I2880" s="5" t="s">
        <v>21</v>
      </c>
      <c r="J2880" s="5" t="s">
        <v>5172</v>
      </c>
      <c r="L2880" s="7" t="n">
        <v>43903</v>
      </c>
      <c r="M2880" s="5" t="s">
        <v>913</v>
      </c>
      <c r="N2880" s="5" t="s">
        <v>23</v>
      </c>
      <c r="O2880" s="13" t="s">
        <v>5170</v>
      </c>
      <c r="P2880" s="7" t="n">
        <v>43906</v>
      </c>
    </row>
    <row r="2881" customFormat="false" ht="14.5" hidden="false" customHeight="false" outlineLevel="0" collapsed="false">
      <c r="A2881" s="4" t="n">
        <v>1801</v>
      </c>
      <c r="B2881" s="5" t="s">
        <v>5168</v>
      </c>
      <c r="C2881" s="6" t="str">
        <f aca="false">VLOOKUP(B2881,Lists!$A$2:$B$196,2,0)</f>
        <v>PAK</v>
      </c>
      <c r="F2881" s="4" t="str">
        <f aca="false">VLOOKUP(B2881,Lists!$A$2:$C$196,3,0)</f>
        <v>Asia</v>
      </c>
      <c r="G2881" s="4" t="str">
        <f aca="false">VLOOKUP(H2881,Lists!$D$2:$E$40,2,0)</f>
        <v>Movement restrictions</v>
      </c>
      <c r="H2881" s="5" t="s">
        <v>547</v>
      </c>
      <c r="I2881" s="5" t="s">
        <v>51</v>
      </c>
      <c r="J2881" s="5" t="s">
        <v>5173</v>
      </c>
      <c r="L2881" s="7" t="n">
        <v>43881</v>
      </c>
      <c r="M2881" s="5" t="s">
        <v>5174</v>
      </c>
      <c r="N2881" s="5" t="s">
        <v>23</v>
      </c>
      <c r="O2881" s="13" t="s">
        <v>5175</v>
      </c>
      <c r="P2881" s="7" t="n">
        <v>43913</v>
      </c>
    </row>
    <row r="2882" customFormat="false" ht="14.5" hidden="false" customHeight="false" outlineLevel="0" collapsed="false">
      <c r="A2882" s="4" t="n">
        <v>1802</v>
      </c>
      <c r="B2882" s="5" t="s">
        <v>5168</v>
      </c>
      <c r="C2882" s="6" t="str">
        <f aca="false">VLOOKUP(B2882,Lists!$A$2:$B$196,2,0)</f>
        <v>PAK</v>
      </c>
      <c r="F2882" s="4" t="str">
        <f aca="false">VLOOKUP(B2882,Lists!$A$2:$C$196,3,0)</f>
        <v>Asia</v>
      </c>
      <c r="G2882" s="4" t="str">
        <f aca="false">VLOOKUP(H2882,Lists!$D$2:$E$40,2,0)</f>
        <v>Public health measures</v>
      </c>
      <c r="H2882" s="5" t="s">
        <v>94</v>
      </c>
      <c r="I2882" s="5" t="s">
        <v>21</v>
      </c>
      <c r="L2882" s="7" t="n">
        <v>43885</v>
      </c>
      <c r="M2882" s="5" t="s">
        <v>5174</v>
      </c>
      <c r="N2882" s="5" t="s">
        <v>23</v>
      </c>
      <c r="O2882" s="13" t="s">
        <v>5176</v>
      </c>
      <c r="P2882" s="7" t="n">
        <v>43913</v>
      </c>
    </row>
    <row r="2883" customFormat="false" ht="14.5" hidden="false" customHeight="false" outlineLevel="0" collapsed="false">
      <c r="A2883" s="4" t="n">
        <v>1803</v>
      </c>
      <c r="B2883" s="5" t="s">
        <v>5168</v>
      </c>
      <c r="C2883" s="6" t="str">
        <f aca="false">VLOOKUP(B2883,Lists!$A$2:$B$196,2,0)</f>
        <v>PAK</v>
      </c>
      <c r="F2883" s="4" t="str">
        <f aca="false">VLOOKUP(B2883,Lists!$A$2:$C$196,3,0)</f>
        <v>Asia</v>
      </c>
      <c r="G2883" s="4" t="str">
        <f aca="false">VLOOKUP(H2883,Lists!$D$2:$E$40,2,0)</f>
        <v>Movement restrictions</v>
      </c>
      <c r="H2883" s="5" t="s">
        <v>547</v>
      </c>
      <c r="I2883" s="5" t="s">
        <v>21</v>
      </c>
      <c r="J2883" s="5" t="s">
        <v>5177</v>
      </c>
      <c r="L2883" s="7" t="n">
        <v>43885</v>
      </c>
      <c r="M2883" s="5" t="s">
        <v>5174</v>
      </c>
      <c r="N2883" s="5" t="s">
        <v>23</v>
      </c>
      <c r="O2883" s="13" t="s">
        <v>5178</v>
      </c>
      <c r="P2883" s="7" t="n">
        <v>43913</v>
      </c>
    </row>
    <row r="2884" customFormat="false" ht="14.5" hidden="false" customHeight="false" outlineLevel="0" collapsed="false">
      <c r="A2884" s="4" t="n">
        <v>1804</v>
      </c>
      <c r="B2884" s="5" t="s">
        <v>5168</v>
      </c>
      <c r="C2884" s="6" t="str">
        <f aca="false">VLOOKUP(B2884,Lists!$A$2:$B$196,2,0)</f>
        <v>PAK</v>
      </c>
      <c r="F2884" s="4" t="str">
        <f aca="false">VLOOKUP(B2884,Lists!$A$2:$C$196,3,0)</f>
        <v>Asia</v>
      </c>
      <c r="G2884" s="4" t="str">
        <f aca="false">VLOOKUP(H2884,Lists!$D$2:$E$40,2,0)</f>
        <v>Public health measures</v>
      </c>
      <c r="H2884" s="5" t="s">
        <v>20</v>
      </c>
      <c r="I2884" s="5" t="s">
        <v>21</v>
      </c>
      <c r="J2884" s="5" t="s">
        <v>5179</v>
      </c>
      <c r="L2884" s="7" t="n">
        <v>43896</v>
      </c>
      <c r="M2884" s="5" t="s">
        <v>5174</v>
      </c>
      <c r="N2884" s="5" t="s">
        <v>23</v>
      </c>
      <c r="O2884" s="13" t="s">
        <v>5180</v>
      </c>
      <c r="P2884" s="7" t="n">
        <v>43913</v>
      </c>
    </row>
    <row r="2885" customFormat="false" ht="14.5" hidden="false" customHeight="false" outlineLevel="0" collapsed="false">
      <c r="A2885" s="4" t="n">
        <v>1805</v>
      </c>
      <c r="B2885" s="5" t="s">
        <v>5168</v>
      </c>
      <c r="C2885" s="6" t="str">
        <f aca="false">VLOOKUP(B2885,Lists!$A$2:$B$196,2,0)</f>
        <v>PAK</v>
      </c>
      <c r="F2885" s="4" t="str">
        <f aca="false">VLOOKUP(B2885,Lists!$A$2:$C$196,3,0)</f>
        <v>Asia</v>
      </c>
      <c r="G2885" s="4" t="str">
        <f aca="false">VLOOKUP(H2885,Lists!$D$2:$E$40,2,0)</f>
        <v>Public health measures</v>
      </c>
      <c r="H2885" s="5" t="s">
        <v>27</v>
      </c>
      <c r="I2885" s="5" t="s">
        <v>21</v>
      </c>
      <c r="J2885" s="5" t="s">
        <v>5181</v>
      </c>
      <c r="L2885" s="7" t="n">
        <v>43907</v>
      </c>
      <c r="M2885" s="5" t="s">
        <v>5174</v>
      </c>
      <c r="N2885" s="5" t="s">
        <v>23</v>
      </c>
      <c r="O2885" s="13" t="s">
        <v>5182</v>
      </c>
      <c r="P2885" s="7" t="n">
        <v>43913</v>
      </c>
    </row>
    <row r="2886" customFormat="false" ht="14.5" hidden="false" customHeight="false" outlineLevel="0" collapsed="false">
      <c r="A2886" s="4" t="n">
        <v>1806</v>
      </c>
      <c r="B2886" s="5" t="s">
        <v>5168</v>
      </c>
      <c r="C2886" s="6" t="str">
        <f aca="false">VLOOKUP(B2886,Lists!$A$2:$B$196,2,0)</f>
        <v>PAK</v>
      </c>
      <c r="F2886" s="4" t="str">
        <f aca="false">VLOOKUP(B2886,Lists!$A$2:$C$196,3,0)</f>
        <v>Asia</v>
      </c>
      <c r="G2886" s="4" t="str">
        <f aca="false">VLOOKUP(H2886,Lists!$D$2:$E$40,2,0)</f>
        <v>Public health measures</v>
      </c>
      <c r="H2886" s="5" t="s">
        <v>27</v>
      </c>
      <c r="I2886" s="5" t="s">
        <v>21</v>
      </c>
      <c r="J2886" s="5" t="s">
        <v>5183</v>
      </c>
      <c r="L2886" s="7" t="n">
        <v>43909</v>
      </c>
      <c r="M2886" s="5" t="s">
        <v>5174</v>
      </c>
      <c r="N2886" s="5" t="s">
        <v>23</v>
      </c>
      <c r="O2886" s="13" t="s">
        <v>5184</v>
      </c>
      <c r="P2886" s="7" t="n">
        <v>43913</v>
      </c>
    </row>
    <row r="2887" customFormat="false" ht="14.5" hidden="false" customHeight="false" outlineLevel="0" collapsed="false">
      <c r="A2887" s="4" t="n">
        <v>1807</v>
      </c>
      <c r="B2887" s="5" t="s">
        <v>5168</v>
      </c>
      <c r="C2887" s="6" t="str">
        <f aca="false">VLOOKUP(B2887,Lists!$A$2:$B$196,2,0)</f>
        <v>PAK</v>
      </c>
      <c r="F2887" s="4" t="str">
        <f aca="false">VLOOKUP(B2887,Lists!$A$2:$C$196,3,0)</f>
        <v>Asia</v>
      </c>
      <c r="G2887" s="4" t="str">
        <f aca="false">VLOOKUP(H2887,Lists!$D$2:$E$40,2,0)</f>
        <v>Governance and socio-economic measures</v>
      </c>
      <c r="H2887" s="5" t="s">
        <v>68</v>
      </c>
      <c r="I2887" s="5" t="s">
        <v>21</v>
      </c>
      <c r="J2887" s="5" t="s">
        <v>5185</v>
      </c>
      <c r="L2887" s="7" t="n">
        <v>43909</v>
      </c>
      <c r="M2887" s="5" t="s">
        <v>5174</v>
      </c>
      <c r="N2887" s="5" t="s">
        <v>23</v>
      </c>
      <c r="O2887" s="13" t="s">
        <v>5186</v>
      </c>
      <c r="P2887" s="7" t="n">
        <v>43913</v>
      </c>
      <c r="Q2887" s="13" t="s">
        <v>5187</v>
      </c>
    </row>
    <row r="2888" customFormat="false" ht="14.5" hidden="false" customHeight="false" outlineLevel="0" collapsed="false">
      <c r="A2888" s="4" t="n">
        <v>1808</v>
      </c>
      <c r="B2888" s="5" t="s">
        <v>5168</v>
      </c>
      <c r="C2888" s="6" t="str">
        <f aca="false">VLOOKUP(B2888,Lists!$A$2:$B$196,2,0)</f>
        <v>PAK</v>
      </c>
      <c r="F2888" s="4" t="str">
        <f aca="false">VLOOKUP(B2888,Lists!$A$2:$C$196,3,0)</f>
        <v>Asia</v>
      </c>
      <c r="G2888" s="4" t="str">
        <f aca="false">VLOOKUP(H2888,Lists!$D$2:$E$40,2,0)</f>
        <v>Movement restrictions</v>
      </c>
      <c r="H2888" s="5" t="s">
        <v>299</v>
      </c>
      <c r="I2888" s="5" t="s">
        <v>21</v>
      </c>
      <c r="J2888" s="5" t="s">
        <v>5188</v>
      </c>
      <c r="L2888" s="7" t="n">
        <v>43909</v>
      </c>
      <c r="M2888" s="5" t="s">
        <v>5174</v>
      </c>
      <c r="N2888" s="5" t="s">
        <v>23</v>
      </c>
      <c r="O2888" s="13" t="s">
        <v>5189</v>
      </c>
      <c r="P2888" s="7" t="n">
        <v>43913</v>
      </c>
    </row>
    <row r="2889" customFormat="false" ht="14.5" hidden="false" customHeight="false" outlineLevel="0" collapsed="false">
      <c r="A2889" s="4" t="n">
        <v>1809</v>
      </c>
      <c r="B2889" s="5" t="s">
        <v>5168</v>
      </c>
      <c r="C2889" s="6" t="str">
        <f aca="false">VLOOKUP(B2889,Lists!$A$2:$B$196,2,0)</f>
        <v>PAK</v>
      </c>
      <c r="F2889" s="4" t="str">
        <f aca="false">VLOOKUP(B2889,Lists!$A$2:$C$196,3,0)</f>
        <v>Asia</v>
      </c>
      <c r="G2889" s="4" t="str">
        <f aca="false">VLOOKUP(H2889,Lists!$D$2:$E$40,2,0)</f>
        <v>Public health measures</v>
      </c>
      <c r="H2889" s="5" t="s">
        <v>27</v>
      </c>
      <c r="I2889" s="5" t="s">
        <v>21</v>
      </c>
      <c r="J2889" s="5" t="s">
        <v>5190</v>
      </c>
      <c r="L2889" s="7" t="n">
        <v>43909</v>
      </c>
      <c r="M2889" s="5" t="s">
        <v>5174</v>
      </c>
      <c r="N2889" s="5" t="s">
        <v>23</v>
      </c>
      <c r="O2889" s="13" t="s">
        <v>5189</v>
      </c>
      <c r="P2889" s="7" t="n">
        <v>43913</v>
      </c>
    </row>
    <row r="2890" customFormat="false" ht="14.5" hidden="false" customHeight="false" outlineLevel="0" collapsed="false">
      <c r="A2890" s="4" t="n">
        <v>1810</v>
      </c>
      <c r="B2890" s="5" t="s">
        <v>5168</v>
      </c>
      <c r="C2890" s="6" t="str">
        <f aca="false">VLOOKUP(B2890,Lists!$A$2:$B$196,2,0)</f>
        <v>PAK</v>
      </c>
      <c r="F2890" s="4" t="str">
        <f aca="false">VLOOKUP(B2890,Lists!$A$2:$C$196,3,0)</f>
        <v>Asia</v>
      </c>
      <c r="G2890" s="4" t="str">
        <f aca="false">VLOOKUP(H2890,Lists!$D$2:$E$40,2,0)</f>
        <v>Movement restrictions</v>
      </c>
      <c r="H2890" s="5" t="s">
        <v>54</v>
      </c>
      <c r="I2890" s="5" t="s">
        <v>21</v>
      </c>
      <c r="J2890" s="5" t="s">
        <v>5191</v>
      </c>
      <c r="L2890" s="7" t="n">
        <v>43910</v>
      </c>
      <c r="M2890" s="5" t="s">
        <v>5174</v>
      </c>
      <c r="N2890" s="5" t="s">
        <v>23</v>
      </c>
      <c r="O2890" s="13" t="s">
        <v>5192</v>
      </c>
      <c r="P2890" s="7" t="n">
        <v>43913</v>
      </c>
    </row>
    <row r="2891" customFormat="false" ht="14.5" hidden="false" customHeight="false" outlineLevel="0" collapsed="false">
      <c r="A2891" s="4" t="n">
        <v>1818</v>
      </c>
      <c r="B2891" s="5" t="s">
        <v>5168</v>
      </c>
      <c r="C2891" s="6" t="str">
        <f aca="false">VLOOKUP(B2891,Lists!$A$2:$B$196,2,0)</f>
        <v>PAK</v>
      </c>
      <c r="F2891" s="4" t="str">
        <f aca="false">VLOOKUP(B2891,Lists!$A$2:$C$196,3,0)</f>
        <v>Asia</v>
      </c>
      <c r="G2891" s="4" t="str">
        <f aca="false">VLOOKUP(H2891,Lists!$D$2:$E$40,2,0)</f>
        <v>Governance and socio-economic measures</v>
      </c>
      <c r="H2891" s="5" t="s">
        <v>28</v>
      </c>
      <c r="I2891" s="5" t="s">
        <v>51</v>
      </c>
      <c r="J2891" s="5" t="s">
        <v>5193</v>
      </c>
      <c r="L2891" s="7" t="n">
        <v>43873</v>
      </c>
      <c r="M2891" s="5" t="s">
        <v>5194</v>
      </c>
      <c r="N2891" s="5" t="s">
        <v>23</v>
      </c>
      <c r="O2891" s="13" t="s">
        <v>5195</v>
      </c>
      <c r="P2891" s="7" t="n">
        <v>43913</v>
      </c>
    </row>
    <row r="2892" customFormat="false" ht="14.5" hidden="false" customHeight="false" outlineLevel="0" collapsed="false">
      <c r="A2892" s="4" t="n">
        <v>331</v>
      </c>
      <c r="B2892" s="5" t="s">
        <v>5196</v>
      </c>
      <c r="C2892" s="6" t="str">
        <f aca="false">VLOOKUP(B2892,Lists!$A$2:$B$196,2,0)</f>
        <v>PLW</v>
      </c>
      <c r="F2892" s="4" t="str">
        <f aca="false">VLOOKUP(B2892,Lists!$A$2:$C$196,3,0)</f>
        <v>Pacific</v>
      </c>
      <c r="G2892" s="4" t="str">
        <f aca="false">VLOOKUP(H2892,Lists!$D$2:$E$40,2,0)</f>
        <v>Movement restrictions</v>
      </c>
      <c r="H2892" s="5" t="s">
        <v>143</v>
      </c>
      <c r="I2892" s="5" t="s">
        <v>51</v>
      </c>
      <c r="J2892" s="5" t="s">
        <v>5197</v>
      </c>
      <c r="K2892" s="5" t="s">
        <v>56</v>
      </c>
      <c r="L2892" s="7" t="n">
        <v>43900</v>
      </c>
      <c r="M2892" s="5" t="s">
        <v>1980</v>
      </c>
      <c r="N2892" s="5" t="s">
        <v>23</v>
      </c>
      <c r="O2892" s="13" t="s">
        <v>5198</v>
      </c>
      <c r="P2892" s="7" t="n">
        <v>43905</v>
      </c>
    </row>
    <row r="2893" customFormat="false" ht="14.5" hidden="false" customHeight="false" outlineLevel="0" collapsed="false">
      <c r="A2893" s="4" t="n">
        <v>985</v>
      </c>
      <c r="B2893" s="5" t="s">
        <v>5196</v>
      </c>
      <c r="C2893" s="6" t="str">
        <f aca="false">VLOOKUP(B2893,Lists!$A$2:$B$196,2,0)</f>
        <v>PLW</v>
      </c>
      <c r="F2893" s="4" t="str">
        <f aca="false">VLOOKUP(B2893,Lists!$A$2:$C$196,3,0)</f>
        <v>Pacific</v>
      </c>
      <c r="G2893" s="4" t="str">
        <f aca="false">VLOOKUP(H2893,Lists!$D$2:$E$40,2,0)</f>
        <v>Social distancing</v>
      </c>
      <c r="H2893" s="5" t="s">
        <v>39</v>
      </c>
      <c r="I2893" s="5" t="s">
        <v>51</v>
      </c>
      <c r="J2893" s="5" t="s">
        <v>5199</v>
      </c>
      <c r="L2893" s="7" t="n">
        <v>43913</v>
      </c>
      <c r="M2893" s="5" t="s">
        <v>5200</v>
      </c>
      <c r="N2893" s="5" t="s">
        <v>23</v>
      </c>
      <c r="O2893" s="13" t="s">
        <v>5201</v>
      </c>
      <c r="P2893" s="7" t="n">
        <v>43910</v>
      </c>
    </row>
    <row r="2894" customFormat="false" ht="14.5" hidden="false" customHeight="false" outlineLevel="0" collapsed="false">
      <c r="A2894" s="4" t="n">
        <v>986</v>
      </c>
      <c r="B2894" s="5" t="s">
        <v>5196</v>
      </c>
      <c r="C2894" s="6" t="str">
        <f aca="false">VLOOKUP(B2894,Lists!$A$2:$B$196,2,0)</f>
        <v>PLW</v>
      </c>
      <c r="F2894" s="4" t="str">
        <f aca="false">VLOOKUP(B2894,Lists!$A$2:$C$196,3,0)</f>
        <v>Pacific</v>
      </c>
      <c r="G2894" s="4" t="str">
        <f aca="false">VLOOKUP(H2894,Lists!$D$2:$E$40,2,0)</f>
        <v>Public health measures</v>
      </c>
      <c r="H2894" s="5" t="s">
        <v>94</v>
      </c>
      <c r="I2894" s="5" t="s">
        <v>21</v>
      </c>
      <c r="J2894" s="34" t="s">
        <v>5202</v>
      </c>
      <c r="K2894" s="35"/>
      <c r="L2894" s="7" t="n">
        <v>43910</v>
      </c>
      <c r="M2894" s="5" t="s">
        <v>5200</v>
      </c>
      <c r="N2894" s="5" t="s">
        <v>23</v>
      </c>
      <c r="O2894" s="13" t="s">
        <v>5201</v>
      </c>
      <c r="P2894" s="7" t="n">
        <v>43910</v>
      </c>
    </row>
    <row r="2895" customFormat="false" ht="14.5" hidden="false" customHeight="false" outlineLevel="0" collapsed="false">
      <c r="A2895" s="4" t="n">
        <v>987</v>
      </c>
      <c r="B2895" s="5" t="s">
        <v>5196</v>
      </c>
      <c r="C2895" s="6" t="str">
        <f aca="false">VLOOKUP(B2895,Lists!$A$2:$B$196,2,0)</f>
        <v>PLW</v>
      </c>
      <c r="F2895" s="4" t="str">
        <f aca="false">VLOOKUP(B2895,Lists!$A$2:$C$196,3,0)</f>
        <v>Pacific</v>
      </c>
      <c r="G2895" s="4" t="str">
        <f aca="false">VLOOKUP(H2895,Lists!$D$2:$E$40,2,0)</f>
        <v>Public health measures</v>
      </c>
      <c r="H2895" s="5" t="s">
        <v>20</v>
      </c>
      <c r="I2895" s="5" t="s">
        <v>51</v>
      </c>
      <c r="J2895" s="5" t="s">
        <v>5203</v>
      </c>
      <c r="L2895" s="7" t="n">
        <v>43853</v>
      </c>
      <c r="M2895" s="5" t="s">
        <v>5200</v>
      </c>
      <c r="N2895" s="5" t="s">
        <v>23</v>
      </c>
      <c r="O2895" s="13" t="s">
        <v>5201</v>
      </c>
      <c r="P2895" s="7" t="n">
        <v>43910</v>
      </c>
    </row>
    <row r="2896" customFormat="false" ht="14.5" hidden="false" customHeight="false" outlineLevel="0" collapsed="false">
      <c r="A2896" s="4" t="n">
        <v>988</v>
      </c>
      <c r="B2896" s="5" t="s">
        <v>5196</v>
      </c>
      <c r="C2896" s="6" t="str">
        <f aca="false">VLOOKUP(B2896,Lists!$A$2:$B$196,2,0)</f>
        <v>PLW</v>
      </c>
      <c r="F2896" s="4" t="str">
        <f aca="false">VLOOKUP(B2896,Lists!$A$2:$C$196,3,0)</f>
        <v>Pacific</v>
      </c>
      <c r="G2896" s="4" t="str">
        <f aca="false">VLOOKUP(H2896,Lists!$D$2:$E$40,2,0)</f>
        <v>Governance and socio-economic measures</v>
      </c>
      <c r="H2896" s="5" t="s">
        <v>28</v>
      </c>
      <c r="I2896" s="5" t="s">
        <v>21</v>
      </c>
      <c r="J2896" s="5" t="s">
        <v>5204</v>
      </c>
      <c r="L2896" s="7" t="n">
        <v>43852</v>
      </c>
      <c r="M2896" s="5" t="s">
        <v>5200</v>
      </c>
      <c r="N2896" s="5" t="s">
        <v>23</v>
      </c>
      <c r="O2896" s="13" t="s">
        <v>5201</v>
      </c>
      <c r="P2896" s="7" t="n">
        <v>43910</v>
      </c>
    </row>
    <row r="2897" customFormat="false" ht="14.5" hidden="false" customHeight="false" outlineLevel="0" collapsed="false">
      <c r="A2897" s="4" t="n">
        <v>989</v>
      </c>
      <c r="B2897" s="5" t="s">
        <v>5196</v>
      </c>
      <c r="C2897" s="6" t="str">
        <f aca="false">VLOOKUP(B2897,Lists!$A$2:$B$196,2,0)</f>
        <v>PLW</v>
      </c>
      <c r="F2897" s="4" t="str">
        <f aca="false">VLOOKUP(B2897,Lists!$A$2:$C$196,3,0)</f>
        <v>Pacific</v>
      </c>
      <c r="G2897" s="4" t="str">
        <f aca="false">VLOOKUP(H2897,Lists!$D$2:$E$40,2,0)</f>
        <v>Governance and socio-economic measures</v>
      </c>
      <c r="H2897" s="5" t="s">
        <v>160</v>
      </c>
      <c r="I2897" s="5" t="s">
        <v>21</v>
      </c>
      <c r="J2897" s="5" t="s">
        <v>5205</v>
      </c>
      <c r="L2897" s="7" t="n">
        <v>43907</v>
      </c>
      <c r="M2897" s="5" t="s">
        <v>5200</v>
      </c>
      <c r="N2897" s="5" t="s">
        <v>23</v>
      </c>
      <c r="O2897" s="13" t="s">
        <v>5201</v>
      </c>
      <c r="P2897" s="7" t="n">
        <v>43910</v>
      </c>
    </row>
    <row r="2898" customFormat="false" ht="14.5" hidden="false" customHeight="false" outlineLevel="0" collapsed="false">
      <c r="A2898" s="12" t="n">
        <v>990</v>
      </c>
      <c r="B2898" s="17" t="s">
        <v>5196</v>
      </c>
      <c r="C2898" s="6" t="str">
        <f aca="false">VLOOKUP(B2898,Lists!$A$2:$B$196,2,0)</f>
        <v>PLW</v>
      </c>
      <c r="D2898" s="18"/>
      <c r="E2898" s="12"/>
      <c r="F2898" s="4" t="str">
        <f aca="false">VLOOKUP(B2898,Lists!$A$2:$C$196,3,0)</f>
        <v>Pacific</v>
      </c>
      <c r="G2898" s="4" t="str">
        <f aca="false">VLOOKUP(H2898,Lists!$D$2:$E$40,2,0)</f>
        <v>Movement restrictions</v>
      </c>
      <c r="H2898" s="17" t="s">
        <v>34</v>
      </c>
      <c r="I2898" s="17" t="s">
        <v>51</v>
      </c>
      <c r="J2898" s="18" t="s">
        <v>5206</v>
      </c>
      <c r="K2898" s="18"/>
      <c r="L2898" s="19" t="n">
        <v>43907</v>
      </c>
      <c r="M2898" s="18" t="s">
        <v>5200</v>
      </c>
      <c r="N2898" s="17" t="s">
        <v>23</v>
      </c>
      <c r="O2898" s="13" t="s">
        <v>5201</v>
      </c>
      <c r="P2898" s="19" t="n">
        <v>43910</v>
      </c>
      <c r="Q2898" s="18"/>
    </row>
    <row r="2899" customFormat="false" ht="14.5" hidden="false" customHeight="false" outlineLevel="0" collapsed="false">
      <c r="A2899" s="4" t="n">
        <v>991</v>
      </c>
      <c r="B2899" s="5" t="s">
        <v>5196</v>
      </c>
      <c r="C2899" s="6" t="str">
        <f aca="false">VLOOKUP(B2899,Lists!$A$2:$B$196,2,0)</f>
        <v>PLW</v>
      </c>
      <c r="F2899" s="4" t="str">
        <f aca="false">VLOOKUP(B2899,Lists!$A$2:$C$196,3,0)</f>
        <v>Pacific</v>
      </c>
      <c r="G2899" s="4" t="str">
        <f aca="false">VLOOKUP(H2899,Lists!$D$2:$E$40,2,0)</f>
        <v>Movement restrictions</v>
      </c>
      <c r="H2899" s="5" t="s">
        <v>143</v>
      </c>
      <c r="I2899" s="5" t="s">
        <v>51</v>
      </c>
      <c r="J2899" s="5" t="s">
        <v>5207</v>
      </c>
      <c r="L2899" s="7" t="n">
        <v>43874</v>
      </c>
      <c r="M2899" s="5" t="s">
        <v>5200</v>
      </c>
      <c r="N2899" s="5" t="s">
        <v>23</v>
      </c>
      <c r="O2899" s="13" t="s">
        <v>5201</v>
      </c>
      <c r="P2899" s="7" t="n">
        <v>43910</v>
      </c>
    </row>
    <row r="2900" customFormat="false" ht="14.5" hidden="false" customHeight="false" outlineLevel="0" collapsed="false">
      <c r="A2900" s="4" t="n">
        <v>992</v>
      </c>
      <c r="B2900" s="5" t="s">
        <v>5196</v>
      </c>
      <c r="C2900" s="6" t="str">
        <f aca="false">VLOOKUP(B2900,Lists!$A$2:$B$196,2,0)</f>
        <v>PLW</v>
      </c>
      <c r="F2900" s="4" t="str">
        <f aca="false">VLOOKUP(B2900,Lists!$A$2:$C$196,3,0)</f>
        <v>Pacific</v>
      </c>
      <c r="G2900" s="4" t="str">
        <f aca="false">VLOOKUP(H2900,Lists!$D$2:$E$40,2,0)</f>
        <v>Public health measures</v>
      </c>
      <c r="H2900" s="5" t="s">
        <v>44</v>
      </c>
      <c r="I2900" s="5" t="s">
        <v>21</v>
      </c>
      <c r="J2900" s="5" t="s">
        <v>5208</v>
      </c>
      <c r="L2900" s="7" t="n">
        <v>43910</v>
      </c>
      <c r="M2900" s="5" t="s">
        <v>5200</v>
      </c>
      <c r="N2900" s="5" t="s">
        <v>23</v>
      </c>
      <c r="O2900" s="13" t="s">
        <v>5201</v>
      </c>
      <c r="P2900" s="7" t="n">
        <v>43910</v>
      </c>
    </row>
    <row r="2901" customFormat="false" ht="14.5" hidden="false" customHeight="false" outlineLevel="0" collapsed="false">
      <c r="A2901" s="4" t="n">
        <v>1996</v>
      </c>
      <c r="B2901" s="5" t="s">
        <v>5196</v>
      </c>
      <c r="C2901" s="6" t="str">
        <f aca="false">VLOOKUP(B2901,Lists!$A$2:$B$196,2,0)</f>
        <v>PLW</v>
      </c>
      <c r="F2901" s="4" t="str">
        <f aca="false">VLOOKUP(B2901,Lists!$A$2:$C$196,3,0)</f>
        <v>Pacific</v>
      </c>
      <c r="G2901" s="4" t="str">
        <f aca="false">VLOOKUP(H2901,Lists!$D$2:$E$40,2,0)</f>
        <v>Social distancing</v>
      </c>
      <c r="H2901" s="5" t="s">
        <v>39</v>
      </c>
      <c r="I2901" s="5" t="s">
        <v>51</v>
      </c>
      <c r="J2901" s="5" t="s">
        <v>5209</v>
      </c>
      <c r="K2901" s="5" t="s">
        <v>56</v>
      </c>
      <c r="L2901" s="7" t="n">
        <v>43907</v>
      </c>
      <c r="M2901" s="5" t="s">
        <v>5210</v>
      </c>
      <c r="N2901" s="5" t="s">
        <v>23</v>
      </c>
      <c r="O2901" s="13" t="s">
        <v>5211</v>
      </c>
      <c r="P2901" s="7" t="n">
        <v>43914</v>
      </c>
    </row>
    <row r="2902" customFormat="false" ht="14.5" hidden="false" customHeight="false" outlineLevel="0" collapsed="false">
      <c r="A2902" s="4" t="n">
        <v>1997</v>
      </c>
      <c r="B2902" s="5" t="s">
        <v>5196</v>
      </c>
      <c r="C2902" s="6" t="str">
        <f aca="false">VLOOKUP(B2902,Lists!$A$2:$B$196,2,0)</f>
        <v>PLW</v>
      </c>
      <c r="F2902" s="4" t="str">
        <f aca="false">VLOOKUP(B2902,Lists!$A$2:$C$196,3,0)</f>
        <v>Pacific</v>
      </c>
      <c r="G2902" s="4" t="str">
        <f aca="false">VLOOKUP(H2902,Lists!$D$2:$E$40,2,0)</f>
        <v>Social distancing</v>
      </c>
      <c r="H2902" s="5" t="s">
        <v>29</v>
      </c>
      <c r="I2902" s="5" t="s">
        <v>21</v>
      </c>
      <c r="J2902" s="5" t="s">
        <v>5212</v>
      </c>
      <c r="K2902" s="5" t="s">
        <v>101</v>
      </c>
      <c r="L2902" s="7" t="n">
        <v>43907</v>
      </c>
      <c r="M2902" s="5" t="s">
        <v>5213</v>
      </c>
      <c r="N2902" s="5" t="s">
        <v>23</v>
      </c>
      <c r="O2902" s="13" t="s">
        <v>5201</v>
      </c>
      <c r="P2902" s="7" t="n">
        <v>43914</v>
      </c>
    </row>
    <row r="2903" customFormat="false" ht="14.5" hidden="false" customHeight="false" outlineLevel="0" collapsed="false">
      <c r="A2903" s="4" t="n">
        <v>1998</v>
      </c>
      <c r="B2903" s="5" t="s">
        <v>5196</v>
      </c>
      <c r="C2903" s="6" t="str">
        <f aca="false">VLOOKUP(B2903,Lists!$A$2:$B$196,2,0)</f>
        <v>PLW</v>
      </c>
      <c r="F2903" s="4" t="str">
        <f aca="false">VLOOKUP(B2903,Lists!$A$2:$C$196,3,0)</f>
        <v>Pacific</v>
      </c>
      <c r="G2903" s="4" t="str">
        <f aca="false">VLOOKUP(H2903,Lists!$D$2:$E$40,2,0)</f>
        <v>Public health measures</v>
      </c>
      <c r="H2903" s="5" t="s">
        <v>94</v>
      </c>
      <c r="I2903" s="5" t="s">
        <v>51</v>
      </c>
      <c r="J2903" s="5" t="s">
        <v>5214</v>
      </c>
      <c r="K2903" s="5" t="s">
        <v>56</v>
      </c>
      <c r="L2903" s="7" t="n">
        <v>43907</v>
      </c>
      <c r="M2903" s="5" t="s">
        <v>5213</v>
      </c>
      <c r="N2903" s="5" t="s">
        <v>23</v>
      </c>
      <c r="O2903" s="13" t="s">
        <v>5201</v>
      </c>
      <c r="P2903" s="7" t="n">
        <v>43914</v>
      </c>
    </row>
    <row r="2904" customFormat="false" ht="14.5" hidden="false" customHeight="false" outlineLevel="0" collapsed="false">
      <c r="A2904" s="4" t="n">
        <v>1999</v>
      </c>
      <c r="B2904" s="5" t="s">
        <v>5196</v>
      </c>
      <c r="C2904" s="6" t="str">
        <f aca="false">VLOOKUP(B2904,Lists!$A$2:$B$196,2,0)</f>
        <v>PLW</v>
      </c>
      <c r="F2904" s="4" t="str">
        <f aca="false">VLOOKUP(B2904,Lists!$A$2:$C$196,3,0)</f>
        <v>Pacific</v>
      </c>
      <c r="G2904" s="4" t="str">
        <f aca="false">VLOOKUP(H2904,Lists!$D$2:$E$40,2,0)</f>
        <v>Public health measures</v>
      </c>
      <c r="H2904" s="5" t="s">
        <v>94</v>
      </c>
      <c r="I2904" s="5" t="s">
        <v>21</v>
      </c>
      <c r="J2904" s="5" t="s">
        <v>5215</v>
      </c>
      <c r="K2904" s="5" t="s">
        <v>56</v>
      </c>
      <c r="L2904" s="7" t="n">
        <v>43907</v>
      </c>
      <c r="M2904" s="5" t="s">
        <v>5213</v>
      </c>
      <c r="N2904" s="5" t="s">
        <v>23</v>
      </c>
      <c r="O2904" s="13" t="s">
        <v>5201</v>
      </c>
      <c r="P2904" s="7" t="n">
        <v>43914</v>
      </c>
    </row>
    <row r="2905" customFormat="false" ht="14.5" hidden="false" customHeight="false" outlineLevel="0" collapsed="false">
      <c r="A2905" s="4" t="n">
        <v>2626</v>
      </c>
      <c r="B2905" s="5" t="s">
        <v>5196</v>
      </c>
      <c r="C2905" s="6" t="str">
        <f aca="false">VLOOKUP(B2905,Lists!$A$2:$B$196,2,0)</f>
        <v>PLW</v>
      </c>
      <c r="F2905" s="4" t="str">
        <f aca="false">VLOOKUP(B2905,Lists!$A$2:$C$196,3,0)</f>
        <v>Pacific</v>
      </c>
      <c r="G2905" s="4" t="str">
        <f aca="false">VLOOKUP(H2905,Lists!$D$2:$E$40,2,0)</f>
        <v>Movement restrictions</v>
      </c>
      <c r="H2905" s="5" t="s">
        <v>54</v>
      </c>
      <c r="I2905" s="5" t="s">
        <v>21</v>
      </c>
      <c r="J2905" s="5" t="s">
        <v>5216</v>
      </c>
      <c r="K2905" s="5" t="s">
        <v>56</v>
      </c>
      <c r="L2905" s="7" t="n">
        <v>43916</v>
      </c>
      <c r="M2905" s="5" t="s">
        <v>5217</v>
      </c>
      <c r="N2905" s="5" t="s">
        <v>23</v>
      </c>
      <c r="O2905" s="13" t="s">
        <v>5211</v>
      </c>
      <c r="P2905" s="7" t="n">
        <v>43916</v>
      </c>
    </row>
    <row r="2906" customFormat="false" ht="14.5" hidden="false" customHeight="false" outlineLevel="0" collapsed="false">
      <c r="A2906" s="4" t="n">
        <v>3383</v>
      </c>
      <c r="B2906" s="5" t="s">
        <v>5196</v>
      </c>
      <c r="C2906" s="6" t="str">
        <f aca="false">VLOOKUP(B2906,Lists!$A$2:$B$196,2,0)</f>
        <v>PLW</v>
      </c>
      <c r="F2906" s="4" t="str">
        <f aca="false">VLOOKUP(B2906,Lists!$A$2:$C$196,3,0)</f>
        <v>Pacific</v>
      </c>
      <c r="G2906" s="14" t="str">
        <f aca="false">VLOOKUP(H2906,Lists!$D$2:$E$40,2,0)</f>
        <v>Public health measures</v>
      </c>
      <c r="H2906" s="5" t="s">
        <v>20</v>
      </c>
      <c r="I2906" s="5" t="s">
        <v>51</v>
      </c>
      <c r="J2906" s="5" t="s">
        <v>5218</v>
      </c>
      <c r="K2906" s="5" t="s">
        <v>136</v>
      </c>
      <c r="L2906" s="7" t="n">
        <v>43916</v>
      </c>
      <c r="M2906" s="5" t="s">
        <v>5219</v>
      </c>
      <c r="N2906" s="5" t="s">
        <v>23</v>
      </c>
      <c r="O2906" s="13" t="s">
        <v>5211</v>
      </c>
      <c r="P2906" s="7" t="n">
        <v>43834</v>
      </c>
    </row>
    <row r="2907" customFormat="false" ht="14.5" hidden="false" customHeight="false" outlineLevel="0" collapsed="false">
      <c r="A2907" s="4" t="n">
        <v>3384</v>
      </c>
      <c r="B2907" s="5" t="s">
        <v>5196</v>
      </c>
      <c r="C2907" s="6" t="str">
        <f aca="false">VLOOKUP(B2907,Lists!$A$2:$B$196,2,0)</f>
        <v>PLW</v>
      </c>
      <c r="F2907" s="4" t="str">
        <f aca="false">VLOOKUP(B2907,Lists!$A$2:$C$196,3,0)</f>
        <v>Pacific</v>
      </c>
      <c r="G2907" s="14" t="str">
        <f aca="false">VLOOKUP(H2907,Lists!$D$2:$E$40,2,0)</f>
        <v>Public health measures</v>
      </c>
      <c r="H2907" s="5" t="s">
        <v>20</v>
      </c>
      <c r="I2907" s="5" t="s">
        <v>51</v>
      </c>
      <c r="J2907" s="5" t="s">
        <v>5220</v>
      </c>
      <c r="K2907" s="5" t="s">
        <v>136</v>
      </c>
      <c r="L2907" s="7" t="n">
        <v>43916</v>
      </c>
      <c r="M2907" s="5" t="s">
        <v>5219</v>
      </c>
      <c r="N2907" s="5" t="s">
        <v>23</v>
      </c>
      <c r="O2907" s="13" t="s">
        <v>5211</v>
      </c>
      <c r="P2907" s="7" t="n">
        <v>43834</v>
      </c>
    </row>
    <row r="2908" customFormat="false" ht="14.5" hidden="false" customHeight="false" outlineLevel="0" collapsed="false">
      <c r="A2908" s="4" t="n">
        <v>332</v>
      </c>
      <c r="B2908" s="5" t="s">
        <v>5221</v>
      </c>
      <c r="C2908" s="6" t="str">
        <f aca="false">VLOOKUP(B2908,Lists!$A$2:$B$196,2,0)</f>
        <v>PSE</v>
      </c>
      <c r="F2908" s="4" t="str">
        <f aca="false">VLOOKUP(B2908,Lists!$A$2:$C$196,3,0)</f>
        <v>Middle East</v>
      </c>
      <c r="G2908" s="4" t="str">
        <f aca="false">VLOOKUP(H2908,Lists!$D$2:$E$40,2,0)</f>
        <v>Public health measures</v>
      </c>
      <c r="H2908" s="5" t="s">
        <v>44</v>
      </c>
      <c r="I2908" s="5" t="s">
        <v>21</v>
      </c>
      <c r="J2908" s="5" t="s">
        <v>5222</v>
      </c>
      <c r="K2908" s="5" t="s">
        <v>56</v>
      </c>
      <c r="L2908" s="7" t="n">
        <v>43901</v>
      </c>
      <c r="M2908" s="5" t="s">
        <v>5223</v>
      </c>
      <c r="N2908" s="5" t="s">
        <v>23</v>
      </c>
      <c r="O2908" s="13" t="s">
        <v>5224</v>
      </c>
      <c r="P2908" s="7" t="n">
        <v>43905</v>
      </c>
    </row>
    <row r="2909" customFormat="false" ht="14.5" hidden="false" customHeight="false" outlineLevel="0" collapsed="false">
      <c r="A2909" s="4" t="n">
        <v>333</v>
      </c>
      <c r="B2909" s="5" t="s">
        <v>5221</v>
      </c>
      <c r="C2909" s="6" t="str">
        <f aca="false">VLOOKUP(B2909,Lists!$A$2:$B$196,2,0)</f>
        <v>PSE</v>
      </c>
      <c r="F2909" s="4" t="str">
        <f aca="false">VLOOKUP(B2909,Lists!$A$2:$C$196,3,0)</f>
        <v>Middle East</v>
      </c>
      <c r="G2909" s="4" t="str">
        <f aca="false">VLOOKUP(H2909,Lists!$D$2:$E$40,2,0)</f>
        <v>Public health measures</v>
      </c>
      <c r="H2909" s="5" t="s">
        <v>44</v>
      </c>
      <c r="I2909" s="5" t="s">
        <v>21</v>
      </c>
      <c r="J2909" s="5" t="s">
        <v>5225</v>
      </c>
      <c r="K2909" s="5" t="s">
        <v>56</v>
      </c>
      <c r="L2909" s="7" t="n">
        <v>43864</v>
      </c>
      <c r="M2909" s="5" t="s">
        <v>5223</v>
      </c>
      <c r="N2909" s="5" t="s">
        <v>23</v>
      </c>
      <c r="O2909" s="13" t="s">
        <v>5226</v>
      </c>
      <c r="P2909" s="7" t="n">
        <v>43905</v>
      </c>
    </row>
    <row r="2910" customFormat="false" ht="14.5" hidden="false" customHeight="false" outlineLevel="0" collapsed="false">
      <c r="A2910" s="4" t="n">
        <v>334</v>
      </c>
      <c r="B2910" s="5" t="s">
        <v>5221</v>
      </c>
      <c r="C2910" s="6" t="str">
        <f aca="false">VLOOKUP(B2910,Lists!$A$2:$B$196,2,0)</f>
        <v>PSE</v>
      </c>
      <c r="F2910" s="4" t="str">
        <f aca="false">VLOOKUP(B2910,Lists!$A$2:$C$196,3,0)</f>
        <v>Middle East</v>
      </c>
      <c r="G2910" s="4" t="str">
        <f aca="false">VLOOKUP(H2910,Lists!$D$2:$E$40,2,0)</f>
        <v>Governance and socio-economic measures</v>
      </c>
      <c r="H2910" s="5" t="s">
        <v>160</v>
      </c>
      <c r="I2910" s="5" t="s">
        <v>21</v>
      </c>
      <c r="J2910" s="5" t="s">
        <v>5227</v>
      </c>
      <c r="K2910" s="5" t="s">
        <v>56</v>
      </c>
      <c r="L2910" s="7" t="n">
        <v>43897</v>
      </c>
      <c r="M2910" s="5" t="s">
        <v>1051</v>
      </c>
      <c r="N2910" s="5" t="s">
        <v>32</v>
      </c>
      <c r="O2910" s="13" t="s">
        <v>5228</v>
      </c>
      <c r="P2910" s="7" t="n">
        <v>43905</v>
      </c>
    </row>
    <row r="2911" customFormat="false" ht="14.5" hidden="false" customHeight="false" outlineLevel="0" collapsed="false">
      <c r="A2911" s="4" t="n">
        <v>335</v>
      </c>
      <c r="B2911" s="5" t="s">
        <v>5221</v>
      </c>
      <c r="C2911" s="6" t="str">
        <f aca="false">VLOOKUP(B2911,Lists!$A$2:$B$196,2,0)</f>
        <v>PSE</v>
      </c>
      <c r="F2911" s="4" t="str">
        <f aca="false">VLOOKUP(B2911,Lists!$A$2:$C$196,3,0)</f>
        <v>Middle East</v>
      </c>
      <c r="G2911" s="4" t="str">
        <f aca="false">VLOOKUP(H2911,Lists!$D$2:$E$40,2,0)</f>
        <v>Movement restrictions</v>
      </c>
      <c r="H2911" s="5" t="s">
        <v>34</v>
      </c>
      <c r="I2911" s="5" t="s">
        <v>21</v>
      </c>
      <c r="J2911" s="5" t="s">
        <v>5229</v>
      </c>
      <c r="K2911" s="5" t="s">
        <v>56</v>
      </c>
      <c r="L2911" s="7" t="n">
        <v>43905</v>
      </c>
      <c r="M2911" s="5" t="s">
        <v>5230</v>
      </c>
      <c r="N2911" s="5" t="s">
        <v>32</v>
      </c>
      <c r="O2911" s="13" t="s">
        <v>5231</v>
      </c>
      <c r="P2911" s="7" t="n">
        <v>43905</v>
      </c>
    </row>
    <row r="2912" customFormat="false" ht="14.5" hidden="false" customHeight="false" outlineLevel="0" collapsed="false">
      <c r="A2912" s="4" t="n">
        <v>336</v>
      </c>
      <c r="B2912" s="5" t="s">
        <v>5221</v>
      </c>
      <c r="C2912" s="6" t="str">
        <f aca="false">VLOOKUP(B2912,Lists!$A$2:$B$196,2,0)</f>
        <v>PSE</v>
      </c>
      <c r="F2912" s="4" t="str">
        <f aca="false">VLOOKUP(B2912,Lists!$A$2:$C$196,3,0)</f>
        <v>Middle East</v>
      </c>
      <c r="G2912" s="4" t="str">
        <f aca="false">VLOOKUP(H2912,Lists!$D$2:$E$40,2,0)</f>
        <v>Social distancing</v>
      </c>
      <c r="H2912" s="5" t="s">
        <v>39</v>
      </c>
      <c r="I2912" s="5" t="s">
        <v>21</v>
      </c>
      <c r="J2912" s="5" t="s">
        <v>5232</v>
      </c>
      <c r="K2912" s="5" t="s">
        <v>56</v>
      </c>
      <c r="L2912" s="7" t="n">
        <v>43897</v>
      </c>
      <c r="M2912" s="5" t="s">
        <v>5233</v>
      </c>
      <c r="N2912" s="5" t="s">
        <v>32</v>
      </c>
      <c r="O2912" s="13" t="s">
        <v>5234</v>
      </c>
      <c r="P2912" s="7" t="n">
        <v>43905</v>
      </c>
    </row>
    <row r="2913" customFormat="false" ht="14.5" hidden="false" customHeight="false" outlineLevel="0" collapsed="false">
      <c r="A2913" s="4" t="n">
        <v>337</v>
      </c>
      <c r="B2913" s="5" t="s">
        <v>5221</v>
      </c>
      <c r="C2913" s="6" t="str">
        <f aca="false">VLOOKUP(B2913,Lists!$A$2:$B$196,2,0)</f>
        <v>PSE</v>
      </c>
      <c r="F2913" s="4" t="str">
        <f aca="false">VLOOKUP(B2913,Lists!$A$2:$C$196,3,0)</f>
        <v>Middle East</v>
      </c>
      <c r="G2913" s="4" t="str">
        <f aca="false">VLOOKUP(H2913,Lists!$D$2:$E$40,2,0)</f>
        <v>Social distancing</v>
      </c>
      <c r="H2913" s="5" t="s">
        <v>29</v>
      </c>
      <c r="I2913" s="5" t="s">
        <v>21</v>
      </c>
      <c r="J2913" s="5" t="s">
        <v>5235</v>
      </c>
      <c r="K2913" s="5" t="s">
        <v>56</v>
      </c>
      <c r="L2913" s="7" t="n">
        <v>43904</v>
      </c>
      <c r="M2913" s="5" t="s">
        <v>5236</v>
      </c>
      <c r="N2913" s="5" t="s">
        <v>32</v>
      </c>
      <c r="O2913" s="13" t="s">
        <v>5237</v>
      </c>
      <c r="P2913" s="7" t="n">
        <v>43905</v>
      </c>
    </row>
    <row r="2914" customFormat="false" ht="14.5" hidden="false" customHeight="false" outlineLevel="0" collapsed="false">
      <c r="A2914" s="4" t="n">
        <v>338</v>
      </c>
      <c r="B2914" s="5" t="s">
        <v>5221</v>
      </c>
      <c r="C2914" s="6" t="str">
        <f aca="false">VLOOKUP(B2914,Lists!$A$2:$B$196,2,0)</f>
        <v>PSE</v>
      </c>
      <c r="F2914" s="4" t="str">
        <f aca="false">VLOOKUP(B2914,Lists!$A$2:$C$196,3,0)</f>
        <v>Middle East</v>
      </c>
      <c r="G2914" s="4" t="str">
        <f aca="false">VLOOKUP(H2914,Lists!$D$2:$E$40,2,0)</f>
        <v>Governance and socio-economic measures</v>
      </c>
      <c r="H2914" s="5" t="s">
        <v>68</v>
      </c>
      <c r="I2914" s="5" t="s">
        <v>21</v>
      </c>
      <c r="J2914" s="5" t="s">
        <v>5238</v>
      </c>
      <c r="K2914" s="5" t="s">
        <v>56</v>
      </c>
      <c r="L2914" s="7" t="n">
        <v>43897</v>
      </c>
      <c r="M2914" s="5" t="s">
        <v>5236</v>
      </c>
      <c r="N2914" s="5" t="s">
        <v>32</v>
      </c>
      <c r="O2914" s="13" t="s">
        <v>5239</v>
      </c>
      <c r="P2914" s="7" t="n">
        <v>43905</v>
      </c>
    </row>
    <row r="2915" customFormat="false" ht="14.5" hidden="false" customHeight="false" outlineLevel="0" collapsed="false">
      <c r="A2915" s="4" t="n">
        <v>492</v>
      </c>
      <c r="B2915" s="5" t="s">
        <v>5221</v>
      </c>
      <c r="C2915" s="6" t="str">
        <f aca="false">VLOOKUP(B2915,Lists!$A$2:$B$196,2,0)</f>
        <v>PSE</v>
      </c>
      <c r="F2915" s="4" t="str">
        <f aca="false">VLOOKUP(B2915,Lists!$A$2:$C$196,3,0)</f>
        <v>Middle East</v>
      </c>
      <c r="G2915" s="4" t="str">
        <f aca="false">VLOOKUP(H2915,Lists!$D$2:$E$40,2,0)</f>
        <v>Social distancing</v>
      </c>
      <c r="H2915" s="5" t="s">
        <v>29</v>
      </c>
      <c r="I2915" s="5" t="s">
        <v>21</v>
      </c>
      <c r="J2915" s="5" t="s">
        <v>5240</v>
      </c>
      <c r="K2915" s="5" t="s">
        <v>56</v>
      </c>
      <c r="L2915" s="7" t="n">
        <v>43905</v>
      </c>
      <c r="M2915" s="5" t="s">
        <v>5241</v>
      </c>
      <c r="N2915" s="5" t="s">
        <v>32</v>
      </c>
      <c r="O2915" s="13" t="s">
        <v>5242</v>
      </c>
      <c r="P2915" s="7" t="n">
        <v>43906</v>
      </c>
    </row>
    <row r="2916" customFormat="false" ht="14.5" hidden="false" customHeight="false" outlineLevel="0" collapsed="false">
      <c r="A2916" s="4" t="n">
        <v>1357</v>
      </c>
      <c r="B2916" s="5" t="s">
        <v>5221</v>
      </c>
      <c r="C2916" s="6" t="str">
        <f aca="false">VLOOKUP(B2916,Lists!$A$2:$B$196,2,0)</f>
        <v>PSE</v>
      </c>
      <c r="F2916" s="4" t="str">
        <f aca="false">VLOOKUP(B2916,Lists!$A$2:$C$196,3,0)</f>
        <v>Middle East</v>
      </c>
      <c r="G2916" s="4" t="str">
        <f aca="false">VLOOKUP(H2916,Lists!$D$2:$E$40,2,0)</f>
        <v>Social distancing</v>
      </c>
      <c r="H2916" s="5" t="s">
        <v>111</v>
      </c>
      <c r="I2916" s="5" t="s">
        <v>21</v>
      </c>
      <c r="J2916" s="5" t="s">
        <v>5243</v>
      </c>
      <c r="L2916" s="7" t="n">
        <v>43911</v>
      </c>
      <c r="M2916" s="5" t="s">
        <v>5244</v>
      </c>
      <c r="N2916" s="5" t="s">
        <v>32</v>
      </c>
      <c r="O2916" s="13" t="s">
        <v>5245</v>
      </c>
      <c r="P2916" s="7" t="n">
        <v>43911</v>
      </c>
    </row>
    <row r="2917" customFormat="false" ht="14.5" hidden="false" customHeight="false" outlineLevel="0" collapsed="false">
      <c r="A2917" s="4" t="n">
        <v>1358</v>
      </c>
      <c r="B2917" s="5" t="s">
        <v>5221</v>
      </c>
      <c r="C2917" s="6" t="str">
        <f aca="false">VLOOKUP(B2917,Lists!$A$2:$B$196,2,0)</f>
        <v>PSE</v>
      </c>
      <c r="D2917" s="5" t="s">
        <v>5246</v>
      </c>
      <c r="F2917" s="4" t="str">
        <f aca="false">VLOOKUP(B2917,Lists!$A$2:$C$196,3,0)</f>
        <v>Middle East</v>
      </c>
      <c r="G2917" s="4" t="str">
        <f aca="false">VLOOKUP(H2917,Lists!$D$2:$E$40,2,0)</f>
        <v>Lockdown</v>
      </c>
      <c r="H2917" s="5" t="s">
        <v>96</v>
      </c>
      <c r="I2917" s="5" t="s">
        <v>51</v>
      </c>
      <c r="J2917" s="5" t="s">
        <v>5247</v>
      </c>
      <c r="L2917" s="7" t="n">
        <v>43897</v>
      </c>
      <c r="M2917" s="5" t="s">
        <v>1051</v>
      </c>
      <c r="N2917" s="5" t="s">
        <v>32</v>
      </c>
      <c r="O2917" s="13" t="s">
        <v>5228</v>
      </c>
      <c r="P2917" s="7" t="n">
        <v>43911</v>
      </c>
    </row>
    <row r="2918" customFormat="false" ht="14.5" hidden="false" customHeight="false" outlineLevel="0" collapsed="false">
      <c r="A2918" s="4" t="n">
        <v>2323</v>
      </c>
      <c r="B2918" s="5" t="s">
        <v>5221</v>
      </c>
      <c r="C2918" s="6" t="str">
        <f aca="false">VLOOKUP(B2918,Lists!$A$2:$B$196,2,0)</f>
        <v>PSE</v>
      </c>
      <c r="D2918" s="5" t="s">
        <v>5248</v>
      </c>
      <c r="F2918" s="4" t="str">
        <f aca="false">VLOOKUP(B2918,Lists!$A$2:$C$196,3,0)</f>
        <v>Middle East</v>
      </c>
      <c r="G2918" s="4" t="str">
        <f aca="false">VLOOKUP(H2918,Lists!$D$2:$E$40,2,0)</f>
        <v>Governance and socio-economic measures</v>
      </c>
      <c r="H2918" s="5" t="s">
        <v>68</v>
      </c>
      <c r="I2918" s="5" t="s">
        <v>51</v>
      </c>
      <c r="J2918" s="5" t="s">
        <v>5249</v>
      </c>
      <c r="K2918" s="5" t="s">
        <v>56</v>
      </c>
      <c r="L2918" s="7" t="n">
        <v>43912</v>
      </c>
      <c r="M2918" s="5" t="s">
        <v>5250</v>
      </c>
      <c r="N2918" s="5" t="s">
        <v>32</v>
      </c>
      <c r="O2918" s="13" t="s">
        <v>5251</v>
      </c>
      <c r="P2918" s="7" t="n">
        <v>43915</v>
      </c>
      <c r="Q2918" s="13" t="s">
        <v>5252</v>
      </c>
    </row>
    <row r="2919" customFormat="false" ht="14.5" hidden="false" customHeight="false" outlineLevel="0" collapsed="false">
      <c r="A2919" s="4" t="n">
        <v>2324</v>
      </c>
      <c r="B2919" s="5" t="s">
        <v>5221</v>
      </c>
      <c r="C2919" s="6" t="str">
        <f aca="false">VLOOKUP(B2919,Lists!$A$2:$B$196,2,0)</f>
        <v>PSE</v>
      </c>
      <c r="F2919" s="4" t="str">
        <f aca="false">VLOOKUP(B2919,Lists!$A$2:$C$196,3,0)</f>
        <v>Middle East</v>
      </c>
      <c r="G2919" s="4" t="str">
        <f aca="false">VLOOKUP(H2919,Lists!$D$2:$E$40,2,0)</f>
        <v>Social distancing</v>
      </c>
      <c r="H2919" s="5" t="s">
        <v>223</v>
      </c>
      <c r="I2919" s="5" t="s">
        <v>51</v>
      </c>
      <c r="J2919" s="5" t="s">
        <v>5253</v>
      </c>
      <c r="K2919" s="5" t="s">
        <v>56</v>
      </c>
      <c r="L2919" s="7" t="n">
        <v>43913</v>
      </c>
      <c r="M2919" s="5" t="s">
        <v>31</v>
      </c>
      <c r="N2919" s="5" t="s">
        <v>32</v>
      </c>
      <c r="O2919" s="13" t="s">
        <v>5254</v>
      </c>
      <c r="P2919" s="7" t="n">
        <v>43915</v>
      </c>
    </row>
    <row r="2920" customFormat="false" ht="14.5" hidden="false" customHeight="false" outlineLevel="0" collapsed="false">
      <c r="A2920" s="4" t="n">
        <v>2325</v>
      </c>
      <c r="B2920" s="5" t="s">
        <v>5221</v>
      </c>
      <c r="C2920" s="6" t="str">
        <f aca="false">VLOOKUP(B2920,Lists!$A$2:$B$196,2,0)</f>
        <v>PSE</v>
      </c>
      <c r="D2920" s="5" t="s">
        <v>5255</v>
      </c>
      <c r="F2920" s="4" t="str">
        <f aca="false">VLOOKUP(B2920,Lists!$A$2:$C$196,3,0)</f>
        <v>Middle East</v>
      </c>
      <c r="G2920" s="4" t="str">
        <f aca="false">VLOOKUP(H2920,Lists!$D$2:$E$40,2,0)</f>
        <v>Social distancing</v>
      </c>
      <c r="H2920" s="5" t="s">
        <v>223</v>
      </c>
      <c r="I2920" s="5" t="s">
        <v>51</v>
      </c>
      <c r="J2920" s="5" t="s">
        <v>5256</v>
      </c>
      <c r="L2920" s="7" t="n">
        <v>43907</v>
      </c>
      <c r="M2920" s="5" t="s">
        <v>5250</v>
      </c>
      <c r="N2920" s="5" t="s">
        <v>32</v>
      </c>
      <c r="O2920" s="13" t="s">
        <v>5257</v>
      </c>
      <c r="P2920" s="7" t="n">
        <v>43915</v>
      </c>
      <c r="Q2920" s="13" t="s">
        <v>5258</v>
      </c>
    </row>
    <row r="2921" customFormat="false" ht="14.5" hidden="false" customHeight="false" outlineLevel="0" collapsed="false">
      <c r="A2921" s="4" t="n">
        <v>2326</v>
      </c>
      <c r="B2921" s="5" t="s">
        <v>5221</v>
      </c>
      <c r="C2921" s="6" t="str">
        <f aca="false">VLOOKUP(B2921,Lists!$A$2:$B$196,2,0)</f>
        <v>PSE</v>
      </c>
      <c r="F2921" s="4" t="str">
        <f aca="false">VLOOKUP(B2921,Lists!$A$2:$C$196,3,0)</f>
        <v>Middle East</v>
      </c>
      <c r="G2921" s="4" t="str">
        <f aca="false">VLOOKUP(H2921,Lists!$D$2:$E$40,2,0)</f>
        <v>Social distancing</v>
      </c>
      <c r="H2921" s="5" t="s">
        <v>223</v>
      </c>
      <c r="I2921" s="5" t="s">
        <v>51</v>
      </c>
      <c r="J2921" s="5" t="s">
        <v>5259</v>
      </c>
      <c r="K2921" s="5" t="s">
        <v>56</v>
      </c>
      <c r="L2921" s="7" t="n">
        <v>43904</v>
      </c>
      <c r="M2921" s="5" t="s">
        <v>5250</v>
      </c>
      <c r="N2921" s="5" t="s">
        <v>32</v>
      </c>
      <c r="O2921" s="13" t="s">
        <v>5257</v>
      </c>
      <c r="P2921" s="7" t="n">
        <v>43915</v>
      </c>
      <c r="Q2921" s="13" t="s">
        <v>5260</v>
      </c>
    </row>
    <row r="2922" customFormat="false" ht="14.5" hidden="false" customHeight="false" outlineLevel="0" collapsed="false">
      <c r="A2922" s="4" t="n">
        <v>3368</v>
      </c>
      <c r="B2922" s="5" t="s">
        <v>5221</v>
      </c>
      <c r="C2922" s="6" t="str">
        <f aca="false">VLOOKUP(B2922,Lists!$A$2:$B$196,2,0)</f>
        <v>PSE</v>
      </c>
      <c r="F2922" s="4" t="str">
        <f aca="false">VLOOKUP(B2922,Lists!$A$2:$C$196,3,0)</f>
        <v>Middle East</v>
      </c>
      <c r="G2922" s="14" t="str">
        <f aca="false">VLOOKUP(H2922,Lists!$D$2:$E$40,2,0)</f>
        <v>Public health measures</v>
      </c>
      <c r="H2922" s="5" t="s">
        <v>44</v>
      </c>
      <c r="I2922" s="5" t="s">
        <v>21</v>
      </c>
      <c r="J2922" s="5" t="s">
        <v>5261</v>
      </c>
      <c r="K2922" s="5" t="s">
        <v>56</v>
      </c>
      <c r="L2922" s="7" t="n">
        <v>43908</v>
      </c>
      <c r="M2922" s="5" t="s">
        <v>5262</v>
      </c>
      <c r="N2922" s="5" t="s">
        <v>32</v>
      </c>
      <c r="O2922" s="13" t="s">
        <v>5263</v>
      </c>
      <c r="P2922" s="7" t="n">
        <v>43834</v>
      </c>
    </row>
    <row r="2923" customFormat="false" ht="14.5" hidden="false" customHeight="false" outlineLevel="0" collapsed="false">
      <c r="A2923" s="4" t="n">
        <v>4057</v>
      </c>
      <c r="B2923" s="5" t="s">
        <v>5221</v>
      </c>
      <c r="C2923" s="6" t="str">
        <f aca="false">VLOOKUP(B2923,Lists!$A$2:$B$196,2,0)</f>
        <v>PSE</v>
      </c>
      <c r="F2923" s="4" t="str">
        <f aca="false">VLOOKUP(B2923,Lists!$A$2:$C$196,3,0)</f>
        <v>Middle East</v>
      </c>
      <c r="G2923" s="14" t="str">
        <f aca="false">VLOOKUP(H2923,Lists!$D$2:$E$40,2,0)</f>
        <v>Movement restrictions</v>
      </c>
      <c r="H2923" s="5" t="s">
        <v>60</v>
      </c>
      <c r="I2923" s="5" t="s">
        <v>21</v>
      </c>
      <c r="J2923" s="5" t="s">
        <v>5264</v>
      </c>
      <c r="K2923" s="5" t="s">
        <v>101</v>
      </c>
      <c r="L2923" s="7" t="n">
        <v>43912</v>
      </c>
      <c r="M2923" s="5" t="s">
        <v>87</v>
      </c>
      <c r="N2923" s="5" t="s">
        <v>88</v>
      </c>
      <c r="O2923" s="13" t="s">
        <v>89</v>
      </c>
      <c r="P2923" s="7" t="n">
        <v>43928</v>
      </c>
    </row>
    <row r="2924" customFormat="false" ht="14.5" hidden="false" customHeight="false" outlineLevel="0" collapsed="false">
      <c r="A2924" s="4" t="n">
        <v>4058</v>
      </c>
      <c r="B2924" s="5" t="s">
        <v>5221</v>
      </c>
      <c r="C2924" s="6" t="str">
        <f aca="false">VLOOKUP(B2924,Lists!$A$2:$B$196,2,0)</f>
        <v>PSE</v>
      </c>
      <c r="F2924" s="4" t="str">
        <f aca="false">VLOOKUP(B2924,Lists!$A$2:$C$196,3,0)</f>
        <v>Middle East</v>
      </c>
      <c r="G2924" s="14" t="str">
        <f aca="false">VLOOKUP(H2924,Lists!$D$2:$E$40,2,0)</f>
        <v>Lockdown</v>
      </c>
      <c r="H2924" s="5" t="s">
        <v>96</v>
      </c>
      <c r="I2924" s="5" t="s">
        <v>21</v>
      </c>
      <c r="J2924" s="5" t="s">
        <v>5265</v>
      </c>
      <c r="K2924" s="5" t="s">
        <v>101</v>
      </c>
      <c r="L2924" s="7" t="n">
        <v>43924</v>
      </c>
      <c r="M2924" s="5" t="s">
        <v>5236</v>
      </c>
      <c r="N2924" s="5" t="s">
        <v>32</v>
      </c>
      <c r="O2924" s="13" t="s">
        <v>5266</v>
      </c>
      <c r="P2924" s="7" t="n">
        <v>43928</v>
      </c>
    </row>
    <row r="2925" customFormat="false" ht="14.5" hidden="false" customHeight="false" outlineLevel="0" collapsed="false">
      <c r="A2925" s="4" t="n">
        <v>89</v>
      </c>
      <c r="B2925" s="5" t="s">
        <v>5267</v>
      </c>
      <c r="C2925" s="6" t="str">
        <f aca="false">VLOOKUP(B2925,Lists!$A$2:$B$196,2,0)</f>
        <v>PAN</v>
      </c>
      <c r="F2925" s="4" t="str">
        <f aca="false">VLOOKUP(B2925,Lists!$A$2:$C$196,3,0)</f>
        <v>Americas</v>
      </c>
      <c r="G2925" s="4" t="str">
        <f aca="false">VLOOKUP(H2925,Lists!$D$2:$E$40,2,0)</f>
        <v>Social distancing</v>
      </c>
      <c r="H2925" s="5" t="s">
        <v>39</v>
      </c>
      <c r="I2925" s="5" t="s">
        <v>21</v>
      </c>
      <c r="K2925" s="5" t="s">
        <v>56</v>
      </c>
      <c r="L2925" s="7" t="n">
        <v>43903</v>
      </c>
      <c r="M2925" s="5" t="s">
        <v>269</v>
      </c>
      <c r="N2925" s="5" t="s">
        <v>23</v>
      </c>
      <c r="O2925" s="13" t="s">
        <v>5268</v>
      </c>
      <c r="P2925" s="7" t="n">
        <v>43904</v>
      </c>
    </row>
    <row r="2926" customFormat="false" ht="14.5" hidden="false" customHeight="false" outlineLevel="0" collapsed="false">
      <c r="A2926" s="4" t="n">
        <v>90</v>
      </c>
      <c r="B2926" s="5" t="s">
        <v>5267</v>
      </c>
      <c r="C2926" s="6" t="str">
        <f aca="false">VLOOKUP(B2926,Lists!$A$2:$B$196,2,0)</f>
        <v>PAN</v>
      </c>
      <c r="F2926" s="4" t="str">
        <f aca="false">VLOOKUP(B2926,Lists!$A$2:$C$196,3,0)</f>
        <v>Americas</v>
      </c>
      <c r="G2926" s="4" t="str">
        <f aca="false">VLOOKUP(H2926,Lists!$D$2:$E$40,2,0)</f>
        <v>Social distancing</v>
      </c>
      <c r="H2926" s="5" t="s">
        <v>29</v>
      </c>
      <c r="I2926" s="5" t="s">
        <v>21</v>
      </c>
      <c r="J2926" s="5" t="s">
        <v>43</v>
      </c>
      <c r="K2926" s="5" t="s">
        <v>101</v>
      </c>
      <c r="L2926" s="7" t="n">
        <v>43903</v>
      </c>
      <c r="M2926" s="5" t="s">
        <v>269</v>
      </c>
      <c r="N2926" s="5" t="s">
        <v>23</v>
      </c>
      <c r="O2926" s="13" t="s">
        <v>5268</v>
      </c>
      <c r="P2926" s="7" t="n">
        <v>43904</v>
      </c>
    </row>
    <row r="2927" customFormat="false" ht="14.5" hidden="false" customHeight="false" outlineLevel="0" collapsed="false">
      <c r="A2927" s="4" t="n">
        <v>91</v>
      </c>
      <c r="B2927" s="5" t="s">
        <v>5267</v>
      </c>
      <c r="C2927" s="6" t="str">
        <f aca="false">VLOOKUP(B2927,Lists!$A$2:$B$196,2,0)</f>
        <v>PAN</v>
      </c>
      <c r="F2927" s="4" t="str">
        <f aca="false">VLOOKUP(B2927,Lists!$A$2:$C$196,3,0)</f>
        <v>Americas</v>
      </c>
      <c r="G2927" s="4" t="str">
        <f aca="false">VLOOKUP(H2927,Lists!$D$2:$E$40,2,0)</f>
        <v>Public health measures</v>
      </c>
      <c r="H2927" s="5" t="s">
        <v>20</v>
      </c>
      <c r="I2927" s="5" t="s">
        <v>21</v>
      </c>
      <c r="K2927" s="5" t="s">
        <v>136</v>
      </c>
      <c r="L2927" s="7" t="n">
        <v>43903</v>
      </c>
      <c r="M2927" s="5" t="s">
        <v>269</v>
      </c>
      <c r="N2927" s="5" t="s">
        <v>23</v>
      </c>
      <c r="O2927" s="13" t="s">
        <v>5268</v>
      </c>
      <c r="P2927" s="7" t="n">
        <v>43904</v>
      </c>
    </row>
    <row r="2928" customFormat="false" ht="14.5" hidden="false" customHeight="false" outlineLevel="0" collapsed="false">
      <c r="A2928" s="4" t="n">
        <v>92</v>
      </c>
      <c r="B2928" s="5" t="s">
        <v>5267</v>
      </c>
      <c r="C2928" s="6" t="str">
        <f aca="false">VLOOKUP(B2928,Lists!$A$2:$B$196,2,0)</f>
        <v>PAN</v>
      </c>
      <c r="F2928" s="4" t="str">
        <f aca="false">VLOOKUP(B2928,Lists!$A$2:$C$196,3,0)</f>
        <v>Americas</v>
      </c>
      <c r="G2928" s="4" t="str">
        <f aca="false">VLOOKUP(H2928,Lists!$D$2:$E$40,2,0)</f>
        <v>Public health measures</v>
      </c>
      <c r="H2928" s="5" t="s">
        <v>26</v>
      </c>
      <c r="I2928" s="5" t="s">
        <v>51</v>
      </c>
      <c r="J2928" s="5" t="s">
        <v>5269</v>
      </c>
      <c r="K2928" s="5" t="s">
        <v>101</v>
      </c>
      <c r="L2928" s="7" t="n">
        <v>43903</v>
      </c>
      <c r="M2928" s="5" t="s">
        <v>269</v>
      </c>
      <c r="N2928" s="5" t="s">
        <v>23</v>
      </c>
      <c r="O2928" s="13" t="s">
        <v>5268</v>
      </c>
      <c r="P2928" s="7" t="n">
        <v>43904</v>
      </c>
    </row>
    <row r="2929" customFormat="false" ht="14.5" hidden="false" customHeight="false" outlineLevel="0" collapsed="false">
      <c r="A2929" s="4" t="n">
        <v>1189</v>
      </c>
      <c r="B2929" s="5" t="s">
        <v>5267</v>
      </c>
      <c r="C2929" s="6" t="str">
        <f aca="false">VLOOKUP(B2929,Lists!$A$2:$B$196,2,0)</f>
        <v>PAN</v>
      </c>
      <c r="F2929" s="4" t="str">
        <f aca="false">VLOOKUP(B2929,Lists!$A$2:$C$196,3,0)</f>
        <v>Americas</v>
      </c>
      <c r="G2929" s="4" t="str">
        <f aca="false">VLOOKUP(H2929,Lists!$D$2:$E$40,2,0)</f>
        <v>Movement restrictions</v>
      </c>
      <c r="H2929" s="5" t="s">
        <v>54</v>
      </c>
      <c r="I2929" s="5" t="s">
        <v>21</v>
      </c>
      <c r="J2929" s="5" t="s">
        <v>5270</v>
      </c>
      <c r="K2929" s="5" t="s">
        <v>56</v>
      </c>
      <c r="L2929" s="7" t="n">
        <v>43912</v>
      </c>
      <c r="M2929" s="5" t="s">
        <v>2822</v>
      </c>
      <c r="N2929" s="5" t="s">
        <v>88</v>
      </c>
      <c r="O2929" s="13" t="s">
        <v>5271</v>
      </c>
      <c r="P2929" s="7" t="n">
        <v>43910</v>
      </c>
    </row>
    <row r="2930" customFormat="false" ht="14.5" hidden="false" customHeight="false" outlineLevel="0" collapsed="false">
      <c r="A2930" s="4" t="n">
        <v>1190</v>
      </c>
      <c r="B2930" s="5" t="s">
        <v>5267</v>
      </c>
      <c r="C2930" s="6" t="str">
        <f aca="false">VLOOKUP(B2930,Lists!$A$2:$B$196,2,0)</f>
        <v>PAN</v>
      </c>
      <c r="F2930" s="4" t="str">
        <f aca="false">VLOOKUP(B2930,Lists!$A$2:$C$196,3,0)</f>
        <v>Americas</v>
      </c>
      <c r="G2930" s="4" t="str">
        <f aca="false">VLOOKUP(H2930,Lists!$D$2:$E$40,2,0)</f>
        <v>Movement restrictions</v>
      </c>
      <c r="H2930" s="5" t="s">
        <v>34</v>
      </c>
      <c r="I2930" s="5" t="s">
        <v>51</v>
      </c>
      <c r="J2930" s="5" t="s">
        <v>5272</v>
      </c>
      <c r="K2930" s="5" t="s">
        <v>402</v>
      </c>
      <c r="L2930" s="7" t="n">
        <v>43903</v>
      </c>
      <c r="M2930" s="5" t="s">
        <v>2822</v>
      </c>
      <c r="N2930" s="5" t="s">
        <v>88</v>
      </c>
      <c r="O2930" s="13" t="s">
        <v>5273</v>
      </c>
      <c r="P2930" s="7" t="n">
        <v>43910</v>
      </c>
    </row>
    <row r="2931" customFormat="false" ht="14.5" hidden="false" customHeight="false" outlineLevel="0" collapsed="false">
      <c r="A2931" s="4" t="n">
        <v>1192</v>
      </c>
      <c r="B2931" s="5" t="s">
        <v>5267</v>
      </c>
      <c r="C2931" s="6" t="str">
        <f aca="false">VLOOKUP(B2931,Lists!$A$2:$B$196,2,0)</f>
        <v>PAN</v>
      </c>
      <c r="F2931" s="4" t="str">
        <f aca="false">VLOOKUP(B2931,Lists!$A$2:$C$196,3,0)</f>
        <v>Americas</v>
      </c>
      <c r="G2931" s="4" t="str">
        <f aca="false">VLOOKUP(H2931,Lists!$D$2:$E$40,2,0)</f>
        <v>Movement restrictions</v>
      </c>
      <c r="H2931" s="5" t="s">
        <v>34</v>
      </c>
      <c r="I2931" s="5" t="s">
        <v>51</v>
      </c>
      <c r="J2931" s="5" t="s">
        <v>5274</v>
      </c>
      <c r="K2931" s="5" t="s">
        <v>136</v>
      </c>
      <c r="L2931" s="7" t="n">
        <v>43906</v>
      </c>
      <c r="M2931" s="5" t="s">
        <v>141</v>
      </c>
      <c r="N2931" s="5" t="s">
        <v>88</v>
      </c>
      <c r="O2931" s="13" t="s">
        <v>5275</v>
      </c>
      <c r="P2931" s="7" t="n">
        <v>43910</v>
      </c>
    </row>
    <row r="2932" customFormat="false" ht="14.5" hidden="false" customHeight="false" outlineLevel="0" collapsed="false">
      <c r="A2932" s="4" t="n">
        <v>1205</v>
      </c>
      <c r="B2932" s="5" t="s">
        <v>5267</v>
      </c>
      <c r="C2932" s="6" t="str">
        <f aca="false">VLOOKUP(B2932,Lists!$A$2:$B$196,2,0)</f>
        <v>PAN</v>
      </c>
      <c r="F2932" s="4" t="str">
        <f aca="false">VLOOKUP(B2932,Lists!$A$2:$C$196,3,0)</f>
        <v>Americas</v>
      </c>
      <c r="G2932" s="4" t="str">
        <f aca="false">VLOOKUP(H2932,Lists!$D$2:$E$40,2,0)</f>
        <v>Movement restrictions</v>
      </c>
      <c r="H2932" s="5" t="s">
        <v>99</v>
      </c>
      <c r="I2932" s="5" t="s">
        <v>21</v>
      </c>
      <c r="J2932" s="5" t="s">
        <v>5276</v>
      </c>
      <c r="K2932" s="5" t="s">
        <v>101</v>
      </c>
      <c r="L2932" s="7" t="n">
        <v>43908</v>
      </c>
      <c r="M2932" s="5" t="s">
        <v>5277</v>
      </c>
      <c r="N2932" s="5" t="s">
        <v>23</v>
      </c>
      <c r="O2932" s="13" t="s">
        <v>5278</v>
      </c>
      <c r="P2932" s="7" t="n">
        <v>43910</v>
      </c>
    </row>
    <row r="2933" customFormat="false" ht="14.5" hidden="false" customHeight="false" outlineLevel="0" collapsed="false">
      <c r="A2933" s="4" t="n">
        <v>1206</v>
      </c>
      <c r="B2933" s="5" t="s">
        <v>5267</v>
      </c>
      <c r="C2933" s="6" t="str">
        <f aca="false">VLOOKUP(B2933,Lists!$A$2:$B$196,2,0)</f>
        <v>PAN</v>
      </c>
      <c r="F2933" s="4" t="str">
        <f aca="false">VLOOKUP(B2933,Lists!$A$2:$C$196,3,0)</f>
        <v>Americas</v>
      </c>
      <c r="G2933" s="4" t="str">
        <f aca="false">VLOOKUP(H2933,Lists!$D$2:$E$40,2,0)</f>
        <v>Social distancing</v>
      </c>
      <c r="H2933" s="5" t="s">
        <v>111</v>
      </c>
      <c r="I2933" s="5" t="s">
        <v>21</v>
      </c>
      <c r="J2933" s="5" t="s">
        <v>5279</v>
      </c>
      <c r="K2933" s="5" t="s">
        <v>101</v>
      </c>
      <c r="L2933" s="7" t="n">
        <v>43909</v>
      </c>
      <c r="M2933" s="5" t="s">
        <v>141</v>
      </c>
      <c r="N2933" s="5" t="s">
        <v>88</v>
      </c>
      <c r="O2933" s="13" t="s">
        <v>5280</v>
      </c>
      <c r="P2933" s="7" t="n">
        <v>43910</v>
      </c>
    </row>
    <row r="2934" customFormat="false" ht="14.5" hidden="false" customHeight="false" outlineLevel="0" collapsed="false">
      <c r="A2934" s="4" t="n">
        <v>1207</v>
      </c>
      <c r="B2934" s="5" t="s">
        <v>5267</v>
      </c>
      <c r="C2934" s="6" t="str">
        <f aca="false">VLOOKUP(B2934,Lists!$A$2:$B$196,2,0)</f>
        <v>PAN</v>
      </c>
      <c r="F2934" s="4" t="str">
        <f aca="false">VLOOKUP(B2934,Lists!$A$2:$C$196,3,0)</f>
        <v>Americas</v>
      </c>
      <c r="G2934" s="4" t="str">
        <f aca="false">VLOOKUP(H2934,Lists!$D$2:$E$40,2,0)</f>
        <v>Social distancing</v>
      </c>
      <c r="H2934" s="5" t="s">
        <v>29</v>
      </c>
      <c r="I2934" s="5" t="s">
        <v>21</v>
      </c>
      <c r="J2934" s="5" t="s">
        <v>5281</v>
      </c>
      <c r="K2934" s="5" t="s">
        <v>101</v>
      </c>
      <c r="L2934" s="7" t="n">
        <v>43909</v>
      </c>
      <c r="M2934" s="5" t="s">
        <v>141</v>
      </c>
      <c r="N2934" s="5" t="s">
        <v>88</v>
      </c>
      <c r="O2934" s="13" t="s">
        <v>5280</v>
      </c>
      <c r="P2934" s="7" t="n">
        <v>43910</v>
      </c>
    </row>
    <row r="2935" customFormat="false" ht="14.5" hidden="false" customHeight="false" outlineLevel="0" collapsed="false">
      <c r="A2935" s="4" t="n">
        <v>1208</v>
      </c>
      <c r="B2935" s="5" t="s">
        <v>5267</v>
      </c>
      <c r="C2935" s="6" t="str">
        <f aca="false">VLOOKUP(B2935,Lists!$A$2:$B$196,2,0)</f>
        <v>PAN</v>
      </c>
      <c r="F2935" s="4" t="str">
        <f aca="false">VLOOKUP(B2935,Lists!$A$2:$C$196,3,0)</f>
        <v>Americas</v>
      </c>
      <c r="G2935" s="4" t="str">
        <f aca="false">VLOOKUP(H2935,Lists!$D$2:$E$40,2,0)</f>
        <v>Social distancing</v>
      </c>
      <c r="H2935" s="5" t="s">
        <v>39</v>
      </c>
      <c r="I2935" s="5" t="s">
        <v>51</v>
      </c>
      <c r="J2935" s="5" t="s">
        <v>5282</v>
      </c>
      <c r="K2935" s="5" t="s">
        <v>56</v>
      </c>
      <c r="L2935" s="7" t="n">
        <v>43909</v>
      </c>
      <c r="M2935" s="5" t="s">
        <v>141</v>
      </c>
      <c r="N2935" s="5" t="s">
        <v>88</v>
      </c>
      <c r="O2935" s="13" t="s">
        <v>5280</v>
      </c>
      <c r="P2935" s="7" t="n">
        <v>43910</v>
      </c>
    </row>
    <row r="2936" customFormat="false" ht="14.5" hidden="false" customHeight="false" outlineLevel="0" collapsed="false">
      <c r="A2936" s="4" t="n">
        <v>1209</v>
      </c>
      <c r="B2936" s="5" t="s">
        <v>5267</v>
      </c>
      <c r="C2936" s="6" t="str">
        <f aca="false">VLOOKUP(B2936,Lists!$A$2:$B$196,2,0)</f>
        <v>PAN</v>
      </c>
      <c r="F2936" s="4" t="str">
        <f aca="false">VLOOKUP(B2936,Lists!$A$2:$C$196,3,0)</f>
        <v>Americas</v>
      </c>
      <c r="G2936" s="4" t="str">
        <f aca="false">VLOOKUP(H2936,Lists!$D$2:$E$40,2,0)</f>
        <v>Social distancing</v>
      </c>
      <c r="H2936" s="5" t="s">
        <v>29</v>
      </c>
      <c r="I2936" s="5" t="s">
        <v>21</v>
      </c>
      <c r="J2936" s="5" t="s">
        <v>5283</v>
      </c>
      <c r="K2936" s="5" t="s">
        <v>101</v>
      </c>
      <c r="L2936" s="7" t="n">
        <v>43909</v>
      </c>
      <c r="M2936" s="5" t="s">
        <v>141</v>
      </c>
      <c r="N2936" s="5" t="s">
        <v>88</v>
      </c>
      <c r="O2936" s="13" t="s">
        <v>5280</v>
      </c>
      <c r="P2936" s="7" t="n">
        <v>43910</v>
      </c>
    </row>
    <row r="2937" customFormat="false" ht="14.5" hidden="false" customHeight="false" outlineLevel="0" collapsed="false">
      <c r="A2937" s="4" t="n">
        <v>1210</v>
      </c>
      <c r="B2937" s="5" t="s">
        <v>5267</v>
      </c>
      <c r="C2937" s="6" t="str">
        <f aca="false">VLOOKUP(B2937,Lists!$A$2:$B$196,2,0)</f>
        <v>PAN</v>
      </c>
      <c r="F2937" s="4" t="str">
        <f aca="false">VLOOKUP(B2937,Lists!$A$2:$C$196,3,0)</f>
        <v>Americas</v>
      </c>
      <c r="G2937" s="4" t="str">
        <f aca="false">VLOOKUP(H2937,Lists!$D$2:$E$40,2,0)</f>
        <v>Public health measures</v>
      </c>
      <c r="H2937" s="5" t="s">
        <v>20</v>
      </c>
      <c r="I2937" s="5" t="s">
        <v>21</v>
      </c>
      <c r="J2937" s="5" t="s">
        <v>5284</v>
      </c>
      <c r="K2937" s="5" t="s">
        <v>101</v>
      </c>
      <c r="L2937" s="7" t="n">
        <v>43852</v>
      </c>
      <c r="M2937" s="5" t="s">
        <v>141</v>
      </c>
      <c r="N2937" s="5" t="s">
        <v>88</v>
      </c>
      <c r="O2937" s="13" t="s">
        <v>5285</v>
      </c>
      <c r="P2937" s="7" t="n">
        <v>43910</v>
      </c>
    </row>
    <row r="2938" customFormat="false" ht="14.5" hidden="false" customHeight="false" outlineLevel="0" collapsed="false">
      <c r="A2938" s="4" t="n">
        <v>1230</v>
      </c>
      <c r="B2938" s="5" t="s">
        <v>5267</v>
      </c>
      <c r="C2938" s="6" t="str">
        <f aca="false">VLOOKUP(B2938,Lists!$A$2:$B$196,2,0)</f>
        <v>PAN</v>
      </c>
      <c r="F2938" s="4" t="str">
        <f aca="false">VLOOKUP(B2938,Lists!$A$2:$C$196,3,0)</f>
        <v>Americas</v>
      </c>
      <c r="G2938" s="4" t="str">
        <f aca="false">VLOOKUP(H2938,Lists!$D$2:$E$40,2,0)</f>
        <v>Movement restrictions</v>
      </c>
      <c r="H2938" s="5" t="s">
        <v>54</v>
      </c>
      <c r="I2938" s="5" t="s">
        <v>21</v>
      </c>
      <c r="J2938" s="5" t="s">
        <v>5286</v>
      </c>
      <c r="L2938" s="7" t="n">
        <v>43912</v>
      </c>
      <c r="M2938" s="5" t="s">
        <v>491</v>
      </c>
      <c r="N2938" s="5" t="s">
        <v>32</v>
      </c>
      <c r="O2938" s="13" t="s">
        <v>5287</v>
      </c>
      <c r="P2938" s="7" t="n">
        <v>43911</v>
      </c>
    </row>
    <row r="2939" customFormat="false" ht="14.5" hidden="false" customHeight="false" outlineLevel="0" collapsed="false">
      <c r="A2939" s="4" t="n">
        <v>1231</v>
      </c>
      <c r="B2939" s="5" t="s">
        <v>5267</v>
      </c>
      <c r="C2939" s="6" t="str">
        <f aca="false">VLOOKUP(B2939,Lists!$A$2:$B$196,2,0)</f>
        <v>PAN</v>
      </c>
      <c r="F2939" s="4" t="str">
        <f aca="false">VLOOKUP(B2939,Lists!$A$2:$C$196,3,0)</f>
        <v>Americas</v>
      </c>
      <c r="G2939" s="4" t="str">
        <f aca="false">VLOOKUP(H2939,Lists!$D$2:$E$40,2,0)</f>
        <v>Movement restrictions</v>
      </c>
      <c r="H2939" s="5" t="s">
        <v>299</v>
      </c>
      <c r="I2939" s="5" t="s">
        <v>51</v>
      </c>
      <c r="J2939" s="5" t="s">
        <v>5288</v>
      </c>
      <c r="K2939" s="5" t="s">
        <v>402</v>
      </c>
      <c r="L2939" s="7" t="n">
        <v>43909</v>
      </c>
      <c r="M2939" s="5" t="s">
        <v>5277</v>
      </c>
      <c r="N2939" s="5" t="s">
        <v>23</v>
      </c>
      <c r="O2939" s="13" t="s">
        <v>5289</v>
      </c>
      <c r="P2939" s="7" t="n">
        <v>43911</v>
      </c>
    </row>
    <row r="2940" customFormat="false" ht="14.5" hidden="false" customHeight="false" outlineLevel="0" collapsed="false">
      <c r="A2940" s="4" t="n">
        <v>1232</v>
      </c>
      <c r="B2940" s="5" t="s">
        <v>5267</v>
      </c>
      <c r="C2940" s="6" t="str">
        <f aca="false">VLOOKUP(B2940,Lists!$A$2:$B$196,2,0)</f>
        <v>PAN</v>
      </c>
      <c r="F2940" s="4" t="str">
        <f aca="false">VLOOKUP(B2940,Lists!$A$2:$C$196,3,0)</f>
        <v>Americas</v>
      </c>
      <c r="G2940" s="4" t="str">
        <f aca="false">VLOOKUP(H2940,Lists!$D$2:$E$40,2,0)</f>
        <v>Public health measures</v>
      </c>
      <c r="H2940" s="5" t="s">
        <v>20</v>
      </c>
      <c r="I2940" s="5" t="s">
        <v>51</v>
      </c>
      <c r="J2940" s="5" t="s">
        <v>5290</v>
      </c>
      <c r="K2940" s="5" t="s">
        <v>101</v>
      </c>
      <c r="L2940" s="36" t="n">
        <v>43909</v>
      </c>
      <c r="M2940" s="37" t="s">
        <v>5277</v>
      </c>
      <c r="N2940" s="37" t="s">
        <v>23</v>
      </c>
      <c r="O2940" s="13" t="s">
        <v>5289</v>
      </c>
      <c r="P2940" s="7" t="n">
        <v>43911</v>
      </c>
    </row>
    <row r="2941" customFormat="false" ht="14.5" hidden="false" customHeight="false" outlineLevel="0" collapsed="false">
      <c r="A2941" s="4" t="n">
        <v>1233</v>
      </c>
      <c r="B2941" s="5" t="s">
        <v>5267</v>
      </c>
      <c r="C2941" s="6" t="str">
        <f aca="false">VLOOKUP(B2941,Lists!$A$2:$B$196,2,0)</f>
        <v>PAN</v>
      </c>
      <c r="F2941" s="4" t="str">
        <f aca="false">VLOOKUP(B2941,Lists!$A$2:$C$196,3,0)</f>
        <v>Americas</v>
      </c>
      <c r="G2941" s="4" t="str">
        <f aca="false">VLOOKUP(H2941,Lists!$D$2:$E$40,2,0)</f>
        <v>Public health measures</v>
      </c>
      <c r="H2941" s="5" t="s">
        <v>26</v>
      </c>
      <c r="I2941" s="5" t="s">
        <v>51</v>
      </c>
      <c r="J2941" s="5" t="s">
        <v>5291</v>
      </c>
      <c r="K2941" s="5" t="s">
        <v>56</v>
      </c>
      <c r="L2941" s="7" t="n">
        <v>43909</v>
      </c>
      <c r="M2941" s="5" t="s">
        <v>5277</v>
      </c>
      <c r="N2941" s="37" t="s">
        <v>23</v>
      </c>
      <c r="O2941" s="13" t="s">
        <v>5289</v>
      </c>
      <c r="P2941" s="7" t="n">
        <v>43911</v>
      </c>
    </row>
    <row r="2942" customFormat="false" ht="14.5" hidden="false" customHeight="false" outlineLevel="0" collapsed="false">
      <c r="A2942" s="4" t="n">
        <v>1234</v>
      </c>
      <c r="B2942" s="5" t="s">
        <v>5267</v>
      </c>
      <c r="C2942" s="6" t="str">
        <f aca="false">VLOOKUP(B2942,Lists!$A$2:$B$196,2,0)</f>
        <v>PAN</v>
      </c>
      <c r="F2942" s="4" t="str">
        <f aca="false">VLOOKUP(B2942,Lists!$A$2:$C$196,3,0)</f>
        <v>Americas</v>
      </c>
      <c r="G2942" s="4" t="str">
        <f aca="false">VLOOKUP(H2942,Lists!$D$2:$E$40,2,0)</f>
        <v>Movement restrictions</v>
      </c>
      <c r="H2942" s="37" t="s">
        <v>50</v>
      </c>
      <c r="I2942" s="5" t="s">
        <v>51</v>
      </c>
      <c r="J2942" s="5" t="s">
        <v>5292</v>
      </c>
      <c r="K2942" s="5" t="s">
        <v>101</v>
      </c>
      <c r="L2942" s="7" t="n">
        <v>43834</v>
      </c>
      <c r="M2942" s="37" t="s">
        <v>5293</v>
      </c>
      <c r="N2942" s="37" t="s">
        <v>88</v>
      </c>
      <c r="O2942" s="13" t="s">
        <v>5289</v>
      </c>
      <c r="P2942" s="7" t="n">
        <v>43911</v>
      </c>
    </row>
    <row r="2943" customFormat="false" ht="14.5" hidden="false" customHeight="false" outlineLevel="0" collapsed="false">
      <c r="A2943" s="4" t="n">
        <v>1235</v>
      </c>
      <c r="B2943" s="5" t="s">
        <v>5267</v>
      </c>
      <c r="C2943" s="6" t="str">
        <f aca="false">VLOOKUP(B2943,Lists!$A$2:$B$196,2,0)</f>
        <v>PAN</v>
      </c>
      <c r="F2943" s="4" t="str">
        <f aca="false">VLOOKUP(B2943,Lists!$A$2:$C$196,3,0)</f>
        <v>Americas</v>
      </c>
      <c r="G2943" s="4" t="str">
        <f aca="false">VLOOKUP(H2943,Lists!$D$2:$E$40,2,0)</f>
        <v>Movement restrictions</v>
      </c>
      <c r="H2943" s="5" t="s">
        <v>99</v>
      </c>
      <c r="I2943" s="5" t="s">
        <v>21</v>
      </c>
      <c r="J2943" s="5" t="s">
        <v>5294</v>
      </c>
      <c r="K2943" s="5" t="s">
        <v>101</v>
      </c>
      <c r="L2943" s="7" t="n">
        <v>43910</v>
      </c>
      <c r="M2943" s="5" t="s">
        <v>5277</v>
      </c>
      <c r="N2943" s="5" t="s">
        <v>23</v>
      </c>
      <c r="O2943" s="13" t="s">
        <v>5289</v>
      </c>
      <c r="P2943" s="7" t="n">
        <v>43911</v>
      </c>
    </row>
    <row r="2944" customFormat="false" ht="14.5" hidden="false" customHeight="false" outlineLevel="0" collapsed="false">
      <c r="A2944" s="4" t="n">
        <v>1236</v>
      </c>
      <c r="B2944" s="5" t="s">
        <v>5267</v>
      </c>
      <c r="C2944" s="6" t="str">
        <f aca="false">VLOOKUP(B2944,Lists!$A$2:$B$196,2,0)</f>
        <v>PAN</v>
      </c>
      <c r="F2944" s="4" t="str">
        <f aca="false">VLOOKUP(B2944,Lists!$A$2:$C$196,3,0)</f>
        <v>Americas</v>
      </c>
      <c r="G2944" s="4" t="str">
        <f aca="false">VLOOKUP(H2944,Lists!$D$2:$E$40,2,0)</f>
        <v>Social distancing</v>
      </c>
      <c r="H2944" s="5" t="s">
        <v>29</v>
      </c>
      <c r="I2944" s="5" t="s">
        <v>21</v>
      </c>
      <c r="J2944" s="5" t="s">
        <v>5295</v>
      </c>
      <c r="K2944" s="5" t="s">
        <v>56</v>
      </c>
      <c r="L2944" s="7" t="n">
        <v>43907</v>
      </c>
      <c r="M2944" s="5" t="s">
        <v>5296</v>
      </c>
      <c r="N2944" s="5" t="s">
        <v>88</v>
      </c>
      <c r="O2944" s="13" t="s">
        <v>5297</v>
      </c>
      <c r="P2944" s="7" t="n">
        <v>43911</v>
      </c>
    </row>
    <row r="2945" customFormat="false" ht="14.5" hidden="false" customHeight="false" outlineLevel="0" collapsed="false">
      <c r="A2945" s="4" t="n">
        <v>1237</v>
      </c>
      <c r="B2945" s="5" t="s">
        <v>5267</v>
      </c>
      <c r="C2945" s="6" t="str">
        <f aca="false">VLOOKUP(B2945,Lists!$A$2:$B$196,2,0)</f>
        <v>PAN</v>
      </c>
      <c r="F2945" s="4" t="str">
        <f aca="false">VLOOKUP(B2945,Lists!$A$2:$C$196,3,0)</f>
        <v>Americas</v>
      </c>
      <c r="G2945" s="4" t="str">
        <f aca="false">VLOOKUP(H2945,Lists!$D$2:$E$40,2,0)</f>
        <v>Governance and socio-economic measures</v>
      </c>
      <c r="H2945" s="5" t="s">
        <v>68</v>
      </c>
      <c r="I2945" s="5" t="s">
        <v>21</v>
      </c>
      <c r="J2945" s="5" t="s">
        <v>5298</v>
      </c>
      <c r="K2945" s="5" t="s">
        <v>56</v>
      </c>
      <c r="L2945" s="7" t="n">
        <v>43907</v>
      </c>
      <c r="M2945" s="5" t="s">
        <v>5296</v>
      </c>
      <c r="N2945" s="5" t="s">
        <v>88</v>
      </c>
      <c r="O2945" s="13" t="s">
        <v>5297</v>
      </c>
      <c r="P2945" s="7" t="n">
        <v>43911</v>
      </c>
    </row>
    <row r="2946" customFormat="false" ht="14.5" hidden="false" customHeight="false" outlineLevel="0" collapsed="false">
      <c r="A2946" s="4" t="n">
        <v>1250</v>
      </c>
      <c r="B2946" s="5" t="s">
        <v>5267</v>
      </c>
      <c r="C2946" s="6" t="str">
        <f aca="false">VLOOKUP(B2946,Lists!$A$2:$B$196,2,0)</f>
        <v>PAN</v>
      </c>
      <c r="F2946" s="4" t="str">
        <f aca="false">VLOOKUP(B2946,Lists!$A$2:$C$196,3,0)</f>
        <v>Americas</v>
      </c>
      <c r="G2946" s="4" t="str">
        <f aca="false">VLOOKUP(H2946,Lists!$D$2:$E$40,2,0)</f>
        <v>Governance and socio-economic measures</v>
      </c>
      <c r="H2946" s="5" t="s">
        <v>68</v>
      </c>
      <c r="I2946" s="5" t="s">
        <v>51</v>
      </c>
      <c r="J2946" s="5" t="s">
        <v>5299</v>
      </c>
      <c r="K2946" s="5" t="s">
        <v>56</v>
      </c>
      <c r="L2946" s="7" t="n">
        <v>43907</v>
      </c>
      <c r="M2946" s="5" t="s">
        <v>5296</v>
      </c>
      <c r="N2946" s="5" t="s">
        <v>88</v>
      </c>
      <c r="O2946" s="13" t="s">
        <v>5297</v>
      </c>
      <c r="P2946" s="7" t="n">
        <v>43911</v>
      </c>
    </row>
    <row r="2947" customFormat="false" ht="14.5" hidden="false" customHeight="false" outlineLevel="0" collapsed="false">
      <c r="A2947" s="4" t="n">
        <v>2000</v>
      </c>
      <c r="B2947" s="5" t="s">
        <v>5267</v>
      </c>
      <c r="C2947" s="6" t="str">
        <f aca="false">VLOOKUP(B2947,Lists!$A$2:$B$196,2,0)</f>
        <v>PAN</v>
      </c>
      <c r="F2947" s="4" t="str">
        <f aca="false">VLOOKUP(B2947,Lists!$A$2:$C$196,3,0)</f>
        <v>Americas</v>
      </c>
      <c r="G2947" s="4" t="str">
        <f aca="false">VLOOKUP(H2947,Lists!$D$2:$E$40,2,0)</f>
        <v>Movement restrictions</v>
      </c>
      <c r="H2947" s="5" t="s">
        <v>99</v>
      </c>
      <c r="I2947" s="5" t="s">
        <v>21</v>
      </c>
      <c r="J2947" s="5" t="s">
        <v>5300</v>
      </c>
      <c r="K2947" s="5" t="s">
        <v>101</v>
      </c>
      <c r="L2947" s="7" t="n">
        <v>43914</v>
      </c>
      <c r="M2947" s="5" t="s">
        <v>5277</v>
      </c>
      <c r="N2947" s="5" t="s">
        <v>23</v>
      </c>
      <c r="O2947" s="13" t="s">
        <v>5289</v>
      </c>
      <c r="P2947" s="7" t="n">
        <v>43914</v>
      </c>
    </row>
    <row r="2948" customFormat="false" ht="14.5" hidden="false" customHeight="false" outlineLevel="0" collapsed="false">
      <c r="A2948" s="4" t="n">
        <v>2005</v>
      </c>
      <c r="B2948" s="5" t="s">
        <v>5267</v>
      </c>
      <c r="C2948" s="6" t="str">
        <f aca="false">VLOOKUP(B2948,Lists!$A$2:$B$196,2,0)</f>
        <v>PAN</v>
      </c>
      <c r="F2948" s="4" t="str">
        <f aca="false">VLOOKUP(B2948,Lists!$A$2:$C$196,3,0)</f>
        <v>Americas</v>
      </c>
      <c r="G2948" s="4" t="str">
        <f aca="false">VLOOKUP(H2948,Lists!$D$2:$E$40,2,0)</f>
        <v>Public health measures</v>
      </c>
      <c r="H2948" s="5" t="s">
        <v>26</v>
      </c>
      <c r="I2948" s="5" t="s">
        <v>21</v>
      </c>
      <c r="J2948" s="5" t="s">
        <v>5301</v>
      </c>
      <c r="K2948" s="5" t="s">
        <v>83</v>
      </c>
      <c r="L2948" s="7" t="n">
        <v>43914</v>
      </c>
      <c r="M2948" s="5" t="s">
        <v>5277</v>
      </c>
      <c r="N2948" s="5" t="s">
        <v>23</v>
      </c>
      <c r="O2948" s="13" t="s">
        <v>5289</v>
      </c>
      <c r="P2948" s="7" t="n">
        <v>43914</v>
      </c>
    </row>
    <row r="2949" customFormat="false" ht="14.5" hidden="false" customHeight="false" outlineLevel="0" collapsed="false">
      <c r="A2949" s="4" t="n">
        <v>3037</v>
      </c>
      <c r="B2949" s="5" t="s">
        <v>5267</v>
      </c>
      <c r="C2949" s="6" t="str">
        <f aca="false">VLOOKUP(B2949,Lists!$A$2:$B$196,2,0)</f>
        <v>PAN</v>
      </c>
      <c r="F2949" s="4" t="str">
        <f aca="false">VLOOKUP(B2949,Lists!$A$2:$C$196,3,0)</f>
        <v>Americas</v>
      </c>
      <c r="G2949" s="14" t="str">
        <f aca="false">VLOOKUP(H2949,Lists!$D$2:$E$40,2,0)</f>
        <v>Movement restrictions</v>
      </c>
      <c r="H2949" s="5" t="s">
        <v>99</v>
      </c>
      <c r="I2949" s="5" t="s">
        <v>21</v>
      </c>
      <c r="J2949" s="5" t="s">
        <v>5302</v>
      </c>
      <c r="K2949" s="5" t="s">
        <v>83</v>
      </c>
      <c r="L2949" s="7" t="n">
        <v>43915</v>
      </c>
      <c r="M2949" s="5" t="s">
        <v>141</v>
      </c>
      <c r="N2949" s="5" t="s">
        <v>88</v>
      </c>
      <c r="O2949" s="13" t="s">
        <v>5303</v>
      </c>
      <c r="P2949" s="7" t="n">
        <v>43920</v>
      </c>
    </row>
    <row r="2950" customFormat="false" ht="14.5" hidden="false" customHeight="false" outlineLevel="0" collapsed="false">
      <c r="A2950" s="4" t="n">
        <v>3038</v>
      </c>
      <c r="B2950" s="5" t="s">
        <v>5267</v>
      </c>
      <c r="C2950" s="6" t="str">
        <f aca="false">VLOOKUP(B2950,Lists!$A$2:$B$196,2,0)</f>
        <v>PAN</v>
      </c>
      <c r="F2950" s="4" t="str">
        <f aca="false">VLOOKUP(B2950,Lists!$A$2:$C$196,3,0)</f>
        <v>Americas</v>
      </c>
      <c r="G2950" s="14" t="str">
        <f aca="false">VLOOKUP(H2950,Lists!$D$2:$E$40,2,0)</f>
        <v>Movement restrictions</v>
      </c>
      <c r="H2950" s="5" t="s">
        <v>60</v>
      </c>
      <c r="I2950" s="5" t="s">
        <v>21</v>
      </c>
      <c r="J2950" s="5" t="s">
        <v>5304</v>
      </c>
      <c r="K2950" s="5" t="s">
        <v>56</v>
      </c>
      <c r="L2950" s="7" t="n">
        <v>43915</v>
      </c>
      <c r="M2950" s="5" t="s">
        <v>141</v>
      </c>
      <c r="N2950" s="5" t="s">
        <v>88</v>
      </c>
      <c r="O2950" s="13" t="s">
        <v>5305</v>
      </c>
      <c r="P2950" s="7" t="n">
        <v>43920</v>
      </c>
    </row>
    <row r="2951" customFormat="false" ht="14.5" hidden="false" customHeight="false" outlineLevel="0" collapsed="false">
      <c r="A2951" s="4" t="n">
        <v>3688</v>
      </c>
      <c r="B2951" s="5" t="s">
        <v>5267</v>
      </c>
      <c r="C2951" s="6" t="str">
        <f aca="false">VLOOKUP(B2951,Lists!$A$2:$B$196,2,0)</f>
        <v>PAN</v>
      </c>
      <c r="F2951" s="4" t="str">
        <f aca="false">VLOOKUP(B2951,Lists!$A$2:$C$196,3,0)</f>
        <v>Americas</v>
      </c>
      <c r="G2951" s="14" t="str">
        <f aca="false">VLOOKUP(H2951,Lists!$D$2:$E$40,2,0)</f>
        <v>Social distancing</v>
      </c>
      <c r="H2951" s="5" t="s">
        <v>29</v>
      </c>
      <c r="I2951" s="5" t="s">
        <v>51</v>
      </c>
      <c r="J2951" s="5" t="s">
        <v>5306</v>
      </c>
      <c r="K2951" s="5" t="s">
        <v>209</v>
      </c>
      <c r="L2951" s="7" t="n">
        <v>43922</v>
      </c>
      <c r="M2951" s="5" t="s">
        <v>141</v>
      </c>
      <c r="N2951" s="5" t="s">
        <v>88</v>
      </c>
      <c r="O2951" s="13" t="s">
        <v>5307</v>
      </c>
      <c r="P2951" s="7" t="n">
        <v>43924</v>
      </c>
    </row>
    <row r="2952" customFormat="false" ht="14.5" hidden="false" customHeight="false" outlineLevel="0" collapsed="false">
      <c r="A2952" s="4" t="n">
        <v>3689</v>
      </c>
      <c r="B2952" s="5" t="s">
        <v>5267</v>
      </c>
      <c r="C2952" s="6" t="str">
        <f aca="false">VLOOKUP(B2952,Lists!$A$2:$B$196,2,0)</f>
        <v>PAN</v>
      </c>
      <c r="F2952" s="4" t="str">
        <f aca="false">VLOOKUP(B2952,Lists!$A$2:$C$196,3,0)</f>
        <v>Americas</v>
      </c>
      <c r="G2952" s="14" t="str">
        <f aca="false">VLOOKUP(H2952,Lists!$D$2:$E$40,2,0)</f>
        <v>Governance and socio-economic measures</v>
      </c>
      <c r="H2952" s="5" t="s">
        <v>68</v>
      </c>
      <c r="I2952" s="5" t="s">
        <v>51</v>
      </c>
      <c r="J2952" s="5" t="s">
        <v>5308</v>
      </c>
      <c r="K2952" s="5" t="s">
        <v>56</v>
      </c>
      <c r="L2952" s="7" t="n">
        <v>43923</v>
      </c>
      <c r="M2952" s="5" t="s">
        <v>5309</v>
      </c>
      <c r="N2952" s="5" t="s">
        <v>32</v>
      </c>
      <c r="O2952" s="13" t="s">
        <v>5310</v>
      </c>
      <c r="P2952" s="7" t="n">
        <v>43924</v>
      </c>
    </row>
    <row r="2953" customFormat="false" ht="14.5" hidden="false" customHeight="false" outlineLevel="0" collapsed="false">
      <c r="A2953" s="4" t="n">
        <v>3690</v>
      </c>
      <c r="B2953" s="5" t="s">
        <v>5267</v>
      </c>
      <c r="C2953" s="6" t="str">
        <f aca="false">VLOOKUP(B2953,Lists!$A$2:$B$196,2,0)</f>
        <v>PAN</v>
      </c>
      <c r="F2953" s="4" t="str">
        <f aca="false">VLOOKUP(B2953,Lists!$A$2:$C$196,3,0)</f>
        <v>Americas</v>
      </c>
      <c r="G2953" s="14" t="str">
        <f aca="false">VLOOKUP(H2953,Lists!$D$2:$E$40,2,0)</f>
        <v>Governance and socio-economic measures</v>
      </c>
      <c r="H2953" s="5" t="s">
        <v>68</v>
      </c>
      <c r="I2953" s="5" t="s">
        <v>51</v>
      </c>
      <c r="J2953" s="5" t="s">
        <v>5311</v>
      </c>
      <c r="K2953" s="5" t="s">
        <v>56</v>
      </c>
      <c r="L2953" s="7" t="n">
        <v>43923</v>
      </c>
      <c r="M2953" s="5" t="s">
        <v>5309</v>
      </c>
      <c r="N2953" s="5" t="s">
        <v>32</v>
      </c>
      <c r="O2953" s="13" t="s">
        <v>5310</v>
      </c>
      <c r="P2953" s="7" t="n">
        <v>43924</v>
      </c>
    </row>
    <row r="2954" customFormat="false" ht="14.5" hidden="false" customHeight="false" outlineLevel="0" collapsed="false">
      <c r="A2954" s="4" t="n">
        <v>3691</v>
      </c>
      <c r="B2954" s="5" t="s">
        <v>5267</v>
      </c>
      <c r="C2954" s="6" t="str">
        <f aca="false">VLOOKUP(B2954,Lists!$A$2:$B$196,2,0)</f>
        <v>PAN</v>
      </c>
      <c r="F2954" s="4" t="str">
        <f aca="false">VLOOKUP(B2954,Lists!$A$2:$C$196,3,0)</f>
        <v>Americas</v>
      </c>
      <c r="G2954" s="14" t="str">
        <f aca="false">VLOOKUP(H2954,Lists!$D$2:$E$40,2,0)</f>
        <v>Governance and socio-economic measures</v>
      </c>
      <c r="H2954" s="5" t="s">
        <v>68</v>
      </c>
      <c r="I2954" s="5" t="s">
        <v>51</v>
      </c>
      <c r="J2954" s="5" t="s">
        <v>5312</v>
      </c>
      <c r="K2954" s="5" t="s">
        <v>56</v>
      </c>
      <c r="L2954" s="7" t="n">
        <v>43923</v>
      </c>
      <c r="M2954" s="5" t="s">
        <v>5309</v>
      </c>
      <c r="N2954" s="5" t="s">
        <v>32</v>
      </c>
      <c r="O2954" s="13" t="s">
        <v>5310</v>
      </c>
      <c r="P2954" s="7" t="n">
        <v>43924</v>
      </c>
    </row>
    <row r="2955" customFormat="false" ht="14.5" hidden="false" customHeight="false" outlineLevel="0" collapsed="false">
      <c r="A2955" s="4" t="n">
        <v>3692</v>
      </c>
      <c r="B2955" s="5" t="s">
        <v>5267</v>
      </c>
      <c r="C2955" s="6" t="str">
        <f aca="false">VLOOKUP(B2955,Lists!$A$2:$B$196,2,0)</f>
        <v>PAN</v>
      </c>
      <c r="F2955" s="4" t="str">
        <f aca="false">VLOOKUP(B2955,Lists!$A$2:$C$196,3,0)</f>
        <v>Americas</v>
      </c>
      <c r="G2955" s="14" t="str">
        <f aca="false">VLOOKUP(H2955,Lists!$D$2:$E$40,2,0)</f>
        <v>Governance and socio-economic measures</v>
      </c>
      <c r="H2955" s="5" t="s">
        <v>68</v>
      </c>
      <c r="I2955" s="5" t="s">
        <v>51</v>
      </c>
      <c r="J2955" s="5" t="s">
        <v>5313</v>
      </c>
      <c r="K2955" s="5" t="s">
        <v>56</v>
      </c>
      <c r="L2955" s="7" t="n">
        <v>43923</v>
      </c>
      <c r="M2955" s="5" t="s">
        <v>5309</v>
      </c>
      <c r="N2955" s="5" t="s">
        <v>32</v>
      </c>
      <c r="O2955" s="13" t="s">
        <v>5310</v>
      </c>
      <c r="P2955" s="7" t="n">
        <v>43924</v>
      </c>
    </row>
    <row r="2956" customFormat="false" ht="14.5" hidden="false" customHeight="false" outlineLevel="0" collapsed="false">
      <c r="A2956" s="4" t="n">
        <v>126</v>
      </c>
      <c r="B2956" s="5" t="s">
        <v>5314</v>
      </c>
      <c r="C2956" s="6" t="str">
        <f aca="false">VLOOKUP(B2956,Lists!$A$2:$B$196,2,0)</f>
        <v>PNG</v>
      </c>
      <c r="F2956" s="4" t="str">
        <f aca="false">VLOOKUP(B2956,Lists!$A$2:$C$196,3,0)</f>
        <v>Pacific</v>
      </c>
      <c r="G2956" s="4" t="str">
        <f aca="false">VLOOKUP(H2956,Lists!$D$2:$E$40,2,0)</f>
        <v>Movement restrictions</v>
      </c>
      <c r="H2956" s="5" t="s">
        <v>143</v>
      </c>
      <c r="I2956" s="5" t="s">
        <v>51</v>
      </c>
      <c r="J2956" s="5" t="s">
        <v>5315</v>
      </c>
      <c r="K2956" s="5" t="s">
        <v>101</v>
      </c>
      <c r="L2956" s="7" t="n">
        <v>43901</v>
      </c>
      <c r="M2956" s="5" t="s">
        <v>87</v>
      </c>
      <c r="N2956" s="5" t="s">
        <v>88</v>
      </c>
      <c r="O2956" s="13" t="s">
        <v>3179</v>
      </c>
      <c r="P2956" s="7" t="n">
        <v>43905</v>
      </c>
    </row>
    <row r="2957" customFormat="false" ht="14.5" hidden="false" customHeight="false" outlineLevel="0" collapsed="false">
      <c r="A2957" s="4" t="n">
        <v>127</v>
      </c>
      <c r="B2957" s="5" t="s">
        <v>5314</v>
      </c>
      <c r="C2957" s="6" t="str">
        <f aca="false">VLOOKUP(B2957,Lists!$A$2:$B$196,2,0)</f>
        <v>PNG</v>
      </c>
      <c r="F2957" s="4" t="str">
        <f aca="false">VLOOKUP(B2957,Lists!$A$2:$C$196,3,0)</f>
        <v>Pacific</v>
      </c>
      <c r="G2957" s="4" t="str">
        <f aca="false">VLOOKUP(H2957,Lists!$D$2:$E$40,2,0)</f>
        <v>Movement restrictions</v>
      </c>
      <c r="H2957" s="5" t="s">
        <v>34</v>
      </c>
      <c r="I2957" s="5" t="s">
        <v>21</v>
      </c>
      <c r="J2957" s="5" t="s">
        <v>5316</v>
      </c>
      <c r="K2957" s="5" t="s">
        <v>136</v>
      </c>
      <c r="L2957" s="7" t="n">
        <v>43870</v>
      </c>
      <c r="M2957" s="5" t="s">
        <v>87</v>
      </c>
      <c r="N2957" s="5" t="s">
        <v>88</v>
      </c>
      <c r="O2957" s="13" t="s">
        <v>3179</v>
      </c>
      <c r="P2957" s="7" t="n">
        <v>43905</v>
      </c>
    </row>
    <row r="2958" customFormat="false" ht="14.5" hidden="false" customHeight="false" outlineLevel="0" collapsed="false">
      <c r="A2958" s="4" t="n">
        <v>128</v>
      </c>
      <c r="B2958" s="5" t="s">
        <v>5314</v>
      </c>
      <c r="C2958" s="6" t="str">
        <f aca="false">VLOOKUP(B2958,Lists!$A$2:$B$196,2,0)</f>
        <v>PNG</v>
      </c>
      <c r="F2958" s="4" t="str">
        <f aca="false">VLOOKUP(B2958,Lists!$A$2:$C$196,3,0)</f>
        <v>Pacific</v>
      </c>
      <c r="G2958" s="4" t="str">
        <f aca="false">VLOOKUP(H2958,Lists!$D$2:$E$40,2,0)</f>
        <v>Movement restrictions</v>
      </c>
      <c r="H2958" s="5" t="s">
        <v>143</v>
      </c>
      <c r="I2958" s="5" t="s">
        <v>21</v>
      </c>
      <c r="J2958" s="5" t="s">
        <v>5317</v>
      </c>
      <c r="K2958" s="5" t="s">
        <v>136</v>
      </c>
      <c r="L2958" s="7" t="n">
        <v>43901</v>
      </c>
      <c r="M2958" s="5" t="s">
        <v>913</v>
      </c>
      <c r="N2958" s="5" t="s">
        <v>23</v>
      </c>
      <c r="O2958" s="13" t="s">
        <v>5318</v>
      </c>
      <c r="P2958" s="7" t="n">
        <v>43905</v>
      </c>
    </row>
    <row r="2959" customFormat="false" ht="14.5" hidden="false" customHeight="false" outlineLevel="0" collapsed="false">
      <c r="A2959" s="4" t="n">
        <v>129</v>
      </c>
      <c r="B2959" s="5" t="s">
        <v>5314</v>
      </c>
      <c r="C2959" s="6" t="str">
        <f aca="false">VLOOKUP(B2959,Lists!$A$2:$B$196,2,0)</f>
        <v>PNG</v>
      </c>
      <c r="D2959" s="5" t="s">
        <v>5319</v>
      </c>
      <c r="F2959" s="4" t="str">
        <f aca="false">VLOOKUP(B2959,Lists!$A$2:$C$196,3,0)</f>
        <v>Pacific</v>
      </c>
      <c r="G2959" s="4" t="str">
        <f aca="false">VLOOKUP(H2959,Lists!$D$2:$E$40,2,0)</f>
        <v>Public health measures</v>
      </c>
      <c r="H2959" s="5" t="s">
        <v>27</v>
      </c>
      <c r="I2959" s="5" t="s">
        <v>21</v>
      </c>
      <c r="J2959" s="5" t="s">
        <v>5320</v>
      </c>
      <c r="K2959" s="5" t="s">
        <v>56</v>
      </c>
      <c r="L2959" s="7" t="n">
        <v>43903</v>
      </c>
      <c r="M2959" s="5" t="s">
        <v>5321</v>
      </c>
      <c r="N2959" s="5" t="s">
        <v>41</v>
      </c>
      <c r="O2959" s="13" t="s">
        <v>5322</v>
      </c>
      <c r="P2959" s="7" t="n">
        <v>43905</v>
      </c>
    </row>
    <row r="2960" customFormat="false" ht="14.5" hidden="false" customHeight="false" outlineLevel="0" collapsed="false">
      <c r="A2960" s="4" t="n">
        <v>993</v>
      </c>
      <c r="B2960" s="5" t="s">
        <v>5314</v>
      </c>
      <c r="C2960" s="6" t="str">
        <f aca="false">VLOOKUP(B2960,Lists!$A$2:$B$196,2,0)</f>
        <v>PNG</v>
      </c>
      <c r="F2960" s="4" t="str">
        <f aca="false">VLOOKUP(B2960,Lists!$A$2:$C$196,3,0)</f>
        <v>Pacific</v>
      </c>
      <c r="G2960" s="4" t="str">
        <f aca="false">VLOOKUP(H2960,Lists!$D$2:$E$40,2,0)</f>
        <v>Public health measures</v>
      </c>
      <c r="H2960" s="5" t="s">
        <v>44</v>
      </c>
      <c r="I2960" s="5" t="s">
        <v>21</v>
      </c>
      <c r="J2960" s="5" t="s">
        <v>5323</v>
      </c>
      <c r="L2960" s="7" t="n">
        <v>43903</v>
      </c>
      <c r="M2960" s="5" t="s">
        <v>5324</v>
      </c>
      <c r="N2960" s="5" t="s">
        <v>23</v>
      </c>
      <c r="O2960" s="13" t="s">
        <v>5325</v>
      </c>
      <c r="P2960" s="7" t="n">
        <v>43910</v>
      </c>
    </row>
    <row r="2961" customFormat="false" ht="14.5" hidden="false" customHeight="false" outlineLevel="0" collapsed="false">
      <c r="A2961" s="4" t="n">
        <v>994</v>
      </c>
      <c r="B2961" s="5" t="s">
        <v>5314</v>
      </c>
      <c r="C2961" s="6" t="str">
        <f aca="false">VLOOKUP(B2961,Lists!$A$2:$B$196,2,0)</f>
        <v>PNG</v>
      </c>
      <c r="F2961" s="4" t="str">
        <f aca="false">VLOOKUP(B2961,Lists!$A$2:$C$196,3,0)</f>
        <v>Pacific</v>
      </c>
      <c r="G2961" s="4" t="str">
        <f aca="false">VLOOKUP(H2961,Lists!$D$2:$E$40,2,0)</f>
        <v>Movement restrictions</v>
      </c>
      <c r="H2961" s="5" t="s">
        <v>143</v>
      </c>
      <c r="I2961" s="5" t="s">
        <v>51</v>
      </c>
      <c r="J2961" s="5" t="s">
        <v>5326</v>
      </c>
      <c r="L2961" s="7" t="n">
        <v>43908</v>
      </c>
      <c r="M2961" s="5" t="s">
        <v>323</v>
      </c>
      <c r="N2961" s="5" t="s">
        <v>88</v>
      </c>
      <c r="O2961" s="13" t="s">
        <v>5327</v>
      </c>
      <c r="P2961" s="7" t="n">
        <v>43910</v>
      </c>
    </row>
    <row r="2962" customFormat="false" ht="14.5" hidden="false" customHeight="false" outlineLevel="0" collapsed="false">
      <c r="A2962" s="4" t="n">
        <v>995</v>
      </c>
      <c r="B2962" s="5" t="s">
        <v>5314</v>
      </c>
      <c r="C2962" s="6" t="str">
        <f aca="false">VLOOKUP(B2962,Lists!$A$2:$B$196,2,0)</f>
        <v>PNG</v>
      </c>
      <c r="F2962" s="4" t="str">
        <f aca="false">VLOOKUP(B2962,Lists!$A$2:$C$196,3,0)</f>
        <v>Pacific</v>
      </c>
      <c r="G2962" s="4" t="str">
        <f aca="false">VLOOKUP(H2962,Lists!$D$2:$E$40,2,0)</f>
        <v>Social distancing</v>
      </c>
      <c r="H2962" s="5" t="s">
        <v>29</v>
      </c>
      <c r="I2962" s="5" t="s">
        <v>21</v>
      </c>
      <c r="J2962" s="5" t="s">
        <v>5328</v>
      </c>
      <c r="L2962" s="7" t="n">
        <v>43908</v>
      </c>
      <c r="M2962" s="5" t="s">
        <v>2379</v>
      </c>
      <c r="N2962" s="5" t="s">
        <v>32</v>
      </c>
      <c r="O2962" s="13" t="s">
        <v>5329</v>
      </c>
      <c r="P2962" s="7" t="n">
        <v>43910</v>
      </c>
    </row>
    <row r="2963" customFormat="false" ht="14.5" hidden="false" customHeight="false" outlineLevel="0" collapsed="false">
      <c r="A2963" s="4" t="n">
        <v>996</v>
      </c>
      <c r="B2963" s="5" t="s">
        <v>5314</v>
      </c>
      <c r="C2963" s="6" t="str">
        <f aca="false">VLOOKUP(B2963,Lists!$A$2:$B$196,2,0)</f>
        <v>PNG</v>
      </c>
      <c r="F2963" s="4" t="str">
        <f aca="false">VLOOKUP(B2963,Lists!$A$2:$C$196,3,0)</f>
        <v>Pacific</v>
      </c>
      <c r="G2963" s="4" t="str">
        <f aca="false">VLOOKUP(H2963,Lists!$D$2:$E$40,2,0)</f>
        <v>Public health measures</v>
      </c>
      <c r="H2963" s="5" t="s">
        <v>44</v>
      </c>
      <c r="I2963" s="5" t="s">
        <v>21</v>
      </c>
      <c r="J2963" s="5" t="s">
        <v>5330</v>
      </c>
      <c r="L2963" s="7" t="n">
        <v>43908</v>
      </c>
      <c r="M2963" s="5" t="s">
        <v>2379</v>
      </c>
      <c r="N2963" s="5" t="s">
        <v>32</v>
      </c>
      <c r="O2963" s="13" t="s">
        <v>5331</v>
      </c>
      <c r="P2963" s="7" t="n">
        <v>43910</v>
      </c>
    </row>
    <row r="2964" customFormat="false" ht="14.5" hidden="false" customHeight="false" outlineLevel="0" collapsed="false">
      <c r="A2964" s="4" t="n">
        <v>997</v>
      </c>
      <c r="B2964" s="5" t="s">
        <v>5314</v>
      </c>
      <c r="C2964" s="6" t="str">
        <f aca="false">VLOOKUP(B2964,Lists!$A$2:$B$196,2,0)</f>
        <v>PNG</v>
      </c>
      <c r="F2964" s="4" t="str">
        <f aca="false">VLOOKUP(B2964,Lists!$A$2:$C$196,3,0)</f>
        <v>Pacific</v>
      </c>
      <c r="G2964" s="4" t="str">
        <f aca="false">VLOOKUP(H2964,Lists!$D$2:$E$40,2,0)</f>
        <v>Public health measures</v>
      </c>
      <c r="H2964" s="5" t="s">
        <v>26</v>
      </c>
      <c r="I2964" s="5" t="s">
        <v>51</v>
      </c>
      <c r="J2964" s="5" t="s">
        <v>5332</v>
      </c>
      <c r="L2964" s="7" t="n">
        <v>43906</v>
      </c>
      <c r="M2964" s="5" t="s">
        <v>2379</v>
      </c>
      <c r="N2964" s="5" t="s">
        <v>32</v>
      </c>
      <c r="O2964" s="13" t="s">
        <v>5333</v>
      </c>
      <c r="P2964" s="7" t="n">
        <v>43910</v>
      </c>
    </row>
    <row r="2965" customFormat="false" ht="14.5" hidden="false" customHeight="false" outlineLevel="0" collapsed="false">
      <c r="A2965" s="4" t="n">
        <v>998</v>
      </c>
      <c r="B2965" s="5" t="s">
        <v>5314</v>
      </c>
      <c r="C2965" s="6" t="str">
        <f aca="false">VLOOKUP(B2965,Lists!$A$2:$B$196,2,0)</f>
        <v>PNG</v>
      </c>
      <c r="F2965" s="4" t="str">
        <f aca="false">VLOOKUP(B2965,Lists!$A$2:$C$196,3,0)</f>
        <v>Pacific</v>
      </c>
      <c r="G2965" s="4" t="str">
        <f aca="false">VLOOKUP(H2965,Lists!$D$2:$E$40,2,0)</f>
        <v>Movement restrictions</v>
      </c>
      <c r="H2965" s="5" t="s">
        <v>34</v>
      </c>
      <c r="I2965" s="5" t="s">
        <v>21</v>
      </c>
      <c r="J2965" s="5" t="s">
        <v>5334</v>
      </c>
      <c r="L2965" s="7" t="n">
        <v>43908</v>
      </c>
      <c r="M2965" s="5" t="s">
        <v>2379</v>
      </c>
      <c r="N2965" s="5" t="s">
        <v>32</v>
      </c>
      <c r="O2965" s="13" t="s">
        <v>5333</v>
      </c>
      <c r="P2965" s="7" t="n">
        <v>43910</v>
      </c>
    </row>
    <row r="2966" customFormat="false" ht="14.5" hidden="false" customHeight="false" outlineLevel="0" collapsed="false">
      <c r="A2966" s="4" t="n">
        <v>999</v>
      </c>
      <c r="B2966" s="5" t="s">
        <v>5314</v>
      </c>
      <c r="C2966" s="6" t="str">
        <f aca="false">VLOOKUP(B2966,Lists!$A$2:$B$196,2,0)</f>
        <v>PNG</v>
      </c>
      <c r="F2966" s="4" t="str">
        <f aca="false">VLOOKUP(B2966,Lists!$A$2:$C$196,3,0)</f>
        <v>Pacific</v>
      </c>
      <c r="G2966" s="4" t="str">
        <f aca="false">VLOOKUP(H2966,Lists!$D$2:$E$40,2,0)</f>
        <v>Governance and socio-economic measures</v>
      </c>
      <c r="H2966" s="5" t="s">
        <v>68</v>
      </c>
      <c r="I2966" s="5" t="s">
        <v>21</v>
      </c>
      <c r="J2966" s="5" t="s">
        <v>5335</v>
      </c>
      <c r="L2966" s="7" t="n">
        <v>43908</v>
      </c>
      <c r="M2966" s="5" t="s">
        <v>2379</v>
      </c>
      <c r="N2966" s="5" t="s">
        <v>32</v>
      </c>
      <c r="O2966" s="13" t="s">
        <v>5336</v>
      </c>
      <c r="P2966" s="7" t="n">
        <v>43910</v>
      </c>
    </row>
    <row r="2967" customFormat="false" ht="14.5" hidden="false" customHeight="false" outlineLevel="0" collapsed="false">
      <c r="A2967" s="4" t="n">
        <v>1501</v>
      </c>
      <c r="B2967" s="5" t="s">
        <v>5314</v>
      </c>
      <c r="C2967" s="6" t="str">
        <f aca="false">VLOOKUP(B2967,Lists!$A$2:$B$196,2,0)</f>
        <v>PNG</v>
      </c>
      <c r="F2967" s="4" t="str">
        <f aca="false">VLOOKUP(B2967,Lists!$A$2:$C$196,3,0)</f>
        <v>Pacific</v>
      </c>
      <c r="G2967" s="4" t="str">
        <f aca="false">VLOOKUP(H2967,Lists!$D$2:$E$40,2,0)</f>
        <v>Governance and socio-economic measures</v>
      </c>
      <c r="H2967" s="5" t="s">
        <v>160</v>
      </c>
      <c r="I2967" s="5" t="s">
        <v>21</v>
      </c>
      <c r="J2967" s="5" t="s">
        <v>5337</v>
      </c>
      <c r="K2967" s="5" t="s">
        <v>56</v>
      </c>
      <c r="L2967" s="7" t="n">
        <v>43914</v>
      </c>
      <c r="M2967" s="5" t="s">
        <v>2379</v>
      </c>
      <c r="N2967" s="5" t="s">
        <v>32</v>
      </c>
      <c r="O2967" s="13" t="s">
        <v>5338</v>
      </c>
      <c r="P2967" s="7" t="n">
        <v>43913</v>
      </c>
    </row>
    <row r="2968" customFormat="false" ht="14.5" hidden="false" customHeight="false" outlineLevel="0" collapsed="false">
      <c r="A2968" s="4" t="n">
        <v>1502</v>
      </c>
      <c r="B2968" s="5" t="s">
        <v>5314</v>
      </c>
      <c r="C2968" s="6" t="str">
        <f aca="false">VLOOKUP(B2968,Lists!$A$2:$B$196,2,0)</f>
        <v>PNG</v>
      </c>
      <c r="F2968" s="4" t="str">
        <f aca="false">VLOOKUP(B2968,Lists!$A$2:$C$196,3,0)</f>
        <v>Pacific</v>
      </c>
      <c r="G2968" s="4" t="str">
        <f aca="false">VLOOKUP(H2968,Lists!$D$2:$E$40,2,0)</f>
        <v>Lockdown</v>
      </c>
      <c r="H2968" s="5" t="s">
        <v>96</v>
      </c>
      <c r="I2968" s="5" t="s">
        <v>21</v>
      </c>
      <c r="J2968" s="5" t="s">
        <v>5339</v>
      </c>
      <c r="K2968" s="5" t="s">
        <v>101</v>
      </c>
      <c r="L2968" s="7" t="n">
        <v>43914</v>
      </c>
      <c r="M2968" s="5" t="s">
        <v>2379</v>
      </c>
      <c r="N2968" s="5" t="s">
        <v>32</v>
      </c>
      <c r="O2968" s="13" t="s">
        <v>5338</v>
      </c>
      <c r="P2968" s="7" t="n">
        <v>43913</v>
      </c>
    </row>
    <row r="2969" customFormat="false" ht="14.5" hidden="false" customHeight="false" outlineLevel="0" collapsed="false">
      <c r="A2969" s="4" t="n">
        <v>1503</v>
      </c>
      <c r="B2969" s="5" t="s">
        <v>5314</v>
      </c>
      <c r="C2969" s="6" t="str">
        <f aca="false">VLOOKUP(B2969,Lists!$A$2:$B$196,2,0)</f>
        <v>PNG</v>
      </c>
      <c r="F2969" s="4" t="str">
        <f aca="false">VLOOKUP(B2969,Lists!$A$2:$C$196,3,0)</f>
        <v>Pacific</v>
      </c>
      <c r="G2969" s="4" t="str">
        <f aca="false">VLOOKUP(H2969,Lists!$D$2:$E$40,2,0)</f>
        <v>Social distancing</v>
      </c>
      <c r="H2969" s="5" t="s">
        <v>39</v>
      </c>
      <c r="I2969" s="5" t="s">
        <v>51</v>
      </c>
      <c r="J2969" s="5" t="s">
        <v>5340</v>
      </c>
      <c r="K2969" s="5" t="s">
        <v>56</v>
      </c>
      <c r="L2969" s="7" t="n">
        <v>43914</v>
      </c>
      <c r="M2969" s="5" t="s">
        <v>2379</v>
      </c>
      <c r="N2969" s="5" t="s">
        <v>32</v>
      </c>
      <c r="O2969" s="13" t="s">
        <v>5338</v>
      </c>
      <c r="P2969" s="7" t="n">
        <v>43913</v>
      </c>
    </row>
    <row r="2970" customFormat="false" ht="14.5" hidden="false" customHeight="false" outlineLevel="0" collapsed="false">
      <c r="A2970" s="4" t="n">
        <v>1504</v>
      </c>
      <c r="B2970" s="5" t="s">
        <v>5314</v>
      </c>
      <c r="C2970" s="6" t="str">
        <f aca="false">VLOOKUP(B2970,Lists!$A$2:$B$196,2,0)</f>
        <v>PNG</v>
      </c>
      <c r="F2970" s="4" t="str">
        <f aca="false">VLOOKUP(B2970,Lists!$A$2:$C$196,3,0)</f>
        <v>Pacific</v>
      </c>
      <c r="G2970" s="4" t="str">
        <f aca="false">VLOOKUP(H2970,Lists!$D$2:$E$40,2,0)</f>
        <v>Social distancing</v>
      </c>
      <c r="H2970" s="5" t="s">
        <v>111</v>
      </c>
      <c r="I2970" s="5" t="s">
        <v>21</v>
      </c>
      <c r="J2970" s="5" t="s">
        <v>5341</v>
      </c>
      <c r="K2970" s="5" t="s">
        <v>101</v>
      </c>
      <c r="L2970" s="7" t="n">
        <v>43914</v>
      </c>
      <c r="M2970" s="5" t="s">
        <v>2379</v>
      </c>
      <c r="N2970" s="5" t="s">
        <v>32</v>
      </c>
      <c r="O2970" s="13" t="s">
        <v>5338</v>
      </c>
      <c r="P2970" s="7" t="n">
        <v>43913</v>
      </c>
    </row>
    <row r="2971" customFormat="false" ht="14.5" hidden="false" customHeight="false" outlineLevel="0" collapsed="false">
      <c r="A2971" s="4" t="n">
        <v>1505</v>
      </c>
      <c r="B2971" s="5" t="s">
        <v>5314</v>
      </c>
      <c r="C2971" s="6" t="str">
        <f aca="false">VLOOKUP(B2971,Lists!$A$2:$B$196,2,0)</f>
        <v>PNG</v>
      </c>
      <c r="F2971" s="4" t="str">
        <f aca="false">VLOOKUP(B2971,Lists!$A$2:$C$196,3,0)</f>
        <v>Pacific</v>
      </c>
      <c r="G2971" s="4" t="str">
        <f aca="false">VLOOKUP(H2971,Lists!$D$2:$E$40,2,0)</f>
        <v>Movement restrictions</v>
      </c>
      <c r="H2971" s="5" t="s">
        <v>60</v>
      </c>
      <c r="I2971" s="5" t="s">
        <v>21</v>
      </c>
      <c r="J2971" s="5" t="s">
        <v>5342</v>
      </c>
      <c r="K2971" s="5" t="s">
        <v>56</v>
      </c>
      <c r="L2971" s="7" t="n">
        <v>43914</v>
      </c>
      <c r="M2971" s="5" t="s">
        <v>2379</v>
      </c>
      <c r="N2971" s="5" t="s">
        <v>32</v>
      </c>
      <c r="O2971" s="13" t="s">
        <v>5338</v>
      </c>
      <c r="P2971" s="7" t="n">
        <v>43913</v>
      </c>
    </row>
    <row r="2972" customFormat="false" ht="14.5" hidden="false" customHeight="false" outlineLevel="0" collapsed="false">
      <c r="A2972" s="4" t="n">
        <v>2605</v>
      </c>
      <c r="B2972" s="5" t="s">
        <v>5314</v>
      </c>
      <c r="C2972" s="6" t="str">
        <f aca="false">VLOOKUP(B2972,Lists!$A$2:$B$196,2,0)</f>
        <v>PNG</v>
      </c>
      <c r="F2972" s="4" t="str">
        <f aca="false">VLOOKUP(B2972,Lists!$A$2:$C$196,3,0)</f>
        <v>Pacific</v>
      </c>
      <c r="G2972" s="4" t="str">
        <f aca="false">VLOOKUP(H2972,Lists!$D$2:$E$40,2,0)</f>
        <v>Movement restrictions</v>
      </c>
      <c r="H2972" s="5" t="s">
        <v>299</v>
      </c>
      <c r="I2972" s="5" t="s">
        <v>51</v>
      </c>
      <c r="J2972" s="5" t="s">
        <v>5343</v>
      </c>
      <c r="K2972" s="5" t="s">
        <v>101</v>
      </c>
      <c r="L2972" s="7" t="n">
        <v>43916</v>
      </c>
      <c r="M2972" s="5" t="s">
        <v>2379</v>
      </c>
      <c r="N2972" s="5" t="s">
        <v>32</v>
      </c>
      <c r="O2972" s="13" t="s">
        <v>5344</v>
      </c>
      <c r="P2972" s="7" t="n">
        <v>43916</v>
      </c>
    </row>
    <row r="2973" customFormat="false" ht="14.5" hidden="false" customHeight="false" outlineLevel="0" collapsed="false">
      <c r="A2973" s="4" t="n">
        <v>2606</v>
      </c>
      <c r="B2973" s="5" t="s">
        <v>5314</v>
      </c>
      <c r="C2973" s="6" t="str">
        <f aca="false">VLOOKUP(B2973,Lists!$A$2:$B$196,2,0)</f>
        <v>PNG</v>
      </c>
      <c r="F2973" s="4" t="str">
        <f aca="false">VLOOKUP(B2973,Lists!$A$2:$C$196,3,0)</f>
        <v>Pacific</v>
      </c>
      <c r="G2973" s="4" t="str">
        <f aca="false">VLOOKUP(H2973,Lists!$D$2:$E$40,2,0)</f>
        <v>Public health measures</v>
      </c>
      <c r="H2973" s="5" t="s">
        <v>27</v>
      </c>
      <c r="I2973" s="5" t="s">
        <v>21</v>
      </c>
      <c r="J2973" s="5" t="s">
        <v>5345</v>
      </c>
      <c r="K2973" s="5" t="s">
        <v>56</v>
      </c>
      <c r="L2973" s="7" t="n">
        <v>43916</v>
      </c>
      <c r="M2973" s="5" t="s">
        <v>2379</v>
      </c>
      <c r="N2973" s="5" t="s">
        <v>32</v>
      </c>
      <c r="O2973" s="13" t="s">
        <v>5344</v>
      </c>
      <c r="P2973" s="7" t="n">
        <v>43916</v>
      </c>
    </row>
    <row r="2974" customFormat="false" ht="14.5" hidden="false" customHeight="false" outlineLevel="0" collapsed="false">
      <c r="A2974" s="4" t="n">
        <v>3406</v>
      </c>
      <c r="B2974" s="5" t="s">
        <v>5314</v>
      </c>
      <c r="C2974" s="6" t="str">
        <f aca="false">VLOOKUP(B2974,Lists!$A$2:$B$196,2,0)</f>
        <v>PNG</v>
      </c>
      <c r="F2974" s="4" t="str">
        <f aca="false">VLOOKUP(B2974,Lists!$A$2:$C$196,3,0)</f>
        <v>Pacific</v>
      </c>
      <c r="G2974" s="14" t="str">
        <f aca="false">VLOOKUP(H2974,Lists!$D$2:$E$40,2,0)</f>
        <v>Governance and socio-economic measures</v>
      </c>
      <c r="H2974" s="5" t="s">
        <v>28</v>
      </c>
      <c r="I2974" s="5" t="s">
        <v>51</v>
      </c>
      <c r="J2974" s="5" t="s">
        <v>5346</v>
      </c>
      <c r="K2974" s="5" t="s">
        <v>56</v>
      </c>
      <c r="L2974" s="7" t="n">
        <v>43923</v>
      </c>
      <c r="M2974" s="5" t="s">
        <v>2379</v>
      </c>
      <c r="N2974" s="5" t="s">
        <v>32</v>
      </c>
      <c r="O2974" s="13" t="s">
        <v>5347</v>
      </c>
      <c r="P2974" s="7" t="n">
        <v>43834</v>
      </c>
    </row>
    <row r="2975" customFormat="false" ht="14.5" hidden="false" customHeight="false" outlineLevel="0" collapsed="false">
      <c r="A2975" s="4" t="n">
        <v>46</v>
      </c>
      <c r="B2975" s="5" t="s">
        <v>5348</v>
      </c>
      <c r="C2975" s="6" t="str">
        <f aca="false">VLOOKUP(B2975,Lists!$A$2:$B$196,2,0)</f>
        <v>PRY</v>
      </c>
      <c r="F2975" s="4" t="str">
        <f aca="false">VLOOKUP(B2975,Lists!$A$2:$C$196,3,0)</f>
        <v>Americas</v>
      </c>
      <c r="G2975" s="4" t="str">
        <f aca="false">VLOOKUP(H2975,Lists!$D$2:$E$40,2,0)</f>
        <v>Social distancing</v>
      </c>
      <c r="H2975" s="5" t="s">
        <v>29</v>
      </c>
      <c r="I2975" s="5" t="s">
        <v>21</v>
      </c>
      <c r="J2975" s="5" t="s">
        <v>5349</v>
      </c>
      <c r="K2975" s="5" t="s">
        <v>56</v>
      </c>
      <c r="L2975" s="7" t="n">
        <v>43900</v>
      </c>
      <c r="M2975" s="5" t="s">
        <v>269</v>
      </c>
      <c r="N2975" s="5" t="s">
        <v>23</v>
      </c>
      <c r="O2975" s="13" t="s">
        <v>5350</v>
      </c>
      <c r="P2975" s="7" t="n">
        <v>43904</v>
      </c>
    </row>
    <row r="2976" customFormat="false" ht="14.5" hidden="false" customHeight="false" outlineLevel="0" collapsed="false">
      <c r="A2976" s="4" t="n">
        <v>47</v>
      </c>
      <c r="B2976" s="5" t="s">
        <v>5348</v>
      </c>
      <c r="C2976" s="6" t="str">
        <f aca="false">VLOOKUP(B2976,Lists!$A$2:$B$196,2,0)</f>
        <v>PRY</v>
      </c>
      <c r="F2976" s="4" t="str">
        <f aca="false">VLOOKUP(B2976,Lists!$A$2:$C$196,3,0)</f>
        <v>Americas</v>
      </c>
      <c r="G2976" s="4" t="str">
        <f aca="false">VLOOKUP(H2976,Lists!$D$2:$E$40,2,0)</f>
        <v>Movement restrictions</v>
      </c>
      <c r="H2976" s="5" t="s">
        <v>54</v>
      </c>
      <c r="I2976" s="5" t="s">
        <v>21</v>
      </c>
      <c r="J2976" s="5" t="s">
        <v>5351</v>
      </c>
      <c r="K2976" s="5" t="s">
        <v>56</v>
      </c>
      <c r="L2976" s="7" t="n">
        <v>43903</v>
      </c>
      <c r="M2976" s="5" t="s">
        <v>269</v>
      </c>
      <c r="N2976" s="5" t="s">
        <v>23</v>
      </c>
      <c r="O2976" s="13" t="s">
        <v>5350</v>
      </c>
      <c r="P2976" s="7" t="n">
        <v>43904</v>
      </c>
    </row>
    <row r="2977" customFormat="false" ht="14.5" hidden="false" customHeight="false" outlineLevel="0" collapsed="false">
      <c r="A2977" s="4" t="n">
        <v>1963</v>
      </c>
      <c r="B2977" s="5" t="s">
        <v>5348</v>
      </c>
      <c r="C2977" s="6" t="str">
        <f aca="false">VLOOKUP(B2977,Lists!$A$2:$B$196,2,0)</f>
        <v>PRY</v>
      </c>
      <c r="F2977" s="4" t="str">
        <f aca="false">VLOOKUP(B2977,Lists!$A$2:$C$196,3,0)</f>
        <v>Americas</v>
      </c>
      <c r="G2977" s="4" t="str">
        <f aca="false">VLOOKUP(H2977,Lists!$D$2:$E$40,2,0)</f>
        <v>Movement restrictions</v>
      </c>
      <c r="H2977" s="5" t="s">
        <v>547</v>
      </c>
      <c r="I2977" s="5" t="s">
        <v>21</v>
      </c>
      <c r="J2977" s="5" t="s">
        <v>5352</v>
      </c>
      <c r="K2977" s="5" t="s">
        <v>56</v>
      </c>
      <c r="L2977" s="7" t="n">
        <v>43868</v>
      </c>
      <c r="M2977" s="5" t="s">
        <v>298</v>
      </c>
      <c r="N2977" s="5" t="s">
        <v>23</v>
      </c>
      <c r="O2977" s="13" t="s">
        <v>5353</v>
      </c>
      <c r="P2977" s="7" t="n">
        <v>43914</v>
      </c>
    </row>
    <row r="2978" customFormat="false" ht="14.5" hidden="false" customHeight="false" outlineLevel="0" collapsed="false">
      <c r="A2978" s="4" t="n">
        <v>1971</v>
      </c>
      <c r="B2978" s="5" t="s">
        <v>5348</v>
      </c>
      <c r="C2978" s="6" t="str">
        <f aca="false">VLOOKUP(B2978,Lists!$A$2:$B$196,2,0)</f>
        <v>PRY</v>
      </c>
      <c r="F2978" s="4" t="str">
        <f aca="false">VLOOKUP(B2978,Lists!$A$2:$C$196,3,0)</f>
        <v>Americas</v>
      </c>
      <c r="G2978" s="4" t="str">
        <f aca="false">VLOOKUP(H2978,Lists!$D$2:$E$40,2,0)</f>
        <v>Public health measures</v>
      </c>
      <c r="H2978" s="5" t="s">
        <v>20</v>
      </c>
      <c r="I2978" s="5" t="s">
        <v>21</v>
      </c>
      <c r="J2978" s="5" t="s">
        <v>5354</v>
      </c>
      <c r="K2978" s="5" t="s">
        <v>56</v>
      </c>
      <c r="L2978" s="7" t="n">
        <v>43900</v>
      </c>
      <c r="M2978" s="5" t="s">
        <v>298</v>
      </c>
      <c r="N2978" s="5" t="s">
        <v>23</v>
      </c>
      <c r="O2978" s="13" t="s">
        <v>5353</v>
      </c>
      <c r="P2978" s="7" t="n">
        <v>43914</v>
      </c>
    </row>
    <row r="2979" customFormat="false" ht="14.5" hidden="false" customHeight="false" outlineLevel="0" collapsed="false">
      <c r="A2979" s="4" t="n">
        <v>1972</v>
      </c>
      <c r="B2979" s="5" t="s">
        <v>5348</v>
      </c>
      <c r="C2979" s="6" t="str">
        <f aca="false">VLOOKUP(B2979,Lists!$A$2:$B$196,2,0)</f>
        <v>PRY</v>
      </c>
      <c r="F2979" s="4" t="str">
        <f aca="false">VLOOKUP(B2979,Lists!$A$2:$C$196,3,0)</f>
        <v>Americas</v>
      </c>
      <c r="G2979" s="4" t="str">
        <f aca="false">VLOOKUP(H2979,Lists!$D$2:$E$40,2,0)</f>
        <v>Social distancing</v>
      </c>
      <c r="H2979" s="5" t="s">
        <v>39</v>
      </c>
      <c r="I2979" s="5" t="s">
        <v>21</v>
      </c>
      <c r="J2979" s="5" t="s">
        <v>5355</v>
      </c>
      <c r="K2979" s="5" t="s">
        <v>56</v>
      </c>
      <c r="L2979" s="7" t="n">
        <v>43900</v>
      </c>
      <c r="M2979" s="5" t="s">
        <v>298</v>
      </c>
      <c r="N2979" s="5" t="s">
        <v>23</v>
      </c>
      <c r="O2979" s="13" t="s">
        <v>5353</v>
      </c>
      <c r="P2979" s="7" t="n">
        <v>43914</v>
      </c>
    </row>
    <row r="2980" customFormat="false" ht="14.5" hidden="false" customHeight="false" outlineLevel="0" collapsed="false">
      <c r="A2980" s="4" t="n">
        <v>1973</v>
      </c>
      <c r="B2980" s="5" t="s">
        <v>5348</v>
      </c>
      <c r="C2980" s="6" t="str">
        <f aca="false">VLOOKUP(B2980,Lists!$A$2:$B$196,2,0)</f>
        <v>PRY</v>
      </c>
      <c r="F2980" s="4" t="str">
        <f aca="false">VLOOKUP(B2980,Lists!$A$2:$C$196,3,0)</f>
        <v>Americas</v>
      </c>
      <c r="G2980" s="4" t="str">
        <f aca="false">VLOOKUP(H2980,Lists!$D$2:$E$40,2,0)</f>
        <v>Governance and socio-economic measures</v>
      </c>
      <c r="H2980" s="5" t="s">
        <v>160</v>
      </c>
      <c r="I2980" s="5" t="s">
        <v>21</v>
      </c>
      <c r="J2980" s="5" t="s">
        <v>5356</v>
      </c>
      <c r="K2980" s="5" t="s">
        <v>56</v>
      </c>
      <c r="L2980" s="7" t="n">
        <v>43906</v>
      </c>
      <c r="M2980" s="5" t="s">
        <v>298</v>
      </c>
      <c r="N2980" s="5" t="s">
        <v>23</v>
      </c>
      <c r="O2980" s="13" t="s">
        <v>5353</v>
      </c>
      <c r="P2980" s="7" t="n">
        <v>43914</v>
      </c>
    </row>
    <row r="2981" customFormat="false" ht="14.5" hidden="false" customHeight="false" outlineLevel="0" collapsed="false">
      <c r="A2981" s="4" t="n">
        <v>1974</v>
      </c>
      <c r="B2981" s="5" t="s">
        <v>5348</v>
      </c>
      <c r="C2981" s="6" t="str">
        <f aca="false">VLOOKUP(B2981,Lists!$A$2:$B$196,2,0)</f>
        <v>PRY</v>
      </c>
      <c r="F2981" s="4" t="str">
        <f aca="false">VLOOKUP(B2981,Lists!$A$2:$C$196,3,0)</f>
        <v>Americas</v>
      </c>
      <c r="G2981" s="4" t="str">
        <f aca="false">VLOOKUP(H2981,Lists!$D$2:$E$40,2,0)</f>
        <v>Governance and socio-economic measures</v>
      </c>
      <c r="H2981" s="5" t="s">
        <v>68</v>
      </c>
      <c r="I2981" s="5" t="s">
        <v>21</v>
      </c>
      <c r="J2981" s="5" t="s">
        <v>5357</v>
      </c>
      <c r="K2981" s="5" t="s">
        <v>56</v>
      </c>
      <c r="L2981" s="7" t="n">
        <v>43902</v>
      </c>
      <c r="M2981" s="5" t="s">
        <v>298</v>
      </c>
      <c r="N2981" s="5" t="s">
        <v>23</v>
      </c>
      <c r="O2981" s="13" t="s">
        <v>5353</v>
      </c>
      <c r="P2981" s="7" t="n">
        <v>43914</v>
      </c>
    </row>
    <row r="2982" customFormat="false" ht="14.5" hidden="false" customHeight="false" outlineLevel="0" collapsed="false">
      <c r="A2982" s="4" t="n">
        <v>1975</v>
      </c>
      <c r="B2982" s="5" t="s">
        <v>5348</v>
      </c>
      <c r="C2982" s="6" t="str">
        <f aca="false">VLOOKUP(B2982,Lists!$A$2:$B$196,2,0)</f>
        <v>PRY</v>
      </c>
      <c r="F2982" s="4" t="str">
        <f aca="false">VLOOKUP(B2982,Lists!$A$2:$C$196,3,0)</f>
        <v>Americas</v>
      </c>
      <c r="G2982" s="4" t="str">
        <f aca="false">VLOOKUP(H2982,Lists!$D$2:$E$40,2,0)</f>
        <v>Public health measures</v>
      </c>
      <c r="H2982" s="5" t="s">
        <v>44</v>
      </c>
      <c r="I2982" s="5" t="s">
        <v>21</v>
      </c>
      <c r="J2982" s="5" t="s">
        <v>5358</v>
      </c>
      <c r="K2982" s="5" t="s">
        <v>56</v>
      </c>
      <c r="L2982" s="7" t="n">
        <v>43903</v>
      </c>
      <c r="M2982" s="5" t="s">
        <v>298</v>
      </c>
      <c r="N2982" s="5" t="s">
        <v>23</v>
      </c>
      <c r="O2982" s="13" t="s">
        <v>5353</v>
      </c>
      <c r="P2982" s="7" t="n">
        <v>43914</v>
      </c>
    </row>
    <row r="2983" customFormat="false" ht="14.5" hidden="false" customHeight="false" outlineLevel="0" collapsed="false">
      <c r="A2983" s="4" t="n">
        <v>1976</v>
      </c>
      <c r="B2983" s="5" t="s">
        <v>5348</v>
      </c>
      <c r="C2983" s="6" t="str">
        <f aca="false">VLOOKUP(B2983,Lists!$A$2:$B$196,2,0)</f>
        <v>PRY</v>
      </c>
      <c r="F2983" s="4" t="str">
        <f aca="false">VLOOKUP(B2983,Lists!$A$2:$C$196,3,0)</f>
        <v>Americas</v>
      </c>
      <c r="G2983" s="4" t="str">
        <f aca="false">VLOOKUP(H2983,Lists!$D$2:$E$40,2,0)</f>
        <v>Movement restrictions</v>
      </c>
      <c r="H2983" s="5" t="s">
        <v>34</v>
      </c>
      <c r="I2983" s="5" t="s">
        <v>51</v>
      </c>
      <c r="J2983" s="5" t="s">
        <v>5359</v>
      </c>
      <c r="K2983" s="5" t="s">
        <v>56</v>
      </c>
      <c r="L2983" s="7" t="n">
        <v>43908</v>
      </c>
      <c r="M2983" s="5" t="s">
        <v>250</v>
      </c>
      <c r="N2983" s="5" t="s">
        <v>23</v>
      </c>
      <c r="O2983" s="13" t="s">
        <v>5360</v>
      </c>
      <c r="P2983" s="7" t="n">
        <v>43914</v>
      </c>
    </row>
    <row r="2984" customFormat="false" ht="14.5" hidden="false" customHeight="false" outlineLevel="0" collapsed="false">
      <c r="A2984" s="4" t="n">
        <v>1977</v>
      </c>
      <c r="B2984" s="5" t="s">
        <v>5348</v>
      </c>
      <c r="C2984" s="6" t="str">
        <f aca="false">VLOOKUP(B2984,Lists!$A$2:$B$196,2,0)</f>
        <v>PRY</v>
      </c>
      <c r="F2984" s="4" t="str">
        <f aca="false">VLOOKUP(B2984,Lists!$A$2:$C$196,3,0)</f>
        <v>Americas</v>
      </c>
      <c r="G2984" s="4" t="str">
        <f aca="false">VLOOKUP(H2984,Lists!$D$2:$E$40,2,0)</f>
        <v>Public health measures</v>
      </c>
      <c r="H2984" s="5" t="s">
        <v>26</v>
      </c>
      <c r="I2984" s="5" t="s">
        <v>21</v>
      </c>
      <c r="J2984" s="5" t="s">
        <v>5361</v>
      </c>
      <c r="K2984" s="5" t="s">
        <v>56</v>
      </c>
      <c r="L2984" s="7" t="n">
        <v>43905</v>
      </c>
      <c r="M2984" s="5" t="s">
        <v>298</v>
      </c>
      <c r="N2984" s="5" t="s">
        <v>23</v>
      </c>
      <c r="O2984" s="13" t="s">
        <v>5353</v>
      </c>
      <c r="P2984" s="7" t="n">
        <v>43914</v>
      </c>
    </row>
    <row r="2985" customFormat="false" ht="14.5" hidden="false" customHeight="false" outlineLevel="0" collapsed="false">
      <c r="A2985" s="4" t="n">
        <v>1978</v>
      </c>
      <c r="B2985" s="5" t="s">
        <v>5348</v>
      </c>
      <c r="C2985" s="6" t="str">
        <f aca="false">VLOOKUP(B2985,Lists!$A$2:$B$196,2,0)</f>
        <v>PRY</v>
      </c>
      <c r="F2985" s="4" t="str">
        <f aca="false">VLOOKUP(B2985,Lists!$A$2:$C$196,3,0)</f>
        <v>Americas</v>
      </c>
      <c r="G2985" s="4" t="str">
        <f aca="false">VLOOKUP(H2985,Lists!$D$2:$E$40,2,0)</f>
        <v>Movement restrictions</v>
      </c>
      <c r="H2985" s="5" t="s">
        <v>99</v>
      </c>
      <c r="I2985" s="5" t="s">
        <v>21</v>
      </c>
      <c r="J2985" s="5" t="s">
        <v>5362</v>
      </c>
      <c r="K2985" s="5" t="s">
        <v>101</v>
      </c>
      <c r="L2985" s="7" t="n">
        <v>43907</v>
      </c>
      <c r="M2985" s="5" t="s">
        <v>298</v>
      </c>
      <c r="N2985" s="5" t="s">
        <v>23</v>
      </c>
      <c r="O2985" s="13" t="s">
        <v>5353</v>
      </c>
      <c r="P2985" s="7" t="n">
        <v>43914</v>
      </c>
    </row>
    <row r="2986" customFormat="false" ht="14.5" hidden="false" customHeight="false" outlineLevel="0" collapsed="false">
      <c r="A2986" s="4" t="n">
        <v>1979</v>
      </c>
      <c r="B2986" s="5" t="s">
        <v>5348</v>
      </c>
      <c r="C2986" s="6" t="str">
        <f aca="false">VLOOKUP(B2986,Lists!$A$2:$B$196,2,0)</f>
        <v>PRY</v>
      </c>
      <c r="F2986" s="4" t="str">
        <f aca="false">VLOOKUP(B2986,Lists!$A$2:$C$196,3,0)</f>
        <v>Americas</v>
      </c>
      <c r="G2986" s="4" t="str">
        <f aca="false">VLOOKUP(H2986,Lists!$D$2:$E$40,2,0)</f>
        <v>Governance and socio-economic measures</v>
      </c>
      <c r="H2986" s="5" t="s">
        <v>28</v>
      </c>
      <c r="I2986" s="5" t="s">
        <v>21</v>
      </c>
      <c r="J2986" s="5" t="s">
        <v>5363</v>
      </c>
      <c r="K2986" s="5" t="s">
        <v>56</v>
      </c>
      <c r="L2986" s="7" t="n">
        <v>43909</v>
      </c>
      <c r="M2986" s="5" t="s">
        <v>298</v>
      </c>
      <c r="N2986" s="5" t="s">
        <v>23</v>
      </c>
      <c r="O2986" s="13" t="s">
        <v>5353</v>
      </c>
      <c r="P2986" s="7" t="n">
        <v>43914</v>
      </c>
    </row>
    <row r="2987" customFormat="false" ht="14.5" hidden="false" customHeight="false" outlineLevel="0" collapsed="false">
      <c r="A2987" s="4" t="n">
        <v>3237</v>
      </c>
      <c r="B2987" s="5" t="s">
        <v>5348</v>
      </c>
      <c r="C2987" s="6" t="str">
        <f aca="false">VLOOKUP(B2987,Lists!$A$2:$B$196,2,0)</f>
        <v>PRY</v>
      </c>
      <c r="F2987" s="4" t="str">
        <f aca="false">VLOOKUP(B2987,Lists!$A$2:$C$196,3,0)</f>
        <v>Americas</v>
      </c>
      <c r="G2987" s="14" t="str">
        <f aca="false">VLOOKUP(H2987,Lists!$D$2:$E$40,2,0)</f>
        <v>Movement restrictions</v>
      </c>
      <c r="H2987" s="5" t="s">
        <v>34</v>
      </c>
      <c r="I2987" s="5" t="s">
        <v>21</v>
      </c>
      <c r="J2987" s="5" t="s">
        <v>5364</v>
      </c>
      <c r="K2987" s="5" t="s">
        <v>56</v>
      </c>
      <c r="L2987" s="7" t="n">
        <v>43915</v>
      </c>
      <c r="M2987" s="5" t="s">
        <v>250</v>
      </c>
      <c r="N2987" s="5" t="s">
        <v>23</v>
      </c>
      <c r="O2987" s="13" t="s">
        <v>5365</v>
      </c>
      <c r="P2987" s="7" t="n">
        <v>43921</v>
      </c>
    </row>
    <row r="2988" customFormat="false" ht="14.5" hidden="false" customHeight="false" outlineLevel="0" collapsed="false">
      <c r="A2988" s="4" t="n">
        <v>3238</v>
      </c>
      <c r="B2988" s="5" t="s">
        <v>5348</v>
      </c>
      <c r="C2988" s="6" t="str">
        <f aca="false">VLOOKUP(B2988,Lists!$A$2:$B$196,2,0)</f>
        <v>PRY</v>
      </c>
      <c r="F2988" s="4" t="str">
        <f aca="false">VLOOKUP(B2988,Lists!$A$2:$C$196,3,0)</f>
        <v>Americas</v>
      </c>
      <c r="G2988" s="14" t="str">
        <f aca="false">VLOOKUP(H2988,Lists!$D$2:$E$40,2,0)</f>
        <v>Lockdown</v>
      </c>
      <c r="H2988" s="5" t="s">
        <v>96</v>
      </c>
      <c r="I2988" s="5" t="s">
        <v>21</v>
      </c>
      <c r="J2988" s="5" t="s">
        <v>5366</v>
      </c>
      <c r="K2988" s="5" t="s">
        <v>101</v>
      </c>
      <c r="L2988" s="7" t="n">
        <v>43910</v>
      </c>
      <c r="M2988" s="5" t="s">
        <v>250</v>
      </c>
      <c r="N2988" s="5" t="s">
        <v>23</v>
      </c>
      <c r="O2988" s="13" t="s">
        <v>5365</v>
      </c>
      <c r="P2988" s="7" t="n">
        <v>43921</v>
      </c>
    </row>
    <row r="2989" customFormat="false" ht="14.5" hidden="false" customHeight="false" outlineLevel="0" collapsed="false">
      <c r="A2989" s="4" t="n">
        <v>3239</v>
      </c>
      <c r="B2989" s="5" t="s">
        <v>5348</v>
      </c>
      <c r="C2989" s="6" t="str">
        <f aca="false">VLOOKUP(B2989,Lists!$A$2:$B$196,2,0)</f>
        <v>PRY</v>
      </c>
      <c r="F2989" s="4" t="str">
        <f aca="false">VLOOKUP(B2989,Lists!$A$2:$C$196,3,0)</f>
        <v>Americas</v>
      </c>
      <c r="G2989" s="14" t="str">
        <f aca="false">VLOOKUP(H2989,Lists!$D$2:$E$40,2,0)</f>
        <v>Movement restrictions</v>
      </c>
      <c r="H2989" s="5" t="s">
        <v>54</v>
      </c>
      <c r="I2989" s="5" t="s">
        <v>21</v>
      </c>
      <c r="J2989" s="5" t="s">
        <v>5367</v>
      </c>
      <c r="K2989" s="5" t="s">
        <v>56</v>
      </c>
      <c r="L2989" s="7" t="n">
        <v>43914</v>
      </c>
      <c r="M2989" s="5" t="s">
        <v>310</v>
      </c>
      <c r="N2989" s="5" t="s">
        <v>23</v>
      </c>
      <c r="O2989" s="13" t="s">
        <v>5368</v>
      </c>
      <c r="P2989" s="7" t="n">
        <v>43921</v>
      </c>
    </row>
    <row r="2990" customFormat="false" ht="14.5" hidden="false" customHeight="false" outlineLevel="0" collapsed="false">
      <c r="A2990" s="4" t="n">
        <v>3240</v>
      </c>
      <c r="B2990" s="5" t="s">
        <v>5348</v>
      </c>
      <c r="C2990" s="6" t="str">
        <f aca="false">VLOOKUP(B2990,Lists!$A$2:$B$196,2,0)</f>
        <v>PRY</v>
      </c>
      <c r="F2990" s="4" t="str">
        <f aca="false">VLOOKUP(B2990,Lists!$A$2:$C$196,3,0)</f>
        <v>Americas</v>
      </c>
      <c r="G2990" s="14" t="str">
        <f aca="false">VLOOKUP(H2990,Lists!$D$2:$E$40,2,0)</f>
        <v>Public health measures</v>
      </c>
      <c r="H2990" s="5" t="s">
        <v>44</v>
      </c>
      <c r="I2990" s="5" t="s">
        <v>21</v>
      </c>
      <c r="J2990" s="5" t="s">
        <v>5369</v>
      </c>
      <c r="L2990" s="7" t="n">
        <v>43914</v>
      </c>
      <c r="M2990" s="5" t="s">
        <v>5370</v>
      </c>
      <c r="N2990" s="5" t="s">
        <v>23</v>
      </c>
      <c r="O2990" s="13" t="s">
        <v>5353</v>
      </c>
      <c r="P2990" s="7" t="n">
        <v>43921</v>
      </c>
    </row>
    <row r="2991" customFormat="false" ht="14.5" hidden="false" customHeight="false" outlineLevel="0" collapsed="false">
      <c r="A2991" s="4" t="n">
        <v>49</v>
      </c>
      <c r="B2991" s="5" t="s">
        <v>5371</v>
      </c>
      <c r="C2991" s="6" t="str">
        <f aca="false">VLOOKUP(B2991,Lists!$A$2:$B$196,2,0)</f>
        <v>PER</v>
      </c>
      <c r="F2991" s="4" t="str">
        <f aca="false">VLOOKUP(B2991,Lists!$A$2:$C$196,3,0)</f>
        <v>Americas</v>
      </c>
      <c r="G2991" s="4" t="str">
        <f aca="false">VLOOKUP(H2991,Lists!$D$2:$E$40,2,0)</f>
        <v>Public health measures</v>
      </c>
      <c r="H2991" s="5" t="s">
        <v>26</v>
      </c>
      <c r="I2991" s="5" t="s">
        <v>51</v>
      </c>
      <c r="J2991" s="5" t="s">
        <v>5372</v>
      </c>
      <c r="K2991" s="5" t="s">
        <v>56</v>
      </c>
      <c r="L2991" s="7" t="n">
        <v>43901</v>
      </c>
      <c r="M2991" s="5" t="s">
        <v>269</v>
      </c>
      <c r="N2991" s="5" t="s">
        <v>23</v>
      </c>
      <c r="O2991" s="13" t="s">
        <v>5373</v>
      </c>
      <c r="P2991" s="7" t="n">
        <v>43904</v>
      </c>
    </row>
    <row r="2992" customFormat="false" ht="14.5" hidden="false" customHeight="false" outlineLevel="0" collapsed="false">
      <c r="A2992" s="12" t="n">
        <v>51</v>
      </c>
      <c r="B2992" s="17" t="s">
        <v>5371</v>
      </c>
      <c r="C2992" s="6" t="str">
        <f aca="false">VLOOKUP(B2992,Lists!$A$2:$B$196,2,0)</f>
        <v>PER</v>
      </c>
      <c r="D2992" s="18"/>
      <c r="E2992" s="12"/>
      <c r="F2992" s="4" t="str">
        <f aca="false">VLOOKUP(B2992,Lists!$A$2:$C$196,3,0)</f>
        <v>Americas</v>
      </c>
      <c r="G2992" s="4" t="str">
        <f aca="false">VLOOKUP(H2992,Lists!$D$2:$E$40,2,0)</f>
        <v>Movement restrictions</v>
      </c>
      <c r="H2992" s="17" t="s">
        <v>54</v>
      </c>
      <c r="I2992" s="17" t="s">
        <v>21</v>
      </c>
      <c r="J2992" s="18" t="s">
        <v>5374</v>
      </c>
      <c r="K2992" s="18" t="s">
        <v>56</v>
      </c>
      <c r="L2992" s="19" t="n">
        <v>43906</v>
      </c>
      <c r="M2992" s="18" t="s">
        <v>269</v>
      </c>
      <c r="N2992" s="17" t="s">
        <v>23</v>
      </c>
      <c r="O2992" s="13" t="s">
        <v>5373</v>
      </c>
      <c r="P2992" s="19" t="n">
        <v>43904</v>
      </c>
      <c r="Q2992" s="18"/>
    </row>
    <row r="2993" customFormat="false" ht="14.5" hidden="false" customHeight="false" outlineLevel="0" collapsed="false">
      <c r="A2993" s="4" t="n">
        <v>822</v>
      </c>
      <c r="B2993" s="5" t="s">
        <v>5371</v>
      </c>
      <c r="C2993" s="6" t="str">
        <f aca="false">VLOOKUP(B2993,Lists!$A$2:$B$196,2,0)</f>
        <v>PER</v>
      </c>
      <c r="F2993" s="4" t="str">
        <f aca="false">VLOOKUP(B2993,Lists!$A$2:$C$196,3,0)</f>
        <v>Americas</v>
      </c>
      <c r="G2993" s="4" t="str">
        <f aca="false">VLOOKUP(H2993,Lists!$D$2:$E$40,2,0)</f>
        <v>Movement restrictions</v>
      </c>
      <c r="H2993" s="5" t="s">
        <v>54</v>
      </c>
      <c r="I2993" s="5" t="s">
        <v>51</v>
      </c>
      <c r="J2993" s="5" t="s">
        <v>5375</v>
      </c>
      <c r="K2993" s="5" t="s">
        <v>56</v>
      </c>
      <c r="L2993" s="7" t="n">
        <v>43906</v>
      </c>
      <c r="M2993" s="5" t="s">
        <v>913</v>
      </c>
      <c r="N2993" s="5" t="s">
        <v>23</v>
      </c>
      <c r="O2993" s="13" t="s">
        <v>5376</v>
      </c>
      <c r="P2993" s="7" t="n">
        <v>43910</v>
      </c>
    </row>
    <row r="2994" customFormat="false" ht="14.5" hidden="false" customHeight="false" outlineLevel="0" collapsed="false">
      <c r="A2994" s="4" t="n">
        <v>823</v>
      </c>
      <c r="B2994" s="5" t="s">
        <v>5371</v>
      </c>
      <c r="C2994" s="6" t="str">
        <f aca="false">VLOOKUP(B2994,Lists!$A$2:$B$196,2,0)</f>
        <v>PER</v>
      </c>
      <c r="F2994" s="4" t="str">
        <f aca="false">VLOOKUP(B2994,Lists!$A$2:$C$196,3,0)</f>
        <v>Americas</v>
      </c>
      <c r="G2994" s="4" t="str">
        <f aca="false">VLOOKUP(H2994,Lists!$D$2:$E$40,2,0)</f>
        <v>Governance and socio-economic measures</v>
      </c>
      <c r="H2994" s="5" t="s">
        <v>160</v>
      </c>
      <c r="I2994" s="5" t="s">
        <v>21</v>
      </c>
      <c r="J2994" s="5" t="s">
        <v>5377</v>
      </c>
      <c r="K2994" s="5" t="s">
        <v>56</v>
      </c>
      <c r="L2994" s="7" t="n">
        <v>43906</v>
      </c>
      <c r="M2994" s="5" t="s">
        <v>913</v>
      </c>
      <c r="N2994" s="5" t="s">
        <v>23</v>
      </c>
      <c r="O2994" s="13" t="s">
        <v>5376</v>
      </c>
      <c r="P2994" s="7" t="n">
        <v>43910</v>
      </c>
      <c r="Q2994" s="13" t="s">
        <v>5378</v>
      </c>
    </row>
    <row r="2995" customFormat="false" ht="14.5" hidden="false" customHeight="false" outlineLevel="0" collapsed="false">
      <c r="A2995" s="4" t="n">
        <v>824</v>
      </c>
      <c r="B2995" s="5" t="s">
        <v>5371</v>
      </c>
      <c r="C2995" s="6" t="str">
        <f aca="false">VLOOKUP(B2995,Lists!$A$2:$B$196,2,0)</f>
        <v>PER</v>
      </c>
      <c r="F2995" s="4" t="str">
        <f aca="false">VLOOKUP(B2995,Lists!$A$2:$C$196,3,0)</f>
        <v>Americas</v>
      </c>
      <c r="G2995" s="4" t="str">
        <f aca="false">VLOOKUP(H2995,Lists!$D$2:$E$40,2,0)</f>
        <v>Movement restrictions</v>
      </c>
      <c r="H2995" s="5" t="s">
        <v>547</v>
      </c>
      <c r="I2995" s="5" t="s">
        <v>21</v>
      </c>
      <c r="J2995" s="5" t="s">
        <v>5379</v>
      </c>
      <c r="K2995" s="5" t="s">
        <v>56</v>
      </c>
      <c r="L2995" s="7" t="n">
        <v>43906</v>
      </c>
      <c r="M2995" s="5" t="s">
        <v>913</v>
      </c>
      <c r="N2995" s="5" t="s">
        <v>23</v>
      </c>
      <c r="O2995" s="13" t="s">
        <v>5376</v>
      </c>
      <c r="P2995" s="7" t="n">
        <v>43910</v>
      </c>
    </row>
    <row r="2996" customFormat="false" ht="14.5" hidden="false" customHeight="false" outlineLevel="0" collapsed="false">
      <c r="A2996" s="4" t="n">
        <v>2030</v>
      </c>
      <c r="B2996" s="5" t="s">
        <v>5371</v>
      </c>
      <c r="C2996" s="6" t="str">
        <f aca="false">VLOOKUP(B2996,Lists!$A$2:$B$196,2,0)</f>
        <v>PER</v>
      </c>
      <c r="F2996" s="4" t="str">
        <f aca="false">VLOOKUP(B2996,Lists!$A$2:$C$196,3,0)</f>
        <v>Americas</v>
      </c>
      <c r="G2996" s="4" t="str">
        <f aca="false">VLOOKUP(H2996,Lists!$D$2:$E$40,2,0)</f>
        <v>Movement restrictions</v>
      </c>
      <c r="H2996" s="5" t="s">
        <v>99</v>
      </c>
      <c r="I2996" s="5" t="s">
        <v>21</v>
      </c>
      <c r="J2996" s="5" t="s">
        <v>5380</v>
      </c>
      <c r="K2996" s="5" t="s">
        <v>101</v>
      </c>
      <c r="L2996" s="7" t="n">
        <v>43908</v>
      </c>
      <c r="M2996" s="5" t="s">
        <v>923</v>
      </c>
      <c r="N2996" s="5" t="s">
        <v>23</v>
      </c>
      <c r="O2996" s="13" t="s">
        <v>5373</v>
      </c>
      <c r="P2996" s="7" t="n">
        <v>43914</v>
      </c>
      <c r="Q2996" s="13" t="s">
        <v>5378</v>
      </c>
    </row>
    <row r="2997" customFormat="false" ht="14.5" hidden="false" customHeight="false" outlineLevel="0" collapsed="false">
      <c r="A2997" s="4" t="n">
        <v>2031</v>
      </c>
      <c r="B2997" s="5" t="s">
        <v>5371</v>
      </c>
      <c r="C2997" s="6" t="str">
        <f aca="false">VLOOKUP(B2997,Lists!$A$2:$B$196,2,0)</f>
        <v>PER</v>
      </c>
      <c r="F2997" s="4" t="str">
        <f aca="false">VLOOKUP(B2997,Lists!$A$2:$C$196,3,0)</f>
        <v>Americas</v>
      </c>
      <c r="G2997" s="4" t="str">
        <f aca="false">VLOOKUP(H2997,Lists!$D$2:$E$40,2,0)</f>
        <v>Lockdown</v>
      </c>
      <c r="H2997" s="5" t="s">
        <v>96</v>
      </c>
      <c r="I2997" s="5" t="s">
        <v>21</v>
      </c>
      <c r="J2997" s="5" t="s">
        <v>5381</v>
      </c>
      <c r="K2997" s="5" t="s">
        <v>56</v>
      </c>
      <c r="L2997" s="7" t="n">
        <v>43906</v>
      </c>
      <c r="M2997" s="5" t="s">
        <v>5382</v>
      </c>
      <c r="N2997" s="5" t="s">
        <v>23</v>
      </c>
      <c r="O2997" s="13" t="s">
        <v>5378</v>
      </c>
      <c r="P2997" s="7" t="n">
        <v>43914</v>
      </c>
    </row>
    <row r="2998" customFormat="false" ht="14.5" hidden="false" customHeight="false" outlineLevel="0" collapsed="false">
      <c r="A2998" s="4" t="n">
        <v>2032</v>
      </c>
      <c r="B2998" s="5" t="s">
        <v>5371</v>
      </c>
      <c r="C2998" s="6" t="str">
        <f aca="false">VLOOKUP(B2998,Lists!$A$2:$B$196,2,0)</f>
        <v>PER</v>
      </c>
      <c r="F2998" s="4" t="str">
        <f aca="false">VLOOKUP(B2998,Lists!$A$2:$C$196,3,0)</f>
        <v>Americas</v>
      </c>
      <c r="G2998" s="4" t="str">
        <f aca="false">VLOOKUP(H2998,Lists!$D$2:$E$40,2,0)</f>
        <v>Governance and socio-economic measures</v>
      </c>
      <c r="H2998" s="5" t="s">
        <v>28</v>
      </c>
      <c r="I2998" s="5" t="s">
        <v>21</v>
      </c>
      <c r="J2998" s="5" t="s">
        <v>5363</v>
      </c>
      <c r="K2998" s="5" t="s">
        <v>56</v>
      </c>
      <c r="L2998" s="7" t="n">
        <v>43906</v>
      </c>
      <c r="M2998" s="5" t="s">
        <v>5382</v>
      </c>
      <c r="N2998" s="5" t="s">
        <v>23</v>
      </c>
      <c r="O2998" s="13" t="s">
        <v>5378</v>
      </c>
      <c r="P2998" s="7" t="n">
        <v>43914</v>
      </c>
    </row>
    <row r="2999" customFormat="false" ht="14.5" hidden="false" customHeight="false" outlineLevel="0" collapsed="false">
      <c r="A2999" s="4" t="n">
        <v>2033</v>
      </c>
      <c r="B2999" s="5" t="s">
        <v>5371</v>
      </c>
      <c r="C2999" s="6" t="str">
        <f aca="false">VLOOKUP(B2999,Lists!$A$2:$B$196,2,0)</f>
        <v>PER</v>
      </c>
      <c r="F2999" s="4" t="str">
        <f aca="false">VLOOKUP(B2999,Lists!$A$2:$C$196,3,0)</f>
        <v>Americas</v>
      </c>
      <c r="G2999" s="4" t="str">
        <f aca="false">VLOOKUP(H2999,Lists!$D$2:$E$40,2,0)</f>
        <v>Movement restrictions</v>
      </c>
      <c r="H2999" s="5" t="s">
        <v>34</v>
      </c>
      <c r="I2999" s="5" t="s">
        <v>21</v>
      </c>
      <c r="J2999" s="5" t="s">
        <v>5383</v>
      </c>
      <c r="K2999" s="5" t="s">
        <v>56</v>
      </c>
      <c r="L2999" s="7" t="n">
        <v>43906</v>
      </c>
      <c r="M2999" s="5" t="s">
        <v>5382</v>
      </c>
      <c r="N2999" s="5" t="s">
        <v>23</v>
      </c>
      <c r="O2999" s="13" t="s">
        <v>5378</v>
      </c>
      <c r="P2999" s="7" t="n">
        <v>43914</v>
      </c>
    </row>
    <row r="3000" customFormat="false" ht="14.5" hidden="false" customHeight="false" outlineLevel="0" collapsed="false">
      <c r="A3000" s="4" t="n">
        <v>2034</v>
      </c>
      <c r="B3000" s="5" t="s">
        <v>5371</v>
      </c>
      <c r="C3000" s="6" t="str">
        <f aca="false">VLOOKUP(B3000,Lists!$A$2:$B$196,2,0)</f>
        <v>PER</v>
      </c>
      <c r="F3000" s="4" t="str">
        <f aca="false">VLOOKUP(B3000,Lists!$A$2:$C$196,3,0)</f>
        <v>Americas</v>
      </c>
      <c r="G3000" s="4" t="str">
        <f aca="false">VLOOKUP(H3000,Lists!$D$2:$E$40,2,0)</f>
        <v>Movement restrictions</v>
      </c>
      <c r="H3000" s="5" t="s">
        <v>60</v>
      </c>
      <c r="I3000" s="5" t="s">
        <v>21</v>
      </c>
      <c r="J3000" s="5" t="s">
        <v>5384</v>
      </c>
      <c r="K3000" s="5" t="s">
        <v>56</v>
      </c>
      <c r="L3000" s="7" t="n">
        <v>43906</v>
      </c>
      <c r="M3000" s="5" t="s">
        <v>5382</v>
      </c>
      <c r="N3000" s="5" t="s">
        <v>23</v>
      </c>
      <c r="O3000" s="13" t="s">
        <v>5378</v>
      </c>
      <c r="P3000" s="7" t="n">
        <v>43914</v>
      </c>
    </row>
    <row r="3001" customFormat="false" ht="14.5" hidden="false" customHeight="false" outlineLevel="0" collapsed="false">
      <c r="A3001" s="4" t="n">
        <v>2035</v>
      </c>
      <c r="B3001" s="5" t="s">
        <v>5371</v>
      </c>
      <c r="C3001" s="6" t="str">
        <f aca="false">VLOOKUP(B3001,Lists!$A$2:$B$196,2,0)</f>
        <v>PER</v>
      </c>
      <c r="F3001" s="4" t="str">
        <f aca="false">VLOOKUP(B3001,Lists!$A$2:$C$196,3,0)</f>
        <v>Americas</v>
      </c>
      <c r="G3001" s="4" t="str">
        <f aca="false">VLOOKUP(H3001,Lists!$D$2:$E$40,2,0)</f>
        <v>Governance and socio-economic measures</v>
      </c>
      <c r="H3001" s="5" t="s">
        <v>127</v>
      </c>
      <c r="I3001" s="5" t="s">
        <v>21</v>
      </c>
      <c r="J3001" s="5" t="s">
        <v>5385</v>
      </c>
      <c r="K3001" s="5" t="s">
        <v>56</v>
      </c>
      <c r="L3001" s="7" t="n">
        <v>43906</v>
      </c>
      <c r="M3001" s="5" t="s">
        <v>5382</v>
      </c>
      <c r="N3001" s="5" t="s">
        <v>23</v>
      </c>
      <c r="O3001" s="13" t="s">
        <v>5378</v>
      </c>
      <c r="P3001" s="7" t="n">
        <v>43914</v>
      </c>
      <c r="Q3001" s="13" t="s">
        <v>5386</v>
      </c>
    </row>
    <row r="3002" customFormat="false" ht="14.5" hidden="false" customHeight="false" outlineLevel="0" collapsed="false">
      <c r="A3002" s="4" t="n">
        <v>2036</v>
      </c>
      <c r="B3002" s="5" t="s">
        <v>5371</v>
      </c>
      <c r="C3002" s="6" t="str">
        <f aca="false">VLOOKUP(B3002,Lists!$A$2:$B$196,2,0)</f>
        <v>PER</v>
      </c>
      <c r="F3002" s="4" t="str">
        <f aca="false">VLOOKUP(B3002,Lists!$A$2:$C$196,3,0)</f>
        <v>Americas</v>
      </c>
      <c r="G3002" s="4" t="str">
        <f aca="false">VLOOKUP(H3002,Lists!$D$2:$E$40,2,0)</f>
        <v>Social distancing</v>
      </c>
      <c r="H3002" s="5" t="s">
        <v>39</v>
      </c>
      <c r="I3002" s="5" t="s">
        <v>21</v>
      </c>
      <c r="J3002" s="5" t="s">
        <v>5387</v>
      </c>
      <c r="K3002" s="5" t="s">
        <v>56</v>
      </c>
      <c r="L3002" s="7" t="n">
        <v>43901</v>
      </c>
      <c r="M3002" s="5" t="s">
        <v>250</v>
      </c>
      <c r="N3002" s="5" t="s">
        <v>23</v>
      </c>
      <c r="O3002" s="13" t="s">
        <v>5386</v>
      </c>
      <c r="P3002" s="7" t="n">
        <v>43914</v>
      </c>
    </row>
    <row r="3003" customFormat="false" ht="14.5" hidden="false" customHeight="false" outlineLevel="0" collapsed="false">
      <c r="A3003" s="4" t="n">
        <v>2037</v>
      </c>
      <c r="B3003" s="5" t="s">
        <v>5371</v>
      </c>
      <c r="C3003" s="6" t="str">
        <f aca="false">VLOOKUP(B3003,Lists!$A$2:$B$196,2,0)</f>
        <v>PER</v>
      </c>
      <c r="F3003" s="4" t="str">
        <f aca="false">VLOOKUP(B3003,Lists!$A$2:$C$196,3,0)</f>
        <v>Americas</v>
      </c>
      <c r="G3003" s="4" t="str">
        <f aca="false">VLOOKUP(H3003,Lists!$D$2:$E$40,2,0)</f>
        <v>Social distancing</v>
      </c>
      <c r="H3003" s="5" t="s">
        <v>39</v>
      </c>
      <c r="I3003" s="5" t="s">
        <v>21</v>
      </c>
      <c r="J3003" s="5" t="s">
        <v>5388</v>
      </c>
      <c r="K3003" s="5" t="s">
        <v>56</v>
      </c>
      <c r="L3003" s="7" t="n">
        <v>43902</v>
      </c>
      <c r="M3003" s="5" t="s">
        <v>5389</v>
      </c>
      <c r="N3003" s="5" t="s">
        <v>23</v>
      </c>
      <c r="O3003" s="13" t="s">
        <v>5386</v>
      </c>
      <c r="P3003" s="7" t="n">
        <v>43914</v>
      </c>
    </row>
    <row r="3004" customFormat="false" ht="14.5" hidden="false" customHeight="false" outlineLevel="0" collapsed="false">
      <c r="A3004" s="4" t="n">
        <v>3243</v>
      </c>
      <c r="B3004" s="5" t="s">
        <v>5371</v>
      </c>
      <c r="C3004" s="6" t="str">
        <f aca="false">VLOOKUP(B3004,Lists!$A$2:$B$196,2,0)</f>
        <v>PER</v>
      </c>
      <c r="F3004" s="4" t="str">
        <f aca="false">VLOOKUP(B3004,Lists!$A$2:$C$196,3,0)</f>
        <v>Americas</v>
      </c>
      <c r="G3004" s="14" t="str">
        <f aca="false">VLOOKUP(H3004,Lists!$D$2:$E$40,2,0)</f>
        <v>Movement restrictions</v>
      </c>
      <c r="H3004" s="5" t="s">
        <v>99</v>
      </c>
      <c r="I3004" s="5" t="s">
        <v>21</v>
      </c>
      <c r="J3004" s="5" t="s">
        <v>5390</v>
      </c>
      <c r="K3004" s="5" t="s">
        <v>101</v>
      </c>
      <c r="L3004" s="7" t="n">
        <v>43921</v>
      </c>
      <c r="M3004" s="5" t="s">
        <v>310</v>
      </c>
      <c r="N3004" s="5" t="s">
        <v>23</v>
      </c>
      <c r="O3004" s="13" t="s">
        <v>5391</v>
      </c>
      <c r="P3004" s="7" t="n">
        <v>43921</v>
      </c>
    </row>
    <row r="3005" customFormat="false" ht="14.5" hidden="false" customHeight="false" outlineLevel="0" collapsed="false">
      <c r="A3005" s="4" t="n">
        <v>3244</v>
      </c>
      <c r="B3005" s="5" t="s">
        <v>5371</v>
      </c>
      <c r="C3005" s="6" t="str">
        <f aca="false">VLOOKUP(B3005,Lists!$A$2:$B$196,2,0)</f>
        <v>PER</v>
      </c>
      <c r="D3005" s="5" t="s">
        <v>5392</v>
      </c>
      <c r="F3005" s="4" t="str">
        <f aca="false">VLOOKUP(B3005,Lists!$A$2:$C$196,3,0)</f>
        <v>Americas</v>
      </c>
      <c r="G3005" s="14" t="str">
        <f aca="false">VLOOKUP(H3005,Lists!$D$2:$E$40,2,0)</f>
        <v>Movement restrictions</v>
      </c>
      <c r="H3005" s="5" t="s">
        <v>99</v>
      </c>
      <c r="I3005" s="5" t="s">
        <v>21</v>
      </c>
      <c r="J3005" s="5" t="s">
        <v>5393</v>
      </c>
      <c r="K3005" s="5" t="s">
        <v>101</v>
      </c>
      <c r="L3005" s="7" t="n">
        <v>43921</v>
      </c>
      <c r="M3005" s="5" t="s">
        <v>310</v>
      </c>
      <c r="N3005" s="5" t="s">
        <v>23</v>
      </c>
      <c r="O3005" s="13" t="s">
        <v>5391</v>
      </c>
      <c r="P3005" s="7" t="n">
        <v>43921</v>
      </c>
    </row>
    <row r="3006" customFormat="false" ht="14.5" hidden="false" customHeight="false" outlineLevel="0" collapsed="false">
      <c r="A3006" s="4" t="n">
        <v>3245</v>
      </c>
      <c r="B3006" s="5" t="s">
        <v>5371</v>
      </c>
      <c r="C3006" s="6" t="str">
        <f aca="false">VLOOKUP(B3006,Lists!$A$2:$B$196,2,0)</f>
        <v>PER</v>
      </c>
      <c r="F3006" s="4" t="str">
        <f aca="false">VLOOKUP(B3006,Lists!$A$2:$C$196,3,0)</f>
        <v>Americas</v>
      </c>
      <c r="G3006" s="14" t="str">
        <f aca="false">VLOOKUP(H3006,Lists!$D$2:$E$40,2,0)</f>
        <v>Movement restrictions</v>
      </c>
      <c r="H3006" s="5" t="s">
        <v>60</v>
      </c>
      <c r="I3006" s="5" t="s">
        <v>21</v>
      </c>
      <c r="J3006" s="5" t="s">
        <v>5394</v>
      </c>
      <c r="K3006" s="5" t="s">
        <v>101</v>
      </c>
      <c r="L3006" s="7" t="n">
        <v>43909</v>
      </c>
      <c r="M3006" s="5" t="s">
        <v>310</v>
      </c>
      <c r="N3006" s="5" t="s">
        <v>23</v>
      </c>
      <c r="O3006" s="13" t="s">
        <v>5391</v>
      </c>
      <c r="P3006" s="7" t="n">
        <v>43921</v>
      </c>
    </row>
    <row r="3007" customFormat="false" ht="14.5" hidden="false" customHeight="false" outlineLevel="0" collapsed="false">
      <c r="A3007" s="4" t="n">
        <v>3246</v>
      </c>
      <c r="B3007" s="5" t="s">
        <v>5371</v>
      </c>
      <c r="C3007" s="6" t="str">
        <f aca="false">VLOOKUP(B3007,Lists!$A$2:$B$196,2,0)</f>
        <v>PER</v>
      </c>
      <c r="F3007" s="4" t="str">
        <f aca="false">VLOOKUP(B3007,Lists!$A$2:$C$196,3,0)</f>
        <v>Americas</v>
      </c>
      <c r="G3007" s="14" t="str">
        <f aca="false">VLOOKUP(H3007,Lists!$D$2:$E$40,2,0)</f>
        <v>Governance and socio-economic measures</v>
      </c>
      <c r="H3007" s="5" t="s">
        <v>160</v>
      </c>
      <c r="I3007" s="5" t="s">
        <v>21</v>
      </c>
      <c r="J3007" s="5" t="s">
        <v>5395</v>
      </c>
      <c r="K3007" s="5" t="s">
        <v>56</v>
      </c>
      <c r="L3007" s="7" t="n">
        <v>43916</v>
      </c>
      <c r="M3007" s="5" t="s">
        <v>250</v>
      </c>
      <c r="N3007" s="5" t="s">
        <v>23</v>
      </c>
      <c r="O3007" s="13" t="s">
        <v>5386</v>
      </c>
      <c r="P3007" s="7" t="n">
        <v>43921</v>
      </c>
    </row>
    <row r="3008" customFormat="false" ht="14.5" hidden="false" customHeight="false" outlineLevel="0" collapsed="false">
      <c r="A3008" s="12" t="n">
        <v>159</v>
      </c>
      <c r="B3008" s="17" t="s">
        <v>5396</v>
      </c>
      <c r="C3008" s="6" t="str">
        <f aca="false">VLOOKUP(B3008,Lists!$A$2:$B$196,2,0)</f>
        <v>PHL</v>
      </c>
      <c r="D3008" s="18" t="s">
        <v>5397</v>
      </c>
      <c r="E3008" s="12"/>
      <c r="F3008" s="4" t="str">
        <f aca="false">VLOOKUP(B3008,Lists!$A$2:$C$196,3,0)</f>
        <v>Asia</v>
      </c>
      <c r="G3008" s="4" t="str">
        <f aca="false">VLOOKUP(H3008,Lists!$D$2:$E$40,2,0)</f>
        <v>Public health measures</v>
      </c>
      <c r="H3008" s="5" t="s">
        <v>26</v>
      </c>
      <c r="I3008" s="17" t="s">
        <v>21</v>
      </c>
      <c r="J3008" s="18" t="s">
        <v>5398</v>
      </c>
      <c r="K3008" s="5" t="s">
        <v>56</v>
      </c>
      <c r="L3008" s="7" t="n">
        <v>43905</v>
      </c>
      <c r="M3008" s="18" t="s">
        <v>269</v>
      </c>
      <c r="N3008" s="17" t="s">
        <v>23</v>
      </c>
      <c r="O3008" s="13" t="s">
        <v>5399</v>
      </c>
      <c r="P3008" s="19" t="n">
        <v>43905</v>
      </c>
      <c r="Q3008" s="18"/>
    </row>
    <row r="3009" customFormat="false" ht="14.5" hidden="false" customHeight="false" outlineLevel="0" collapsed="false">
      <c r="A3009" s="12" t="n">
        <v>160</v>
      </c>
      <c r="B3009" s="17" t="s">
        <v>5396</v>
      </c>
      <c r="C3009" s="6" t="str">
        <f aca="false">VLOOKUP(B3009,Lists!$A$2:$B$196,2,0)</f>
        <v>PHL</v>
      </c>
      <c r="D3009" s="18" t="s">
        <v>5397</v>
      </c>
      <c r="E3009" s="12"/>
      <c r="F3009" s="4" t="str">
        <f aca="false">VLOOKUP(B3009,Lists!$A$2:$C$196,3,0)</f>
        <v>Asia</v>
      </c>
      <c r="G3009" s="4" t="str">
        <f aca="false">VLOOKUP(H3009,Lists!$D$2:$E$40,2,0)</f>
        <v>Movement restrictions</v>
      </c>
      <c r="H3009" s="17" t="s">
        <v>60</v>
      </c>
      <c r="I3009" s="17" t="s">
        <v>21</v>
      </c>
      <c r="J3009" s="18" t="s">
        <v>5400</v>
      </c>
      <c r="K3009" s="5" t="s">
        <v>56</v>
      </c>
      <c r="L3009" s="7" t="n">
        <v>43905</v>
      </c>
      <c r="M3009" s="18" t="s">
        <v>269</v>
      </c>
      <c r="N3009" s="17" t="s">
        <v>23</v>
      </c>
      <c r="O3009" s="13" t="s">
        <v>5399</v>
      </c>
      <c r="P3009" s="19" t="n">
        <v>43905</v>
      </c>
      <c r="Q3009" s="18"/>
    </row>
    <row r="3010" customFormat="false" ht="14.5" hidden="false" customHeight="false" outlineLevel="0" collapsed="false">
      <c r="A3010" s="4" t="n">
        <v>162</v>
      </c>
      <c r="B3010" s="5" t="s">
        <v>5396</v>
      </c>
      <c r="C3010" s="6" t="str">
        <f aca="false">VLOOKUP(B3010,Lists!$A$2:$B$196,2,0)</f>
        <v>PHL</v>
      </c>
      <c r="D3010" s="5" t="s">
        <v>5397</v>
      </c>
      <c r="F3010" s="4" t="str">
        <f aca="false">VLOOKUP(B3010,Lists!$A$2:$C$196,3,0)</f>
        <v>Asia</v>
      </c>
      <c r="G3010" s="4" t="str">
        <f aca="false">VLOOKUP(H3010,Lists!$D$2:$E$40,2,0)</f>
        <v>Social distancing</v>
      </c>
      <c r="H3010" s="5" t="s">
        <v>29</v>
      </c>
      <c r="I3010" s="5" t="s">
        <v>21</v>
      </c>
      <c r="J3010" s="5" t="s">
        <v>5401</v>
      </c>
      <c r="K3010" s="5" t="s">
        <v>56</v>
      </c>
      <c r="L3010" s="7" t="n">
        <v>43900</v>
      </c>
      <c r="M3010" s="5" t="s">
        <v>5402</v>
      </c>
      <c r="N3010" s="5" t="s">
        <v>23</v>
      </c>
      <c r="O3010" s="13" t="s">
        <v>5403</v>
      </c>
      <c r="P3010" s="7" t="n">
        <v>43905</v>
      </c>
      <c r="Q3010" s="13" t="s">
        <v>5404</v>
      </c>
    </row>
    <row r="3011" customFormat="false" ht="14.5" hidden="false" customHeight="false" outlineLevel="0" collapsed="false">
      <c r="A3011" s="4" t="n">
        <v>164</v>
      </c>
      <c r="B3011" s="5" t="s">
        <v>5396</v>
      </c>
      <c r="C3011" s="6" t="str">
        <f aca="false">VLOOKUP(B3011,Lists!$A$2:$B$196,2,0)</f>
        <v>PHL</v>
      </c>
      <c r="F3011" s="4" t="str">
        <f aca="false">VLOOKUP(B3011,Lists!$A$2:$C$196,3,0)</f>
        <v>Asia</v>
      </c>
      <c r="G3011" s="4" t="str">
        <f aca="false">VLOOKUP(H3011,Lists!$D$2:$E$40,2,0)</f>
        <v>Governance and socio-economic measures</v>
      </c>
      <c r="H3011" s="5" t="s">
        <v>28</v>
      </c>
      <c r="I3011" s="5" t="s">
        <v>21</v>
      </c>
      <c r="J3011" s="5" t="s">
        <v>5405</v>
      </c>
      <c r="K3011" s="5" t="s">
        <v>56</v>
      </c>
      <c r="L3011" s="7" t="n">
        <v>43905</v>
      </c>
      <c r="M3011" s="5" t="s">
        <v>269</v>
      </c>
      <c r="N3011" s="5" t="s">
        <v>23</v>
      </c>
      <c r="O3011" s="13" t="s">
        <v>5399</v>
      </c>
      <c r="P3011" s="7" t="n">
        <v>43905</v>
      </c>
    </row>
    <row r="3012" customFormat="false" ht="14.5" hidden="false" customHeight="false" outlineLevel="0" collapsed="false">
      <c r="A3012" s="4" t="n">
        <v>165</v>
      </c>
      <c r="B3012" s="5" t="s">
        <v>5396</v>
      </c>
      <c r="C3012" s="6" t="str">
        <f aca="false">VLOOKUP(B3012,Lists!$A$2:$B$196,2,0)</f>
        <v>PHL</v>
      </c>
      <c r="F3012" s="4" t="str">
        <f aca="false">VLOOKUP(B3012,Lists!$A$2:$C$196,3,0)</f>
        <v>Asia</v>
      </c>
      <c r="G3012" s="4" t="str">
        <f aca="false">VLOOKUP(H3012,Lists!$D$2:$E$40,2,0)</f>
        <v>Social distancing</v>
      </c>
      <c r="H3012" s="5" t="s">
        <v>111</v>
      </c>
      <c r="I3012" s="5" t="s">
        <v>21</v>
      </c>
      <c r="J3012" s="5" t="s">
        <v>5406</v>
      </c>
      <c r="K3012" s="5" t="s">
        <v>56</v>
      </c>
      <c r="L3012" s="7" t="n">
        <v>43905</v>
      </c>
      <c r="M3012" s="5" t="s">
        <v>269</v>
      </c>
      <c r="N3012" s="5" t="s">
        <v>23</v>
      </c>
      <c r="O3012" s="13" t="s">
        <v>5399</v>
      </c>
      <c r="P3012" s="7" t="n">
        <v>43905</v>
      </c>
      <c r="Q3012" s="13" t="s">
        <v>5407</v>
      </c>
    </row>
    <row r="3013" customFormat="false" ht="14.5" hidden="false" customHeight="false" outlineLevel="0" collapsed="false">
      <c r="A3013" s="4" t="n">
        <v>166</v>
      </c>
      <c r="B3013" s="5" t="s">
        <v>5396</v>
      </c>
      <c r="C3013" s="6" t="str">
        <f aca="false">VLOOKUP(B3013,Lists!$A$2:$B$196,2,0)</f>
        <v>PHL</v>
      </c>
      <c r="F3013" s="4" t="str">
        <f aca="false">VLOOKUP(B3013,Lists!$A$2:$C$196,3,0)</f>
        <v>Asia</v>
      </c>
      <c r="G3013" s="4" t="str">
        <f aca="false">VLOOKUP(H3013,Lists!$D$2:$E$40,2,0)</f>
        <v>Movement restrictions</v>
      </c>
      <c r="H3013" s="5" t="s">
        <v>143</v>
      </c>
      <c r="I3013" s="5" t="s">
        <v>51</v>
      </c>
      <c r="J3013" s="5" t="s">
        <v>5408</v>
      </c>
      <c r="K3013" s="5" t="s">
        <v>56</v>
      </c>
      <c r="L3013" s="7" t="n">
        <v>43905</v>
      </c>
      <c r="M3013" s="5" t="s">
        <v>269</v>
      </c>
      <c r="N3013" s="5" t="s">
        <v>23</v>
      </c>
      <c r="O3013" s="13" t="s">
        <v>5399</v>
      </c>
      <c r="P3013" s="7" t="n">
        <v>43905</v>
      </c>
    </row>
    <row r="3014" customFormat="false" ht="14.5" hidden="false" customHeight="false" outlineLevel="0" collapsed="false">
      <c r="A3014" s="4" t="n">
        <v>167</v>
      </c>
      <c r="B3014" s="5" t="s">
        <v>5396</v>
      </c>
      <c r="C3014" s="6" t="str">
        <f aca="false">VLOOKUP(B3014,Lists!$A$2:$B$196,2,0)</f>
        <v>PHL</v>
      </c>
      <c r="F3014" s="4" t="str">
        <f aca="false">VLOOKUP(B3014,Lists!$A$2:$C$196,3,0)</f>
        <v>Asia</v>
      </c>
      <c r="G3014" s="4" t="str">
        <f aca="false">VLOOKUP(H3014,Lists!$D$2:$E$40,2,0)</f>
        <v>Movement restrictions</v>
      </c>
      <c r="H3014" s="5" t="s">
        <v>143</v>
      </c>
      <c r="I3014" s="5" t="s">
        <v>51</v>
      </c>
      <c r="J3014" s="5" t="s">
        <v>5409</v>
      </c>
      <c r="K3014" s="5" t="s">
        <v>56</v>
      </c>
      <c r="L3014" s="7" t="n">
        <v>43905</v>
      </c>
      <c r="M3014" s="5" t="s">
        <v>269</v>
      </c>
      <c r="N3014" s="5" t="s">
        <v>23</v>
      </c>
      <c r="O3014" s="13" t="s">
        <v>5399</v>
      </c>
      <c r="P3014" s="7" t="n">
        <v>43905</v>
      </c>
    </row>
    <row r="3015" customFormat="false" ht="14.5" hidden="false" customHeight="false" outlineLevel="0" collapsed="false">
      <c r="A3015" s="4" t="n">
        <v>798</v>
      </c>
      <c r="B3015" s="5" t="s">
        <v>5396</v>
      </c>
      <c r="C3015" s="6" t="str">
        <f aca="false">VLOOKUP(B3015,Lists!$A$2:$B$196,2,0)</f>
        <v>PHL</v>
      </c>
      <c r="F3015" s="4" t="str">
        <f aca="false">VLOOKUP(B3015,Lists!$A$2:$C$196,3,0)</f>
        <v>Asia</v>
      </c>
      <c r="G3015" s="4" t="str">
        <f aca="false">VLOOKUP(H3015,Lists!$D$2:$E$40,2,0)</f>
        <v>Movement restrictions</v>
      </c>
      <c r="H3015" s="5" t="s">
        <v>547</v>
      </c>
      <c r="I3015" s="5" t="s">
        <v>51</v>
      </c>
      <c r="J3015" s="5" t="s">
        <v>5410</v>
      </c>
      <c r="K3015" s="5" t="s">
        <v>56</v>
      </c>
      <c r="L3015" s="7" t="n">
        <v>43907</v>
      </c>
      <c r="M3015" s="5" t="s">
        <v>913</v>
      </c>
      <c r="N3015" s="5" t="s">
        <v>23</v>
      </c>
      <c r="O3015" s="13" t="s">
        <v>1343</v>
      </c>
      <c r="P3015" s="7" t="n">
        <v>43907</v>
      </c>
    </row>
    <row r="3016" customFormat="false" ht="14.5" hidden="false" customHeight="false" outlineLevel="0" collapsed="false">
      <c r="A3016" s="4" t="n">
        <v>2171</v>
      </c>
      <c r="B3016" s="5" t="s">
        <v>5396</v>
      </c>
      <c r="C3016" s="6" t="str">
        <f aca="false">VLOOKUP(B3016,Lists!$A$2:$B$196,2,0)</f>
        <v>PHL</v>
      </c>
      <c r="F3016" s="4" t="str">
        <f aca="false">VLOOKUP(B3016,Lists!$A$2:$C$196,3,0)</f>
        <v>Asia</v>
      </c>
      <c r="G3016" s="4" t="str">
        <f aca="false">VLOOKUP(H3016,Lists!$D$2:$E$40,2,0)</f>
        <v>Movement restrictions</v>
      </c>
      <c r="H3016" s="5" t="s">
        <v>143</v>
      </c>
      <c r="I3016" s="5" t="s">
        <v>21</v>
      </c>
      <c r="J3016" s="5" t="s">
        <v>5411</v>
      </c>
      <c r="K3016" s="5" t="s">
        <v>56</v>
      </c>
      <c r="L3016" s="7" t="n">
        <v>43909</v>
      </c>
      <c r="M3016" s="5" t="s">
        <v>5412</v>
      </c>
      <c r="N3016" s="5" t="s">
        <v>23</v>
      </c>
      <c r="O3016" s="13" t="s">
        <v>5413</v>
      </c>
      <c r="P3016" s="7" t="n">
        <v>43914</v>
      </c>
    </row>
    <row r="3017" customFormat="false" ht="14.5" hidden="false" customHeight="false" outlineLevel="0" collapsed="false">
      <c r="A3017" s="4" t="n">
        <v>2172</v>
      </c>
      <c r="B3017" s="5" t="s">
        <v>5396</v>
      </c>
      <c r="C3017" s="6" t="str">
        <f aca="false">VLOOKUP(B3017,Lists!$A$2:$B$196,2,0)</f>
        <v>PHL</v>
      </c>
      <c r="F3017" s="4" t="str">
        <f aca="false">VLOOKUP(B3017,Lists!$A$2:$C$196,3,0)</f>
        <v>Asia</v>
      </c>
      <c r="G3017" s="4" t="str">
        <f aca="false">VLOOKUP(H3017,Lists!$D$2:$E$40,2,0)</f>
        <v>Movement restrictions</v>
      </c>
      <c r="H3017" s="5" t="s">
        <v>143</v>
      </c>
      <c r="I3017" s="5" t="s">
        <v>51</v>
      </c>
      <c r="J3017" s="5" t="s">
        <v>5414</v>
      </c>
      <c r="K3017" s="5" t="s">
        <v>56</v>
      </c>
      <c r="L3017" s="7" t="n">
        <v>43893</v>
      </c>
      <c r="M3017" s="5" t="s">
        <v>5412</v>
      </c>
      <c r="N3017" s="5" t="s">
        <v>23</v>
      </c>
      <c r="O3017" s="13" t="s">
        <v>5415</v>
      </c>
      <c r="P3017" s="7" t="n">
        <v>43914</v>
      </c>
    </row>
    <row r="3018" customFormat="false" ht="14.5" hidden="false" customHeight="false" outlineLevel="0" collapsed="false">
      <c r="A3018" s="4" t="n">
        <v>2173</v>
      </c>
      <c r="B3018" s="5" t="s">
        <v>5396</v>
      </c>
      <c r="C3018" s="6" t="str">
        <f aca="false">VLOOKUP(B3018,Lists!$A$2:$B$196,2,0)</f>
        <v>PHL</v>
      </c>
      <c r="F3018" s="4" t="str">
        <f aca="false">VLOOKUP(B3018,Lists!$A$2:$C$196,3,0)</f>
        <v>Asia</v>
      </c>
      <c r="G3018" s="4" t="str">
        <f aca="false">VLOOKUP(H3018,Lists!$D$2:$E$40,2,0)</f>
        <v>Movement restrictions</v>
      </c>
      <c r="H3018" s="5" t="s">
        <v>143</v>
      </c>
      <c r="I3018" s="5" t="s">
        <v>51</v>
      </c>
      <c r="J3018" s="5" t="s">
        <v>5416</v>
      </c>
      <c r="K3018" s="5" t="s">
        <v>56</v>
      </c>
      <c r="L3018" s="7" t="n">
        <v>43863</v>
      </c>
      <c r="M3018" s="5" t="s">
        <v>5412</v>
      </c>
      <c r="N3018" s="5" t="s">
        <v>23</v>
      </c>
      <c r="O3018" s="13" t="s">
        <v>5417</v>
      </c>
      <c r="P3018" s="7" t="n">
        <v>43914</v>
      </c>
      <c r="Q3018" s="13" t="s">
        <v>5418</v>
      </c>
    </row>
    <row r="3019" customFormat="false" ht="14.5" hidden="false" customHeight="false" outlineLevel="0" collapsed="false">
      <c r="A3019" s="4" t="n">
        <v>2174</v>
      </c>
      <c r="B3019" s="5" t="s">
        <v>5396</v>
      </c>
      <c r="C3019" s="6" t="str">
        <f aca="false">VLOOKUP(B3019,Lists!$A$2:$B$196,2,0)</f>
        <v>PHL</v>
      </c>
      <c r="F3019" s="4" t="str">
        <f aca="false">VLOOKUP(B3019,Lists!$A$2:$C$196,3,0)</f>
        <v>Asia</v>
      </c>
      <c r="G3019" s="4" t="str">
        <f aca="false">VLOOKUP(H3019,Lists!$D$2:$E$40,2,0)</f>
        <v>Movement restrictions</v>
      </c>
      <c r="H3019" s="17" t="s">
        <v>34</v>
      </c>
      <c r="I3019" s="5" t="s">
        <v>51</v>
      </c>
      <c r="J3019" s="5" t="s">
        <v>5419</v>
      </c>
      <c r="K3019" s="5" t="s">
        <v>56</v>
      </c>
      <c r="L3019" s="7" t="n">
        <v>43849</v>
      </c>
      <c r="M3019" s="5" t="s">
        <v>5412</v>
      </c>
      <c r="N3019" s="5" t="s">
        <v>23</v>
      </c>
      <c r="O3019" s="13" t="s">
        <v>5420</v>
      </c>
      <c r="P3019" s="7" t="n">
        <v>43914</v>
      </c>
    </row>
    <row r="3020" customFormat="false" ht="14.5" hidden="false" customHeight="false" outlineLevel="0" collapsed="false">
      <c r="A3020" s="4" t="n">
        <v>2176</v>
      </c>
      <c r="B3020" s="5" t="s">
        <v>5396</v>
      </c>
      <c r="C3020" s="6" t="str">
        <f aca="false">VLOOKUP(B3020,Lists!$A$2:$B$196,2,0)</f>
        <v>PHL</v>
      </c>
      <c r="F3020" s="4" t="str">
        <f aca="false">VLOOKUP(B3020,Lists!$A$2:$C$196,3,0)</f>
        <v>Asia</v>
      </c>
      <c r="G3020" s="4" t="str">
        <f aca="false">VLOOKUP(H3020,Lists!$D$2:$E$40,2,0)</f>
        <v>Public health measures</v>
      </c>
      <c r="H3020" s="5" t="s">
        <v>44</v>
      </c>
      <c r="I3020" s="5" t="s">
        <v>21</v>
      </c>
      <c r="J3020" s="5" t="s">
        <v>5421</v>
      </c>
      <c r="K3020" s="5" t="s">
        <v>56</v>
      </c>
      <c r="L3020" s="7" t="n">
        <v>43861</v>
      </c>
      <c r="M3020" s="5" t="s">
        <v>3423</v>
      </c>
      <c r="N3020" s="5" t="s">
        <v>23</v>
      </c>
      <c r="O3020" s="13" t="s">
        <v>5422</v>
      </c>
      <c r="P3020" s="7" t="n">
        <v>43914</v>
      </c>
    </row>
    <row r="3021" customFormat="false" ht="14.5" hidden="false" customHeight="false" outlineLevel="0" collapsed="false">
      <c r="A3021" s="4" t="n">
        <v>2177</v>
      </c>
      <c r="B3021" s="5" t="s">
        <v>5396</v>
      </c>
      <c r="C3021" s="6" t="str">
        <f aca="false">VLOOKUP(B3021,Lists!$A$2:$B$196,2,0)</f>
        <v>PHL</v>
      </c>
      <c r="F3021" s="4" t="str">
        <f aca="false">VLOOKUP(B3021,Lists!$A$2:$C$196,3,0)</f>
        <v>Asia</v>
      </c>
      <c r="G3021" s="4" t="str">
        <f aca="false">VLOOKUP(H3021,Lists!$D$2:$E$40,2,0)</f>
        <v>Public health measures</v>
      </c>
      <c r="H3021" s="17" t="s">
        <v>44</v>
      </c>
      <c r="I3021" s="5" t="s">
        <v>21</v>
      </c>
      <c r="J3021" s="5" t="s">
        <v>5423</v>
      </c>
      <c r="K3021" s="5" t="s">
        <v>56</v>
      </c>
      <c r="L3021" s="7" t="n">
        <v>43901</v>
      </c>
      <c r="M3021" s="5" t="s">
        <v>3423</v>
      </c>
      <c r="N3021" s="5" t="s">
        <v>23</v>
      </c>
      <c r="O3021" s="13" t="s">
        <v>5424</v>
      </c>
      <c r="P3021" s="7" t="n">
        <v>43914</v>
      </c>
      <c r="Q3021" s="13" t="s">
        <v>5425</v>
      </c>
    </row>
    <row r="3022" customFormat="false" ht="14.5" hidden="false" customHeight="false" outlineLevel="0" collapsed="false">
      <c r="A3022" s="4" t="n">
        <v>2189</v>
      </c>
      <c r="B3022" s="5" t="s">
        <v>5396</v>
      </c>
      <c r="C3022" s="6" t="str">
        <f aca="false">VLOOKUP(B3022,Lists!$A$2:$B$196,2,0)</f>
        <v>PHL</v>
      </c>
      <c r="F3022" s="4" t="str">
        <f aca="false">VLOOKUP(B3022,Lists!$A$2:$C$196,3,0)</f>
        <v>Asia</v>
      </c>
      <c r="G3022" s="4" t="str">
        <f aca="false">VLOOKUP(H3022,Lists!$D$2:$E$40,2,0)</f>
        <v>Governance and socio-economic measures</v>
      </c>
      <c r="H3022" s="5" t="s">
        <v>68</v>
      </c>
      <c r="I3022" s="5" t="s">
        <v>21</v>
      </c>
      <c r="J3022" s="5" t="s">
        <v>5426</v>
      </c>
      <c r="K3022" s="5" t="s">
        <v>56</v>
      </c>
      <c r="L3022" s="7" t="n">
        <v>43901</v>
      </c>
      <c r="M3022" s="5" t="s">
        <v>3423</v>
      </c>
      <c r="N3022" s="5" t="s">
        <v>23</v>
      </c>
      <c r="O3022" s="13" t="s">
        <v>5424</v>
      </c>
      <c r="P3022" s="7" t="n">
        <v>43915</v>
      </c>
      <c r="Q3022" s="13" t="s">
        <v>5427</v>
      </c>
    </row>
    <row r="3023" customFormat="false" ht="14.5" hidden="false" customHeight="false" outlineLevel="0" collapsed="false">
      <c r="A3023" s="4" t="n">
        <v>2190</v>
      </c>
      <c r="B3023" s="5" t="s">
        <v>5396</v>
      </c>
      <c r="C3023" s="6" t="str">
        <f aca="false">VLOOKUP(B3023,Lists!$A$2:$B$196,2,0)</f>
        <v>PHL</v>
      </c>
      <c r="F3023" s="4" t="str">
        <f aca="false">VLOOKUP(B3023,Lists!$A$2:$C$196,3,0)</f>
        <v>Asia</v>
      </c>
      <c r="G3023" s="4" t="str">
        <f aca="false">VLOOKUP(H3023,Lists!$D$2:$E$40,2,0)</f>
        <v>Lockdown</v>
      </c>
      <c r="H3023" s="5" t="s">
        <v>96</v>
      </c>
      <c r="I3023" s="5" t="s">
        <v>21</v>
      </c>
      <c r="J3023" s="5" t="s">
        <v>5428</v>
      </c>
      <c r="K3023" s="5" t="s">
        <v>101</v>
      </c>
      <c r="L3023" s="7" t="n">
        <v>43916</v>
      </c>
      <c r="M3023" s="5" t="s">
        <v>5402</v>
      </c>
      <c r="N3023" s="5" t="s">
        <v>23</v>
      </c>
      <c r="O3023" s="13" t="s">
        <v>5429</v>
      </c>
      <c r="P3023" s="7" t="n">
        <v>43915</v>
      </c>
      <c r="Q3023" s="5" t="s">
        <v>5430</v>
      </c>
    </row>
    <row r="3024" customFormat="false" ht="14.5" hidden="false" customHeight="false" outlineLevel="0" collapsed="false">
      <c r="A3024" s="4" t="n">
        <v>2191</v>
      </c>
      <c r="B3024" s="5" t="s">
        <v>5396</v>
      </c>
      <c r="C3024" s="6" t="str">
        <f aca="false">VLOOKUP(B3024,Lists!$A$2:$B$196,2,0)</f>
        <v>PHL</v>
      </c>
      <c r="F3024" s="4" t="str">
        <f aca="false">VLOOKUP(B3024,Lists!$A$2:$C$196,3,0)</f>
        <v>Asia</v>
      </c>
      <c r="G3024" s="4" t="str">
        <f aca="false">VLOOKUP(H3024,Lists!$D$2:$E$40,2,0)</f>
        <v>Movement restrictions</v>
      </c>
      <c r="H3024" s="17" t="s">
        <v>99</v>
      </c>
      <c r="I3024" s="17" t="s">
        <v>21</v>
      </c>
      <c r="J3024" s="18" t="s">
        <v>5431</v>
      </c>
      <c r="K3024" s="18" t="s">
        <v>346</v>
      </c>
      <c r="L3024" s="7" t="n">
        <v>43904</v>
      </c>
      <c r="M3024" s="5" t="s">
        <v>5432</v>
      </c>
      <c r="N3024" s="5" t="s">
        <v>32</v>
      </c>
      <c r="O3024" s="13" t="s">
        <v>5433</v>
      </c>
      <c r="P3024" s="7" t="n">
        <v>43915</v>
      </c>
      <c r="Q3024" s="13" t="s">
        <v>5434</v>
      </c>
    </row>
    <row r="3025" customFormat="false" ht="14.5" hidden="false" customHeight="false" outlineLevel="0" collapsed="false">
      <c r="A3025" s="4" t="n">
        <v>2192</v>
      </c>
      <c r="B3025" s="5" t="s">
        <v>5396</v>
      </c>
      <c r="C3025" s="6" t="str">
        <f aca="false">VLOOKUP(B3025,Lists!$A$2:$B$196,2,0)</f>
        <v>PHL</v>
      </c>
      <c r="F3025" s="4" t="str">
        <f aca="false">VLOOKUP(B3025,Lists!$A$2:$C$196,3,0)</f>
        <v>Asia</v>
      </c>
      <c r="G3025" s="4" t="str">
        <f aca="false">VLOOKUP(H3025,Lists!$D$2:$E$40,2,0)</f>
        <v>Governance and socio-economic measures</v>
      </c>
      <c r="H3025" s="5" t="s">
        <v>68</v>
      </c>
      <c r="I3025" s="5" t="s">
        <v>21</v>
      </c>
      <c r="J3025" s="5" t="s">
        <v>5435</v>
      </c>
      <c r="K3025" s="5" t="s">
        <v>56</v>
      </c>
      <c r="L3025" s="7" t="n">
        <v>43867</v>
      </c>
      <c r="M3025" s="5" t="s">
        <v>5436</v>
      </c>
      <c r="N3025" s="5" t="s">
        <v>32</v>
      </c>
      <c r="O3025" s="13" t="s">
        <v>5437</v>
      </c>
      <c r="P3025" s="7" t="n">
        <v>43915</v>
      </c>
    </row>
    <row r="3026" customFormat="false" ht="14.5" hidden="false" customHeight="false" outlineLevel="0" collapsed="false">
      <c r="A3026" s="4" t="n">
        <v>2193</v>
      </c>
      <c r="B3026" s="5" t="s">
        <v>5396</v>
      </c>
      <c r="C3026" s="6" t="str">
        <f aca="false">VLOOKUP(B3026,Lists!$A$2:$B$196,2,0)</f>
        <v>PHL</v>
      </c>
      <c r="F3026" s="4" t="str">
        <f aca="false">VLOOKUP(B3026,Lists!$A$2:$C$196,3,0)</f>
        <v>Asia</v>
      </c>
      <c r="G3026" s="4" t="str">
        <f aca="false">VLOOKUP(H3026,Lists!$D$2:$E$40,2,0)</f>
        <v>Social distancing</v>
      </c>
      <c r="H3026" s="5" t="s">
        <v>29</v>
      </c>
      <c r="I3026" s="5" t="s">
        <v>51</v>
      </c>
      <c r="J3026" s="5" t="s">
        <v>5438</v>
      </c>
      <c r="K3026" s="5" t="s">
        <v>56</v>
      </c>
      <c r="L3026" s="7" t="n">
        <v>43914</v>
      </c>
      <c r="M3026" s="5" t="s">
        <v>356</v>
      </c>
      <c r="N3026" s="5" t="s">
        <v>23</v>
      </c>
      <c r="O3026" s="13" t="s">
        <v>5439</v>
      </c>
      <c r="P3026" s="7" t="n">
        <v>43915</v>
      </c>
    </row>
    <row r="3027" customFormat="false" ht="14.5" hidden="false" customHeight="false" outlineLevel="0" collapsed="false">
      <c r="A3027" s="4" t="n">
        <v>2194</v>
      </c>
      <c r="B3027" s="5" t="s">
        <v>5396</v>
      </c>
      <c r="C3027" s="6" t="str">
        <f aca="false">VLOOKUP(B3027,Lists!$A$2:$B$196,2,0)</f>
        <v>PHL</v>
      </c>
      <c r="F3027" s="4" t="str">
        <f aca="false">VLOOKUP(B3027,Lists!$A$2:$C$196,3,0)</f>
        <v>Asia</v>
      </c>
      <c r="G3027" s="4" t="str">
        <f aca="false">VLOOKUP(H3027,Lists!$D$2:$E$40,2,0)</f>
        <v>Public health measures</v>
      </c>
      <c r="H3027" s="5" t="s">
        <v>44</v>
      </c>
      <c r="I3027" s="5" t="s">
        <v>21</v>
      </c>
      <c r="J3027" s="5" t="s">
        <v>5440</v>
      </c>
      <c r="K3027" s="5" t="s">
        <v>56</v>
      </c>
      <c r="M3027" s="5" t="s">
        <v>356</v>
      </c>
      <c r="N3027" s="5" t="s">
        <v>23</v>
      </c>
      <c r="O3027" s="13" t="s">
        <v>5441</v>
      </c>
      <c r="P3027" s="7" t="n">
        <v>43915</v>
      </c>
    </row>
    <row r="3028" customFormat="false" ht="14.5" hidden="false" customHeight="false" outlineLevel="0" collapsed="false">
      <c r="A3028" s="4" t="n">
        <v>2195</v>
      </c>
      <c r="B3028" s="5" t="s">
        <v>5396</v>
      </c>
      <c r="C3028" s="6" t="str">
        <f aca="false">VLOOKUP(B3028,Lists!$A$2:$B$196,2,0)</f>
        <v>PHL</v>
      </c>
      <c r="F3028" s="4" t="str">
        <f aca="false">VLOOKUP(B3028,Lists!$A$2:$C$196,3,0)</f>
        <v>Asia</v>
      </c>
      <c r="G3028" s="4" t="str">
        <f aca="false">VLOOKUP(H3028,Lists!$D$2:$E$40,2,0)</f>
        <v>Public health measures</v>
      </c>
      <c r="H3028" s="5" t="s">
        <v>27</v>
      </c>
      <c r="I3028" s="5" t="s">
        <v>21</v>
      </c>
      <c r="J3028" s="5" t="s">
        <v>5442</v>
      </c>
      <c r="K3028" s="5" t="s">
        <v>56</v>
      </c>
      <c r="L3028" s="7" t="n">
        <v>43907</v>
      </c>
      <c r="M3028" s="5" t="s">
        <v>356</v>
      </c>
      <c r="N3028" s="5" t="s">
        <v>23</v>
      </c>
      <c r="O3028" s="13" t="s">
        <v>5443</v>
      </c>
      <c r="P3028" s="7" t="n">
        <v>43915</v>
      </c>
    </row>
    <row r="3029" customFormat="false" ht="14.5" hidden="false" customHeight="false" outlineLevel="0" collapsed="false">
      <c r="A3029" s="4" t="n">
        <v>2196</v>
      </c>
      <c r="B3029" s="5" t="s">
        <v>5396</v>
      </c>
      <c r="C3029" s="6" t="str">
        <f aca="false">VLOOKUP(B3029,Lists!$A$2:$B$196,2,0)</f>
        <v>PHL</v>
      </c>
      <c r="F3029" s="4" t="str">
        <f aca="false">VLOOKUP(B3029,Lists!$A$2:$C$196,3,0)</f>
        <v>Asia</v>
      </c>
      <c r="G3029" s="4" t="str">
        <f aca="false">VLOOKUP(H3029,Lists!$D$2:$E$40,2,0)</f>
        <v>Public health measures</v>
      </c>
      <c r="H3029" s="5" t="s">
        <v>44</v>
      </c>
      <c r="I3029" s="5" t="s">
        <v>51</v>
      </c>
      <c r="J3029" s="5" t="s">
        <v>5444</v>
      </c>
      <c r="K3029" s="5" t="s">
        <v>56</v>
      </c>
      <c r="L3029" s="7" t="n">
        <v>43906</v>
      </c>
      <c r="M3029" s="5" t="s">
        <v>356</v>
      </c>
      <c r="N3029" s="5" t="s">
        <v>23</v>
      </c>
      <c r="O3029" s="13" t="s">
        <v>5445</v>
      </c>
      <c r="P3029" s="7" t="n">
        <v>43915</v>
      </c>
    </row>
    <row r="3030" customFormat="false" ht="14.5" hidden="false" customHeight="false" outlineLevel="0" collapsed="false">
      <c r="A3030" s="4" t="n">
        <v>2197</v>
      </c>
      <c r="B3030" s="5" t="s">
        <v>5396</v>
      </c>
      <c r="C3030" s="6" t="str">
        <f aca="false">VLOOKUP(B3030,Lists!$A$2:$B$196,2,0)</f>
        <v>PHL</v>
      </c>
      <c r="F3030" s="4" t="str">
        <f aca="false">VLOOKUP(B3030,Lists!$A$2:$C$196,3,0)</f>
        <v>Asia</v>
      </c>
      <c r="G3030" s="4" t="str">
        <f aca="false">VLOOKUP(H3030,Lists!$D$2:$E$40,2,0)</f>
        <v>Social distancing</v>
      </c>
      <c r="H3030" s="5" t="s">
        <v>29</v>
      </c>
      <c r="I3030" s="5" t="s">
        <v>21</v>
      </c>
      <c r="J3030" s="5" t="s">
        <v>5446</v>
      </c>
      <c r="K3030" s="5" t="s">
        <v>101</v>
      </c>
      <c r="L3030" s="7" t="n">
        <v>43901</v>
      </c>
      <c r="M3030" s="5" t="s">
        <v>356</v>
      </c>
      <c r="N3030" s="5" t="s">
        <v>23</v>
      </c>
      <c r="O3030" s="13" t="s">
        <v>5447</v>
      </c>
      <c r="P3030" s="7" t="n">
        <v>43915</v>
      </c>
    </row>
    <row r="3031" customFormat="false" ht="14.5" hidden="false" customHeight="false" outlineLevel="0" collapsed="false">
      <c r="A3031" s="4" t="n">
        <v>2198</v>
      </c>
      <c r="B3031" s="5" t="s">
        <v>5396</v>
      </c>
      <c r="C3031" s="6" t="str">
        <f aca="false">VLOOKUP(B3031,Lists!$A$2:$B$196,2,0)</f>
        <v>PHL</v>
      </c>
      <c r="F3031" s="4" t="str">
        <f aca="false">VLOOKUP(B3031,Lists!$A$2:$C$196,3,0)</f>
        <v>Asia</v>
      </c>
      <c r="G3031" s="4" t="str">
        <f aca="false">VLOOKUP(H3031,Lists!$D$2:$E$40,2,0)</f>
        <v>Public health measures</v>
      </c>
      <c r="H3031" s="5" t="s">
        <v>44</v>
      </c>
      <c r="I3031" s="5" t="s">
        <v>21</v>
      </c>
      <c r="J3031" s="5" t="s">
        <v>5448</v>
      </c>
      <c r="K3031" s="5" t="s">
        <v>56</v>
      </c>
      <c r="L3031" s="7" t="n">
        <v>43852</v>
      </c>
      <c r="M3031" s="5" t="s">
        <v>356</v>
      </c>
      <c r="N3031" s="5" t="s">
        <v>23</v>
      </c>
      <c r="O3031" s="13" t="s">
        <v>5449</v>
      </c>
      <c r="P3031" s="7" t="n">
        <v>43915</v>
      </c>
    </row>
    <row r="3032" customFormat="false" ht="14.5" hidden="false" customHeight="false" outlineLevel="0" collapsed="false">
      <c r="A3032" s="4" t="n">
        <v>2199</v>
      </c>
      <c r="B3032" s="5" t="s">
        <v>5396</v>
      </c>
      <c r="C3032" s="6" t="str">
        <f aca="false">VLOOKUP(B3032,Lists!$A$2:$B$196,2,0)</f>
        <v>PHL</v>
      </c>
      <c r="F3032" s="4" t="str">
        <f aca="false">VLOOKUP(B3032,Lists!$A$2:$C$196,3,0)</f>
        <v>Asia</v>
      </c>
      <c r="G3032" s="4" t="str">
        <f aca="false">VLOOKUP(H3032,Lists!$D$2:$E$40,2,0)</f>
        <v>Movement restrictions</v>
      </c>
      <c r="H3032" s="5" t="s">
        <v>143</v>
      </c>
      <c r="I3032" s="5" t="s">
        <v>51</v>
      </c>
      <c r="J3032" s="5" t="s">
        <v>5450</v>
      </c>
      <c r="K3032" s="5" t="s">
        <v>56</v>
      </c>
      <c r="L3032" s="7" t="n">
        <v>43861</v>
      </c>
      <c r="M3032" s="5" t="s">
        <v>356</v>
      </c>
      <c r="N3032" s="5" t="s">
        <v>23</v>
      </c>
      <c r="O3032" s="13" t="s">
        <v>5451</v>
      </c>
      <c r="P3032" s="7" t="n">
        <v>43915</v>
      </c>
    </row>
    <row r="3033" customFormat="false" ht="14.5" hidden="false" customHeight="false" outlineLevel="0" collapsed="false">
      <c r="A3033" s="4" t="n">
        <v>2200</v>
      </c>
      <c r="B3033" s="5" t="s">
        <v>5396</v>
      </c>
      <c r="C3033" s="6" t="str">
        <f aca="false">VLOOKUP(B3033,Lists!$A$2:$B$196,2,0)</f>
        <v>PHL</v>
      </c>
      <c r="F3033" s="4" t="str">
        <f aca="false">VLOOKUP(B3033,Lists!$A$2:$C$196,3,0)</f>
        <v>Asia</v>
      </c>
      <c r="G3033" s="4" t="str">
        <f aca="false">VLOOKUP(H3033,Lists!$D$2:$E$40,2,0)</f>
        <v>Public health measures</v>
      </c>
      <c r="H3033" s="5" t="s">
        <v>26</v>
      </c>
      <c r="I3033" s="5" t="s">
        <v>51</v>
      </c>
      <c r="J3033" s="5" t="s">
        <v>5452</v>
      </c>
      <c r="K3033" s="5" t="s">
        <v>56</v>
      </c>
      <c r="L3033" s="7" t="n">
        <v>43867</v>
      </c>
      <c r="M3033" s="5" t="s">
        <v>356</v>
      </c>
      <c r="N3033" s="5" t="s">
        <v>23</v>
      </c>
      <c r="O3033" s="13" t="s">
        <v>5453</v>
      </c>
      <c r="P3033" s="7" t="n">
        <v>43915</v>
      </c>
    </row>
    <row r="3034" customFormat="false" ht="14.5" hidden="false" customHeight="false" outlineLevel="0" collapsed="false">
      <c r="A3034" s="4" t="n">
        <v>2201</v>
      </c>
      <c r="B3034" s="5" t="s">
        <v>5396</v>
      </c>
      <c r="C3034" s="6" t="str">
        <f aca="false">VLOOKUP(B3034,Lists!$A$2:$B$196,2,0)</f>
        <v>PHL</v>
      </c>
      <c r="F3034" s="4" t="str">
        <f aca="false">VLOOKUP(B3034,Lists!$A$2:$C$196,3,0)</f>
        <v>Asia</v>
      </c>
      <c r="G3034" s="4" t="str">
        <f aca="false">VLOOKUP(H3034,Lists!$D$2:$E$40,2,0)</f>
        <v>Public health measures</v>
      </c>
      <c r="H3034" s="5" t="s">
        <v>415</v>
      </c>
      <c r="I3034" s="5" t="s">
        <v>21</v>
      </c>
      <c r="J3034" s="5" t="s">
        <v>5454</v>
      </c>
      <c r="K3034" s="5" t="s">
        <v>56</v>
      </c>
      <c r="L3034" s="7" t="n">
        <v>43860</v>
      </c>
      <c r="M3034" s="5" t="s">
        <v>356</v>
      </c>
      <c r="N3034" s="5" t="s">
        <v>23</v>
      </c>
      <c r="O3034" s="13" t="s">
        <v>5455</v>
      </c>
      <c r="P3034" s="7" t="n">
        <v>43915</v>
      </c>
    </row>
    <row r="3035" customFormat="false" ht="14.5" hidden="false" customHeight="false" outlineLevel="0" collapsed="false">
      <c r="A3035" s="4" t="n">
        <v>2202</v>
      </c>
      <c r="B3035" s="5" t="s">
        <v>5396</v>
      </c>
      <c r="C3035" s="6" t="str">
        <f aca="false">VLOOKUP(B3035,Lists!$A$2:$B$196,2,0)</f>
        <v>PHL</v>
      </c>
      <c r="D3035" s="5" t="s">
        <v>5456</v>
      </c>
      <c r="F3035" s="4" t="str">
        <f aca="false">VLOOKUP(B3035,Lists!$A$2:$C$196,3,0)</f>
        <v>Asia</v>
      </c>
      <c r="G3035" s="4" t="str">
        <f aca="false">VLOOKUP(H3035,Lists!$D$2:$E$40,2,0)</f>
        <v>Social distancing</v>
      </c>
      <c r="H3035" s="5" t="s">
        <v>29</v>
      </c>
      <c r="I3035" s="5" t="s">
        <v>21</v>
      </c>
      <c r="J3035" s="5" t="s">
        <v>5457</v>
      </c>
      <c r="K3035" s="5" t="s">
        <v>56</v>
      </c>
      <c r="L3035" s="7" t="n">
        <v>43915</v>
      </c>
      <c r="M3035" s="5" t="s">
        <v>5402</v>
      </c>
      <c r="N3035" s="5" t="s">
        <v>23</v>
      </c>
      <c r="O3035" s="13" t="s">
        <v>5458</v>
      </c>
      <c r="P3035" s="7" t="n">
        <v>43915</v>
      </c>
      <c r="Q3035" s="13" t="s">
        <v>5459</v>
      </c>
    </row>
    <row r="3036" customFormat="false" ht="14.5" hidden="false" customHeight="false" outlineLevel="0" collapsed="false">
      <c r="A3036" s="4" t="n">
        <v>2203</v>
      </c>
      <c r="B3036" s="5" t="s">
        <v>5396</v>
      </c>
      <c r="C3036" s="6" t="str">
        <f aca="false">VLOOKUP(B3036,Lists!$A$2:$B$196,2,0)</f>
        <v>PHL</v>
      </c>
      <c r="F3036" s="4" t="str">
        <f aca="false">VLOOKUP(B3036,Lists!$A$2:$C$196,3,0)</f>
        <v>Asia</v>
      </c>
      <c r="G3036" s="4" t="str">
        <f aca="false">VLOOKUP(H3036,Lists!$D$2:$E$40,2,0)</f>
        <v>Governance and socio-economic measures</v>
      </c>
      <c r="H3036" s="5" t="s">
        <v>68</v>
      </c>
      <c r="I3036" s="5" t="s">
        <v>51</v>
      </c>
      <c r="J3036" s="5" t="s">
        <v>5460</v>
      </c>
      <c r="K3036" s="5" t="s">
        <v>56</v>
      </c>
      <c r="L3036" s="7" t="n">
        <v>43915</v>
      </c>
      <c r="M3036" s="5" t="s">
        <v>5402</v>
      </c>
      <c r="N3036" s="5" t="s">
        <v>23</v>
      </c>
      <c r="O3036" s="13" t="s">
        <v>5461</v>
      </c>
      <c r="P3036" s="7" t="n">
        <v>43915</v>
      </c>
    </row>
    <row r="3037" customFormat="false" ht="14.5" hidden="false" customHeight="false" outlineLevel="0" collapsed="false">
      <c r="A3037" s="4" t="n">
        <v>2204</v>
      </c>
      <c r="B3037" s="5" t="s">
        <v>5396</v>
      </c>
      <c r="C3037" s="6" t="str">
        <f aca="false">VLOOKUP(B3037,Lists!$A$2:$B$196,2,0)</f>
        <v>PHL</v>
      </c>
      <c r="F3037" s="4" t="str">
        <f aca="false">VLOOKUP(B3037,Lists!$A$2:$C$196,3,0)</f>
        <v>Asia</v>
      </c>
      <c r="G3037" s="4" t="str">
        <f aca="false">VLOOKUP(H3037,Lists!$D$2:$E$40,2,0)</f>
        <v>Governance and socio-economic measures</v>
      </c>
      <c r="H3037" s="5" t="s">
        <v>68</v>
      </c>
      <c r="I3037" s="5" t="s">
        <v>21</v>
      </c>
      <c r="J3037" s="5" t="s">
        <v>5462</v>
      </c>
      <c r="K3037" s="5" t="s">
        <v>56</v>
      </c>
      <c r="L3037" s="7" t="n">
        <v>43915</v>
      </c>
      <c r="M3037" s="5" t="s">
        <v>5402</v>
      </c>
      <c r="N3037" s="5" t="s">
        <v>23</v>
      </c>
      <c r="O3037" s="13" t="s">
        <v>5463</v>
      </c>
      <c r="P3037" s="7" t="n">
        <v>43915</v>
      </c>
    </row>
    <row r="3038" customFormat="false" ht="14.5" hidden="false" customHeight="false" outlineLevel="0" collapsed="false">
      <c r="A3038" s="4" t="n">
        <v>2205</v>
      </c>
      <c r="B3038" s="5" t="s">
        <v>5396</v>
      </c>
      <c r="C3038" s="6" t="str">
        <f aca="false">VLOOKUP(B3038,Lists!$A$2:$B$196,2,0)</f>
        <v>PHL</v>
      </c>
      <c r="F3038" s="4" t="str">
        <f aca="false">VLOOKUP(B3038,Lists!$A$2:$C$196,3,0)</f>
        <v>Asia</v>
      </c>
      <c r="G3038" s="4" t="str">
        <f aca="false">VLOOKUP(H3038,Lists!$D$2:$E$40,2,0)</f>
        <v>Public health measures</v>
      </c>
      <c r="H3038" s="5" t="s">
        <v>44</v>
      </c>
      <c r="I3038" s="5" t="s">
        <v>21</v>
      </c>
      <c r="J3038" s="5" t="s">
        <v>5464</v>
      </c>
      <c r="K3038" s="5" t="s">
        <v>56</v>
      </c>
      <c r="L3038" s="7" t="n">
        <v>43915</v>
      </c>
      <c r="M3038" s="5" t="s">
        <v>5402</v>
      </c>
      <c r="N3038" s="5" t="s">
        <v>23</v>
      </c>
      <c r="O3038" s="13" t="s">
        <v>5465</v>
      </c>
      <c r="P3038" s="7" t="n">
        <v>43915</v>
      </c>
    </row>
    <row r="3039" customFormat="false" ht="14.5" hidden="false" customHeight="false" outlineLevel="0" collapsed="false">
      <c r="A3039" s="4" t="n">
        <v>2206</v>
      </c>
      <c r="B3039" s="5" t="s">
        <v>5396</v>
      </c>
      <c r="C3039" s="6" t="str">
        <f aca="false">VLOOKUP(B3039,Lists!$A$2:$B$196,2,0)</f>
        <v>PHL</v>
      </c>
      <c r="D3039" s="5" t="s">
        <v>5466</v>
      </c>
      <c r="F3039" s="4" t="str">
        <f aca="false">VLOOKUP(B3039,Lists!$A$2:$C$196,3,0)</f>
        <v>Asia</v>
      </c>
      <c r="G3039" s="4" t="str">
        <f aca="false">VLOOKUP(H3039,Lists!$D$2:$E$40,2,0)</f>
        <v>Social distancing</v>
      </c>
      <c r="H3039" s="5" t="s">
        <v>29</v>
      </c>
      <c r="I3039" s="5" t="s">
        <v>51</v>
      </c>
      <c r="J3039" s="5" t="s">
        <v>5467</v>
      </c>
      <c r="K3039" s="5" t="s">
        <v>56</v>
      </c>
      <c r="L3039" s="7" t="n">
        <v>43915</v>
      </c>
      <c r="M3039" s="5" t="s">
        <v>5402</v>
      </c>
      <c r="N3039" s="5" t="s">
        <v>23</v>
      </c>
      <c r="O3039" s="13" t="s">
        <v>5468</v>
      </c>
      <c r="P3039" s="7" t="n">
        <v>43915</v>
      </c>
    </row>
    <row r="3040" customFormat="false" ht="14.5" hidden="false" customHeight="false" outlineLevel="0" collapsed="false">
      <c r="A3040" s="4" t="n">
        <v>2207</v>
      </c>
      <c r="B3040" s="5" t="s">
        <v>5396</v>
      </c>
      <c r="C3040" s="6" t="str">
        <f aca="false">VLOOKUP(B3040,Lists!$A$2:$B$196,2,0)</f>
        <v>PHL</v>
      </c>
      <c r="F3040" s="4" t="str">
        <f aca="false">VLOOKUP(B3040,Lists!$A$2:$C$196,3,0)</f>
        <v>Asia</v>
      </c>
      <c r="G3040" s="4" t="str">
        <f aca="false">VLOOKUP(H3040,Lists!$D$2:$E$40,2,0)</f>
        <v>Governance and socio-economic measures</v>
      </c>
      <c r="H3040" s="5" t="s">
        <v>28</v>
      </c>
      <c r="I3040" s="5" t="s">
        <v>21</v>
      </c>
      <c r="J3040" s="5" t="s">
        <v>5469</v>
      </c>
      <c r="K3040" s="5" t="s">
        <v>56</v>
      </c>
      <c r="L3040" s="7" t="n">
        <v>43915</v>
      </c>
      <c r="M3040" s="5" t="s">
        <v>5402</v>
      </c>
      <c r="N3040" s="5" t="s">
        <v>23</v>
      </c>
      <c r="O3040" s="13" t="s">
        <v>5470</v>
      </c>
      <c r="P3040" s="7" t="n">
        <v>43915</v>
      </c>
    </row>
    <row r="3041" customFormat="false" ht="14.5" hidden="false" customHeight="false" outlineLevel="0" collapsed="false">
      <c r="A3041" s="4" t="n">
        <v>2208</v>
      </c>
      <c r="B3041" s="5" t="s">
        <v>5396</v>
      </c>
      <c r="C3041" s="6" t="str">
        <f aca="false">VLOOKUP(B3041,Lists!$A$2:$B$196,2,0)</f>
        <v>PHL</v>
      </c>
      <c r="D3041" s="5" t="s">
        <v>5471</v>
      </c>
      <c r="F3041" s="4" t="str">
        <f aca="false">VLOOKUP(B3041,Lists!$A$2:$C$196,3,0)</f>
        <v>Asia</v>
      </c>
      <c r="G3041" s="4" t="str">
        <f aca="false">VLOOKUP(H3041,Lists!$D$2:$E$40,2,0)</f>
        <v>Public health measures</v>
      </c>
      <c r="H3041" s="5" t="s">
        <v>1141</v>
      </c>
      <c r="I3041" s="5" t="s">
        <v>21</v>
      </c>
      <c r="J3041" s="5" t="s">
        <v>5472</v>
      </c>
      <c r="K3041" s="5" t="s">
        <v>101</v>
      </c>
      <c r="L3041" s="7" t="n">
        <v>43914</v>
      </c>
      <c r="M3041" s="5" t="s">
        <v>5402</v>
      </c>
      <c r="N3041" s="5" t="s">
        <v>23</v>
      </c>
      <c r="O3041" s="13" t="s">
        <v>5473</v>
      </c>
      <c r="P3041" s="7" t="n">
        <v>43915</v>
      </c>
    </row>
    <row r="3042" customFormat="false" ht="14.5" hidden="false" customHeight="false" outlineLevel="0" collapsed="false">
      <c r="A3042" s="4" t="n">
        <v>2209</v>
      </c>
      <c r="B3042" s="5" t="s">
        <v>5396</v>
      </c>
      <c r="C3042" s="6" t="str">
        <f aca="false">VLOOKUP(B3042,Lists!$A$2:$B$196,2,0)</f>
        <v>PHL</v>
      </c>
      <c r="F3042" s="4" t="str">
        <f aca="false">VLOOKUP(B3042,Lists!$A$2:$C$196,3,0)</f>
        <v>Asia</v>
      </c>
      <c r="G3042" s="4" t="str">
        <f aca="false">VLOOKUP(H3042,Lists!$D$2:$E$40,2,0)</f>
        <v>Public health measures</v>
      </c>
      <c r="H3042" s="5" t="s">
        <v>44</v>
      </c>
      <c r="I3042" s="5" t="s">
        <v>21</v>
      </c>
      <c r="J3042" s="5" t="s">
        <v>5474</v>
      </c>
      <c r="K3042" s="5" t="s">
        <v>56</v>
      </c>
      <c r="L3042" s="7" t="n">
        <v>43913</v>
      </c>
      <c r="M3042" s="5" t="s">
        <v>5402</v>
      </c>
      <c r="N3042" s="5" t="s">
        <v>23</v>
      </c>
      <c r="O3042" s="13" t="s">
        <v>5475</v>
      </c>
      <c r="P3042" s="7" t="n">
        <v>43915</v>
      </c>
    </row>
    <row r="3043" customFormat="false" ht="14.5" hidden="false" customHeight="false" outlineLevel="0" collapsed="false">
      <c r="A3043" s="4" t="n">
        <v>2210</v>
      </c>
      <c r="B3043" s="5" t="s">
        <v>5396</v>
      </c>
      <c r="C3043" s="6" t="str">
        <f aca="false">VLOOKUP(B3043,Lists!$A$2:$B$196,2,0)</f>
        <v>PHL</v>
      </c>
      <c r="F3043" s="4" t="str">
        <f aca="false">VLOOKUP(B3043,Lists!$A$2:$C$196,3,0)</f>
        <v>Asia</v>
      </c>
      <c r="G3043" s="4" t="str">
        <f aca="false">VLOOKUP(H3043,Lists!$D$2:$E$40,2,0)</f>
        <v>Governance and socio-economic measures</v>
      </c>
      <c r="H3043" s="5" t="s">
        <v>127</v>
      </c>
      <c r="I3043" s="5" t="s">
        <v>51</v>
      </c>
      <c r="J3043" s="5" t="s">
        <v>5476</v>
      </c>
      <c r="K3043" s="5" t="s">
        <v>56</v>
      </c>
      <c r="L3043" s="7" t="n">
        <v>43912</v>
      </c>
      <c r="M3043" s="5" t="s">
        <v>5402</v>
      </c>
      <c r="N3043" s="5" t="s">
        <v>23</v>
      </c>
      <c r="O3043" s="13" t="s">
        <v>5477</v>
      </c>
      <c r="P3043" s="7" t="n">
        <v>43915</v>
      </c>
      <c r="Q3043" s="13" t="s">
        <v>5478</v>
      </c>
    </row>
    <row r="3044" customFormat="false" ht="14.5" hidden="false" customHeight="false" outlineLevel="0" collapsed="false">
      <c r="A3044" s="4" t="n">
        <v>2211</v>
      </c>
      <c r="B3044" s="5" t="s">
        <v>5396</v>
      </c>
      <c r="C3044" s="6" t="str">
        <f aca="false">VLOOKUP(B3044,Lists!$A$2:$B$196,2,0)</f>
        <v>PHL</v>
      </c>
      <c r="D3044" s="5" t="s">
        <v>5479</v>
      </c>
      <c r="F3044" s="4" t="str">
        <f aca="false">VLOOKUP(B3044,Lists!$A$2:$C$196,3,0)</f>
        <v>Asia</v>
      </c>
      <c r="G3044" s="4" t="str">
        <f aca="false">VLOOKUP(H3044,Lists!$D$2:$E$40,2,0)</f>
        <v>Movement restrictions</v>
      </c>
      <c r="H3044" s="5" t="s">
        <v>99</v>
      </c>
      <c r="I3044" s="5" t="s">
        <v>51</v>
      </c>
      <c r="J3044" s="5" t="s">
        <v>5480</v>
      </c>
      <c r="K3044" s="5" t="s">
        <v>56</v>
      </c>
      <c r="L3044" s="7" t="n">
        <v>43912</v>
      </c>
      <c r="M3044" s="5" t="s">
        <v>5402</v>
      </c>
      <c r="N3044" s="5" t="s">
        <v>23</v>
      </c>
      <c r="O3044" s="13" t="s">
        <v>5481</v>
      </c>
      <c r="P3044" s="7" t="n">
        <v>43915</v>
      </c>
    </row>
    <row r="3045" customFormat="false" ht="14.5" hidden="false" customHeight="false" outlineLevel="0" collapsed="false">
      <c r="A3045" s="4" t="n">
        <v>2212</v>
      </c>
      <c r="B3045" s="5" t="s">
        <v>5396</v>
      </c>
      <c r="C3045" s="6" t="str">
        <f aca="false">VLOOKUP(B3045,Lists!$A$2:$B$196,2,0)</f>
        <v>PHL</v>
      </c>
      <c r="F3045" s="4" t="str">
        <f aca="false">VLOOKUP(B3045,Lists!$A$2:$C$196,3,0)</f>
        <v>Asia</v>
      </c>
      <c r="G3045" s="4" t="str">
        <f aca="false">VLOOKUP(H3045,Lists!$D$2:$E$40,2,0)</f>
        <v>Governance and socio-economic measures</v>
      </c>
      <c r="H3045" s="5" t="s">
        <v>68</v>
      </c>
      <c r="I3045" s="5" t="s">
        <v>21</v>
      </c>
      <c r="J3045" s="5" t="s">
        <v>5482</v>
      </c>
      <c r="K3045" s="5" t="s">
        <v>56</v>
      </c>
      <c r="L3045" s="7" t="n">
        <v>43911</v>
      </c>
      <c r="M3045" s="5" t="s">
        <v>5402</v>
      </c>
      <c r="N3045" s="5" t="s">
        <v>23</v>
      </c>
      <c r="O3045" s="13" t="s">
        <v>5483</v>
      </c>
      <c r="P3045" s="7" t="n">
        <v>43915</v>
      </c>
      <c r="Q3045" s="5" t="s">
        <v>5484</v>
      </c>
    </row>
    <row r="3046" customFormat="false" ht="14.5" hidden="false" customHeight="false" outlineLevel="0" collapsed="false">
      <c r="A3046" s="4" t="n">
        <v>2258</v>
      </c>
      <c r="B3046" s="5" t="s">
        <v>5396</v>
      </c>
      <c r="C3046" s="6" t="str">
        <f aca="false">VLOOKUP(B3046,Lists!$A$2:$B$196,2,0)</f>
        <v>PHL</v>
      </c>
      <c r="F3046" s="4" t="str">
        <f aca="false">VLOOKUP(B3046,Lists!$A$2:$C$196,3,0)</f>
        <v>Asia</v>
      </c>
      <c r="G3046" s="4" t="str">
        <f aca="false">VLOOKUP(H3046,Lists!$D$2:$E$40,2,0)</f>
        <v>Governance and socio-economic measures</v>
      </c>
      <c r="H3046" s="5" t="s">
        <v>68</v>
      </c>
      <c r="I3046" s="5" t="s">
        <v>21</v>
      </c>
      <c r="J3046" s="5" t="s">
        <v>5485</v>
      </c>
      <c r="K3046" s="5" t="s">
        <v>346</v>
      </c>
      <c r="L3046" s="7" t="n">
        <v>43906</v>
      </c>
      <c r="M3046" s="5" t="s">
        <v>5402</v>
      </c>
      <c r="N3046" s="5" t="s">
        <v>23</v>
      </c>
      <c r="O3046" s="13" t="s">
        <v>5486</v>
      </c>
      <c r="P3046" s="7" t="n">
        <v>43915</v>
      </c>
    </row>
    <row r="3047" customFormat="false" ht="14.5" hidden="false" customHeight="false" outlineLevel="0" collapsed="false">
      <c r="A3047" s="4" t="n">
        <v>2259</v>
      </c>
      <c r="B3047" s="5" t="s">
        <v>5396</v>
      </c>
      <c r="C3047" s="6" t="str">
        <f aca="false">VLOOKUP(B3047,Lists!$A$2:$B$196,2,0)</f>
        <v>PHL</v>
      </c>
      <c r="F3047" s="4" t="str">
        <f aca="false">VLOOKUP(B3047,Lists!$A$2:$C$196,3,0)</f>
        <v>Asia</v>
      </c>
      <c r="G3047" s="4" t="str">
        <f aca="false">VLOOKUP(H3047,Lists!$D$2:$E$40,2,0)</f>
        <v>Governance and socio-economic measures</v>
      </c>
      <c r="H3047" s="5" t="s">
        <v>160</v>
      </c>
      <c r="I3047" s="5" t="s">
        <v>21</v>
      </c>
      <c r="J3047" s="5" t="s">
        <v>5487</v>
      </c>
      <c r="K3047" s="5" t="s">
        <v>56</v>
      </c>
      <c r="L3047" s="7" t="n">
        <v>43906</v>
      </c>
      <c r="M3047" s="5" t="s">
        <v>5402</v>
      </c>
      <c r="N3047" s="5" t="s">
        <v>23</v>
      </c>
      <c r="O3047" s="13" t="s">
        <v>5486</v>
      </c>
      <c r="P3047" s="7" t="n">
        <v>43915</v>
      </c>
    </row>
    <row r="3048" customFormat="false" ht="14.5" hidden="false" customHeight="false" outlineLevel="0" collapsed="false">
      <c r="A3048" s="4" t="n">
        <v>2260</v>
      </c>
      <c r="B3048" s="5" t="s">
        <v>5396</v>
      </c>
      <c r="C3048" s="6" t="str">
        <f aca="false">VLOOKUP(B3048,Lists!$A$2:$B$196,2,0)</f>
        <v>PHL</v>
      </c>
      <c r="D3048" s="5" t="s">
        <v>5488</v>
      </c>
      <c r="F3048" s="4" t="str">
        <f aca="false">VLOOKUP(B3048,Lists!$A$2:$C$196,3,0)</f>
        <v>Asia</v>
      </c>
      <c r="G3048" s="4" t="str">
        <f aca="false">VLOOKUP(H3048,Lists!$D$2:$E$40,2,0)</f>
        <v>Movement restrictions</v>
      </c>
      <c r="H3048" s="5" t="s">
        <v>60</v>
      </c>
      <c r="I3048" s="5" t="s">
        <v>21</v>
      </c>
      <c r="J3048" s="5" t="s">
        <v>5489</v>
      </c>
      <c r="K3048" s="5" t="s">
        <v>346</v>
      </c>
      <c r="L3048" s="7" t="n">
        <v>43907</v>
      </c>
      <c r="M3048" s="5" t="s">
        <v>5402</v>
      </c>
      <c r="N3048" s="5" t="s">
        <v>23</v>
      </c>
      <c r="O3048" s="13" t="s">
        <v>5490</v>
      </c>
      <c r="P3048" s="7" t="n">
        <v>43915</v>
      </c>
      <c r="Q3048" s="13" t="s">
        <v>5491</v>
      </c>
    </row>
    <row r="3049" customFormat="false" ht="14.5" hidden="false" customHeight="false" outlineLevel="0" collapsed="false">
      <c r="A3049" s="4" t="n">
        <v>2261</v>
      </c>
      <c r="B3049" s="5" t="s">
        <v>5396</v>
      </c>
      <c r="C3049" s="6" t="str">
        <f aca="false">VLOOKUP(B3049,Lists!$A$2:$B$196,2,0)</f>
        <v>PHL</v>
      </c>
      <c r="F3049" s="4" t="str">
        <f aca="false">VLOOKUP(B3049,Lists!$A$2:$C$196,3,0)</f>
        <v>Asia</v>
      </c>
      <c r="G3049" s="4" t="str">
        <f aca="false">VLOOKUP(H3049,Lists!$D$2:$E$40,2,0)</f>
        <v>Movement restrictions</v>
      </c>
      <c r="H3049" s="5" t="s">
        <v>34</v>
      </c>
      <c r="I3049" s="5" t="s">
        <v>21</v>
      </c>
      <c r="J3049" s="5" t="s">
        <v>5492</v>
      </c>
      <c r="K3049" s="5" t="s">
        <v>56</v>
      </c>
      <c r="L3049" s="7" t="n">
        <v>43912</v>
      </c>
      <c r="M3049" s="5" t="s">
        <v>5402</v>
      </c>
      <c r="N3049" s="5" t="s">
        <v>23</v>
      </c>
      <c r="O3049" s="13" t="s">
        <v>5493</v>
      </c>
      <c r="P3049" s="7" t="n">
        <v>43915</v>
      </c>
    </row>
    <row r="3050" customFormat="false" ht="14.5" hidden="false" customHeight="false" outlineLevel="0" collapsed="false">
      <c r="A3050" s="4" t="n">
        <v>2262</v>
      </c>
      <c r="B3050" s="5" t="s">
        <v>5396</v>
      </c>
      <c r="C3050" s="6" t="str">
        <f aca="false">VLOOKUP(B3050,Lists!$A$2:$B$196,2,0)</f>
        <v>PHL</v>
      </c>
      <c r="D3050" s="5" t="s">
        <v>5494</v>
      </c>
      <c r="F3050" s="4" t="str">
        <f aca="false">VLOOKUP(B3050,Lists!$A$2:$C$196,3,0)</f>
        <v>Asia</v>
      </c>
      <c r="G3050" s="4" t="str">
        <f aca="false">VLOOKUP(H3050,Lists!$D$2:$E$40,2,0)</f>
        <v>Public health measures</v>
      </c>
      <c r="H3050" s="5" t="s">
        <v>44</v>
      </c>
      <c r="I3050" s="5" t="s">
        <v>21</v>
      </c>
      <c r="J3050" s="5" t="s">
        <v>5495</v>
      </c>
      <c r="K3050" s="5" t="s">
        <v>346</v>
      </c>
      <c r="L3050" s="7" t="n">
        <v>43915</v>
      </c>
      <c r="M3050" s="5" t="s">
        <v>5402</v>
      </c>
      <c r="N3050" s="5" t="s">
        <v>23</v>
      </c>
      <c r="O3050" s="13" t="s">
        <v>5496</v>
      </c>
      <c r="P3050" s="7" t="n">
        <v>43915</v>
      </c>
    </row>
    <row r="3051" customFormat="false" ht="14.5" hidden="false" customHeight="false" outlineLevel="0" collapsed="false">
      <c r="A3051" s="4" t="n">
        <v>2263</v>
      </c>
      <c r="B3051" s="5" t="s">
        <v>5396</v>
      </c>
      <c r="C3051" s="6" t="str">
        <f aca="false">VLOOKUP(B3051,Lists!$A$2:$B$196,2,0)</f>
        <v>PHL</v>
      </c>
      <c r="F3051" s="4" t="str">
        <f aca="false">VLOOKUP(B3051,Lists!$A$2:$C$196,3,0)</f>
        <v>Asia</v>
      </c>
      <c r="G3051" s="4" t="str">
        <f aca="false">VLOOKUP(H3051,Lists!$D$2:$E$40,2,0)</f>
        <v>Governance and socio-economic measures</v>
      </c>
      <c r="H3051" s="5" t="s">
        <v>68</v>
      </c>
      <c r="I3051" s="5" t="s">
        <v>21</v>
      </c>
      <c r="J3051" s="5" t="s">
        <v>5497</v>
      </c>
      <c r="K3051" s="5" t="s">
        <v>56</v>
      </c>
      <c r="L3051" s="7" t="n">
        <v>43915</v>
      </c>
      <c r="M3051" s="5" t="s">
        <v>5402</v>
      </c>
      <c r="N3051" s="5" t="s">
        <v>23</v>
      </c>
      <c r="O3051" s="13" t="s">
        <v>5498</v>
      </c>
      <c r="P3051" s="7" t="n">
        <v>43915</v>
      </c>
    </row>
    <row r="3052" customFormat="false" ht="14.5" hidden="false" customHeight="false" outlineLevel="0" collapsed="false">
      <c r="A3052" s="4" t="n">
        <v>2264</v>
      </c>
      <c r="B3052" s="5" t="s">
        <v>5396</v>
      </c>
      <c r="C3052" s="6" t="str">
        <f aca="false">VLOOKUP(B3052,Lists!$A$2:$B$196,2,0)</f>
        <v>PHL</v>
      </c>
      <c r="F3052" s="4" t="str">
        <f aca="false">VLOOKUP(B3052,Lists!$A$2:$C$196,3,0)</f>
        <v>Asia</v>
      </c>
      <c r="G3052" s="4" t="str">
        <f aca="false">VLOOKUP(H3052,Lists!$D$2:$E$40,2,0)</f>
        <v>Governance and socio-economic measures</v>
      </c>
      <c r="H3052" s="5" t="s">
        <v>127</v>
      </c>
      <c r="I3052" s="5" t="s">
        <v>21</v>
      </c>
      <c r="J3052" s="5" t="s">
        <v>5499</v>
      </c>
      <c r="K3052" s="5" t="s">
        <v>56</v>
      </c>
      <c r="L3052" s="7" t="n">
        <v>43903</v>
      </c>
      <c r="M3052" s="5" t="s">
        <v>5402</v>
      </c>
      <c r="N3052" s="5" t="s">
        <v>23</v>
      </c>
      <c r="O3052" s="13" t="s">
        <v>5500</v>
      </c>
      <c r="P3052" s="7" t="n">
        <v>43915</v>
      </c>
      <c r="Q3052" s="5" t="s">
        <v>5501</v>
      </c>
    </row>
    <row r="3053" customFormat="false" ht="14.5" hidden="false" customHeight="false" outlineLevel="0" collapsed="false">
      <c r="A3053" s="4" t="n">
        <v>2265</v>
      </c>
      <c r="B3053" s="5" t="s">
        <v>5396</v>
      </c>
      <c r="C3053" s="6" t="str">
        <f aca="false">VLOOKUP(B3053,Lists!$A$2:$B$196,2,0)</f>
        <v>PHL</v>
      </c>
      <c r="F3053" s="4" t="str">
        <f aca="false">VLOOKUP(B3053,Lists!$A$2:$C$196,3,0)</f>
        <v>Asia</v>
      </c>
      <c r="G3053" s="4" t="str">
        <f aca="false">VLOOKUP(H3053,Lists!$D$2:$E$40,2,0)</f>
        <v>Public health measures</v>
      </c>
      <c r="H3053" s="5" t="s">
        <v>415</v>
      </c>
      <c r="I3053" s="5" t="s">
        <v>21</v>
      </c>
      <c r="J3053" s="5" t="s">
        <v>5502</v>
      </c>
      <c r="K3053" s="5" t="s">
        <v>56</v>
      </c>
      <c r="M3053" s="5" t="s">
        <v>5402</v>
      </c>
      <c r="N3053" s="5" t="s">
        <v>23</v>
      </c>
      <c r="O3053" s="13" t="s">
        <v>5503</v>
      </c>
      <c r="P3053" s="7" t="n">
        <v>43915</v>
      </c>
    </row>
    <row r="3054" customFormat="false" ht="14.5" hidden="false" customHeight="false" outlineLevel="0" collapsed="false">
      <c r="A3054" s="4" t="n">
        <v>2266</v>
      </c>
      <c r="B3054" s="5" t="s">
        <v>5396</v>
      </c>
      <c r="C3054" s="6" t="str">
        <f aca="false">VLOOKUP(B3054,Lists!$A$2:$B$196,2,0)</f>
        <v>PHL</v>
      </c>
      <c r="F3054" s="4" t="str">
        <f aca="false">VLOOKUP(B3054,Lists!$A$2:$C$196,3,0)</f>
        <v>Asia</v>
      </c>
      <c r="G3054" s="4" t="str">
        <f aca="false">VLOOKUP(H3054,Lists!$D$2:$E$40,2,0)</f>
        <v>Governance and socio-economic measures</v>
      </c>
      <c r="H3054" s="5" t="s">
        <v>160</v>
      </c>
      <c r="I3054" s="5" t="s">
        <v>21</v>
      </c>
      <c r="J3054" s="5" t="s">
        <v>5504</v>
      </c>
      <c r="K3054" s="5" t="s">
        <v>56</v>
      </c>
      <c r="L3054" s="7" t="n">
        <v>43899</v>
      </c>
      <c r="M3054" s="5" t="s">
        <v>5402</v>
      </c>
      <c r="N3054" s="5" t="s">
        <v>23</v>
      </c>
      <c r="O3054" s="13" t="s">
        <v>5505</v>
      </c>
      <c r="P3054" s="7" t="n">
        <v>43915</v>
      </c>
    </row>
    <row r="3055" customFormat="false" ht="14.5" hidden="false" customHeight="false" outlineLevel="0" collapsed="false">
      <c r="A3055" s="4" t="n">
        <v>2267</v>
      </c>
      <c r="B3055" s="5" t="s">
        <v>5396</v>
      </c>
      <c r="C3055" s="6" t="str">
        <f aca="false">VLOOKUP(B3055,Lists!$A$2:$B$196,2,0)</f>
        <v>PHL</v>
      </c>
      <c r="D3055" s="5" t="s">
        <v>5506</v>
      </c>
      <c r="F3055" s="4" t="str">
        <f aca="false">VLOOKUP(B3055,Lists!$A$2:$C$196,3,0)</f>
        <v>Asia</v>
      </c>
      <c r="G3055" s="4" t="str">
        <f aca="false">VLOOKUP(H3055,Lists!$D$2:$E$40,2,0)</f>
        <v>Social distancing</v>
      </c>
      <c r="H3055" s="5" t="s">
        <v>39</v>
      </c>
      <c r="I3055" s="5" t="s">
        <v>21</v>
      </c>
      <c r="J3055" s="5" t="s">
        <v>5507</v>
      </c>
      <c r="K3055" s="5" t="s">
        <v>56</v>
      </c>
      <c r="L3055" s="7" t="n">
        <v>43900</v>
      </c>
      <c r="M3055" s="5" t="s">
        <v>5402</v>
      </c>
      <c r="N3055" s="5" t="s">
        <v>23</v>
      </c>
      <c r="O3055" s="13" t="s">
        <v>5508</v>
      </c>
      <c r="P3055" s="7" t="n">
        <v>43915</v>
      </c>
    </row>
    <row r="3056" customFormat="false" ht="14.5" hidden="false" customHeight="false" outlineLevel="0" collapsed="false">
      <c r="A3056" s="4" t="n">
        <v>2268</v>
      </c>
      <c r="B3056" s="5" t="s">
        <v>5396</v>
      </c>
      <c r="C3056" s="6" t="str">
        <f aca="false">VLOOKUP(B3056,Lists!$A$2:$B$196,2,0)</f>
        <v>PHL</v>
      </c>
      <c r="F3056" s="4" t="str">
        <f aca="false">VLOOKUP(B3056,Lists!$A$2:$C$196,3,0)</f>
        <v>Asia</v>
      </c>
      <c r="G3056" s="4" t="str">
        <f aca="false">VLOOKUP(H3056,Lists!$D$2:$E$40,2,0)</f>
        <v>Social distancing</v>
      </c>
      <c r="H3056" s="5" t="s">
        <v>223</v>
      </c>
      <c r="I3056" s="5" t="s">
        <v>21</v>
      </c>
      <c r="J3056" s="5" t="s">
        <v>5509</v>
      </c>
      <c r="K3056" s="5" t="s">
        <v>56</v>
      </c>
      <c r="L3056" s="7" t="n">
        <v>43901</v>
      </c>
      <c r="M3056" s="5" t="s">
        <v>5402</v>
      </c>
      <c r="N3056" s="5" t="s">
        <v>23</v>
      </c>
      <c r="O3056" s="13" t="s">
        <v>5510</v>
      </c>
      <c r="P3056" s="7" t="n">
        <v>43915</v>
      </c>
    </row>
    <row r="3057" customFormat="false" ht="14.5" hidden="false" customHeight="false" outlineLevel="0" collapsed="false">
      <c r="A3057" s="4" t="n">
        <v>2269</v>
      </c>
      <c r="B3057" s="5" t="s">
        <v>5396</v>
      </c>
      <c r="C3057" s="6" t="str">
        <f aca="false">VLOOKUP(B3057,Lists!$A$2:$B$196,2,0)</f>
        <v>PHL</v>
      </c>
      <c r="D3057" s="5" t="s">
        <v>5397</v>
      </c>
      <c r="F3057" s="4" t="str">
        <f aca="false">VLOOKUP(B3057,Lists!$A$2:$C$196,3,0)</f>
        <v>Asia</v>
      </c>
      <c r="G3057" s="4" t="str">
        <f aca="false">VLOOKUP(H3057,Lists!$D$2:$E$40,2,0)</f>
        <v>Movement restrictions</v>
      </c>
      <c r="H3057" s="5" t="s">
        <v>50</v>
      </c>
      <c r="I3057" s="5" t="s">
        <v>21</v>
      </c>
      <c r="J3057" s="5" t="s">
        <v>5511</v>
      </c>
      <c r="K3057" s="5" t="s">
        <v>56</v>
      </c>
      <c r="L3057" s="7" t="n">
        <v>43902</v>
      </c>
      <c r="M3057" s="5" t="s">
        <v>5402</v>
      </c>
      <c r="N3057" s="5" t="s">
        <v>23</v>
      </c>
      <c r="O3057" s="13" t="s">
        <v>5512</v>
      </c>
      <c r="P3057" s="7" t="n">
        <v>43915</v>
      </c>
    </row>
    <row r="3058" customFormat="false" ht="14.5" hidden="false" customHeight="false" outlineLevel="0" collapsed="false">
      <c r="A3058" s="4" t="n">
        <v>2270</v>
      </c>
      <c r="B3058" s="5" t="s">
        <v>5396</v>
      </c>
      <c r="C3058" s="6" t="str">
        <f aca="false">VLOOKUP(B3058,Lists!$A$2:$B$196,2,0)</f>
        <v>PHL</v>
      </c>
      <c r="D3058" s="5" t="s">
        <v>5471</v>
      </c>
      <c r="F3058" s="4" t="str">
        <f aca="false">VLOOKUP(B3058,Lists!$A$2:$C$196,3,0)</f>
        <v>Asia</v>
      </c>
      <c r="G3058" s="4" t="str">
        <f aca="false">VLOOKUP(H3058,Lists!$D$2:$E$40,2,0)</f>
        <v>Movement restrictions</v>
      </c>
      <c r="H3058" s="5" t="s">
        <v>60</v>
      </c>
      <c r="I3058" s="5" t="s">
        <v>51</v>
      </c>
      <c r="J3058" s="5" t="s">
        <v>5513</v>
      </c>
      <c r="K3058" s="5" t="s">
        <v>56</v>
      </c>
      <c r="L3058" s="7" t="n">
        <v>43907</v>
      </c>
      <c r="M3058" s="5" t="s">
        <v>5402</v>
      </c>
      <c r="N3058" s="5" t="s">
        <v>23</v>
      </c>
      <c r="O3058" s="13" t="s">
        <v>5514</v>
      </c>
      <c r="P3058" s="7" t="n">
        <v>43915</v>
      </c>
      <c r="Q3058" s="13" t="s">
        <v>5515</v>
      </c>
    </row>
    <row r="3059" customFormat="false" ht="14.5" hidden="false" customHeight="false" outlineLevel="0" collapsed="false">
      <c r="A3059" s="4" t="n">
        <v>3548</v>
      </c>
      <c r="B3059" s="5" t="s">
        <v>5396</v>
      </c>
      <c r="C3059" s="6" t="str">
        <f aca="false">VLOOKUP(B3059,Lists!$A$2:$B$196,2,0)</f>
        <v>PHL</v>
      </c>
      <c r="F3059" s="4" t="str">
        <f aca="false">VLOOKUP(B3059,Lists!$A$2:$C$196,3,0)</f>
        <v>Asia</v>
      </c>
      <c r="G3059" s="14" t="str">
        <f aca="false">VLOOKUP(H3059,Lists!$D$2:$E$40,2,0)</f>
        <v>Public health measures</v>
      </c>
      <c r="H3059" s="5" t="s">
        <v>44</v>
      </c>
      <c r="I3059" s="5" t="s">
        <v>21</v>
      </c>
      <c r="J3059" s="5" t="s">
        <v>5516</v>
      </c>
      <c r="K3059" s="5" t="s">
        <v>56</v>
      </c>
      <c r="M3059" s="5" t="s">
        <v>356</v>
      </c>
      <c r="N3059" s="5" t="s">
        <v>23</v>
      </c>
      <c r="O3059" s="16" t="s">
        <v>5517</v>
      </c>
      <c r="P3059" s="7" t="n">
        <v>43923</v>
      </c>
    </row>
    <row r="3060" customFormat="false" ht="14.5" hidden="false" customHeight="false" outlineLevel="0" collapsed="false">
      <c r="A3060" s="4" t="n">
        <v>3549</v>
      </c>
      <c r="B3060" s="5" t="s">
        <v>5396</v>
      </c>
      <c r="C3060" s="6" t="str">
        <f aca="false">VLOOKUP(B3060,Lists!$A$2:$B$196,2,0)</f>
        <v>PHL</v>
      </c>
      <c r="F3060" s="4" t="str">
        <f aca="false">VLOOKUP(B3060,Lists!$A$2:$C$196,3,0)</f>
        <v>Asia</v>
      </c>
      <c r="G3060" s="14" t="str">
        <f aca="false">VLOOKUP(H3060,Lists!$D$2:$E$40,2,0)</f>
        <v>Governance and socio-economic measures</v>
      </c>
      <c r="H3060" s="5" t="s">
        <v>28</v>
      </c>
      <c r="I3060" s="5" t="s">
        <v>21</v>
      </c>
      <c r="J3060" s="5" t="s">
        <v>5518</v>
      </c>
      <c r="K3060" s="5" t="s">
        <v>56</v>
      </c>
      <c r="L3060" s="7" t="n">
        <v>43917</v>
      </c>
      <c r="M3060" s="5" t="s">
        <v>23</v>
      </c>
      <c r="N3060" s="5" t="s">
        <v>23</v>
      </c>
      <c r="O3060" s="13" t="s">
        <v>5519</v>
      </c>
      <c r="P3060" s="7" t="n">
        <v>43923</v>
      </c>
    </row>
    <row r="3061" customFormat="false" ht="14.5" hidden="false" customHeight="false" outlineLevel="0" collapsed="false">
      <c r="A3061" s="4" t="n">
        <v>3550</v>
      </c>
      <c r="B3061" s="5" t="s">
        <v>5396</v>
      </c>
      <c r="C3061" s="6" t="str">
        <f aca="false">VLOOKUP(B3061,Lists!$A$2:$B$196,2,0)</f>
        <v>PHL</v>
      </c>
      <c r="F3061" s="4" t="str">
        <f aca="false">VLOOKUP(B3061,Lists!$A$2:$C$196,3,0)</f>
        <v>Asia</v>
      </c>
      <c r="G3061" s="14" t="str">
        <f aca="false">VLOOKUP(H3061,Lists!$D$2:$E$40,2,0)</f>
        <v>Public health measures</v>
      </c>
      <c r="H3061" s="5" t="s">
        <v>44</v>
      </c>
      <c r="I3061" s="5" t="s">
        <v>21</v>
      </c>
      <c r="J3061" s="5" t="s">
        <v>5520</v>
      </c>
      <c r="K3061" s="5" t="s">
        <v>56</v>
      </c>
      <c r="L3061" s="7" t="n">
        <v>43915</v>
      </c>
      <c r="M3061" s="5" t="s">
        <v>5402</v>
      </c>
      <c r="N3061" s="5" t="s">
        <v>23</v>
      </c>
      <c r="O3061" s="16" t="s">
        <v>5521</v>
      </c>
      <c r="P3061" s="7" t="n">
        <v>43923</v>
      </c>
    </row>
    <row r="3062" customFormat="false" ht="14.5" hidden="false" customHeight="false" outlineLevel="0" collapsed="false">
      <c r="A3062" s="4" t="n">
        <v>3551</v>
      </c>
      <c r="B3062" s="5" t="s">
        <v>5396</v>
      </c>
      <c r="C3062" s="6" t="str">
        <f aca="false">VLOOKUP(B3062,Lists!$A$2:$B$196,2,0)</f>
        <v>PHL</v>
      </c>
      <c r="F3062" s="4" t="str">
        <f aca="false">VLOOKUP(B3062,Lists!$A$2:$C$196,3,0)</f>
        <v>Asia</v>
      </c>
      <c r="G3062" s="14" t="str">
        <f aca="false">VLOOKUP(H3062,Lists!$D$2:$E$40,2,0)</f>
        <v>Governance and socio-economic measures</v>
      </c>
      <c r="H3062" s="5" t="s">
        <v>68</v>
      </c>
      <c r="I3062" s="5" t="s">
        <v>21</v>
      </c>
      <c r="J3062" s="5" t="s">
        <v>5522</v>
      </c>
      <c r="K3062" s="5" t="s">
        <v>56</v>
      </c>
      <c r="L3062" s="7" t="n">
        <v>43916</v>
      </c>
      <c r="M3062" s="5" t="s">
        <v>23</v>
      </c>
      <c r="N3062" s="5" t="s">
        <v>23</v>
      </c>
      <c r="O3062" s="16" t="s">
        <v>5523</v>
      </c>
      <c r="P3062" s="7" t="n">
        <v>43923</v>
      </c>
    </row>
    <row r="3063" customFormat="false" ht="14.5" hidden="false" customHeight="false" outlineLevel="0" collapsed="false">
      <c r="A3063" s="4" t="n">
        <v>3552</v>
      </c>
      <c r="B3063" s="5" t="s">
        <v>5396</v>
      </c>
      <c r="C3063" s="6" t="str">
        <f aca="false">VLOOKUP(B3063,Lists!$A$2:$B$196,2,0)</f>
        <v>PHL</v>
      </c>
      <c r="F3063" s="4" t="str">
        <f aca="false">VLOOKUP(B3063,Lists!$A$2:$C$196,3,0)</f>
        <v>Asia</v>
      </c>
      <c r="G3063" s="14" t="str">
        <f aca="false">VLOOKUP(H3063,Lists!$D$2:$E$40,2,0)</f>
        <v>Public health measures</v>
      </c>
      <c r="H3063" s="5" t="s">
        <v>44</v>
      </c>
      <c r="I3063" s="5" t="s">
        <v>21</v>
      </c>
      <c r="J3063" s="5" t="s">
        <v>5524</v>
      </c>
      <c r="K3063" s="5" t="s">
        <v>56</v>
      </c>
      <c r="L3063" s="7" t="n">
        <v>43921</v>
      </c>
      <c r="M3063" s="5" t="s">
        <v>23</v>
      </c>
      <c r="N3063" s="5" t="s">
        <v>23</v>
      </c>
      <c r="O3063" s="16" t="s">
        <v>5525</v>
      </c>
      <c r="P3063" s="7" t="n">
        <v>43923</v>
      </c>
    </row>
    <row r="3064" customFormat="false" ht="14.5" hidden="false" customHeight="false" outlineLevel="0" collapsed="false">
      <c r="A3064" s="4" t="n">
        <v>3553</v>
      </c>
      <c r="B3064" s="5" t="s">
        <v>5396</v>
      </c>
      <c r="C3064" s="6" t="str">
        <f aca="false">VLOOKUP(B3064,Lists!$A$2:$B$196,2,0)</f>
        <v>PHL</v>
      </c>
      <c r="F3064" s="4" t="str">
        <f aca="false">VLOOKUP(B3064,Lists!$A$2:$C$196,3,0)</f>
        <v>Asia</v>
      </c>
      <c r="G3064" s="14" t="str">
        <f aca="false">VLOOKUP(H3064,Lists!$D$2:$E$40,2,0)</f>
        <v>Governance and socio-economic measures</v>
      </c>
      <c r="H3064" s="5" t="s">
        <v>68</v>
      </c>
      <c r="I3064" s="5" t="s">
        <v>21</v>
      </c>
      <c r="J3064" s="5" t="s">
        <v>5526</v>
      </c>
      <c r="K3064" s="5" t="s">
        <v>56</v>
      </c>
      <c r="L3064" s="7" t="n">
        <v>43920</v>
      </c>
      <c r="M3064" s="5" t="s">
        <v>5527</v>
      </c>
      <c r="N3064" s="5" t="s">
        <v>23</v>
      </c>
      <c r="O3064" s="16" t="s">
        <v>5528</v>
      </c>
      <c r="P3064" s="7" t="n">
        <v>43923</v>
      </c>
    </row>
    <row r="3065" customFormat="false" ht="14.5" hidden="false" customHeight="false" outlineLevel="0" collapsed="false">
      <c r="A3065" s="4" t="n">
        <v>3554</v>
      </c>
      <c r="B3065" s="5" t="s">
        <v>5396</v>
      </c>
      <c r="C3065" s="6" t="str">
        <f aca="false">VLOOKUP(B3065,Lists!$A$2:$B$196,2,0)</f>
        <v>PHL</v>
      </c>
      <c r="F3065" s="4" t="str">
        <f aca="false">VLOOKUP(B3065,Lists!$A$2:$C$196,3,0)</f>
        <v>Asia</v>
      </c>
      <c r="G3065" s="14" t="str">
        <f aca="false">VLOOKUP(H3065,Lists!$D$2:$E$40,2,0)</f>
        <v>Public health measures</v>
      </c>
      <c r="H3065" s="5" t="s">
        <v>44</v>
      </c>
      <c r="I3065" s="5" t="s">
        <v>21</v>
      </c>
      <c r="J3065" s="5" t="s">
        <v>5529</v>
      </c>
      <c r="K3065" s="5" t="s">
        <v>56</v>
      </c>
      <c r="L3065" s="7" t="n">
        <v>43913</v>
      </c>
      <c r="M3065" s="5" t="s">
        <v>23</v>
      </c>
      <c r="N3065" s="5" t="s">
        <v>23</v>
      </c>
      <c r="O3065" s="16" t="s">
        <v>5530</v>
      </c>
      <c r="P3065" s="7" t="n">
        <v>43923</v>
      </c>
    </row>
    <row r="3066" customFormat="false" ht="14.5" hidden="false" customHeight="false" outlineLevel="0" collapsed="false">
      <c r="A3066" s="4" t="n">
        <v>3555</v>
      </c>
      <c r="B3066" s="5" t="s">
        <v>5396</v>
      </c>
      <c r="C3066" s="6" t="str">
        <f aca="false">VLOOKUP(B3066,Lists!$A$2:$B$196,2,0)</f>
        <v>PHL</v>
      </c>
      <c r="D3066" s="5" t="s">
        <v>5531</v>
      </c>
      <c r="F3066" s="4" t="str">
        <f aca="false">VLOOKUP(B3066,Lists!$A$2:$C$196,3,0)</f>
        <v>Asia</v>
      </c>
      <c r="G3066" s="14" t="str">
        <f aca="false">VLOOKUP(H3066,Lists!$D$2:$E$40,2,0)</f>
        <v>Governance and socio-economic measures</v>
      </c>
      <c r="H3066" s="5" t="s">
        <v>68</v>
      </c>
      <c r="I3066" s="5" t="s">
        <v>21</v>
      </c>
      <c r="J3066" s="5" t="s">
        <v>5532</v>
      </c>
      <c r="K3066" s="5" t="s">
        <v>56</v>
      </c>
      <c r="M3066" s="5" t="s">
        <v>5402</v>
      </c>
      <c r="N3066" s="5" t="s">
        <v>23</v>
      </c>
      <c r="O3066" s="16" t="s">
        <v>5533</v>
      </c>
      <c r="P3066" s="7" t="n">
        <v>43923</v>
      </c>
    </row>
    <row r="3067" customFormat="false" ht="14.5" hidden="false" customHeight="false" outlineLevel="0" collapsed="false">
      <c r="A3067" s="4" t="n">
        <v>3556</v>
      </c>
      <c r="B3067" s="5" t="s">
        <v>5396</v>
      </c>
      <c r="C3067" s="6" t="str">
        <f aca="false">VLOOKUP(B3067,Lists!$A$2:$B$196,2,0)</f>
        <v>PHL</v>
      </c>
      <c r="D3067" s="5" t="s">
        <v>5534</v>
      </c>
      <c r="F3067" s="4" t="str">
        <f aca="false">VLOOKUP(B3067,Lists!$A$2:$C$196,3,0)</f>
        <v>Asia</v>
      </c>
      <c r="G3067" s="14" t="str">
        <f aca="false">VLOOKUP(H3067,Lists!$D$2:$E$40,2,0)</f>
        <v>Lockdown</v>
      </c>
      <c r="H3067" s="5" t="s">
        <v>541</v>
      </c>
      <c r="I3067" s="5" t="s">
        <v>21</v>
      </c>
      <c r="J3067" s="5" t="s">
        <v>5535</v>
      </c>
      <c r="K3067" s="5" t="s">
        <v>101</v>
      </c>
      <c r="L3067" s="7" t="n">
        <v>43922</v>
      </c>
      <c r="M3067" s="5" t="s">
        <v>5402</v>
      </c>
      <c r="N3067" s="5" t="s">
        <v>23</v>
      </c>
      <c r="O3067" s="16" t="s">
        <v>5536</v>
      </c>
      <c r="P3067" s="7" t="n">
        <v>43923</v>
      </c>
    </row>
    <row r="3068" customFormat="false" ht="14.5" hidden="false" customHeight="false" outlineLevel="0" collapsed="false">
      <c r="A3068" s="4" t="n">
        <v>3557</v>
      </c>
      <c r="B3068" s="5" t="s">
        <v>5396</v>
      </c>
      <c r="C3068" s="6" t="str">
        <f aca="false">VLOOKUP(B3068,Lists!$A$2:$B$196,2,0)</f>
        <v>PHL</v>
      </c>
      <c r="D3068" s="5" t="s">
        <v>5537</v>
      </c>
      <c r="F3068" s="4" t="str">
        <f aca="false">VLOOKUP(B3068,Lists!$A$2:$C$196,3,0)</f>
        <v>Asia</v>
      </c>
      <c r="G3068" s="14" t="str">
        <f aca="false">VLOOKUP(H3068,Lists!$D$2:$E$40,2,0)</f>
        <v>Movement restrictions</v>
      </c>
      <c r="H3068" s="5" t="s">
        <v>299</v>
      </c>
      <c r="I3068" s="5" t="s">
        <v>21</v>
      </c>
      <c r="J3068" s="5" t="s">
        <v>5538</v>
      </c>
      <c r="K3068" s="5" t="s">
        <v>56</v>
      </c>
      <c r="M3068" s="5" t="s">
        <v>5402</v>
      </c>
      <c r="N3068" s="5" t="s">
        <v>23</v>
      </c>
      <c r="O3068" s="16" t="s">
        <v>5539</v>
      </c>
      <c r="P3068" s="7" t="n">
        <v>43923</v>
      </c>
    </row>
    <row r="3069" customFormat="false" ht="14.5" hidden="false" customHeight="false" outlineLevel="0" collapsed="false">
      <c r="A3069" s="4" t="n">
        <v>3558</v>
      </c>
      <c r="B3069" s="5" t="s">
        <v>5396</v>
      </c>
      <c r="C3069" s="6" t="str">
        <f aca="false">VLOOKUP(B3069,Lists!$A$2:$B$196,2,0)</f>
        <v>PHL</v>
      </c>
      <c r="F3069" s="4" t="str">
        <f aca="false">VLOOKUP(B3069,Lists!$A$2:$C$196,3,0)</f>
        <v>Asia</v>
      </c>
      <c r="G3069" s="14" t="str">
        <f aca="false">VLOOKUP(H3069,Lists!$D$2:$E$40,2,0)</f>
        <v>Social distancing</v>
      </c>
      <c r="H3069" s="5" t="s">
        <v>29</v>
      </c>
      <c r="I3069" s="5" t="s">
        <v>51</v>
      </c>
      <c r="J3069" s="5" t="s">
        <v>5540</v>
      </c>
      <c r="K3069" s="5" t="s">
        <v>56</v>
      </c>
      <c r="L3069" s="7" t="n">
        <v>43923</v>
      </c>
      <c r="M3069" s="5" t="s">
        <v>5402</v>
      </c>
      <c r="N3069" s="5" t="s">
        <v>23</v>
      </c>
      <c r="O3069" s="16" t="s">
        <v>5541</v>
      </c>
      <c r="P3069" s="7" t="n">
        <v>43923</v>
      </c>
    </row>
    <row r="3070" customFormat="false" ht="14.5" hidden="false" customHeight="false" outlineLevel="0" collapsed="false">
      <c r="A3070" s="4" t="n">
        <v>3559</v>
      </c>
      <c r="B3070" s="5" t="s">
        <v>5396</v>
      </c>
      <c r="C3070" s="6" t="str">
        <f aca="false">VLOOKUP(B3070,Lists!$A$2:$B$196,2,0)</f>
        <v>PHL</v>
      </c>
      <c r="F3070" s="4" t="str">
        <f aca="false">VLOOKUP(B3070,Lists!$A$2:$C$196,3,0)</f>
        <v>Asia</v>
      </c>
      <c r="G3070" s="14" t="str">
        <f aca="false">VLOOKUP(H3070,Lists!$D$2:$E$40,2,0)</f>
        <v>Public health measures</v>
      </c>
      <c r="H3070" s="5" t="s">
        <v>44</v>
      </c>
      <c r="I3070" s="5" t="s">
        <v>21</v>
      </c>
      <c r="J3070" s="5" t="s">
        <v>5542</v>
      </c>
      <c r="K3070" s="5" t="s">
        <v>56</v>
      </c>
      <c r="L3070" s="7" t="n">
        <v>43921</v>
      </c>
      <c r="M3070" s="5" t="s">
        <v>5402</v>
      </c>
      <c r="N3070" s="5" t="s">
        <v>23</v>
      </c>
      <c r="O3070" s="16" t="s">
        <v>5543</v>
      </c>
      <c r="P3070" s="7" t="n">
        <v>43923</v>
      </c>
    </row>
    <row r="3071" customFormat="false" ht="14.5" hidden="false" customHeight="false" outlineLevel="0" collapsed="false">
      <c r="A3071" s="4" t="n">
        <v>3560</v>
      </c>
      <c r="B3071" s="5" t="s">
        <v>5396</v>
      </c>
      <c r="C3071" s="6" t="str">
        <f aca="false">VLOOKUP(B3071,Lists!$A$2:$B$196,2,0)</f>
        <v>PHL</v>
      </c>
      <c r="F3071" s="4" t="str">
        <f aca="false">VLOOKUP(B3071,Lists!$A$2:$C$196,3,0)</f>
        <v>Asia</v>
      </c>
      <c r="G3071" s="14" t="str">
        <f aca="false">VLOOKUP(H3071,Lists!$D$2:$E$40,2,0)</f>
        <v>Governance and socio-economic measures</v>
      </c>
      <c r="H3071" s="5" t="s">
        <v>68</v>
      </c>
      <c r="I3071" s="5" t="s">
        <v>21</v>
      </c>
      <c r="J3071" s="5" t="s">
        <v>5544</v>
      </c>
      <c r="K3071" s="5" t="s">
        <v>56</v>
      </c>
      <c r="L3071" s="7" t="n">
        <v>43922</v>
      </c>
      <c r="M3071" s="5" t="s">
        <v>5402</v>
      </c>
      <c r="N3071" s="5" t="s">
        <v>23</v>
      </c>
      <c r="O3071" s="16" t="s">
        <v>5545</v>
      </c>
      <c r="P3071" s="7" t="n">
        <v>43923</v>
      </c>
    </row>
    <row r="3072" customFormat="false" ht="14.5" hidden="false" customHeight="false" outlineLevel="0" collapsed="false">
      <c r="A3072" s="4" t="n">
        <v>3561</v>
      </c>
      <c r="B3072" s="5" t="s">
        <v>5396</v>
      </c>
      <c r="C3072" s="6" t="str">
        <f aca="false">VLOOKUP(B3072,Lists!$A$2:$B$196,2,0)</f>
        <v>PHL</v>
      </c>
      <c r="D3072" s="38" t="s">
        <v>5546</v>
      </c>
      <c r="F3072" s="4" t="str">
        <f aca="false">VLOOKUP(B3072,Lists!$A$2:$C$196,3,0)</f>
        <v>Asia</v>
      </c>
      <c r="G3072" s="14" t="str">
        <f aca="false">VLOOKUP(H3072,Lists!$D$2:$E$40,2,0)</f>
        <v>Public health measures</v>
      </c>
      <c r="H3072" s="5" t="s">
        <v>1911</v>
      </c>
      <c r="I3072" s="5" t="s">
        <v>21</v>
      </c>
      <c r="J3072" s="5" t="s">
        <v>5547</v>
      </c>
      <c r="K3072" s="5" t="s">
        <v>56</v>
      </c>
      <c r="L3072" s="7" t="n">
        <v>43922</v>
      </c>
      <c r="M3072" s="5" t="s">
        <v>5402</v>
      </c>
      <c r="N3072" s="5" t="s">
        <v>23</v>
      </c>
      <c r="O3072" s="16" t="s">
        <v>5548</v>
      </c>
      <c r="P3072" s="7" t="n">
        <v>43923</v>
      </c>
    </row>
    <row r="3073" customFormat="false" ht="14.5" hidden="false" customHeight="false" outlineLevel="0" collapsed="false">
      <c r="A3073" s="4" t="n">
        <v>3562</v>
      </c>
      <c r="B3073" s="5" t="s">
        <v>5396</v>
      </c>
      <c r="C3073" s="6" t="str">
        <f aca="false">VLOOKUP(B3073,Lists!$A$2:$B$196,2,0)</f>
        <v>PHL</v>
      </c>
      <c r="D3073" s="5" t="s">
        <v>5549</v>
      </c>
      <c r="F3073" s="4" t="str">
        <f aca="false">VLOOKUP(B3073,Lists!$A$2:$C$196,3,0)</f>
        <v>Asia</v>
      </c>
      <c r="G3073" s="14" t="str">
        <f aca="false">VLOOKUP(H3073,Lists!$D$2:$E$40,2,0)</f>
        <v>Public health measures</v>
      </c>
      <c r="H3073" s="5" t="s">
        <v>822</v>
      </c>
      <c r="I3073" s="5" t="s">
        <v>21</v>
      </c>
      <c r="J3073" s="5" t="s">
        <v>5550</v>
      </c>
      <c r="K3073" s="5" t="s">
        <v>56</v>
      </c>
      <c r="L3073" s="7" t="n">
        <v>43921</v>
      </c>
      <c r="M3073" s="5" t="s">
        <v>5402</v>
      </c>
      <c r="N3073" s="5" t="s">
        <v>23</v>
      </c>
      <c r="O3073" s="16" t="s">
        <v>5551</v>
      </c>
      <c r="P3073" s="7" t="n">
        <v>43923</v>
      </c>
    </row>
    <row r="3074" customFormat="false" ht="14.5" hidden="false" customHeight="false" outlineLevel="0" collapsed="false">
      <c r="A3074" s="4" t="n">
        <v>3563</v>
      </c>
      <c r="B3074" s="5" t="s">
        <v>5396</v>
      </c>
      <c r="C3074" s="6" t="str">
        <f aca="false">VLOOKUP(B3074,Lists!$A$2:$B$196,2,0)</f>
        <v>PHL</v>
      </c>
      <c r="F3074" s="4" t="str">
        <f aca="false">VLOOKUP(B3074,Lists!$A$2:$C$196,3,0)</f>
        <v>Asia</v>
      </c>
      <c r="G3074" s="14" t="str">
        <f aca="false">VLOOKUP(H3074,Lists!$D$2:$E$40,2,0)</f>
        <v>Governance and socio-economic measures</v>
      </c>
      <c r="H3074" s="5" t="s">
        <v>68</v>
      </c>
      <c r="I3074" s="5" t="s">
        <v>21</v>
      </c>
      <c r="J3074" s="5" t="s">
        <v>5552</v>
      </c>
      <c r="K3074" s="5" t="s">
        <v>56</v>
      </c>
      <c r="L3074" s="7" t="n">
        <v>43920</v>
      </c>
      <c r="M3074" s="5" t="s">
        <v>5402</v>
      </c>
      <c r="N3074" s="5" t="s">
        <v>23</v>
      </c>
      <c r="O3074" s="16" t="s">
        <v>5553</v>
      </c>
      <c r="P3074" s="7" t="n">
        <v>43923</v>
      </c>
    </row>
    <row r="3075" customFormat="false" ht="14.5" hidden="false" customHeight="false" outlineLevel="0" collapsed="false">
      <c r="A3075" s="4" t="n">
        <v>3564</v>
      </c>
      <c r="B3075" s="5" t="s">
        <v>5396</v>
      </c>
      <c r="C3075" s="6" t="str">
        <f aca="false">VLOOKUP(B3075,Lists!$A$2:$B$196,2,0)</f>
        <v>PHL</v>
      </c>
      <c r="D3075" s="5" t="s">
        <v>5554</v>
      </c>
      <c r="F3075" s="4" t="str">
        <f aca="false">VLOOKUP(B3075,Lists!$A$2:$C$196,3,0)</f>
        <v>Asia</v>
      </c>
      <c r="G3075" s="14" t="str">
        <f aca="false">VLOOKUP(H3075,Lists!$D$2:$E$40,2,0)</f>
        <v>Movement restrictions</v>
      </c>
      <c r="H3075" s="5" t="s">
        <v>299</v>
      </c>
      <c r="I3075" s="5" t="s">
        <v>21</v>
      </c>
      <c r="J3075" s="5" t="s">
        <v>5555</v>
      </c>
      <c r="K3075" s="5" t="s">
        <v>56</v>
      </c>
      <c r="L3075" s="7" t="n">
        <v>43920</v>
      </c>
      <c r="M3075" s="5" t="s">
        <v>5402</v>
      </c>
      <c r="N3075" s="5" t="s">
        <v>23</v>
      </c>
      <c r="O3075" s="16" t="s">
        <v>5556</v>
      </c>
      <c r="P3075" s="7" t="n">
        <v>43923</v>
      </c>
    </row>
    <row r="3076" customFormat="false" ht="14.5" hidden="false" customHeight="false" outlineLevel="0" collapsed="false">
      <c r="A3076" s="4" t="n">
        <v>3565</v>
      </c>
      <c r="B3076" s="5" t="s">
        <v>5396</v>
      </c>
      <c r="C3076" s="6" t="str">
        <f aca="false">VLOOKUP(B3076,Lists!$A$2:$B$196,2,0)</f>
        <v>PHL</v>
      </c>
      <c r="F3076" s="4" t="str">
        <f aca="false">VLOOKUP(B3076,Lists!$A$2:$C$196,3,0)</f>
        <v>Asia</v>
      </c>
      <c r="G3076" s="14" t="str">
        <f aca="false">VLOOKUP(H3076,Lists!$D$2:$E$40,2,0)</f>
        <v>Public health measures</v>
      </c>
      <c r="H3076" s="5" t="s">
        <v>1141</v>
      </c>
      <c r="I3076" s="5" t="s">
        <v>21</v>
      </c>
      <c r="J3076" s="5" t="s">
        <v>5557</v>
      </c>
      <c r="K3076" s="5" t="s">
        <v>56</v>
      </c>
      <c r="L3076" s="7" t="n">
        <v>43918</v>
      </c>
      <c r="M3076" s="5" t="s">
        <v>5402</v>
      </c>
      <c r="N3076" s="5" t="s">
        <v>23</v>
      </c>
      <c r="O3076" s="16" t="s">
        <v>5558</v>
      </c>
      <c r="P3076" s="7" t="n">
        <v>43923</v>
      </c>
    </row>
    <row r="3077" customFormat="false" ht="14.5" hidden="false" customHeight="false" outlineLevel="0" collapsed="false">
      <c r="A3077" s="4" t="n">
        <v>3566</v>
      </c>
      <c r="B3077" s="5" t="s">
        <v>5396</v>
      </c>
      <c r="C3077" s="6" t="str">
        <f aca="false">VLOOKUP(B3077,Lists!$A$2:$B$196,2,0)</f>
        <v>PHL</v>
      </c>
      <c r="D3077" s="5" t="s">
        <v>5559</v>
      </c>
      <c r="F3077" s="4" t="str">
        <f aca="false">VLOOKUP(B3077,Lists!$A$2:$C$196,3,0)</f>
        <v>Asia</v>
      </c>
      <c r="G3077" s="14" t="str">
        <f aca="false">VLOOKUP(H3077,Lists!$D$2:$E$40,2,0)</f>
        <v>Public health measures</v>
      </c>
      <c r="H3077" s="5" t="s">
        <v>44</v>
      </c>
      <c r="I3077" s="5" t="s">
        <v>21</v>
      </c>
      <c r="J3077" s="5" t="s">
        <v>5560</v>
      </c>
      <c r="K3077" s="5" t="s">
        <v>56</v>
      </c>
      <c r="L3077" s="7" t="n">
        <v>43917</v>
      </c>
      <c r="M3077" s="5" t="s">
        <v>5402</v>
      </c>
      <c r="N3077" s="5" t="s">
        <v>23</v>
      </c>
      <c r="O3077" s="16" t="s">
        <v>5561</v>
      </c>
      <c r="P3077" s="7" t="n">
        <v>43923</v>
      </c>
    </row>
    <row r="3078" customFormat="false" ht="14.5" hidden="false" customHeight="false" outlineLevel="0" collapsed="false">
      <c r="A3078" s="4" t="n">
        <v>3567</v>
      </c>
      <c r="B3078" s="5" t="s">
        <v>5396</v>
      </c>
      <c r="C3078" s="6" t="str">
        <f aca="false">VLOOKUP(B3078,Lists!$A$2:$B$196,2,0)</f>
        <v>PHL</v>
      </c>
      <c r="F3078" s="4" t="str">
        <f aca="false">VLOOKUP(B3078,Lists!$A$2:$C$196,3,0)</f>
        <v>Asia</v>
      </c>
      <c r="G3078" s="14" t="str">
        <f aca="false">VLOOKUP(H3078,Lists!$D$2:$E$40,2,0)</f>
        <v>Public health measures</v>
      </c>
      <c r="H3078" s="5" t="s">
        <v>44</v>
      </c>
      <c r="I3078" s="5" t="s">
        <v>21</v>
      </c>
      <c r="J3078" s="5" t="s">
        <v>5562</v>
      </c>
      <c r="K3078" s="5" t="s">
        <v>56</v>
      </c>
      <c r="L3078" s="7" t="n">
        <v>43917</v>
      </c>
      <c r="M3078" s="5" t="s">
        <v>5402</v>
      </c>
      <c r="N3078" s="5" t="s">
        <v>23</v>
      </c>
      <c r="O3078" s="16" t="s">
        <v>5563</v>
      </c>
      <c r="P3078" s="7" t="n">
        <v>43923</v>
      </c>
    </row>
    <row r="3079" customFormat="false" ht="14.5" hidden="false" customHeight="false" outlineLevel="0" collapsed="false">
      <c r="A3079" s="4" t="n">
        <v>3568</v>
      </c>
      <c r="B3079" s="5" t="s">
        <v>5396</v>
      </c>
      <c r="C3079" s="6" t="str">
        <f aca="false">VLOOKUP(B3079,Lists!$A$2:$B$196,2,0)</f>
        <v>PHL</v>
      </c>
      <c r="F3079" s="4" t="str">
        <f aca="false">VLOOKUP(B3079,Lists!$A$2:$C$196,3,0)</f>
        <v>Asia</v>
      </c>
      <c r="G3079" s="14" t="str">
        <f aca="false">VLOOKUP(H3079,Lists!$D$2:$E$40,2,0)</f>
        <v>Governance and socio-economic measures</v>
      </c>
      <c r="H3079" s="5" t="s">
        <v>68</v>
      </c>
      <c r="I3079" s="5" t="s">
        <v>21</v>
      </c>
      <c r="J3079" s="5" t="s">
        <v>5564</v>
      </c>
      <c r="K3079" s="5" t="s">
        <v>56</v>
      </c>
      <c r="L3079" s="7" t="n">
        <v>43916</v>
      </c>
      <c r="M3079" s="5" t="s">
        <v>5402</v>
      </c>
      <c r="N3079" s="5" t="s">
        <v>23</v>
      </c>
      <c r="O3079" s="16" t="s">
        <v>5565</v>
      </c>
      <c r="P3079" s="7" t="n">
        <v>43923</v>
      </c>
    </row>
    <row r="3080" customFormat="false" ht="14.5" hidden="false" customHeight="false" outlineLevel="0" collapsed="false">
      <c r="A3080" s="4" t="n">
        <v>3569</v>
      </c>
      <c r="B3080" s="5" t="s">
        <v>5396</v>
      </c>
      <c r="C3080" s="6" t="str">
        <f aca="false">VLOOKUP(B3080,Lists!$A$2:$B$196,2,0)</f>
        <v>PHL</v>
      </c>
      <c r="F3080" s="4" t="str">
        <f aca="false">VLOOKUP(B3080,Lists!$A$2:$C$196,3,0)</f>
        <v>Asia</v>
      </c>
      <c r="G3080" s="14" t="str">
        <f aca="false">VLOOKUP(H3080,Lists!$D$2:$E$40,2,0)</f>
        <v>Public health measures</v>
      </c>
      <c r="H3080" s="5" t="s">
        <v>44</v>
      </c>
      <c r="I3080" s="5" t="s">
        <v>21</v>
      </c>
      <c r="J3080" s="5" t="s">
        <v>5566</v>
      </c>
      <c r="K3080" s="5" t="s">
        <v>56</v>
      </c>
      <c r="L3080" s="7" t="n">
        <v>43922</v>
      </c>
      <c r="M3080" s="5" t="s">
        <v>5527</v>
      </c>
      <c r="N3080" s="5" t="s">
        <v>23</v>
      </c>
      <c r="O3080" s="16" t="s">
        <v>5567</v>
      </c>
      <c r="P3080" s="7" t="n">
        <v>43923</v>
      </c>
    </row>
    <row r="3081" customFormat="false" ht="14.5" hidden="false" customHeight="false" outlineLevel="0" collapsed="false">
      <c r="A3081" s="4" t="n">
        <v>3570</v>
      </c>
      <c r="B3081" s="5" t="s">
        <v>5396</v>
      </c>
      <c r="C3081" s="6" t="str">
        <f aca="false">VLOOKUP(B3081,Lists!$A$2:$B$196,2,0)</f>
        <v>PHL</v>
      </c>
      <c r="F3081" s="4" t="str">
        <f aca="false">VLOOKUP(B3081,Lists!$A$2:$C$196,3,0)</f>
        <v>Asia</v>
      </c>
      <c r="G3081" s="14" t="str">
        <f aca="false">VLOOKUP(H3081,Lists!$D$2:$E$40,2,0)</f>
        <v>Governance and socio-economic measures</v>
      </c>
      <c r="H3081" s="5" t="s">
        <v>68</v>
      </c>
      <c r="I3081" s="5" t="s">
        <v>51</v>
      </c>
      <c r="J3081" s="5" t="s">
        <v>5568</v>
      </c>
      <c r="K3081" s="5" t="s">
        <v>56</v>
      </c>
      <c r="L3081" s="7" t="n">
        <v>43920</v>
      </c>
      <c r="M3081" s="5" t="s">
        <v>5527</v>
      </c>
      <c r="N3081" s="5" t="s">
        <v>23</v>
      </c>
      <c r="O3081" s="16" t="s">
        <v>5569</v>
      </c>
      <c r="P3081" s="7" t="n">
        <v>43923</v>
      </c>
    </row>
    <row r="3082" customFormat="false" ht="14.5" hidden="false" customHeight="false" outlineLevel="0" collapsed="false">
      <c r="A3082" s="4" t="n">
        <v>3571</v>
      </c>
      <c r="B3082" s="5" t="s">
        <v>5396</v>
      </c>
      <c r="C3082" s="6" t="str">
        <f aca="false">VLOOKUP(B3082,Lists!$A$2:$B$196,2,0)</f>
        <v>PHL</v>
      </c>
      <c r="D3082" s="5" t="s">
        <v>5570</v>
      </c>
      <c r="F3082" s="4" t="str">
        <f aca="false">VLOOKUP(B3082,Lists!$A$2:$C$196,3,0)</f>
        <v>Asia</v>
      </c>
      <c r="G3082" s="14" t="str">
        <f aca="false">VLOOKUP(H3082,Lists!$D$2:$E$40,2,0)</f>
        <v>Movement restrictions</v>
      </c>
      <c r="H3082" s="5" t="s">
        <v>299</v>
      </c>
      <c r="I3082" s="5" t="s">
        <v>21</v>
      </c>
      <c r="J3082" s="5" t="s">
        <v>5571</v>
      </c>
      <c r="K3082" s="5" t="s">
        <v>56</v>
      </c>
      <c r="M3082" s="5" t="s">
        <v>5527</v>
      </c>
      <c r="N3082" s="5" t="s">
        <v>23</v>
      </c>
      <c r="O3082" s="16" t="s">
        <v>5572</v>
      </c>
      <c r="P3082" s="7" t="n">
        <v>43923</v>
      </c>
    </row>
    <row r="3083" customFormat="false" ht="14.5" hidden="false" customHeight="false" outlineLevel="0" collapsed="false">
      <c r="A3083" s="4" t="n">
        <v>3572</v>
      </c>
      <c r="B3083" s="5" t="s">
        <v>5396</v>
      </c>
      <c r="C3083" s="6" t="str">
        <f aca="false">VLOOKUP(B3083,Lists!$A$2:$B$196,2,0)</f>
        <v>PHL</v>
      </c>
      <c r="D3083" s="5" t="s">
        <v>5573</v>
      </c>
      <c r="F3083" s="4" t="str">
        <f aca="false">VLOOKUP(B3083,Lists!$A$2:$C$196,3,0)</f>
        <v>Asia</v>
      </c>
      <c r="G3083" s="14" t="str">
        <f aca="false">VLOOKUP(H3083,Lists!$D$2:$E$40,2,0)</f>
        <v>Public health measures</v>
      </c>
      <c r="H3083" s="5" t="s">
        <v>44</v>
      </c>
      <c r="I3083" s="5" t="s">
        <v>21</v>
      </c>
      <c r="J3083" s="5" t="s">
        <v>5574</v>
      </c>
      <c r="K3083" s="5" t="s">
        <v>56</v>
      </c>
      <c r="L3083" s="7" t="n">
        <v>43923</v>
      </c>
      <c r="M3083" s="5" t="s">
        <v>5527</v>
      </c>
      <c r="N3083" s="5" t="s">
        <v>23</v>
      </c>
      <c r="O3083" s="16" t="s">
        <v>5575</v>
      </c>
      <c r="P3083" s="7" t="n">
        <v>43923</v>
      </c>
    </row>
    <row r="3084" customFormat="false" ht="14.5" hidden="false" customHeight="false" outlineLevel="0" collapsed="false">
      <c r="A3084" s="4" t="n">
        <v>339</v>
      </c>
      <c r="B3084" s="5" t="s">
        <v>5576</v>
      </c>
      <c r="C3084" s="6" t="str">
        <f aca="false">VLOOKUP(B3084,Lists!$A$2:$B$196,2,0)</f>
        <v>POL</v>
      </c>
      <c r="F3084" s="4" t="str">
        <f aca="false">VLOOKUP(B3084,Lists!$A$2:$C$196,3,0)</f>
        <v>Europe</v>
      </c>
      <c r="G3084" s="4" t="str">
        <f aca="false">VLOOKUP(H3084,Lists!$D$2:$E$40,2,0)</f>
        <v>Public health measures</v>
      </c>
      <c r="H3084" s="5" t="s">
        <v>26</v>
      </c>
      <c r="I3084" s="5" t="s">
        <v>51</v>
      </c>
      <c r="J3084" s="5" t="s">
        <v>5577</v>
      </c>
      <c r="K3084" s="5" t="s">
        <v>83</v>
      </c>
      <c r="L3084" s="7" t="n">
        <v>43903</v>
      </c>
      <c r="M3084" s="5" t="s">
        <v>5578</v>
      </c>
      <c r="N3084" s="5" t="s">
        <v>23</v>
      </c>
      <c r="O3084" s="13" t="s">
        <v>5579</v>
      </c>
      <c r="P3084" s="7" t="n">
        <v>43905</v>
      </c>
      <c r="Q3084" s="13" t="s">
        <v>5580</v>
      </c>
    </row>
    <row r="3085" customFormat="false" ht="14.5" hidden="false" customHeight="false" outlineLevel="0" collapsed="false">
      <c r="A3085" s="4" t="n">
        <v>342</v>
      </c>
      <c r="B3085" s="5" t="s">
        <v>5576</v>
      </c>
      <c r="C3085" s="6" t="str">
        <f aca="false">VLOOKUP(B3085,Lists!$A$2:$B$196,2,0)</f>
        <v>POL</v>
      </c>
      <c r="F3085" s="4" t="str">
        <f aca="false">VLOOKUP(B3085,Lists!$A$2:$C$196,3,0)</f>
        <v>Europe</v>
      </c>
      <c r="G3085" s="4" t="str">
        <f aca="false">VLOOKUP(H3085,Lists!$D$2:$E$40,2,0)</f>
        <v>Movement restrictions</v>
      </c>
      <c r="H3085" s="5" t="s">
        <v>54</v>
      </c>
      <c r="I3085" s="5" t="s">
        <v>21</v>
      </c>
      <c r="J3085" s="5" t="s">
        <v>5581</v>
      </c>
      <c r="K3085" s="5" t="s">
        <v>56</v>
      </c>
      <c r="L3085" s="7" t="n">
        <v>43903</v>
      </c>
      <c r="M3085" s="5" t="s">
        <v>5578</v>
      </c>
      <c r="N3085" s="5" t="s">
        <v>23</v>
      </c>
      <c r="O3085" s="13" t="s">
        <v>5579</v>
      </c>
      <c r="P3085" s="7" t="n">
        <v>43905</v>
      </c>
    </row>
    <row r="3086" customFormat="false" ht="14.5" hidden="false" customHeight="false" outlineLevel="0" collapsed="false">
      <c r="A3086" s="4" t="n">
        <v>350</v>
      </c>
      <c r="B3086" s="5" t="s">
        <v>5576</v>
      </c>
      <c r="C3086" s="6" t="str">
        <f aca="false">VLOOKUP(B3086,Lists!$A$2:$B$196,2,0)</f>
        <v>POL</v>
      </c>
      <c r="F3086" s="4" t="str">
        <f aca="false">VLOOKUP(B3086,Lists!$A$2:$C$196,3,0)</f>
        <v>Europe</v>
      </c>
      <c r="G3086" s="4" t="str">
        <f aca="false">VLOOKUP(H3086,Lists!$D$2:$E$40,2,0)</f>
        <v>Social distancing</v>
      </c>
      <c r="H3086" s="5" t="s">
        <v>39</v>
      </c>
      <c r="I3086" s="5" t="s">
        <v>21</v>
      </c>
      <c r="J3086" s="5" t="s">
        <v>5582</v>
      </c>
      <c r="K3086" s="5" t="s">
        <v>56</v>
      </c>
      <c r="L3086" s="7" t="n">
        <v>43902</v>
      </c>
      <c r="M3086" s="5" t="s">
        <v>5578</v>
      </c>
      <c r="N3086" s="5" t="s">
        <v>23</v>
      </c>
      <c r="O3086" s="13" t="s">
        <v>5579</v>
      </c>
      <c r="P3086" s="7" t="n">
        <v>43905</v>
      </c>
      <c r="Q3086" s="13" t="s">
        <v>5583</v>
      </c>
    </row>
    <row r="3087" customFormat="false" ht="14.5" hidden="false" customHeight="false" outlineLevel="0" collapsed="false">
      <c r="A3087" s="4" t="n">
        <v>351</v>
      </c>
      <c r="B3087" s="5" t="s">
        <v>5576</v>
      </c>
      <c r="C3087" s="6" t="str">
        <f aca="false">VLOOKUP(B3087,Lists!$A$2:$B$196,2,0)</f>
        <v>POL</v>
      </c>
      <c r="F3087" s="4" t="str">
        <f aca="false">VLOOKUP(B3087,Lists!$A$2:$C$196,3,0)</f>
        <v>Europe</v>
      </c>
      <c r="G3087" s="4" t="str">
        <f aca="false">VLOOKUP(H3087,Lists!$D$2:$E$40,2,0)</f>
        <v>Social distancing</v>
      </c>
      <c r="H3087" s="5" t="s">
        <v>29</v>
      </c>
      <c r="I3087" s="5" t="s">
        <v>21</v>
      </c>
      <c r="J3087" s="5" t="s">
        <v>5582</v>
      </c>
      <c r="K3087" s="5" t="s">
        <v>56</v>
      </c>
      <c r="L3087" s="7" t="n">
        <v>43902</v>
      </c>
      <c r="M3087" s="5" t="s">
        <v>5578</v>
      </c>
      <c r="N3087" s="5" t="s">
        <v>23</v>
      </c>
      <c r="O3087" s="13" t="s">
        <v>5579</v>
      </c>
      <c r="P3087" s="7" t="n">
        <v>43905</v>
      </c>
    </row>
    <row r="3088" customFormat="false" ht="14.5" hidden="false" customHeight="false" outlineLevel="0" collapsed="false">
      <c r="A3088" s="4" t="n">
        <v>361</v>
      </c>
      <c r="B3088" s="5" t="s">
        <v>5576</v>
      </c>
      <c r="C3088" s="6" t="str">
        <f aca="false">VLOOKUP(B3088,Lists!$A$2:$B$196,2,0)</f>
        <v>POL</v>
      </c>
      <c r="F3088" s="4" t="str">
        <f aca="false">VLOOKUP(B3088,Lists!$A$2:$C$196,3,0)</f>
        <v>Europe</v>
      </c>
      <c r="G3088" s="4" t="str">
        <f aca="false">VLOOKUP(H3088,Lists!$D$2:$E$40,2,0)</f>
        <v>Movement restrictions</v>
      </c>
      <c r="H3088" s="5" t="s">
        <v>50</v>
      </c>
      <c r="I3088" s="5" t="s">
        <v>51</v>
      </c>
      <c r="J3088" s="5" t="s">
        <v>5584</v>
      </c>
      <c r="K3088" s="5" t="s">
        <v>56</v>
      </c>
      <c r="L3088" s="7" t="n">
        <v>43905</v>
      </c>
      <c r="M3088" s="5" t="s">
        <v>5578</v>
      </c>
      <c r="N3088" s="5" t="s">
        <v>23</v>
      </c>
      <c r="O3088" s="13" t="s">
        <v>5579</v>
      </c>
      <c r="P3088" s="7" t="n">
        <v>43905</v>
      </c>
      <c r="Q3088" s="13" t="s">
        <v>5585</v>
      </c>
    </row>
    <row r="3089" customFormat="false" ht="14.5" hidden="false" customHeight="false" outlineLevel="0" collapsed="false">
      <c r="A3089" s="4" t="n">
        <v>2271</v>
      </c>
      <c r="B3089" s="5" t="s">
        <v>5576</v>
      </c>
      <c r="C3089" s="6" t="str">
        <f aca="false">VLOOKUP(B3089,Lists!$A$2:$B$196,2,0)</f>
        <v>POL</v>
      </c>
      <c r="F3089" s="4" t="str">
        <f aca="false">VLOOKUP(B3089,Lists!$A$2:$C$196,3,0)</f>
        <v>Europe</v>
      </c>
      <c r="G3089" s="4" t="str">
        <f aca="false">VLOOKUP(H3089,Lists!$D$2:$E$40,2,0)</f>
        <v>Social distancing</v>
      </c>
      <c r="H3089" s="5" t="s">
        <v>29</v>
      </c>
      <c r="I3089" s="5" t="s">
        <v>21</v>
      </c>
      <c r="J3089" s="5" t="s">
        <v>5586</v>
      </c>
      <c r="K3089" s="5" t="s">
        <v>83</v>
      </c>
      <c r="L3089" s="7" t="n">
        <v>43914</v>
      </c>
      <c r="M3089" s="5" t="s">
        <v>5578</v>
      </c>
      <c r="N3089" s="5" t="s">
        <v>23</v>
      </c>
      <c r="O3089" s="13" t="s">
        <v>5579</v>
      </c>
      <c r="P3089" s="7" t="n">
        <v>43915</v>
      </c>
    </row>
    <row r="3090" customFormat="false" ht="14.5" hidden="false" customHeight="false" outlineLevel="0" collapsed="false">
      <c r="A3090" s="4" t="n">
        <v>2272</v>
      </c>
      <c r="B3090" s="5" t="s">
        <v>5576</v>
      </c>
      <c r="C3090" s="6" t="str">
        <f aca="false">VLOOKUP(B3090,Lists!$A$2:$B$196,2,0)</f>
        <v>POL</v>
      </c>
      <c r="F3090" s="4" t="str">
        <f aca="false">VLOOKUP(B3090,Lists!$A$2:$C$196,3,0)</f>
        <v>Europe</v>
      </c>
      <c r="G3090" s="4" t="str">
        <f aca="false">VLOOKUP(H3090,Lists!$D$2:$E$40,2,0)</f>
        <v>Social distancing</v>
      </c>
      <c r="H3090" s="5" t="s">
        <v>111</v>
      </c>
      <c r="I3090" s="5" t="s">
        <v>21</v>
      </c>
      <c r="J3090" s="5" t="s">
        <v>5587</v>
      </c>
      <c r="K3090" s="5" t="s">
        <v>83</v>
      </c>
      <c r="L3090" s="7" t="n">
        <v>43914</v>
      </c>
      <c r="M3090" s="5" t="s">
        <v>5578</v>
      </c>
      <c r="N3090" s="5" t="s">
        <v>23</v>
      </c>
      <c r="O3090" s="13" t="s">
        <v>5579</v>
      </c>
      <c r="P3090" s="7" t="n">
        <v>43915</v>
      </c>
    </row>
    <row r="3091" customFormat="false" ht="14.5" hidden="false" customHeight="false" outlineLevel="0" collapsed="false">
      <c r="A3091" s="4" t="n">
        <v>2273</v>
      </c>
      <c r="B3091" s="5" t="s">
        <v>5576</v>
      </c>
      <c r="C3091" s="6" t="str">
        <f aca="false">VLOOKUP(B3091,Lists!$A$2:$B$196,2,0)</f>
        <v>POL</v>
      </c>
      <c r="F3091" s="4" t="str">
        <f aca="false">VLOOKUP(B3091,Lists!$A$2:$C$196,3,0)</f>
        <v>Europe</v>
      </c>
      <c r="G3091" s="4" t="str">
        <f aca="false">VLOOKUP(H3091,Lists!$D$2:$E$40,2,0)</f>
        <v>Movement restrictions</v>
      </c>
      <c r="H3091" s="5" t="s">
        <v>34</v>
      </c>
      <c r="I3091" s="5" t="s">
        <v>21</v>
      </c>
      <c r="J3091" s="5" t="s">
        <v>5588</v>
      </c>
      <c r="K3091" s="5" t="s">
        <v>56</v>
      </c>
      <c r="L3091" s="7" t="n">
        <v>43905</v>
      </c>
      <c r="M3091" s="5" t="s">
        <v>5578</v>
      </c>
      <c r="N3091" s="5" t="s">
        <v>23</v>
      </c>
      <c r="O3091" s="13" t="s">
        <v>5579</v>
      </c>
      <c r="P3091" s="7" t="n">
        <v>43915</v>
      </c>
    </row>
    <row r="3092" customFormat="false" ht="14.5" hidden="false" customHeight="false" outlineLevel="0" collapsed="false">
      <c r="A3092" s="4" t="n">
        <v>2305</v>
      </c>
      <c r="B3092" s="5" t="s">
        <v>5576</v>
      </c>
      <c r="C3092" s="6" t="str">
        <f aca="false">VLOOKUP(B3092,Lists!$A$2:$B$196,2,0)</f>
        <v>POL</v>
      </c>
      <c r="F3092" s="4" t="str">
        <f aca="false">VLOOKUP(B3092,Lists!$A$2:$C$196,3,0)</f>
        <v>Europe</v>
      </c>
      <c r="G3092" s="4" t="str">
        <f aca="false">VLOOKUP(H3092,Lists!$D$2:$E$40,2,0)</f>
        <v>Social distancing</v>
      </c>
      <c r="H3092" s="5" t="s">
        <v>111</v>
      </c>
      <c r="I3092" s="5" t="s">
        <v>21</v>
      </c>
      <c r="J3092" s="5" t="s">
        <v>5589</v>
      </c>
      <c r="K3092" s="5" t="s">
        <v>101</v>
      </c>
      <c r="L3092" s="7" t="n">
        <v>43904</v>
      </c>
      <c r="M3092" s="5" t="s">
        <v>23</v>
      </c>
      <c r="N3092" s="5" t="s">
        <v>23</v>
      </c>
      <c r="O3092" s="13" t="s">
        <v>5590</v>
      </c>
      <c r="P3092" s="7" t="n">
        <v>43915</v>
      </c>
    </row>
    <row r="3093" customFormat="false" ht="14.5" hidden="false" customHeight="false" outlineLevel="0" collapsed="false">
      <c r="A3093" s="4" t="n">
        <v>2306</v>
      </c>
      <c r="B3093" s="5" t="s">
        <v>5576</v>
      </c>
      <c r="C3093" s="6" t="str">
        <f aca="false">VLOOKUP(B3093,Lists!$A$2:$B$196,2,0)</f>
        <v>POL</v>
      </c>
      <c r="F3093" s="4" t="str">
        <f aca="false">VLOOKUP(B3093,Lists!$A$2:$C$196,3,0)</f>
        <v>Europe</v>
      </c>
      <c r="G3093" s="4" t="str">
        <f aca="false">VLOOKUP(H3093,Lists!$D$2:$E$40,2,0)</f>
        <v>Governance and socio-economic measures</v>
      </c>
      <c r="H3093" s="5" t="s">
        <v>160</v>
      </c>
      <c r="I3093" s="5" t="s">
        <v>21</v>
      </c>
      <c r="J3093" s="5" t="s">
        <v>5591</v>
      </c>
      <c r="K3093" s="5" t="s">
        <v>56</v>
      </c>
      <c r="L3093" s="7" t="n">
        <v>43903</v>
      </c>
      <c r="M3093" s="5" t="s">
        <v>23</v>
      </c>
      <c r="N3093" s="5" t="s">
        <v>23</v>
      </c>
      <c r="O3093" s="13" t="s">
        <v>5592</v>
      </c>
      <c r="P3093" s="7" t="n">
        <v>43915</v>
      </c>
    </row>
    <row r="3094" customFormat="false" ht="14.5" hidden="false" customHeight="false" outlineLevel="0" collapsed="false">
      <c r="A3094" s="4" t="n">
        <v>2307</v>
      </c>
      <c r="B3094" s="5" t="s">
        <v>5576</v>
      </c>
      <c r="C3094" s="6" t="str">
        <f aca="false">VLOOKUP(B3094,Lists!$A$2:$B$196,2,0)</f>
        <v>POL</v>
      </c>
      <c r="F3094" s="4" t="str">
        <f aca="false">VLOOKUP(B3094,Lists!$A$2:$C$196,3,0)</f>
        <v>Europe</v>
      </c>
      <c r="G3094" s="4" t="str">
        <f aca="false">VLOOKUP(H3094,Lists!$D$2:$E$40,2,0)</f>
        <v>Movement restrictions</v>
      </c>
      <c r="H3094" s="5" t="s">
        <v>299</v>
      </c>
      <c r="I3094" s="5" t="s">
        <v>21</v>
      </c>
      <c r="J3094" s="5" t="s">
        <v>5593</v>
      </c>
      <c r="K3094" s="5" t="s">
        <v>101</v>
      </c>
      <c r="L3094" s="7" t="n">
        <v>43900</v>
      </c>
      <c r="M3094" s="5" t="s">
        <v>23</v>
      </c>
      <c r="N3094" s="5" t="s">
        <v>23</v>
      </c>
      <c r="O3094" s="13" t="s">
        <v>5594</v>
      </c>
      <c r="P3094" s="7" t="n">
        <v>43915</v>
      </c>
    </row>
    <row r="3095" customFormat="false" ht="14.5" hidden="false" customHeight="false" outlineLevel="0" collapsed="false">
      <c r="A3095" s="4" t="n">
        <v>2308</v>
      </c>
      <c r="B3095" s="5" t="s">
        <v>5576</v>
      </c>
      <c r="C3095" s="6" t="str">
        <f aca="false">VLOOKUP(B3095,Lists!$A$2:$B$196,2,0)</f>
        <v>POL</v>
      </c>
      <c r="F3095" s="4" t="str">
        <f aca="false">VLOOKUP(B3095,Lists!$A$2:$C$196,3,0)</f>
        <v>Europe</v>
      </c>
      <c r="G3095" s="4" t="str">
        <f aca="false">VLOOKUP(H3095,Lists!$D$2:$E$40,2,0)</f>
        <v>Public health measures</v>
      </c>
      <c r="H3095" s="5" t="s">
        <v>20</v>
      </c>
      <c r="I3095" s="5" t="s">
        <v>21</v>
      </c>
      <c r="J3095" s="5" t="s">
        <v>5595</v>
      </c>
      <c r="K3095" s="5" t="s">
        <v>56</v>
      </c>
      <c r="L3095" s="7" t="n">
        <v>43899</v>
      </c>
      <c r="M3095" s="5" t="s">
        <v>23</v>
      </c>
      <c r="N3095" s="5" t="s">
        <v>23</v>
      </c>
      <c r="O3095" s="13" t="s">
        <v>5596</v>
      </c>
      <c r="P3095" s="7" t="n">
        <v>43915</v>
      </c>
    </row>
    <row r="3096" customFormat="false" ht="14.5" hidden="false" customHeight="false" outlineLevel="0" collapsed="false">
      <c r="A3096" s="4" t="n">
        <v>2309</v>
      </c>
      <c r="B3096" s="5" t="s">
        <v>5576</v>
      </c>
      <c r="C3096" s="6" t="str">
        <f aca="false">VLOOKUP(B3096,Lists!$A$2:$B$196,2,0)</f>
        <v>POL</v>
      </c>
      <c r="F3096" s="4" t="str">
        <f aca="false">VLOOKUP(B3096,Lists!$A$2:$C$196,3,0)</f>
        <v>Europe</v>
      </c>
      <c r="G3096" s="4" t="str">
        <f aca="false">VLOOKUP(H3096,Lists!$D$2:$E$40,2,0)</f>
        <v>Public health measures</v>
      </c>
      <c r="H3096" s="5" t="s">
        <v>94</v>
      </c>
      <c r="I3096" s="5" t="s">
        <v>51</v>
      </c>
      <c r="J3096" s="5" t="s">
        <v>5597</v>
      </c>
      <c r="K3096" s="5" t="s">
        <v>56</v>
      </c>
      <c r="L3096" s="7" t="n">
        <v>43886</v>
      </c>
      <c r="M3096" s="5" t="s">
        <v>23</v>
      </c>
      <c r="N3096" s="5" t="s">
        <v>23</v>
      </c>
      <c r="O3096" s="13" t="s">
        <v>5598</v>
      </c>
      <c r="P3096" s="7" t="n">
        <v>43915</v>
      </c>
    </row>
    <row r="3097" customFormat="false" ht="14.5" hidden="false" customHeight="false" outlineLevel="0" collapsed="false">
      <c r="A3097" s="4" t="n">
        <v>2310</v>
      </c>
      <c r="B3097" s="5" t="s">
        <v>5576</v>
      </c>
      <c r="C3097" s="6" t="str">
        <f aca="false">VLOOKUP(B3097,Lists!$A$2:$B$196,2,0)</f>
        <v>POL</v>
      </c>
      <c r="F3097" s="4" t="str">
        <f aca="false">VLOOKUP(B3097,Lists!$A$2:$C$196,3,0)</f>
        <v>Europe</v>
      </c>
      <c r="G3097" s="4" t="str">
        <f aca="false">VLOOKUP(H3097,Lists!$D$2:$E$40,2,0)</f>
        <v>Public health measures</v>
      </c>
      <c r="H3097" s="5" t="s">
        <v>44</v>
      </c>
      <c r="I3097" s="5" t="s">
        <v>21</v>
      </c>
      <c r="J3097" s="5" t="s">
        <v>5599</v>
      </c>
      <c r="K3097" s="5" t="s">
        <v>56</v>
      </c>
      <c r="L3097" s="7" t="n">
        <v>43861</v>
      </c>
      <c r="M3097" s="5" t="s">
        <v>23</v>
      </c>
      <c r="N3097" s="5" t="s">
        <v>23</v>
      </c>
      <c r="O3097" s="13" t="s">
        <v>5600</v>
      </c>
      <c r="P3097" s="7" t="n">
        <v>43915</v>
      </c>
    </row>
    <row r="3098" customFormat="false" ht="14.5" hidden="false" customHeight="false" outlineLevel="0" collapsed="false">
      <c r="A3098" s="4" t="n">
        <v>2311</v>
      </c>
      <c r="B3098" s="5" t="s">
        <v>5576</v>
      </c>
      <c r="C3098" s="6" t="str">
        <f aca="false">VLOOKUP(B3098,Lists!$A$2:$B$196,2,0)</f>
        <v>POL</v>
      </c>
      <c r="F3098" s="4" t="str">
        <f aca="false">VLOOKUP(B3098,Lists!$A$2:$C$196,3,0)</f>
        <v>Europe</v>
      </c>
      <c r="G3098" s="4" t="str">
        <f aca="false">VLOOKUP(H3098,Lists!$D$2:$E$40,2,0)</f>
        <v>Movement restrictions</v>
      </c>
      <c r="H3098" s="5" t="s">
        <v>143</v>
      </c>
      <c r="I3098" s="5" t="s">
        <v>21</v>
      </c>
      <c r="J3098" s="5" t="s">
        <v>5601</v>
      </c>
      <c r="K3098" s="5" t="s">
        <v>56</v>
      </c>
      <c r="L3098" s="7" t="n">
        <v>43908</v>
      </c>
      <c r="M3098" s="5" t="s">
        <v>23</v>
      </c>
      <c r="N3098" s="5" t="s">
        <v>23</v>
      </c>
      <c r="O3098" s="13" t="s">
        <v>5602</v>
      </c>
      <c r="P3098" s="7" t="n">
        <v>43915</v>
      </c>
    </row>
    <row r="3099" customFormat="false" ht="14.5" hidden="false" customHeight="false" outlineLevel="0" collapsed="false">
      <c r="A3099" s="4" t="n">
        <v>2312</v>
      </c>
      <c r="B3099" s="5" t="s">
        <v>5576</v>
      </c>
      <c r="C3099" s="6" t="str">
        <f aca="false">VLOOKUP(B3099,Lists!$A$2:$B$196,2,0)</f>
        <v>POL</v>
      </c>
      <c r="F3099" s="4" t="str">
        <f aca="false">VLOOKUP(B3099,Lists!$A$2:$C$196,3,0)</f>
        <v>Europe</v>
      </c>
      <c r="G3099" s="4" t="str">
        <f aca="false">VLOOKUP(H3099,Lists!$D$2:$E$40,2,0)</f>
        <v>Public health measures</v>
      </c>
      <c r="H3099" s="5" t="s">
        <v>94</v>
      </c>
      <c r="I3099" s="5" t="s">
        <v>21</v>
      </c>
      <c r="J3099" s="5" t="s">
        <v>5603</v>
      </c>
      <c r="K3099" s="5" t="s">
        <v>56</v>
      </c>
      <c r="M3099" s="5" t="s">
        <v>23</v>
      </c>
      <c r="N3099" s="5" t="s">
        <v>23</v>
      </c>
      <c r="O3099" s="13" t="s">
        <v>5585</v>
      </c>
      <c r="P3099" s="7" t="n">
        <v>43915</v>
      </c>
    </row>
    <row r="3100" customFormat="false" ht="14.5" hidden="false" customHeight="false" outlineLevel="0" collapsed="false">
      <c r="A3100" s="4" t="n">
        <v>2313</v>
      </c>
      <c r="B3100" s="5" t="s">
        <v>5576</v>
      </c>
      <c r="C3100" s="6" t="str">
        <f aca="false">VLOOKUP(B3100,Lists!$A$2:$B$196,2,0)</f>
        <v>POL</v>
      </c>
      <c r="F3100" s="4" t="str">
        <f aca="false">VLOOKUP(B3100,Lists!$A$2:$C$196,3,0)</f>
        <v>Europe</v>
      </c>
      <c r="G3100" s="4" t="str">
        <f aca="false">VLOOKUP(H3100,Lists!$D$2:$E$40,2,0)</f>
        <v>Governance and socio-economic measures</v>
      </c>
      <c r="H3100" s="5" t="s">
        <v>68</v>
      </c>
      <c r="I3100" s="5" t="s">
        <v>21</v>
      </c>
      <c r="J3100" s="5" t="s">
        <v>5604</v>
      </c>
      <c r="K3100" s="5" t="s">
        <v>56</v>
      </c>
      <c r="M3100" s="5" t="s">
        <v>23</v>
      </c>
      <c r="N3100" s="5" t="s">
        <v>23</v>
      </c>
      <c r="O3100" s="13" t="s">
        <v>5605</v>
      </c>
      <c r="P3100" s="7" t="n">
        <v>43915</v>
      </c>
    </row>
    <row r="3101" customFormat="false" ht="14.5" hidden="false" customHeight="false" outlineLevel="0" collapsed="false">
      <c r="A3101" s="4" t="n">
        <v>2314</v>
      </c>
      <c r="B3101" s="5" t="s">
        <v>5576</v>
      </c>
      <c r="C3101" s="6" t="str">
        <f aca="false">VLOOKUP(B3101,Lists!$A$2:$B$196,2,0)</f>
        <v>POL</v>
      </c>
      <c r="F3101" s="4" t="str">
        <f aca="false">VLOOKUP(B3101,Lists!$A$2:$C$196,3,0)</f>
        <v>Europe</v>
      </c>
      <c r="G3101" s="4" t="str">
        <f aca="false">VLOOKUP(H3101,Lists!$D$2:$E$40,2,0)</f>
        <v>Governance and socio-economic measures</v>
      </c>
      <c r="H3101" s="5" t="s">
        <v>68</v>
      </c>
      <c r="I3101" s="5" t="s">
        <v>21</v>
      </c>
      <c r="J3101" s="5" t="s">
        <v>5606</v>
      </c>
      <c r="K3101" s="5" t="s">
        <v>56</v>
      </c>
      <c r="L3101" s="7" t="n">
        <v>43905</v>
      </c>
      <c r="M3101" s="5" t="s">
        <v>5607</v>
      </c>
      <c r="N3101" s="5" t="s">
        <v>23</v>
      </c>
      <c r="O3101" s="13" t="s">
        <v>5608</v>
      </c>
      <c r="P3101" s="7" t="n">
        <v>43915</v>
      </c>
    </row>
    <row r="3102" customFormat="false" ht="14.5" hidden="false" customHeight="false" outlineLevel="0" collapsed="false">
      <c r="A3102" s="4" t="n">
        <v>2315</v>
      </c>
      <c r="B3102" s="5" t="s">
        <v>5576</v>
      </c>
      <c r="C3102" s="6" t="str">
        <f aca="false">VLOOKUP(B3102,Lists!$A$2:$B$196,2,0)</f>
        <v>POL</v>
      </c>
      <c r="F3102" s="4" t="str">
        <f aca="false">VLOOKUP(B3102,Lists!$A$2:$C$196,3,0)</f>
        <v>Europe</v>
      </c>
      <c r="G3102" s="4" t="str">
        <f aca="false">VLOOKUP(H3102,Lists!$D$2:$E$40,2,0)</f>
        <v>Lockdown</v>
      </c>
      <c r="H3102" s="5" t="s">
        <v>96</v>
      </c>
      <c r="I3102" s="5" t="s">
        <v>21</v>
      </c>
      <c r="J3102" s="5" t="s">
        <v>5609</v>
      </c>
      <c r="K3102" s="5" t="s">
        <v>101</v>
      </c>
      <c r="L3102" s="7" t="n">
        <v>43914</v>
      </c>
      <c r="M3102" s="5" t="s">
        <v>23</v>
      </c>
      <c r="N3102" s="5" t="s">
        <v>23</v>
      </c>
      <c r="O3102" s="13" t="s">
        <v>5610</v>
      </c>
      <c r="P3102" s="7" t="n">
        <v>43915</v>
      </c>
    </row>
    <row r="3103" customFormat="false" ht="14.5" hidden="false" customHeight="false" outlineLevel="0" collapsed="false">
      <c r="A3103" s="4" t="n">
        <v>2327</v>
      </c>
      <c r="B3103" s="5" t="s">
        <v>5576</v>
      </c>
      <c r="C3103" s="6" t="str">
        <f aca="false">VLOOKUP(B3103,Lists!$A$2:$B$196,2,0)</f>
        <v>POL</v>
      </c>
      <c r="F3103" s="4" t="str">
        <f aca="false">VLOOKUP(B3103,Lists!$A$2:$C$196,3,0)</f>
        <v>Europe</v>
      </c>
      <c r="G3103" s="4" t="str">
        <f aca="false">VLOOKUP(H3103,Lists!$D$2:$E$40,2,0)</f>
        <v>Governance and socio-economic measures</v>
      </c>
      <c r="H3103" s="5" t="s">
        <v>68</v>
      </c>
      <c r="I3103" s="5" t="s">
        <v>21</v>
      </c>
      <c r="J3103" s="5" t="s">
        <v>5611</v>
      </c>
      <c r="K3103" s="5" t="s">
        <v>56</v>
      </c>
      <c r="L3103" s="7" t="n">
        <v>43915</v>
      </c>
      <c r="M3103" s="5" t="s">
        <v>4163</v>
      </c>
      <c r="N3103" s="5" t="s">
        <v>23</v>
      </c>
      <c r="O3103" s="16" t="s">
        <v>5612</v>
      </c>
      <c r="P3103" s="7" t="n">
        <v>43915</v>
      </c>
    </row>
    <row r="3104" customFormat="false" ht="14.5" hidden="false" customHeight="false" outlineLevel="0" collapsed="false">
      <c r="A3104" s="4" t="n">
        <v>3459</v>
      </c>
      <c r="B3104" s="5" t="s">
        <v>5576</v>
      </c>
      <c r="C3104" s="6" t="str">
        <f aca="false">VLOOKUP(B3104,Lists!$A$2:$B$196,2,0)</f>
        <v>POL</v>
      </c>
      <c r="F3104" s="4" t="str">
        <f aca="false">VLOOKUP(B3104,Lists!$A$2:$C$196,3,0)</f>
        <v>Europe</v>
      </c>
      <c r="G3104" s="14" t="str">
        <f aca="false">VLOOKUP(H3104,Lists!$D$2:$E$40,2,0)</f>
        <v>Movement restrictions</v>
      </c>
      <c r="H3104" s="5" t="s">
        <v>99</v>
      </c>
      <c r="I3104" s="5" t="s">
        <v>51</v>
      </c>
      <c r="J3104" s="5" t="s">
        <v>5613</v>
      </c>
      <c r="K3104" s="5" t="s">
        <v>1645</v>
      </c>
      <c r="L3104" s="7" t="n">
        <v>43914</v>
      </c>
      <c r="M3104" s="5" t="s">
        <v>5578</v>
      </c>
      <c r="N3104" s="5" t="s">
        <v>23</v>
      </c>
      <c r="O3104" s="16" t="s">
        <v>5579</v>
      </c>
      <c r="P3104" s="7" t="n">
        <v>43922</v>
      </c>
    </row>
    <row r="3105" customFormat="false" ht="14.5" hidden="false" customHeight="false" outlineLevel="0" collapsed="false">
      <c r="A3105" s="4" t="n">
        <v>3460</v>
      </c>
      <c r="B3105" s="5" t="s">
        <v>5576</v>
      </c>
      <c r="C3105" s="6" t="str">
        <f aca="false">VLOOKUP(B3105,Lists!$A$2:$B$196,2,0)</f>
        <v>POL</v>
      </c>
      <c r="F3105" s="4" t="str">
        <f aca="false">VLOOKUP(B3105,Lists!$A$2:$C$196,3,0)</f>
        <v>Europe</v>
      </c>
      <c r="G3105" s="14" t="str">
        <f aca="false">VLOOKUP(H3105,Lists!$D$2:$E$40,2,0)</f>
        <v>Social distancing</v>
      </c>
      <c r="H3105" s="5" t="s">
        <v>111</v>
      </c>
      <c r="I3105" s="5" t="s">
        <v>21</v>
      </c>
      <c r="J3105" s="5" t="s">
        <v>5614</v>
      </c>
      <c r="K3105" s="5" t="s">
        <v>1645</v>
      </c>
      <c r="L3105" s="7" t="n">
        <v>43921</v>
      </c>
      <c r="M3105" s="5" t="s">
        <v>5578</v>
      </c>
      <c r="N3105" s="5" t="s">
        <v>23</v>
      </c>
      <c r="O3105" s="13" t="s">
        <v>5579</v>
      </c>
      <c r="P3105" s="7" t="n">
        <v>43922</v>
      </c>
    </row>
    <row r="3106" customFormat="false" ht="14.5" hidden="false" customHeight="false" outlineLevel="0" collapsed="false">
      <c r="A3106" s="4" t="n">
        <v>3462</v>
      </c>
      <c r="B3106" s="5" t="s">
        <v>5576</v>
      </c>
      <c r="C3106" s="6" t="str">
        <f aca="false">VLOOKUP(B3106,Lists!$A$2:$B$196,2,0)</f>
        <v>POL</v>
      </c>
      <c r="F3106" s="4" t="str">
        <f aca="false">VLOOKUP(B3106,Lists!$A$2:$C$196,3,0)</f>
        <v>Europe</v>
      </c>
      <c r="G3106" s="14" t="str">
        <f aca="false">VLOOKUP(H3106,Lists!$D$2:$E$40,2,0)</f>
        <v>Social distancing</v>
      </c>
      <c r="H3106" s="5" t="s">
        <v>111</v>
      </c>
      <c r="I3106" s="5" t="s">
        <v>21</v>
      </c>
      <c r="J3106" s="5" t="s">
        <v>5615</v>
      </c>
      <c r="K3106" s="5" t="s">
        <v>1645</v>
      </c>
      <c r="L3106" s="7" t="n">
        <v>43921</v>
      </c>
      <c r="M3106" s="5" t="s">
        <v>5578</v>
      </c>
      <c r="N3106" s="5" t="s">
        <v>23</v>
      </c>
      <c r="O3106" s="13" t="s">
        <v>5579</v>
      </c>
      <c r="P3106" s="7" t="n">
        <v>43922</v>
      </c>
    </row>
    <row r="3107" customFormat="false" ht="14.5" hidden="false" customHeight="false" outlineLevel="0" collapsed="false">
      <c r="A3107" s="4" t="n">
        <v>3463</v>
      </c>
      <c r="B3107" s="5" t="s">
        <v>5576</v>
      </c>
      <c r="C3107" s="6" t="str">
        <f aca="false">VLOOKUP(B3107,Lists!$A$2:$B$196,2,0)</f>
        <v>POL</v>
      </c>
      <c r="F3107" s="4" t="str">
        <f aca="false">VLOOKUP(B3107,Lists!$A$2:$C$196,3,0)</f>
        <v>Europe</v>
      </c>
      <c r="G3107" s="14" t="str">
        <f aca="false">VLOOKUP(H3107,Lists!$D$2:$E$40,2,0)</f>
        <v>Public health measures</v>
      </c>
      <c r="H3107" s="5" t="s">
        <v>44</v>
      </c>
      <c r="I3107" s="5" t="s">
        <v>21</v>
      </c>
      <c r="J3107" s="5" t="s">
        <v>5616</v>
      </c>
      <c r="K3107" s="5" t="s">
        <v>101</v>
      </c>
      <c r="L3107" s="7" t="n">
        <v>43923</v>
      </c>
      <c r="M3107" s="5" t="s">
        <v>23</v>
      </c>
      <c r="N3107" s="5" t="s">
        <v>23</v>
      </c>
      <c r="O3107" s="16" t="s">
        <v>5617</v>
      </c>
      <c r="P3107" s="7" t="n">
        <v>43922</v>
      </c>
    </row>
    <row r="3108" customFormat="false" ht="14.5" hidden="false" customHeight="false" outlineLevel="0" collapsed="false">
      <c r="A3108" s="4" t="n">
        <v>3464</v>
      </c>
      <c r="B3108" s="5" t="s">
        <v>5576</v>
      </c>
      <c r="C3108" s="6" t="str">
        <f aca="false">VLOOKUP(B3108,Lists!$A$2:$B$196,2,0)</f>
        <v>POL</v>
      </c>
      <c r="F3108" s="4" t="str">
        <f aca="false">VLOOKUP(B3108,Lists!$A$2:$C$196,3,0)</f>
        <v>Europe</v>
      </c>
      <c r="G3108" s="14" t="str">
        <f aca="false">VLOOKUP(H3108,Lists!$D$2:$E$40,2,0)</f>
        <v>Public health measures</v>
      </c>
      <c r="H3108" s="5" t="s">
        <v>94</v>
      </c>
      <c r="I3108" s="5" t="s">
        <v>51</v>
      </c>
      <c r="J3108" s="5" t="s">
        <v>5618</v>
      </c>
      <c r="K3108" s="5" t="s">
        <v>56</v>
      </c>
      <c r="L3108" s="7" t="n">
        <v>43922</v>
      </c>
      <c r="M3108" s="5" t="s">
        <v>23</v>
      </c>
      <c r="N3108" s="5" t="s">
        <v>23</v>
      </c>
      <c r="O3108" s="16" t="s">
        <v>5619</v>
      </c>
      <c r="P3108" s="7" t="n">
        <v>43922</v>
      </c>
    </row>
    <row r="3109" customFormat="false" ht="14.5" hidden="false" customHeight="false" outlineLevel="0" collapsed="false">
      <c r="A3109" s="4" t="n">
        <v>3465</v>
      </c>
      <c r="B3109" s="5" t="s">
        <v>5576</v>
      </c>
      <c r="C3109" s="6" t="str">
        <f aca="false">VLOOKUP(B3109,Lists!$A$2:$B$196,2,0)</f>
        <v>POL</v>
      </c>
      <c r="F3109" s="4" t="str">
        <f aca="false">VLOOKUP(B3109,Lists!$A$2:$C$196,3,0)</f>
        <v>Europe</v>
      </c>
      <c r="G3109" s="14" t="str">
        <f aca="false">VLOOKUP(H3109,Lists!$D$2:$E$40,2,0)</f>
        <v>Public health measures</v>
      </c>
      <c r="H3109" s="5" t="s">
        <v>94</v>
      </c>
      <c r="I3109" s="5" t="s">
        <v>51</v>
      </c>
      <c r="J3109" s="5" t="s">
        <v>5620</v>
      </c>
      <c r="K3109" s="5" t="s">
        <v>56</v>
      </c>
      <c r="L3109" s="7" t="n">
        <v>43916</v>
      </c>
      <c r="M3109" s="5" t="s">
        <v>23</v>
      </c>
      <c r="N3109" s="5" t="s">
        <v>23</v>
      </c>
      <c r="O3109" s="16" t="s">
        <v>5621</v>
      </c>
      <c r="P3109" s="7" t="n">
        <v>43922</v>
      </c>
    </row>
    <row r="3110" customFormat="false" ht="14.5" hidden="false" customHeight="false" outlineLevel="0" collapsed="false">
      <c r="A3110" s="4" t="n">
        <v>3466</v>
      </c>
      <c r="B3110" s="5" t="s">
        <v>5576</v>
      </c>
      <c r="C3110" s="6" t="str">
        <f aca="false">VLOOKUP(B3110,Lists!$A$2:$B$196,2,0)</f>
        <v>POL</v>
      </c>
      <c r="F3110" s="4" t="str">
        <f aca="false">VLOOKUP(B3110,Lists!$A$2:$C$196,3,0)</f>
        <v>Europe</v>
      </c>
      <c r="G3110" s="14" t="str">
        <f aca="false">VLOOKUP(H3110,Lists!$D$2:$E$40,2,0)</f>
        <v>Governance and socio-economic measures</v>
      </c>
      <c r="H3110" s="5" t="s">
        <v>68</v>
      </c>
      <c r="I3110" s="5" t="s">
        <v>21</v>
      </c>
      <c r="J3110" s="5" t="s">
        <v>5622</v>
      </c>
      <c r="K3110" s="5" t="s">
        <v>56</v>
      </c>
      <c r="L3110" s="7" t="n">
        <v>43921</v>
      </c>
      <c r="M3110" s="5" t="s">
        <v>4163</v>
      </c>
      <c r="N3110" s="5" t="s">
        <v>23</v>
      </c>
      <c r="O3110" s="16" t="s">
        <v>5623</v>
      </c>
      <c r="P3110" s="7" t="n">
        <v>43922</v>
      </c>
    </row>
    <row r="3111" customFormat="false" ht="14.5" hidden="false" customHeight="false" outlineLevel="0" collapsed="false">
      <c r="A3111" s="4" t="n">
        <v>3467</v>
      </c>
      <c r="B3111" s="5" t="s">
        <v>5576</v>
      </c>
      <c r="C3111" s="6" t="str">
        <f aca="false">VLOOKUP(B3111,Lists!$A$2:$B$196,2,0)</f>
        <v>POL</v>
      </c>
      <c r="F3111" s="4" t="str">
        <f aca="false">VLOOKUP(B3111,Lists!$A$2:$C$196,3,0)</f>
        <v>Europe</v>
      </c>
      <c r="G3111" s="14" t="str">
        <f aca="false">VLOOKUP(H3111,Lists!$D$2:$E$40,2,0)</f>
        <v>Governance and socio-economic measures</v>
      </c>
      <c r="H3111" s="5" t="s">
        <v>68</v>
      </c>
      <c r="I3111" s="5" t="s">
        <v>21</v>
      </c>
      <c r="J3111" s="5" t="s">
        <v>5624</v>
      </c>
      <c r="K3111" s="5" t="s">
        <v>56</v>
      </c>
      <c r="L3111" s="7" t="n">
        <v>43922</v>
      </c>
      <c r="M3111" s="5" t="s">
        <v>4163</v>
      </c>
      <c r="N3111" s="5" t="s">
        <v>23</v>
      </c>
      <c r="O3111" s="16" t="s">
        <v>5625</v>
      </c>
      <c r="P3111" s="7" t="n">
        <v>43922</v>
      </c>
    </row>
    <row r="3112" customFormat="false" ht="14.5" hidden="false" customHeight="false" outlineLevel="0" collapsed="false">
      <c r="A3112" s="4" t="n">
        <v>53</v>
      </c>
      <c r="B3112" s="5" t="s">
        <v>5626</v>
      </c>
      <c r="C3112" s="6" t="str">
        <f aca="false">VLOOKUP(B3112,Lists!$A$2:$B$196,2,0)</f>
        <v>PRT</v>
      </c>
      <c r="F3112" s="4" t="str">
        <f aca="false">VLOOKUP(B3112,Lists!$A$2:$C$196,3,0)</f>
        <v>Europe</v>
      </c>
      <c r="G3112" s="4" t="str">
        <f aca="false">VLOOKUP(H3112,Lists!$D$2:$E$40,2,0)</f>
        <v>Movement restrictions</v>
      </c>
      <c r="H3112" s="5" t="s">
        <v>54</v>
      </c>
      <c r="I3112" s="5" t="s">
        <v>51</v>
      </c>
      <c r="J3112" s="5" t="s">
        <v>5627</v>
      </c>
      <c r="K3112" s="5" t="s">
        <v>136</v>
      </c>
      <c r="L3112" s="7" t="n">
        <v>43900</v>
      </c>
      <c r="M3112" s="5" t="s">
        <v>913</v>
      </c>
      <c r="N3112" s="5" t="s">
        <v>23</v>
      </c>
      <c r="O3112" s="13" t="s">
        <v>5628</v>
      </c>
      <c r="P3112" s="7" t="n">
        <v>43904</v>
      </c>
    </row>
    <row r="3113" customFormat="false" ht="14.5" hidden="false" customHeight="false" outlineLevel="0" collapsed="false">
      <c r="A3113" s="4" t="n">
        <v>168</v>
      </c>
      <c r="B3113" s="5" t="s">
        <v>5626</v>
      </c>
      <c r="C3113" s="6" t="str">
        <f aca="false">VLOOKUP(B3113,Lists!$A$2:$B$196,2,0)</f>
        <v>PRT</v>
      </c>
      <c r="F3113" s="4" t="str">
        <f aca="false">VLOOKUP(B3113,Lists!$A$2:$C$196,3,0)</f>
        <v>Europe</v>
      </c>
      <c r="G3113" s="4" t="str">
        <f aca="false">VLOOKUP(H3113,Lists!$D$2:$E$40,2,0)</f>
        <v>Movement restrictions</v>
      </c>
      <c r="H3113" s="5" t="s">
        <v>54</v>
      </c>
      <c r="I3113" s="5" t="s">
        <v>21</v>
      </c>
      <c r="J3113" s="5" t="s">
        <v>5629</v>
      </c>
      <c r="K3113" s="5" t="s">
        <v>56</v>
      </c>
      <c r="L3113" s="7" t="n">
        <v>43900</v>
      </c>
      <c r="M3113" s="5" t="s">
        <v>87</v>
      </c>
      <c r="N3113" s="5" t="s">
        <v>88</v>
      </c>
      <c r="O3113" s="13" t="s">
        <v>89</v>
      </c>
      <c r="P3113" s="7" t="n">
        <v>43905</v>
      </c>
    </row>
    <row r="3114" customFormat="false" ht="14.5" hidden="false" customHeight="false" outlineLevel="0" collapsed="false">
      <c r="A3114" s="4" t="n">
        <v>169</v>
      </c>
      <c r="B3114" s="5" t="s">
        <v>5626</v>
      </c>
      <c r="C3114" s="6" t="str">
        <f aca="false">VLOOKUP(B3114,Lists!$A$2:$B$196,2,0)</f>
        <v>PRT</v>
      </c>
      <c r="F3114" s="4" t="str">
        <f aca="false">VLOOKUP(B3114,Lists!$A$2:$C$196,3,0)</f>
        <v>Europe</v>
      </c>
      <c r="G3114" s="4" t="str">
        <f aca="false">VLOOKUP(H3114,Lists!$D$2:$E$40,2,0)</f>
        <v>Social distancing</v>
      </c>
      <c r="H3114" s="5" t="s">
        <v>29</v>
      </c>
      <c r="I3114" s="5" t="s">
        <v>21</v>
      </c>
      <c r="J3114" s="5" t="s">
        <v>5630</v>
      </c>
      <c r="K3114" s="5" t="s">
        <v>101</v>
      </c>
      <c r="L3114" s="7" t="n">
        <v>43906</v>
      </c>
      <c r="M3114" s="5" t="s">
        <v>4250</v>
      </c>
      <c r="N3114" s="5" t="s">
        <v>32</v>
      </c>
      <c r="O3114" s="13" t="s">
        <v>5631</v>
      </c>
      <c r="P3114" s="7" t="n">
        <v>43905</v>
      </c>
    </row>
    <row r="3115" customFormat="false" ht="14.5" hidden="false" customHeight="false" outlineLevel="0" collapsed="false">
      <c r="A3115" s="4" t="n">
        <v>170</v>
      </c>
      <c r="B3115" s="5" t="s">
        <v>5626</v>
      </c>
      <c r="C3115" s="6" t="str">
        <f aca="false">VLOOKUP(B3115,Lists!$A$2:$B$196,2,0)</f>
        <v>PRT</v>
      </c>
      <c r="F3115" s="4" t="str">
        <f aca="false">VLOOKUP(B3115,Lists!$A$2:$C$196,3,0)</f>
        <v>Europe</v>
      </c>
      <c r="G3115" s="4" t="str">
        <f aca="false">VLOOKUP(H3115,Lists!$D$2:$E$40,2,0)</f>
        <v>Movement restrictions</v>
      </c>
      <c r="H3115" s="5" t="s">
        <v>143</v>
      </c>
      <c r="I3115" s="5" t="s">
        <v>21</v>
      </c>
      <c r="J3115" s="5" t="s">
        <v>5632</v>
      </c>
      <c r="K3115" s="5" t="s">
        <v>136</v>
      </c>
      <c r="L3115" s="7" t="n">
        <v>43906</v>
      </c>
      <c r="M3115" s="5" t="s">
        <v>4250</v>
      </c>
      <c r="N3115" s="5" t="s">
        <v>32</v>
      </c>
      <c r="O3115" s="13" t="s">
        <v>5631</v>
      </c>
      <c r="P3115" s="7" t="n">
        <v>43905</v>
      </c>
    </row>
    <row r="3116" customFormat="false" ht="14.5" hidden="false" customHeight="false" outlineLevel="0" collapsed="false">
      <c r="A3116" s="4" t="n">
        <v>171</v>
      </c>
      <c r="B3116" s="5" t="s">
        <v>5626</v>
      </c>
      <c r="C3116" s="6" t="str">
        <f aca="false">VLOOKUP(B3116,Lists!$A$2:$B$196,2,0)</f>
        <v>PRT</v>
      </c>
      <c r="F3116" s="4" t="str">
        <f aca="false">VLOOKUP(B3116,Lists!$A$2:$C$196,3,0)</f>
        <v>Europe</v>
      </c>
      <c r="G3116" s="4" t="str">
        <f aca="false">VLOOKUP(H3116,Lists!$D$2:$E$40,2,0)</f>
        <v>Social distancing</v>
      </c>
      <c r="H3116" s="5" t="s">
        <v>39</v>
      </c>
      <c r="I3116" s="5" t="s">
        <v>21</v>
      </c>
      <c r="J3116" s="5" t="s">
        <v>5633</v>
      </c>
      <c r="K3116" s="5" t="s">
        <v>56</v>
      </c>
      <c r="L3116" s="7" t="n">
        <v>43906</v>
      </c>
      <c r="M3116" s="5" t="s">
        <v>4250</v>
      </c>
      <c r="N3116" s="5" t="s">
        <v>32</v>
      </c>
      <c r="O3116" s="13" t="s">
        <v>5631</v>
      </c>
      <c r="P3116" s="7" t="n">
        <v>43905</v>
      </c>
    </row>
    <row r="3117" customFormat="false" ht="14.5" hidden="false" customHeight="false" outlineLevel="0" collapsed="false">
      <c r="A3117" s="4" t="n">
        <v>460</v>
      </c>
      <c r="B3117" s="5" t="s">
        <v>5626</v>
      </c>
      <c r="C3117" s="6" t="str">
        <f aca="false">VLOOKUP(B3117,Lists!$A$2:$B$196,2,0)</f>
        <v>PRT</v>
      </c>
      <c r="F3117" s="4" t="str">
        <f aca="false">VLOOKUP(B3117,Lists!$A$2:$C$196,3,0)</f>
        <v>Europe</v>
      </c>
      <c r="G3117" s="4" t="str">
        <f aca="false">VLOOKUP(H3117,Lists!$D$2:$E$40,2,0)</f>
        <v>Public health measures</v>
      </c>
      <c r="H3117" s="5" t="s">
        <v>44</v>
      </c>
      <c r="I3117" s="5" t="s">
        <v>21</v>
      </c>
      <c r="J3117" s="5" t="s">
        <v>5634</v>
      </c>
      <c r="K3117" s="5" t="s">
        <v>56</v>
      </c>
      <c r="L3117" s="7" t="n">
        <v>43906</v>
      </c>
      <c r="M3117" s="13" t="s">
        <v>5635</v>
      </c>
      <c r="N3117" s="5" t="s">
        <v>32</v>
      </c>
      <c r="O3117" s="13" t="s">
        <v>5631</v>
      </c>
      <c r="P3117" s="7" t="n">
        <v>43906</v>
      </c>
    </row>
    <row r="3118" customFormat="false" ht="14.5" hidden="false" customHeight="false" outlineLevel="0" collapsed="false">
      <c r="A3118" s="4" t="n">
        <v>464</v>
      </c>
      <c r="B3118" s="5" t="s">
        <v>5626</v>
      </c>
      <c r="C3118" s="6" t="str">
        <f aca="false">VLOOKUP(B3118,Lists!$A$2:$B$196,2,0)</f>
        <v>PRT</v>
      </c>
      <c r="F3118" s="4" t="str">
        <f aca="false">VLOOKUP(B3118,Lists!$A$2:$C$196,3,0)</f>
        <v>Europe</v>
      </c>
      <c r="G3118" s="4" t="str">
        <f aca="false">VLOOKUP(H3118,Lists!$D$2:$E$40,2,0)</f>
        <v>Governance and socio-economic measures</v>
      </c>
      <c r="H3118" s="5" t="s">
        <v>28</v>
      </c>
      <c r="I3118" s="5" t="s">
        <v>21</v>
      </c>
      <c r="J3118" s="5" t="s">
        <v>5636</v>
      </c>
      <c r="K3118" s="5" t="s">
        <v>56</v>
      </c>
      <c r="L3118" s="7" t="n">
        <v>43906</v>
      </c>
      <c r="M3118" s="13" t="s">
        <v>5635</v>
      </c>
      <c r="N3118" s="5" t="s">
        <v>32</v>
      </c>
      <c r="O3118" s="13" t="s">
        <v>5631</v>
      </c>
      <c r="P3118" s="7" t="n">
        <v>43906</v>
      </c>
    </row>
    <row r="3119" customFormat="false" ht="14.5" hidden="false" customHeight="false" outlineLevel="0" collapsed="false">
      <c r="A3119" s="4" t="n">
        <v>806</v>
      </c>
      <c r="B3119" s="5" t="s">
        <v>5626</v>
      </c>
      <c r="C3119" s="6" t="str">
        <f aca="false">VLOOKUP(B3119,Lists!$A$2:$B$196,2,0)</f>
        <v>PRT</v>
      </c>
      <c r="F3119" s="4" t="str">
        <f aca="false">VLOOKUP(B3119,Lists!$A$2:$C$196,3,0)</f>
        <v>Europe</v>
      </c>
      <c r="G3119" s="4" t="str">
        <f aca="false">VLOOKUP(H3119,Lists!$D$2:$E$40,2,0)</f>
        <v>Movement restrictions</v>
      </c>
      <c r="H3119" s="5" t="s">
        <v>54</v>
      </c>
      <c r="I3119" s="5" t="s">
        <v>21</v>
      </c>
      <c r="J3119" s="5" t="s">
        <v>5637</v>
      </c>
      <c r="L3119" s="7" t="n">
        <v>43905</v>
      </c>
      <c r="M3119" s="5" t="s">
        <v>1051</v>
      </c>
      <c r="N3119" s="5" t="s">
        <v>32</v>
      </c>
      <c r="O3119" s="13" t="s">
        <v>5638</v>
      </c>
      <c r="P3119" s="7" t="n">
        <v>43907</v>
      </c>
    </row>
    <row r="3120" customFormat="false" ht="14.5" hidden="false" customHeight="false" outlineLevel="0" collapsed="false">
      <c r="A3120" s="4" t="n">
        <v>809</v>
      </c>
      <c r="B3120" s="5" t="s">
        <v>5626</v>
      </c>
      <c r="C3120" s="6" t="str">
        <f aca="false">VLOOKUP(B3120,Lists!$A$2:$B$196,2,0)</f>
        <v>PRT</v>
      </c>
      <c r="F3120" s="4" t="str">
        <f aca="false">VLOOKUP(B3120,Lists!$A$2:$C$196,3,0)</f>
        <v>Europe</v>
      </c>
      <c r="G3120" s="4" t="str">
        <f aca="false">VLOOKUP(H3120,Lists!$D$2:$E$40,2,0)</f>
        <v>Movement restrictions</v>
      </c>
      <c r="H3120" s="5" t="s">
        <v>34</v>
      </c>
      <c r="I3120" s="5" t="s">
        <v>21</v>
      </c>
      <c r="J3120" s="5" t="s">
        <v>5639</v>
      </c>
      <c r="L3120" s="7" t="n">
        <v>43905</v>
      </c>
      <c r="M3120" s="5" t="s">
        <v>5640</v>
      </c>
      <c r="N3120" s="5" t="s">
        <v>32</v>
      </c>
      <c r="O3120" s="13" t="s">
        <v>5641</v>
      </c>
      <c r="P3120" s="7" t="n">
        <v>43907</v>
      </c>
    </row>
    <row r="3121" customFormat="false" ht="14.5" hidden="false" customHeight="false" outlineLevel="0" collapsed="false">
      <c r="A3121" s="4" t="n">
        <v>812</v>
      </c>
      <c r="B3121" s="5" t="s">
        <v>5626</v>
      </c>
      <c r="C3121" s="6" t="str">
        <f aca="false">VLOOKUP(B3121,Lists!$A$2:$B$196,2,0)</f>
        <v>PRT</v>
      </c>
      <c r="F3121" s="4" t="str">
        <f aca="false">VLOOKUP(B3121,Lists!$A$2:$C$196,3,0)</f>
        <v>Europe</v>
      </c>
      <c r="G3121" s="4" t="str">
        <f aca="false">VLOOKUP(H3121,Lists!$D$2:$E$40,2,0)</f>
        <v>Governance and socio-economic measures</v>
      </c>
      <c r="H3121" s="5" t="s">
        <v>160</v>
      </c>
      <c r="I3121" s="5" t="s">
        <v>21</v>
      </c>
      <c r="J3121" s="5" t="s">
        <v>5642</v>
      </c>
      <c r="L3121" s="7" t="n">
        <v>43902</v>
      </c>
      <c r="M3121" s="5" t="s">
        <v>5643</v>
      </c>
      <c r="N3121" s="5" t="s">
        <v>23</v>
      </c>
      <c r="O3121" s="13" t="s">
        <v>5644</v>
      </c>
      <c r="P3121" s="7" t="n">
        <v>43907</v>
      </c>
    </row>
    <row r="3122" customFormat="false" ht="14.5" hidden="false" customHeight="false" outlineLevel="0" collapsed="false">
      <c r="A3122" s="4" t="n">
        <v>813</v>
      </c>
      <c r="B3122" s="5" t="s">
        <v>5626</v>
      </c>
      <c r="C3122" s="6" t="str">
        <f aca="false">VLOOKUP(B3122,Lists!$A$2:$B$196,2,0)</f>
        <v>PRT</v>
      </c>
      <c r="F3122" s="4" t="str">
        <f aca="false">VLOOKUP(B3122,Lists!$A$2:$C$196,3,0)</f>
        <v>Europe</v>
      </c>
      <c r="G3122" s="4" t="str">
        <f aca="false">VLOOKUP(H3122,Lists!$D$2:$E$40,2,0)</f>
        <v>Movement restrictions</v>
      </c>
      <c r="H3122" s="5" t="s">
        <v>34</v>
      </c>
      <c r="I3122" s="5" t="s">
        <v>21</v>
      </c>
      <c r="J3122" s="5" t="s">
        <v>5645</v>
      </c>
      <c r="L3122" s="7" t="n">
        <v>43902</v>
      </c>
      <c r="M3122" s="5" t="s">
        <v>250</v>
      </c>
      <c r="N3122" s="5" t="s">
        <v>23</v>
      </c>
      <c r="O3122" s="13" t="s">
        <v>5646</v>
      </c>
      <c r="P3122" s="7" t="n">
        <v>43907</v>
      </c>
    </row>
    <row r="3123" customFormat="false" ht="14.5" hidden="false" customHeight="false" outlineLevel="0" collapsed="false">
      <c r="A3123" s="4" t="n">
        <v>814</v>
      </c>
      <c r="B3123" s="5" t="s">
        <v>5626</v>
      </c>
      <c r="C3123" s="6" t="str">
        <f aca="false">VLOOKUP(B3123,Lists!$A$2:$B$196,2,0)</f>
        <v>PRT</v>
      </c>
      <c r="F3123" s="4" t="str">
        <f aca="false">VLOOKUP(B3123,Lists!$A$2:$C$196,3,0)</f>
        <v>Europe</v>
      </c>
      <c r="G3123" s="4" t="str">
        <f aca="false">VLOOKUP(H3123,Lists!$D$2:$E$40,2,0)</f>
        <v>Social distancing</v>
      </c>
      <c r="H3123" s="5" t="s">
        <v>29</v>
      </c>
      <c r="I3123" s="5" t="s">
        <v>21</v>
      </c>
      <c r="J3123" s="5" t="s">
        <v>5647</v>
      </c>
      <c r="L3123" s="7" t="n">
        <v>43903</v>
      </c>
      <c r="M3123" s="5" t="s">
        <v>250</v>
      </c>
      <c r="N3123" s="5" t="s">
        <v>23</v>
      </c>
      <c r="O3123" s="13" t="s">
        <v>5646</v>
      </c>
      <c r="P3123" s="7" t="n">
        <v>43907</v>
      </c>
    </row>
    <row r="3124" customFormat="false" ht="14.5" hidden="false" customHeight="false" outlineLevel="0" collapsed="false">
      <c r="A3124" s="4" t="n">
        <v>1096</v>
      </c>
      <c r="B3124" s="5" t="s">
        <v>5626</v>
      </c>
      <c r="C3124" s="6" t="str">
        <f aca="false">VLOOKUP(B3124,Lists!$A$2:$B$196,2,0)</f>
        <v>PRT</v>
      </c>
      <c r="F3124" s="4" t="str">
        <f aca="false">VLOOKUP(B3124,Lists!$A$2:$C$196,3,0)</f>
        <v>Europe</v>
      </c>
      <c r="G3124" s="4" t="str">
        <f aca="false">VLOOKUP(H3124,Lists!$D$2:$E$40,2,0)</f>
        <v>Governance and socio-economic measures</v>
      </c>
      <c r="H3124" s="5" t="s">
        <v>160</v>
      </c>
      <c r="I3124" s="5" t="s">
        <v>21</v>
      </c>
      <c r="J3124" s="5" t="s">
        <v>5648</v>
      </c>
      <c r="L3124" s="7" t="n">
        <v>43912</v>
      </c>
      <c r="M3124" s="5" t="s">
        <v>5649</v>
      </c>
      <c r="N3124" s="5" t="s">
        <v>32</v>
      </c>
      <c r="O3124" s="13" t="s">
        <v>5650</v>
      </c>
      <c r="P3124" s="7" t="n">
        <v>43911</v>
      </c>
    </row>
    <row r="3125" customFormat="false" ht="14.5" hidden="false" customHeight="false" outlineLevel="0" collapsed="false">
      <c r="A3125" s="4" t="n">
        <v>1097</v>
      </c>
      <c r="B3125" s="5" t="s">
        <v>5626</v>
      </c>
      <c r="C3125" s="6" t="str">
        <f aca="false">VLOOKUP(B3125,Lists!$A$2:$B$196,2,0)</f>
        <v>PRT</v>
      </c>
      <c r="F3125" s="4" t="str">
        <f aca="false">VLOOKUP(B3125,Lists!$A$2:$C$196,3,0)</f>
        <v>Europe</v>
      </c>
      <c r="G3125" s="4" t="str">
        <f aca="false">VLOOKUP(H3125,Lists!$D$2:$E$40,2,0)</f>
        <v>Public health measures</v>
      </c>
      <c r="H3125" s="5" t="s">
        <v>20</v>
      </c>
      <c r="I3125" s="5" t="s">
        <v>51</v>
      </c>
      <c r="J3125" s="5" t="s">
        <v>5651</v>
      </c>
      <c r="L3125" s="7" t="n">
        <v>43910</v>
      </c>
      <c r="M3125" s="5" t="s">
        <v>5652</v>
      </c>
      <c r="N3125" s="5" t="s">
        <v>32</v>
      </c>
      <c r="O3125" s="13" t="s">
        <v>5653</v>
      </c>
      <c r="P3125" s="7" t="n">
        <v>43911</v>
      </c>
    </row>
    <row r="3126" customFormat="false" ht="14.5" hidden="false" customHeight="false" outlineLevel="0" collapsed="false">
      <c r="A3126" s="4" t="n">
        <v>1098</v>
      </c>
      <c r="B3126" s="5" t="s">
        <v>5626</v>
      </c>
      <c r="C3126" s="6" t="str">
        <f aca="false">VLOOKUP(B3126,Lists!$A$2:$B$196,2,0)</f>
        <v>PRT</v>
      </c>
      <c r="F3126" s="4" t="str">
        <f aca="false">VLOOKUP(B3126,Lists!$A$2:$C$196,3,0)</f>
        <v>Europe</v>
      </c>
      <c r="G3126" s="4" t="str">
        <f aca="false">VLOOKUP(H3126,Lists!$D$2:$E$40,2,0)</f>
        <v>Governance and socio-economic measures</v>
      </c>
      <c r="H3126" s="5" t="s">
        <v>68</v>
      </c>
      <c r="I3126" s="5" t="s">
        <v>51</v>
      </c>
      <c r="J3126" s="5" t="s">
        <v>5654</v>
      </c>
      <c r="L3126" s="39" t="n">
        <v>43911</v>
      </c>
      <c r="M3126" s="5" t="s">
        <v>5655</v>
      </c>
      <c r="N3126" s="5" t="s">
        <v>32</v>
      </c>
      <c r="O3126" s="13" t="s">
        <v>5656</v>
      </c>
      <c r="P3126" s="7" t="n">
        <v>43911</v>
      </c>
    </row>
    <row r="3127" customFormat="false" ht="14.5" hidden="false" customHeight="false" outlineLevel="0" collapsed="false">
      <c r="A3127" s="4" t="n">
        <v>1099</v>
      </c>
      <c r="B3127" s="5" t="s">
        <v>5626</v>
      </c>
      <c r="C3127" s="6" t="str">
        <f aca="false">VLOOKUP(B3127,Lists!$A$2:$B$196,2,0)</f>
        <v>PRT</v>
      </c>
      <c r="F3127" s="4" t="str">
        <f aca="false">VLOOKUP(B3127,Lists!$A$2:$C$196,3,0)</f>
        <v>Europe</v>
      </c>
      <c r="G3127" s="4" t="str">
        <f aca="false">VLOOKUP(H3127,Lists!$D$2:$E$40,2,0)</f>
        <v>Movement restrictions</v>
      </c>
      <c r="H3127" s="5" t="s">
        <v>299</v>
      </c>
      <c r="I3127" s="5" t="s">
        <v>21</v>
      </c>
      <c r="J3127" s="5" t="s">
        <v>5657</v>
      </c>
      <c r="L3127" s="7" t="n">
        <v>43910</v>
      </c>
      <c r="M3127" s="5" t="s">
        <v>5652</v>
      </c>
      <c r="N3127" s="5" t="s">
        <v>32</v>
      </c>
      <c r="O3127" s="13" t="s">
        <v>5653</v>
      </c>
      <c r="P3127" s="7" t="n">
        <v>43911</v>
      </c>
    </row>
    <row r="3128" customFormat="false" ht="14.5" hidden="false" customHeight="false" outlineLevel="0" collapsed="false">
      <c r="A3128" s="4" t="n">
        <v>1101</v>
      </c>
      <c r="B3128" s="5" t="s">
        <v>5626</v>
      </c>
      <c r="C3128" s="6" t="str">
        <f aca="false">VLOOKUP(B3128,Lists!$A$2:$B$196,2,0)</f>
        <v>PRT</v>
      </c>
      <c r="F3128" s="4" t="str">
        <f aca="false">VLOOKUP(B3128,Lists!$A$2:$C$196,3,0)</f>
        <v>Europe</v>
      </c>
      <c r="G3128" s="4" t="str">
        <f aca="false">VLOOKUP(H3128,Lists!$D$2:$E$40,2,0)</f>
        <v>Public health measures</v>
      </c>
      <c r="H3128" s="5" t="s">
        <v>44</v>
      </c>
      <c r="I3128" s="5" t="s">
        <v>21</v>
      </c>
      <c r="J3128" s="5" t="s">
        <v>5658</v>
      </c>
      <c r="L3128" s="7" t="n">
        <v>43910</v>
      </c>
      <c r="M3128" s="5" t="s">
        <v>5652</v>
      </c>
      <c r="N3128" s="5" t="s">
        <v>32</v>
      </c>
      <c r="O3128" s="13" t="s">
        <v>5653</v>
      </c>
      <c r="P3128" s="7" t="n">
        <v>43911</v>
      </c>
    </row>
    <row r="3129" customFormat="false" ht="14.5" hidden="false" customHeight="false" outlineLevel="0" collapsed="false">
      <c r="A3129" s="4" t="n">
        <v>1102</v>
      </c>
      <c r="B3129" s="5" t="s">
        <v>5626</v>
      </c>
      <c r="C3129" s="6" t="str">
        <f aca="false">VLOOKUP(B3129,Lists!$A$2:$B$196,2,0)</f>
        <v>PRT</v>
      </c>
      <c r="F3129" s="4" t="str">
        <f aca="false">VLOOKUP(B3129,Lists!$A$2:$C$196,3,0)</f>
        <v>Europe</v>
      </c>
      <c r="G3129" s="4" t="str">
        <f aca="false">VLOOKUP(H3129,Lists!$D$2:$E$40,2,0)</f>
        <v>Social distancing</v>
      </c>
      <c r="H3129" s="5" t="s">
        <v>111</v>
      </c>
      <c r="I3129" s="5" t="s">
        <v>21</v>
      </c>
      <c r="J3129" s="5" t="s">
        <v>5659</v>
      </c>
      <c r="L3129" s="7" t="n">
        <v>43910</v>
      </c>
      <c r="M3129" s="5" t="s">
        <v>5652</v>
      </c>
      <c r="N3129" s="5" t="s">
        <v>32</v>
      </c>
      <c r="O3129" s="13" t="s">
        <v>5653</v>
      </c>
      <c r="P3129" s="7" t="n">
        <v>43911</v>
      </c>
    </row>
    <row r="3130" customFormat="false" ht="14.5" hidden="false" customHeight="false" outlineLevel="0" collapsed="false">
      <c r="A3130" s="4" t="n">
        <v>1122</v>
      </c>
      <c r="B3130" s="5" t="s">
        <v>5626</v>
      </c>
      <c r="C3130" s="6" t="str">
        <f aca="false">VLOOKUP(B3130,Lists!$A$2:$B$196,2,0)</f>
        <v>PRT</v>
      </c>
      <c r="F3130" s="4" t="str">
        <f aca="false">VLOOKUP(B3130,Lists!$A$2:$C$196,3,0)</f>
        <v>Europe</v>
      </c>
      <c r="G3130" s="4" t="str">
        <f aca="false">VLOOKUP(H3130,Lists!$D$2:$E$40,2,0)</f>
        <v>Governance and socio-economic measures</v>
      </c>
      <c r="H3130" s="5" t="s">
        <v>68</v>
      </c>
      <c r="I3130" s="5" t="s">
        <v>51</v>
      </c>
      <c r="J3130" s="5" t="s">
        <v>5660</v>
      </c>
      <c r="L3130" s="7" t="n">
        <v>43910</v>
      </c>
      <c r="M3130" s="5" t="s">
        <v>5652</v>
      </c>
      <c r="N3130" s="5" t="s">
        <v>32</v>
      </c>
      <c r="O3130" s="13" t="s">
        <v>5661</v>
      </c>
      <c r="P3130" s="7" t="n">
        <v>43911</v>
      </c>
    </row>
    <row r="3131" customFormat="false" ht="14.5" hidden="false" customHeight="false" outlineLevel="0" collapsed="false">
      <c r="A3131" s="4" t="n">
        <v>1312</v>
      </c>
      <c r="B3131" s="5" t="s">
        <v>5626</v>
      </c>
      <c r="C3131" s="6" t="str">
        <f aca="false">VLOOKUP(B3131,Lists!$A$2:$B$196,2,0)</f>
        <v>PRT</v>
      </c>
      <c r="F3131" s="4" t="str">
        <f aca="false">VLOOKUP(B3131,Lists!$A$2:$C$196,3,0)</f>
        <v>Europe</v>
      </c>
      <c r="G3131" s="4" t="str">
        <f aca="false">VLOOKUP(H3131,Lists!$D$2:$E$40,2,0)</f>
        <v>Movement restrictions</v>
      </c>
      <c r="H3131" s="5" t="s">
        <v>299</v>
      </c>
      <c r="I3131" s="5" t="s">
        <v>51</v>
      </c>
      <c r="J3131" s="5" t="s">
        <v>5662</v>
      </c>
      <c r="K3131" s="5" t="s">
        <v>101</v>
      </c>
      <c r="L3131" s="7" t="n">
        <v>43911</v>
      </c>
      <c r="M3131" s="5" t="s">
        <v>5635</v>
      </c>
      <c r="N3131" s="5" t="s">
        <v>32</v>
      </c>
      <c r="O3131" s="13" t="s">
        <v>5663</v>
      </c>
      <c r="P3131" s="7" t="n">
        <v>43911</v>
      </c>
    </row>
    <row r="3132" customFormat="false" ht="14.5" hidden="false" customHeight="false" outlineLevel="0" collapsed="false">
      <c r="A3132" s="4" t="n">
        <v>1341</v>
      </c>
      <c r="B3132" s="5" t="s">
        <v>5626</v>
      </c>
      <c r="C3132" s="6" t="str">
        <f aca="false">VLOOKUP(B3132,Lists!$A$2:$B$196,2,0)</f>
        <v>PRT</v>
      </c>
      <c r="F3132" s="4" t="str">
        <f aca="false">VLOOKUP(B3132,Lists!$A$2:$C$196,3,0)</f>
        <v>Europe</v>
      </c>
      <c r="G3132" s="4" t="str">
        <f aca="false">VLOOKUP(H3132,Lists!$D$2:$E$40,2,0)</f>
        <v>Public health measures</v>
      </c>
      <c r="H3132" s="5" t="s">
        <v>44</v>
      </c>
      <c r="I3132" s="5" t="s">
        <v>51</v>
      </c>
      <c r="J3132" s="5" t="s">
        <v>5664</v>
      </c>
      <c r="L3132" s="7" t="n">
        <v>43913</v>
      </c>
      <c r="M3132" s="5" t="s">
        <v>5655</v>
      </c>
      <c r="N3132" s="5" t="s">
        <v>32</v>
      </c>
      <c r="O3132" s="13" t="s">
        <v>5665</v>
      </c>
      <c r="P3132" s="7" t="n">
        <v>43911</v>
      </c>
    </row>
    <row r="3133" customFormat="false" ht="14.5" hidden="false" customHeight="false" outlineLevel="0" collapsed="false">
      <c r="A3133" s="4" t="n">
        <v>1346</v>
      </c>
      <c r="B3133" s="5" t="s">
        <v>5626</v>
      </c>
      <c r="C3133" s="6" t="str">
        <f aca="false">VLOOKUP(B3133,Lists!$A$2:$B$196,2,0)</f>
        <v>PRT</v>
      </c>
      <c r="F3133" s="4" t="str">
        <f aca="false">VLOOKUP(B3133,Lists!$A$2:$C$196,3,0)</f>
        <v>Europe</v>
      </c>
      <c r="G3133" s="4" t="str">
        <f aca="false">VLOOKUP(H3133,Lists!$D$2:$E$40,2,0)</f>
        <v>Public health measures</v>
      </c>
      <c r="H3133" s="5" t="s">
        <v>27</v>
      </c>
      <c r="I3133" s="5" t="s">
        <v>51</v>
      </c>
      <c r="J3133" s="5" t="s">
        <v>5666</v>
      </c>
      <c r="K3133" s="5" t="s">
        <v>56</v>
      </c>
      <c r="L3133" s="7" t="n">
        <v>43911</v>
      </c>
      <c r="M3133" s="5" t="s">
        <v>5655</v>
      </c>
      <c r="N3133" s="5" t="s">
        <v>32</v>
      </c>
      <c r="O3133" s="13" t="s">
        <v>5667</v>
      </c>
      <c r="P3133" s="7" t="n">
        <v>43911</v>
      </c>
    </row>
    <row r="3134" customFormat="false" ht="14.5" hidden="false" customHeight="false" outlineLevel="0" collapsed="false">
      <c r="A3134" s="4" t="n">
        <v>1351</v>
      </c>
      <c r="B3134" s="5" t="s">
        <v>5626</v>
      </c>
      <c r="C3134" s="6" t="str">
        <f aca="false">VLOOKUP(B3134,Lists!$A$2:$B$196,2,0)</f>
        <v>PRT</v>
      </c>
      <c r="F3134" s="4" t="str">
        <f aca="false">VLOOKUP(B3134,Lists!$A$2:$C$196,3,0)</f>
        <v>Europe</v>
      </c>
      <c r="G3134" s="4" t="str">
        <f aca="false">VLOOKUP(H3134,Lists!$D$2:$E$40,2,0)</f>
        <v>Social distancing</v>
      </c>
      <c r="H3134" s="5" t="s">
        <v>29</v>
      </c>
      <c r="I3134" s="5" t="s">
        <v>51</v>
      </c>
      <c r="J3134" s="5" t="s">
        <v>5668</v>
      </c>
      <c r="K3134" s="5" t="s">
        <v>56</v>
      </c>
      <c r="L3134" s="7" t="n">
        <v>43911</v>
      </c>
      <c r="M3134" s="5" t="s">
        <v>5655</v>
      </c>
      <c r="N3134" s="5" t="s">
        <v>32</v>
      </c>
      <c r="O3134" s="13" t="s">
        <v>5669</v>
      </c>
      <c r="P3134" s="7" t="n">
        <v>43911</v>
      </c>
    </row>
    <row r="3135" customFormat="false" ht="14.5" hidden="false" customHeight="false" outlineLevel="0" collapsed="false">
      <c r="A3135" s="4" t="n">
        <v>2006</v>
      </c>
      <c r="B3135" s="5" t="s">
        <v>5626</v>
      </c>
      <c r="C3135" s="6" t="str">
        <f aca="false">VLOOKUP(B3135,Lists!$A$2:$B$196,2,0)</f>
        <v>PRT</v>
      </c>
      <c r="F3135" s="4" t="str">
        <f aca="false">VLOOKUP(B3135,Lists!$A$2:$C$196,3,0)</f>
        <v>Europe</v>
      </c>
      <c r="G3135" s="4" t="str">
        <f aca="false">VLOOKUP(H3135,Lists!$D$2:$E$40,2,0)</f>
        <v>Movement restrictions</v>
      </c>
      <c r="H3135" s="5" t="s">
        <v>54</v>
      </c>
      <c r="I3135" s="5" t="s">
        <v>51</v>
      </c>
      <c r="J3135" s="5" t="s">
        <v>5670</v>
      </c>
      <c r="K3135" s="5" t="s">
        <v>56</v>
      </c>
      <c r="L3135" s="7" t="n">
        <v>43915</v>
      </c>
      <c r="M3135" s="5" t="s">
        <v>5635</v>
      </c>
      <c r="N3135" s="5" t="s">
        <v>32</v>
      </c>
      <c r="O3135" s="13" t="s">
        <v>5671</v>
      </c>
      <c r="P3135" s="7" t="n">
        <v>43914</v>
      </c>
    </row>
    <row r="3136" customFormat="false" ht="14.5" hidden="false" customHeight="false" outlineLevel="0" collapsed="false">
      <c r="A3136" s="4" t="n">
        <v>2007</v>
      </c>
      <c r="B3136" s="5" t="s">
        <v>5626</v>
      </c>
      <c r="C3136" s="6" t="str">
        <f aca="false">VLOOKUP(B3136,Lists!$A$2:$B$196,2,0)</f>
        <v>PRT</v>
      </c>
      <c r="F3136" s="4" t="str">
        <f aca="false">VLOOKUP(B3136,Lists!$A$2:$C$196,3,0)</f>
        <v>Europe</v>
      </c>
      <c r="G3136" s="4" t="str">
        <f aca="false">VLOOKUP(H3136,Lists!$D$2:$E$40,2,0)</f>
        <v>Social distancing</v>
      </c>
      <c r="H3136" s="5" t="s">
        <v>29</v>
      </c>
      <c r="I3136" s="5" t="s">
        <v>21</v>
      </c>
      <c r="J3136" s="5" t="s">
        <v>5672</v>
      </c>
      <c r="K3136" s="5" t="s">
        <v>101</v>
      </c>
      <c r="L3136" s="7" t="n">
        <v>43902</v>
      </c>
      <c r="M3136" s="5" t="s">
        <v>5673</v>
      </c>
      <c r="N3136" s="5" t="s">
        <v>23</v>
      </c>
      <c r="O3136" s="13" t="s">
        <v>5646</v>
      </c>
      <c r="P3136" s="7" t="n">
        <v>43914</v>
      </c>
    </row>
    <row r="3137" customFormat="false" ht="14.5" hidden="false" customHeight="false" outlineLevel="0" collapsed="false">
      <c r="A3137" s="4" t="n">
        <v>2008</v>
      </c>
      <c r="B3137" s="5" t="s">
        <v>5626</v>
      </c>
      <c r="C3137" s="6" t="str">
        <f aca="false">VLOOKUP(B3137,Lists!$A$2:$B$196,2,0)</f>
        <v>PRT</v>
      </c>
      <c r="F3137" s="4" t="str">
        <f aca="false">VLOOKUP(B3137,Lists!$A$2:$C$196,3,0)</f>
        <v>Europe</v>
      </c>
      <c r="G3137" s="4" t="str">
        <f aca="false">VLOOKUP(H3137,Lists!$D$2:$E$40,2,0)</f>
        <v>Social distancing</v>
      </c>
      <c r="H3137" s="5" t="s">
        <v>29</v>
      </c>
      <c r="I3137" s="5" t="s">
        <v>21</v>
      </c>
      <c r="J3137" s="5" t="s">
        <v>5674</v>
      </c>
      <c r="K3137" s="5" t="s">
        <v>101</v>
      </c>
      <c r="L3137" s="7" t="n">
        <v>43902</v>
      </c>
      <c r="M3137" s="5" t="s">
        <v>5673</v>
      </c>
      <c r="N3137" s="5" t="s">
        <v>23</v>
      </c>
      <c r="O3137" s="13" t="s">
        <v>5646</v>
      </c>
      <c r="P3137" s="7" t="n">
        <v>43914</v>
      </c>
    </row>
    <row r="3138" customFormat="false" ht="14.5" hidden="false" customHeight="false" outlineLevel="0" collapsed="false">
      <c r="A3138" s="4" t="n">
        <v>3039</v>
      </c>
      <c r="B3138" s="5" t="s">
        <v>5626</v>
      </c>
      <c r="C3138" s="6" t="str">
        <f aca="false">VLOOKUP(B3138,Lists!$A$2:$B$196,2,0)</f>
        <v>PRT</v>
      </c>
      <c r="F3138" s="4" t="str">
        <f aca="false">VLOOKUP(B3138,Lists!$A$2:$C$196,3,0)</f>
        <v>Europe</v>
      </c>
      <c r="G3138" s="14" t="str">
        <f aca="false">VLOOKUP(H3138,Lists!$D$2:$E$40,2,0)</f>
        <v>Public health measures</v>
      </c>
      <c r="H3138" s="5" t="s">
        <v>27</v>
      </c>
      <c r="I3138" s="5" t="s">
        <v>21</v>
      </c>
      <c r="J3138" s="5" t="s">
        <v>5675</v>
      </c>
      <c r="K3138" s="5" t="s">
        <v>56</v>
      </c>
      <c r="L3138" s="7" t="n">
        <v>43918</v>
      </c>
      <c r="M3138" s="5" t="s">
        <v>5635</v>
      </c>
      <c r="N3138" s="5" t="s">
        <v>32</v>
      </c>
      <c r="O3138" s="13" t="s">
        <v>5676</v>
      </c>
      <c r="P3138" s="7" t="n">
        <v>43920</v>
      </c>
    </row>
    <row r="3139" customFormat="false" ht="14.5" hidden="false" customHeight="false" outlineLevel="0" collapsed="false">
      <c r="A3139" s="4" t="n">
        <v>3040</v>
      </c>
      <c r="B3139" s="5" t="s">
        <v>5626</v>
      </c>
      <c r="C3139" s="6" t="str">
        <f aca="false">VLOOKUP(B3139,Lists!$A$2:$B$196,2,0)</f>
        <v>PRT</v>
      </c>
      <c r="F3139" s="4" t="str">
        <f aca="false">VLOOKUP(B3139,Lists!$A$2:$C$196,3,0)</f>
        <v>Europe</v>
      </c>
      <c r="G3139" s="14" t="str">
        <f aca="false">VLOOKUP(H3139,Lists!$D$2:$E$40,2,0)</f>
        <v>Public health measures</v>
      </c>
      <c r="H3139" s="5" t="s">
        <v>44</v>
      </c>
      <c r="I3139" s="5" t="s">
        <v>51</v>
      </c>
      <c r="J3139" s="5" t="s">
        <v>5677</v>
      </c>
      <c r="K3139" s="5" t="s">
        <v>56</v>
      </c>
      <c r="L3139" s="7" t="n">
        <v>43919</v>
      </c>
      <c r="M3139" s="5" t="s">
        <v>5678</v>
      </c>
      <c r="N3139" s="5" t="s">
        <v>23</v>
      </c>
      <c r="O3139" s="13" t="s">
        <v>5679</v>
      </c>
      <c r="P3139" s="7" t="n">
        <v>43920</v>
      </c>
    </row>
    <row r="3140" customFormat="false" ht="14.5" hidden="false" customHeight="false" outlineLevel="0" collapsed="false">
      <c r="A3140" s="4" t="n">
        <v>3041</v>
      </c>
      <c r="B3140" s="5" t="s">
        <v>5626</v>
      </c>
      <c r="C3140" s="6" t="str">
        <f aca="false">VLOOKUP(B3140,Lists!$A$2:$B$196,2,0)</f>
        <v>PRT</v>
      </c>
      <c r="F3140" s="4" t="str">
        <f aca="false">VLOOKUP(B3140,Lists!$A$2:$C$196,3,0)</f>
        <v>Europe</v>
      </c>
      <c r="G3140" s="14" t="str">
        <f aca="false">VLOOKUP(H3140,Lists!$D$2:$E$40,2,0)</f>
        <v>Public health measures</v>
      </c>
      <c r="H3140" s="5" t="s">
        <v>44</v>
      </c>
      <c r="I3140" s="5" t="s">
        <v>21</v>
      </c>
      <c r="J3140" s="5" t="s">
        <v>5680</v>
      </c>
      <c r="K3140" s="5" t="s">
        <v>56</v>
      </c>
      <c r="L3140" s="7" t="n">
        <v>43916</v>
      </c>
      <c r="M3140" s="5" t="s">
        <v>5635</v>
      </c>
      <c r="N3140" s="5" t="s">
        <v>32</v>
      </c>
      <c r="O3140" s="13" t="s">
        <v>5681</v>
      </c>
      <c r="P3140" s="7" t="n">
        <v>43920</v>
      </c>
    </row>
    <row r="3141" customFormat="false" ht="14.5" hidden="false" customHeight="false" outlineLevel="0" collapsed="false">
      <c r="A3141" s="4" t="n">
        <v>3042</v>
      </c>
      <c r="B3141" s="5" t="s">
        <v>5626</v>
      </c>
      <c r="C3141" s="6" t="str">
        <f aca="false">VLOOKUP(B3141,Lists!$A$2:$B$196,2,0)</f>
        <v>PRT</v>
      </c>
      <c r="F3141" s="4" t="str">
        <f aca="false">VLOOKUP(B3141,Lists!$A$2:$C$196,3,0)</f>
        <v>Europe</v>
      </c>
      <c r="G3141" s="14" t="str">
        <f aca="false">VLOOKUP(H3141,Lists!$D$2:$E$40,2,0)</f>
        <v>Public health measures</v>
      </c>
      <c r="H3141" s="5" t="s">
        <v>44</v>
      </c>
      <c r="I3141" s="5" t="s">
        <v>51</v>
      </c>
      <c r="J3141" s="5" t="s">
        <v>5682</v>
      </c>
      <c r="K3141" s="5" t="s">
        <v>56</v>
      </c>
      <c r="L3141" s="7" t="n">
        <v>43919</v>
      </c>
      <c r="M3141" s="5" t="s">
        <v>5635</v>
      </c>
      <c r="N3141" s="5" t="s">
        <v>32</v>
      </c>
      <c r="O3141" s="13" t="s">
        <v>5683</v>
      </c>
      <c r="P3141" s="7" t="n">
        <v>43920</v>
      </c>
    </row>
    <row r="3142" customFormat="false" ht="14.5" hidden="false" customHeight="false" outlineLevel="0" collapsed="false">
      <c r="A3142" s="4" t="n">
        <v>3043</v>
      </c>
      <c r="B3142" s="5" t="s">
        <v>5626</v>
      </c>
      <c r="C3142" s="6" t="str">
        <f aca="false">VLOOKUP(B3142,Lists!$A$2:$B$196,2,0)</f>
        <v>PRT</v>
      </c>
      <c r="F3142" s="4" t="str">
        <f aca="false">VLOOKUP(B3142,Lists!$A$2:$C$196,3,0)</f>
        <v>Europe</v>
      </c>
      <c r="G3142" s="14" t="str">
        <f aca="false">VLOOKUP(H3142,Lists!$D$2:$E$40,2,0)</f>
        <v>Public health measures</v>
      </c>
      <c r="H3142" s="5" t="s">
        <v>27</v>
      </c>
      <c r="I3142" s="5" t="s">
        <v>21</v>
      </c>
      <c r="J3142" s="5" t="s">
        <v>5684</v>
      </c>
      <c r="K3142" s="5" t="s">
        <v>101</v>
      </c>
      <c r="L3142" s="7" t="n">
        <v>43919</v>
      </c>
      <c r="M3142" s="5" t="s">
        <v>5635</v>
      </c>
      <c r="N3142" s="5" t="s">
        <v>32</v>
      </c>
      <c r="O3142" s="13" t="s">
        <v>5685</v>
      </c>
      <c r="P3142" s="7" t="n">
        <v>43920</v>
      </c>
    </row>
    <row r="3143" customFormat="false" ht="14.5" hidden="false" customHeight="false" outlineLevel="0" collapsed="false">
      <c r="A3143" s="4" t="n">
        <v>3044</v>
      </c>
      <c r="B3143" s="5" t="s">
        <v>5626</v>
      </c>
      <c r="C3143" s="6" t="str">
        <f aca="false">VLOOKUP(B3143,Lists!$A$2:$B$196,2,0)</f>
        <v>PRT</v>
      </c>
      <c r="F3143" s="4" t="str">
        <f aca="false">VLOOKUP(B3143,Lists!$A$2:$C$196,3,0)</f>
        <v>Europe</v>
      </c>
      <c r="G3143" s="14" t="str">
        <f aca="false">VLOOKUP(H3143,Lists!$D$2:$E$40,2,0)</f>
        <v>Public health measures</v>
      </c>
      <c r="H3143" s="5" t="s">
        <v>415</v>
      </c>
      <c r="I3143" s="5" t="s">
        <v>21</v>
      </c>
      <c r="J3143" s="5" t="s">
        <v>5686</v>
      </c>
      <c r="K3143" s="5" t="s">
        <v>56</v>
      </c>
      <c r="L3143" s="7" t="n">
        <v>43916</v>
      </c>
      <c r="M3143" s="5" t="s">
        <v>5678</v>
      </c>
      <c r="N3143" s="5" t="s">
        <v>23</v>
      </c>
      <c r="O3143" s="13" t="s">
        <v>5687</v>
      </c>
      <c r="P3143" s="7" t="n">
        <v>43920</v>
      </c>
    </row>
    <row r="3144" customFormat="false" ht="14.5" hidden="false" customHeight="false" outlineLevel="0" collapsed="false">
      <c r="A3144" s="4" t="n">
        <v>3045</v>
      </c>
      <c r="B3144" s="5" t="s">
        <v>5626</v>
      </c>
      <c r="C3144" s="6" t="str">
        <f aca="false">VLOOKUP(B3144,Lists!$A$2:$B$196,2,0)</f>
        <v>PRT</v>
      </c>
      <c r="F3144" s="4" t="str">
        <f aca="false">VLOOKUP(B3144,Lists!$A$2:$C$196,3,0)</f>
        <v>Europe</v>
      </c>
      <c r="G3144" s="14" t="str">
        <f aca="false">VLOOKUP(H3144,Lists!$D$2:$E$40,2,0)</f>
        <v>Governance and socio-economic measures</v>
      </c>
      <c r="H3144" s="5" t="s">
        <v>68</v>
      </c>
      <c r="I3144" s="5" t="s">
        <v>51</v>
      </c>
      <c r="J3144" s="5" t="s">
        <v>5688</v>
      </c>
      <c r="K3144" s="5" t="s">
        <v>56</v>
      </c>
      <c r="L3144" s="7" t="n">
        <v>43917</v>
      </c>
      <c r="M3144" s="5" t="s">
        <v>5635</v>
      </c>
      <c r="N3144" s="5" t="s">
        <v>32</v>
      </c>
      <c r="O3144" s="13" t="s">
        <v>5689</v>
      </c>
      <c r="P3144" s="7" t="n">
        <v>43920</v>
      </c>
    </row>
    <row r="3145" customFormat="false" ht="14.5" hidden="false" customHeight="false" outlineLevel="0" collapsed="false">
      <c r="A3145" s="4" t="n">
        <v>3046</v>
      </c>
      <c r="B3145" s="5" t="s">
        <v>5626</v>
      </c>
      <c r="C3145" s="6" t="str">
        <f aca="false">VLOOKUP(B3145,Lists!$A$2:$B$196,2,0)</f>
        <v>PRT</v>
      </c>
      <c r="F3145" s="4" t="str">
        <f aca="false">VLOOKUP(B3145,Lists!$A$2:$C$196,3,0)</f>
        <v>Europe</v>
      </c>
      <c r="G3145" s="14" t="str">
        <f aca="false">VLOOKUP(H3145,Lists!$D$2:$E$40,2,0)</f>
        <v>Public health measures</v>
      </c>
      <c r="H3145" s="5" t="s">
        <v>94</v>
      </c>
      <c r="I3145" s="5" t="s">
        <v>21</v>
      </c>
      <c r="J3145" s="5" t="s">
        <v>5690</v>
      </c>
      <c r="K3145" s="5" t="s">
        <v>56</v>
      </c>
      <c r="L3145" s="7" t="n">
        <v>43916</v>
      </c>
      <c r="M3145" s="5" t="s">
        <v>5678</v>
      </c>
      <c r="N3145" s="5" t="s">
        <v>23</v>
      </c>
      <c r="O3145" s="13" t="s">
        <v>5691</v>
      </c>
      <c r="P3145" s="7" t="n">
        <v>43920</v>
      </c>
    </row>
    <row r="3146" customFormat="false" ht="14.5" hidden="false" customHeight="false" outlineLevel="0" collapsed="false">
      <c r="A3146" s="4" t="n">
        <v>3047</v>
      </c>
      <c r="B3146" s="5" t="s">
        <v>5626</v>
      </c>
      <c r="C3146" s="6" t="str">
        <f aca="false">VLOOKUP(B3146,Lists!$A$2:$B$196,2,0)</f>
        <v>PRT</v>
      </c>
      <c r="F3146" s="4" t="str">
        <f aca="false">VLOOKUP(B3146,Lists!$A$2:$C$196,3,0)</f>
        <v>Europe</v>
      </c>
      <c r="G3146" s="14" t="str">
        <f aca="false">VLOOKUP(H3146,Lists!$D$2:$E$40,2,0)</f>
        <v>Public health measures</v>
      </c>
      <c r="H3146" s="5" t="s">
        <v>44</v>
      </c>
      <c r="I3146" s="5" t="s">
        <v>51</v>
      </c>
      <c r="J3146" s="5" t="s">
        <v>5692</v>
      </c>
      <c r="K3146" s="5" t="s">
        <v>56</v>
      </c>
      <c r="L3146" s="7" t="n">
        <v>43916</v>
      </c>
      <c r="M3146" s="5" t="s">
        <v>5678</v>
      </c>
      <c r="N3146" s="5" t="s">
        <v>23</v>
      </c>
      <c r="O3146" s="13" t="s">
        <v>5693</v>
      </c>
      <c r="P3146" s="7" t="n">
        <v>43920</v>
      </c>
    </row>
    <row r="3147" customFormat="false" ht="14.5" hidden="false" customHeight="false" outlineLevel="0" collapsed="false">
      <c r="A3147" s="4" t="n">
        <v>3048</v>
      </c>
      <c r="B3147" s="5" t="s">
        <v>5626</v>
      </c>
      <c r="C3147" s="6" t="str">
        <f aca="false">VLOOKUP(B3147,Lists!$A$2:$B$196,2,0)</f>
        <v>PRT</v>
      </c>
      <c r="F3147" s="4" t="str">
        <f aca="false">VLOOKUP(B3147,Lists!$A$2:$C$196,3,0)</f>
        <v>Europe</v>
      </c>
      <c r="G3147" s="14" t="str">
        <f aca="false">VLOOKUP(H3147,Lists!$D$2:$E$40,2,0)</f>
        <v>Public health measures</v>
      </c>
      <c r="H3147" s="5" t="s">
        <v>44</v>
      </c>
      <c r="I3147" s="5" t="s">
        <v>51</v>
      </c>
      <c r="J3147" s="5" t="s">
        <v>5694</v>
      </c>
      <c r="K3147" s="5" t="s">
        <v>56</v>
      </c>
      <c r="L3147" s="7" t="n">
        <v>43917</v>
      </c>
      <c r="M3147" s="5" t="s">
        <v>5678</v>
      </c>
      <c r="N3147" s="5" t="s">
        <v>23</v>
      </c>
      <c r="O3147" s="13" t="s">
        <v>5695</v>
      </c>
      <c r="P3147" s="7" t="n">
        <v>43920</v>
      </c>
    </row>
    <row r="3148" customFormat="false" ht="14.5" hidden="false" customHeight="false" outlineLevel="0" collapsed="false">
      <c r="A3148" s="4" t="n">
        <v>3530</v>
      </c>
      <c r="B3148" s="5" t="s">
        <v>5626</v>
      </c>
      <c r="C3148" s="6" t="str">
        <f aca="false">VLOOKUP(B3148,Lists!$A$2:$B$196,2,0)</f>
        <v>PRT</v>
      </c>
      <c r="F3148" s="4" t="str">
        <f aca="false">VLOOKUP(B3148,Lists!$A$2:$C$196,3,0)</f>
        <v>Europe</v>
      </c>
      <c r="G3148" s="14" t="str">
        <f aca="false">VLOOKUP(H3148,Lists!$D$2:$E$40,2,0)</f>
        <v>Governance and socio-economic measures</v>
      </c>
      <c r="H3148" s="5" t="s">
        <v>28</v>
      </c>
      <c r="I3148" s="5" t="s">
        <v>51</v>
      </c>
      <c r="J3148" s="5" t="s">
        <v>5696</v>
      </c>
      <c r="K3148" s="5" t="s">
        <v>56</v>
      </c>
      <c r="L3148" s="7" t="n">
        <v>43918</v>
      </c>
      <c r="M3148" s="22" t="s">
        <v>5697</v>
      </c>
      <c r="N3148" s="5" t="s">
        <v>32</v>
      </c>
      <c r="O3148" s="13" t="s">
        <v>5698</v>
      </c>
      <c r="P3148" s="7" t="n">
        <v>43923</v>
      </c>
      <c r="Q3148" s="13" t="s">
        <v>5699</v>
      </c>
    </row>
    <row r="3149" customFormat="false" ht="14.5" hidden="false" customHeight="false" outlineLevel="0" collapsed="false">
      <c r="A3149" s="4" t="n">
        <v>3673</v>
      </c>
      <c r="B3149" s="5" t="s">
        <v>5626</v>
      </c>
      <c r="C3149" s="6" t="str">
        <f aca="false">VLOOKUP(B3149,Lists!$A$2:$B$196,2,0)</f>
        <v>PRT</v>
      </c>
      <c r="F3149" s="4" t="str">
        <f aca="false">VLOOKUP(B3149,Lists!$A$2:$C$196,3,0)</f>
        <v>Europe</v>
      </c>
      <c r="G3149" s="14" t="str">
        <f aca="false">VLOOKUP(H3149,Lists!$D$2:$E$40,2,0)</f>
        <v>Governance and socio-economic measures</v>
      </c>
      <c r="H3149" s="5" t="s">
        <v>160</v>
      </c>
      <c r="I3149" s="5" t="s">
        <v>21</v>
      </c>
      <c r="J3149" s="5" t="s">
        <v>5700</v>
      </c>
      <c r="K3149" s="5" t="s">
        <v>101</v>
      </c>
      <c r="L3149" s="7" t="n">
        <v>43924</v>
      </c>
      <c r="M3149" s="5" t="s">
        <v>5635</v>
      </c>
      <c r="N3149" s="5" t="s">
        <v>32</v>
      </c>
      <c r="O3149" s="13" t="s">
        <v>5701</v>
      </c>
      <c r="P3149" s="7" t="n">
        <v>43924</v>
      </c>
    </row>
    <row r="3150" customFormat="false" ht="14.5" hidden="false" customHeight="false" outlineLevel="0" collapsed="false">
      <c r="A3150" s="4" t="n">
        <v>3674</v>
      </c>
      <c r="B3150" s="5" t="s">
        <v>5626</v>
      </c>
      <c r="C3150" s="6" t="str">
        <f aca="false">VLOOKUP(B3150,Lists!$A$2:$B$196,2,0)</f>
        <v>PRT</v>
      </c>
      <c r="F3150" s="4" t="str">
        <f aca="false">VLOOKUP(B3150,Lists!$A$2:$C$196,3,0)</f>
        <v>Europe</v>
      </c>
      <c r="G3150" s="14" t="str">
        <f aca="false">VLOOKUP(H3150,Lists!$D$2:$E$40,2,0)</f>
        <v>Movement restrictions</v>
      </c>
      <c r="H3150" s="5" t="s">
        <v>54</v>
      </c>
      <c r="I3150" s="5" t="s">
        <v>51</v>
      </c>
      <c r="J3150" s="5" t="s">
        <v>5702</v>
      </c>
      <c r="K3150" s="5" t="s">
        <v>136</v>
      </c>
      <c r="L3150" s="7" t="n">
        <v>43934</v>
      </c>
      <c r="M3150" s="5" t="s">
        <v>5635</v>
      </c>
      <c r="N3150" s="5" t="s">
        <v>32</v>
      </c>
      <c r="O3150" s="13" t="s">
        <v>5701</v>
      </c>
      <c r="P3150" s="7" t="n">
        <v>43924</v>
      </c>
    </row>
    <row r="3151" customFormat="false" ht="14.5" hidden="false" customHeight="false" outlineLevel="0" collapsed="false">
      <c r="A3151" s="4" t="n">
        <v>3675</v>
      </c>
      <c r="B3151" s="5" t="s">
        <v>5626</v>
      </c>
      <c r="C3151" s="6" t="str">
        <f aca="false">VLOOKUP(B3151,Lists!$A$2:$B$196,2,0)</f>
        <v>PRT</v>
      </c>
      <c r="F3151" s="4" t="str">
        <f aca="false">VLOOKUP(B3151,Lists!$A$2:$C$196,3,0)</f>
        <v>Europe</v>
      </c>
      <c r="G3151" s="14" t="str">
        <f aca="false">VLOOKUP(H3151,Lists!$D$2:$E$40,2,0)</f>
        <v>Lockdown</v>
      </c>
      <c r="H3151" s="5" t="s">
        <v>96</v>
      </c>
      <c r="I3151" s="5" t="s">
        <v>21</v>
      </c>
      <c r="J3151" s="5" t="s">
        <v>5703</v>
      </c>
      <c r="K3151" s="5" t="s">
        <v>83</v>
      </c>
      <c r="L3151" s="7" t="n">
        <v>43924</v>
      </c>
      <c r="M3151" s="5" t="s">
        <v>5635</v>
      </c>
      <c r="N3151" s="5" t="s">
        <v>32</v>
      </c>
      <c r="O3151" s="13" t="s">
        <v>5701</v>
      </c>
      <c r="P3151" s="7" t="n">
        <v>43924</v>
      </c>
    </row>
    <row r="3152" customFormat="false" ht="14.5" hidden="false" customHeight="false" outlineLevel="0" collapsed="false">
      <c r="A3152" s="4" t="n">
        <v>3676</v>
      </c>
      <c r="B3152" s="5" t="s">
        <v>5626</v>
      </c>
      <c r="C3152" s="6" t="str">
        <f aca="false">VLOOKUP(B3152,Lists!$A$2:$B$196,2,0)</f>
        <v>PRT</v>
      </c>
      <c r="F3152" s="4" t="str">
        <f aca="false">VLOOKUP(B3152,Lists!$A$2:$C$196,3,0)</f>
        <v>Europe</v>
      </c>
      <c r="G3152" s="14" t="str">
        <f aca="false">VLOOKUP(H3152,Lists!$D$2:$E$40,2,0)</f>
        <v>Governance and socio-economic measures</v>
      </c>
      <c r="H3152" s="5" t="s">
        <v>68</v>
      </c>
      <c r="I3152" s="5" t="s">
        <v>51</v>
      </c>
      <c r="J3152" s="5" t="s">
        <v>5704</v>
      </c>
      <c r="K3152" s="5" t="s">
        <v>2162</v>
      </c>
      <c r="L3152" s="7" t="n">
        <v>43924</v>
      </c>
      <c r="M3152" s="5" t="s">
        <v>5635</v>
      </c>
      <c r="N3152" s="5" t="s">
        <v>32</v>
      </c>
      <c r="O3152" s="13" t="s">
        <v>5701</v>
      </c>
      <c r="P3152" s="7" t="n">
        <v>43924</v>
      </c>
    </row>
    <row r="3153" customFormat="false" ht="14.5" hidden="false" customHeight="false" outlineLevel="0" collapsed="false">
      <c r="A3153" s="4" t="n">
        <v>3677</v>
      </c>
      <c r="B3153" s="5" t="s">
        <v>5626</v>
      </c>
      <c r="C3153" s="6" t="str">
        <f aca="false">VLOOKUP(B3153,Lists!$A$2:$B$196,2,0)</f>
        <v>PRT</v>
      </c>
      <c r="F3153" s="4" t="str">
        <f aca="false">VLOOKUP(B3153,Lists!$A$2:$C$196,3,0)</f>
        <v>Europe</v>
      </c>
      <c r="G3153" s="14" t="str">
        <f aca="false">VLOOKUP(H3153,Lists!$D$2:$E$40,2,0)</f>
        <v>Governance and socio-economic measures</v>
      </c>
      <c r="H3153" s="5" t="s">
        <v>68</v>
      </c>
      <c r="I3153" s="5" t="s">
        <v>51</v>
      </c>
      <c r="J3153" s="5" t="s">
        <v>5705</v>
      </c>
      <c r="K3153" s="5" t="s">
        <v>83</v>
      </c>
      <c r="L3153" s="7" t="n">
        <v>43924</v>
      </c>
      <c r="M3153" s="5" t="s">
        <v>5635</v>
      </c>
      <c r="N3153" s="5" t="s">
        <v>32</v>
      </c>
      <c r="O3153" s="13" t="s">
        <v>5701</v>
      </c>
      <c r="P3153" s="7" t="n">
        <v>43924</v>
      </c>
    </row>
    <row r="3154" customFormat="false" ht="14.5" hidden="false" customHeight="false" outlineLevel="0" collapsed="false">
      <c r="A3154" s="4" t="n">
        <v>3678</v>
      </c>
      <c r="B3154" s="5" t="s">
        <v>5626</v>
      </c>
      <c r="C3154" s="6" t="str">
        <f aca="false">VLOOKUP(B3154,Lists!$A$2:$B$196,2,0)</f>
        <v>PRT</v>
      </c>
      <c r="F3154" s="4" t="str">
        <f aca="false">VLOOKUP(B3154,Lists!$A$2:$C$196,3,0)</f>
        <v>Europe</v>
      </c>
      <c r="G3154" s="14" t="str">
        <f aca="false">VLOOKUP(H3154,Lists!$D$2:$E$40,2,0)</f>
        <v>Social distancing</v>
      </c>
      <c r="H3154" s="5" t="s">
        <v>29</v>
      </c>
      <c r="I3154" s="5" t="s">
        <v>21</v>
      </c>
      <c r="J3154" s="5" t="s">
        <v>5706</v>
      </c>
      <c r="K3154" s="5" t="s">
        <v>83</v>
      </c>
      <c r="L3154" s="7" t="n">
        <v>43924</v>
      </c>
      <c r="M3154" s="5" t="s">
        <v>5635</v>
      </c>
      <c r="N3154" s="5" t="s">
        <v>32</v>
      </c>
      <c r="O3154" s="13" t="s">
        <v>5707</v>
      </c>
      <c r="P3154" s="7" t="n">
        <v>43924</v>
      </c>
    </row>
    <row r="3155" customFormat="false" ht="14.5" hidden="false" customHeight="false" outlineLevel="0" collapsed="false">
      <c r="A3155" s="4" t="n">
        <v>3679</v>
      </c>
      <c r="B3155" s="5" t="s">
        <v>5626</v>
      </c>
      <c r="C3155" s="6" t="str">
        <f aca="false">VLOOKUP(B3155,Lists!$A$2:$B$196,2,0)</f>
        <v>PRT</v>
      </c>
      <c r="F3155" s="4" t="str">
        <f aca="false">VLOOKUP(B3155,Lists!$A$2:$C$196,3,0)</f>
        <v>Europe</v>
      </c>
      <c r="G3155" s="14" t="str">
        <f aca="false">VLOOKUP(H3155,Lists!$D$2:$E$40,2,0)</f>
        <v>Public health measures</v>
      </c>
      <c r="H3155" s="5" t="s">
        <v>27</v>
      </c>
      <c r="I3155" s="5" t="s">
        <v>51</v>
      </c>
      <c r="J3155" s="5" t="s">
        <v>5708</v>
      </c>
      <c r="K3155" s="5" t="s">
        <v>56</v>
      </c>
      <c r="L3155" s="7" t="n">
        <v>43924</v>
      </c>
      <c r="M3155" s="5" t="s">
        <v>5635</v>
      </c>
      <c r="N3155" s="5" t="s">
        <v>32</v>
      </c>
      <c r="O3155" s="13" t="s">
        <v>5707</v>
      </c>
      <c r="P3155" s="7" t="n">
        <v>43924</v>
      </c>
    </row>
    <row r="3156" customFormat="false" ht="14.5" hidden="false" customHeight="false" outlineLevel="0" collapsed="false">
      <c r="A3156" s="4" t="n">
        <v>3680</v>
      </c>
      <c r="B3156" s="5" t="s">
        <v>5626</v>
      </c>
      <c r="C3156" s="6" t="str">
        <f aca="false">VLOOKUP(B3156,Lists!$A$2:$B$196,2,0)</f>
        <v>PRT</v>
      </c>
      <c r="F3156" s="4" t="str">
        <f aca="false">VLOOKUP(B3156,Lists!$A$2:$C$196,3,0)</f>
        <v>Europe</v>
      </c>
      <c r="G3156" s="14" t="str">
        <f aca="false">VLOOKUP(H3156,Lists!$D$2:$E$40,2,0)</f>
        <v>Governance and socio-economic measures</v>
      </c>
      <c r="H3156" s="5" t="s">
        <v>28</v>
      </c>
      <c r="I3156" s="5" t="s">
        <v>51</v>
      </c>
      <c r="J3156" s="5" t="s">
        <v>5709</v>
      </c>
      <c r="K3156" s="5" t="s">
        <v>56</v>
      </c>
      <c r="L3156" s="7" t="n">
        <v>43924</v>
      </c>
      <c r="M3156" s="5" t="s">
        <v>5635</v>
      </c>
      <c r="N3156" s="5" t="s">
        <v>32</v>
      </c>
      <c r="O3156" s="13" t="s">
        <v>5707</v>
      </c>
      <c r="P3156" s="7" t="n">
        <v>43924</v>
      </c>
    </row>
    <row r="3157" customFormat="false" ht="14.5" hidden="false" customHeight="false" outlineLevel="0" collapsed="false">
      <c r="A3157" s="4" t="n">
        <v>3681</v>
      </c>
      <c r="B3157" s="5" t="s">
        <v>5626</v>
      </c>
      <c r="C3157" s="6" t="str">
        <f aca="false">VLOOKUP(B3157,Lists!$A$2:$B$196,2,0)</f>
        <v>PRT</v>
      </c>
      <c r="F3157" s="4" t="str">
        <f aca="false">VLOOKUP(B3157,Lists!$A$2:$C$196,3,0)</f>
        <v>Europe</v>
      </c>
      <c r="G3157" s="14" t="str">
        <f aca="false">VLOOKUP(H3157,Lists!$D$2:$E$40,2,0)</f>
        <v>Social distancing</v>
      </c>
      <c r="H3157" s="5" t="s">
        <v>29</v>
      </c>
      <c r="I3157" s="5" t="s">
        <v>21</v>
      </c>
      <c r="J3157" s="5" t="s">
        <v>5710</v>
      </c>
      <c r="K3157" s="5" t="s">
        <v>56</v>
      </c>
      <c r="L3157" s="7" t="n">
        <v>43924</v>
      </c>
      <c r="M3157" s="5" t="s">
        <v>5635</v>
      </c>
      <c r="N3157" s="5" t="s">
        <v>32</v>
      </c>
      <c r="O3157" s="13" t="s">
        <v>5707</v>
      </c>
      <c r="P3157" s="7" t="n">
        <v>43924</v>
      </c>
    </row>
    <row r="3158" customFormat="false" ht="14.5" hidden="false" customHeight="false" outlineLevel="0" collapsed="false">
      <c r="A3158" s="4" t="n">
        <v>3682</v>
      </c>
      <c r="B3158" s="5" t="s">
        <v>5626</v>
      </c>
      <c r="C3158" s="6" t="str">
        <f aca="false">VLOOKUP(B3158,Lists!$A$2:$B$196,2,0)</f>
        <v>PRT</v>
      </c>
      <c r="F3158" s="4" t="str">
        <f aca="false">VLOOKUP(B3158,Lists!$A$2:$C$196,3,0)</f>
        <v>Europe</v>
      </c>
      <c r="G3158" s="14" t="str">
        <f aca="false">VLOOKUP(H3158,Lists!$D$2:$E$40,2,0)</f>
        <v>Governance and socio-economic measures</v>
      </c>
      <c r="H3158" s="5" t="s">
        <v>68</v>
      </c>
      <c r="I3158" s="5" t="s">
        <v>51</v>
      </c>
      <c r="J3158" s="5" t="s">
        <v>5711</v>
      </c>
      <c r="K3158" s="5" t="s">
        <v>56</v>
      </c>
      <c r="L3158" s="7" t="n">
        <v>43924</v>
      </c>
      <c r="M3158" s="5" t="s">
        <v>5635</v>
      </c>
      <c r="N3158" s="5" t="s">
        <v>32</v>
      </c>
      <c r="O3158" s="13" t="s">
        <v>5707</v>
      </c>
      <c r="P3158" s="7" t="n">
        <v>43924</v>
      </c>
    </row>
    <row r="3159" customFormat="false" ht="14.5" hidden="false" customHeight="false" outlineLevel="0" collapsed="false">
      <c r="A3159" s="4" t="n">
        <v>3683</v>
      </c>
      <c r="B3159" s="5" t="s">
        <v>5626</v>
      </c>
      <c r="C3159" s="6" t="str">
        <f aca="false">VLOOKUP(B3159,Lists!$A$2:$B$196,2,0)</f>
        <v>PRT</v>
      </c>
      <c r="F3159" s="4" t="str">
        <f aca="false">VLOOKUP(B3159,Lists!$A$2:$C$196,3,0)</f>
        <v>Europe</v>
      </c>
      <c r="G3159" s="14" t="str">
        <f aca="false">VLOOKUP(H3159,Lists!$D$2:$E$40,2,0)</f>
        <v>Public health measures</v>
      </c>
      <c r="H3159" s="5" t="s">
        <v>44</v>
      </c>
      <c r="I3159" s="5" t="s">
        <v>21</v>
      </c>
      <c r="J3159" s="5" t="s">
        <v>5712</v>
      </c>
      <c r="K3159" s="5" t="s">
        <v>56</v>
      </c>
      <c r="L3159" s="7" t="n">
        <v>43924</v>
      </c>
      <c r="M3159" s="5" t="s">
        <v>5635</v>
      </c>
      <c r="N3159" s="5" t="s">
        <v>32</v>
      </c>
      <c r="O3159" s="13" t="s">
        <v>5707</v>
      </c>
      <c r="P3159" s="7" t="n">
        <v>43924</v>
      </c>
    </row>
    <row r="3160" customFormat="false" ht="14.5" hidden="false" customHeight="false" outlineLevel="0" collapsed="false">
      <c r="A3160" s="4" t="n">
        <v>3684</v>
      </c>
      <c r="B3160" s="5" t="s">
        <v>5626</v>
      </c>
      <c r="C3160" s="6" t="str">
        <f aca="false">VLOOKUP(B3160,Lists!$A$2:$B$196,2,0)</f>
        <v>PRT</v>
      </c>
      <c r="F3160" s="4" t="str">
        <f aca="false">VLOOKUP(B3160,Lists!$A$2:$C$196,3,0)</f>
        <v>Europe</v>
      </c>
      <c r="G3160" s="14" t="str">
        <f aca="false">VLOOKUP(H3160,Lists!$D$2:$E$40,2,0)</f>
        <v>Governance and socio-economic measures</v>
      </c>
      <c r="H3160" s="5" t="s">
        <v>68</v>
      </c>
      <c r="I3160" s="5" t="s">
        <v>51</v>
      </c>
      <c r="J3160" s="5" t="s">
        <v>5713</v>
      </c>
      <c r="K3160" s="5" t="s">
        <v>56</v>
      </c>
      <c r="L3160" s="7" t="n">
        <v>43924</v>
      </c>
      <c r="M3160" s="5" t="s">
        <v>5635</v>
      </c>
      <c r="N3160" s="5" t="s">
        <v>32</v>
      </c>
      <c r="O3160" s="13" t="s">
        <v>5707</v>
      </c>
      <c r="P3160" s="7" t="n">
        <v>43924</v>
      </c>
    </row>
    <row r="3161" customFormat="false" ht="14.5" hidden="false" customHeight="false" outlineLevel="0" collapsed="false">
      <c r="A3161" s="4" t="n">
        <v>3685</v>
      </c>
      <c r="B3161" s="5" t="s">
        <v>5626</v>
      </c>
      <c r="C3161" s="6" t="str">
        <f aca="false">VLOOKUP(B3161,Lists!$A$2:$B$196,2,0)</f>
        <v>PRT</v>
      </c>
      <c r="F3161" s="4" t="str">
        <f aca="false">VLOOKUP(B3161,Lists!$A$2:$C$196,3,0)</f>
        <v>Europe</v>
      </c>
      <c r="G3161" s="14" t="str">
        <f aca="false">VLOOKUP(H3161,Lists!$D$2:$E$40,2,0)</f>
        <v>Public health measures</v>
      </c>
      <c r="H3161" s="5" t="s">
        <v>94</v>
      </c>
      <c r="I3161" s="5" t="s">
        <v>51</v>
      </c>
      <c r="J3161" s="5" t="s">
        <v>5714</v>
      </c>
      <c r="K3161" s="5" t="s">
        <v>56</v>
      </c>
      <c r="L3161" s="7" t="n">
        <v>43924</v>
      </c>
      <c r="M3161" s="5" t="s">
        <v>5635</v>
      </c>
      <c r="N3161" s="5" t="s">
        <v>32</v>
      </c>
      <c r="O3161" s="13" t="s">
        <v>5715</v>
      </c>
      <c r="P3161" s="7" t="n">
        <v>43924</v>
      </c>
    </row>
    <row r="3162" customFormat="false" ht="14.5" hidden="false" customHeight="false" outlineLevel="0" collapsed="false">
      <c r="A3162" s="4" t="n">
        <v>3686</v>
      </c>
      <c r="B3162" s="5" t="s">
        <v>5626</v>
      </c>
      <c r="C3162" s="6" t="str">
        <f aca="false">VLOOKUP(B3162,Lists!$A$2:$B$196,2,0)</f>
        <v>PRT</v>
      </c>
      <c r="F3162" s="4" t="str">
        <f aca="false">VLOOKUP(B3162,Lists!$A$2:$C$196,3,0)</f>
        <v>Europe</v>
      </c>
      <c r="G3162" s="14" t="str">
        <f aca="false">VLOOKUP(H3162,Lists!$D$2:$E$40,2,0)</f>
        <v>Social distancing</v>
      </c>
      <c r="H3162" s="5" t="s">
        <v>223</v>
      </c>
      <c r="I3162" s="5" t="s">
        <v>51</v>
      </c>
      <c r="J3162" s="5" t="s">
        <v>5716</v>
      </c>
      <c r="K3162" s="5" t="s">
        <v>56</v>
      </c>
      <c r="L3162" s="7" t="n">
        <v>43923</v>
      </c>
      <c r="M3162" s="5" t="s">
        <v>5717</v>
      </c>
      <c r="N3162" s="5" t="s">
        <v>32</v>
      </c>
      <c r="O3162" s="13" t="s">
        <v>5718</v>
      </c>
      <c r="P3162" s="7" t="n">
        <v>43924</v>
      </c>
    </row>
    <row r="3163" customFormat="false" ht="14.5" hidden="false" customHeight="false" outlineLevel="0" collapsed="false">
      <c r="A3163" s="4" t="n">
        <v>3687</v>
      </c>
      <c r="B3163" s="5" t="s">
        <v>5626</v>
      </c>
      <c r="C3163" s="6" t="str">
        <f aca="false">VLOOKUP(B3163,Lists!$A$2:$B$196,2,0)</f>
        <v>PRT</v>
      </c>
      <c r="F3163" s="4" t="str">
        <f aca="false">VLOOKUP(B3163,Lists!$A$2:$C$196,3,0)</f>
        <v>Europe</v>
      </c>
      <c r="G3163" s="14" t="str">
        <f aca="false">VLOOKUP(H3163,Lists!$D$2:$E$40,2,0)</f>
        <v>Movement restrictions</v>
      </c>
      <c r="H3163" s="5" t="s">
        <v>60</v>
      </c>
      <c r="I3163" s="5" t="s">
        <v>51</v>
      </c>
      <c r="J3163" s="5" t="s">
        <v>5719</v>
      </c>
      <c r="K3163" s="5" t="s">
        <v>83</v>
      </c>
      <c r="L3163" s="7" t="n">
        <v>43930</v>
      </c>
      <c r="M3163" s="5" t="s">
        <v>5717</v>
      </c>
      <c r="N3163" s="5" t="s">
        <v>32</v>
      </c>
      <c r="O3163" s="13" t="s">
        <v>5718</v>
      </c>
      <c r="P3163" s="7" t="n">
        <v>43924</v>
      </c>
    </row>
    <row r="3164" customFormat="false" ht="14.5" hidden="false" customHeight="false" outlineLevel="0" collapsed="false">
      <c r="A3164" s="4" t="n">
        <v>344</v>
      </c>
      <c r="B3164" s="5" t="s">
        <v>5720</v>
      </c>
      <c r="C3164" s="6" t="str">
        <f aca="false">VLOOKUP(B3164,Lists!$A$2:$B$196,2,0)</f>
        <v>QAT</v>
      </c>
      <c r="F3164" s="4" t="str">
        <f aca="false">VLOOKUP(B3164,Lists!$A$2:$C$196,3,0)</f>
        <v>Middle East</v>
      </c>
      <c r="G3164" s="4" t="str">
        <f aca="false">VLOOKUP(H3164,Lists!$D$2:$E$40,2,0)</f>
        <v>Social distancing</v>
      </c>
      <c r="H3164" s="5" t="s">
        <v>39</v>
      </c>
      <c r="I3164" s="5" t="s">
        <v>21</v>
      </c>
      <c r="J3164" s="5" t="s">
        <v>5721</v>
      </c>
      <c r="K3164" s="5" t="s">
        <v>56</v>
      </c>
      <c r="L3164" s="7" t="n">
        <v>43899</v>
      </c>
      <c r="M3164" s="5" t="s">
        <v>638</v>
      </c>
      <c r="N3164" s="5" t="s">
        <v>23</v>
      </c>
      <c r="O3164" s="13" t="s">
        <v>5722</v>
      </c>
      <c r="P3164" s="7" t="n">
        <v>43905</v>
      </c>
    </row>
    <row r="3165" customFormat="false" ht="14.5" hidden="false" customHeight="false" outlineLevel="0" collapsed="false">
      <c r="A3165" s="4" t="n">
        <v>345</v>
      </c>
      <c r="B3165" s="5" t="s">
        <v>5720</v>
      </c>
      <c r="C3165" s="6" t="str">
        <f aca="false">VLOOKUP(B3165,Lists!$A$2:$B$196,2,0)</f>
        <v>QAT</v>
      </c>
      <c r="F3165" s="4" t="str">
        <f aca="false">VLOOKUP(B3165,Lists!$A$2:$C$196,3,0)</f>
        <v>Middle East</v>
      </c>
      <c r="G3165" s="4" t="str">
        <f aca="false">VLOOKUP(H3165,Lists!$D$2:$E$40,2,0)</f>
        <v>Public health measures</v>
      </c>
      <c r="H3165" s="5" t="s">
        <v>27</v>
      </c>
      <c r="I3165" s="5" t="s">
        <v>21</v>
      </c>
      <c r="J3165" s="5" t="s">
        <v>5723</v>
      </c>
      <c r="K3165" s="5" t="s">
        <v>56</v>
      </c>
      <c r="L3165" s="7" t="n">
        <v>43896</v>
      </c>
      <c r="M3165" s="5" t="s">
        <v>638</v>
      </c>
      <c r="N3165" s="5" t="s">
        <v>23</v>
      </c>
      <c r="O3165" s="13" t="s">
        <v>5724</v>
      </c>
      <c r="P3165" s="7" t="n">
        <v>43905</v>
      </c>
    </row>
    <row r="3166" customFormat="false" ht="14.5" hidden="false" customHeight="false" outlineLevel="0" collapsed="false">
      <c r="A3166" s="4" t="n">
        <v>346</v>
      </c>
      <c r="B3166" s="5" t="s">
        <v>5720</v>
      </c>
      <c r="C3166" s="6" t="str">
        <f aca="false">VLOOKUP(B3166,Lists!$A$2:$B$196,2,0)</f>
        <v>QAT</v>
      </c>
      <c r="F3166" s="4" t="str">
        <f aca="false">VLOOKUP(B3166,Lists!$A$2:$C$196,3,0)</f>
        <v>Middle East</v>
      </c>
      <c r="G3166" s="4" t="str">
        <f aca="false">VLOOKUP(H3166,Lists!$D$2:$E$40,2,0)</f>
        <v>Movement restrictions</v>
      </c>
      <c r="H3166" s="5" t="s">
        <v>143</v>
      </c>
      <c r="I3166" s="5" t="s">
        <v>51</v>
      </c>
      <c r="J3166" s="5" t="s">
        <v>5725</v>
      </c>
      <c r="K3166" s="5" t="s">
        <v>56</v>
      </c>
      <c r="L3166" s="7" t="n">
        <v>43904</v>
      </c>
      <c r="M3166" s="5" t="s">
        <v>23</v>
      </c>
      <c r="N3166" s="5" t="s">
        <v>23</v>
      </c>
      <c r="O3166" s="13" t="s">
        <v>5726</v>
      </c>
      <c r="P3166" s="7" t="n">
        <v>43905</v>
      </c>
    </row>
    <row r="3167" customFormat="false" ht="14.5" hidden="false" customHeight="false" outlineLevel="0" collapsed="false">
      <c r="A3167" s="4" t="n">
        <v>353</v>
      </c>
      <c r="B3167" s="5" t="s">
        <v>5720</v>
      </c>
      <c r="C3167" s="6" t="str">
        <f aca="false">VLOOKUP(B3167,Lists!$A$2:$B$196,2,0)</f>
        <v>QAT</v>
      </c>
      <c r="F3167" s="4" t="str">
        <f aca="false">VLOOKUP(B3167,Lists!$A$2:$C$196,3,0)</f>
        <v>Middle East</v>
      </c>
      <c r="G3167" s="4" t="str">
        <f aca="false">VLOOKUP(H3167,Lists!$D$2:$E$40,2,0)</f>
        <v>Public health measures</v>
      </c>
      <c r="H3167" s="5" t="s">
        <v>26</v>
      </c>
      <c r="I3167" s="5" t="s">
        <v>51</v>
      </c>
      <c r="J3167" s="5" t="s">
        <v>5727</v>
      </c>
      <c r="K3167" s="5" t="s">
        <v>56</v>
      </c>
      <c r="L3167" s="7" t="n">
        <v>43904</v>
      </c>
      <c r="M3167" s="5" t="s">
        <v>23</v>
      </c>
      <c r="N3167" s="5" t="s">
        <v>23</v>
      </c>
      <c r="O3167" s="13" t="s">
        <v>5726</v>
      </c>
      <c r="P3167" s="7" t="n">
        <v>43905</v>
      </c>
    </row>
    <row r="3168" customFormat="false" ht="14.5" hidden="false" customHeight="false" outlineLevel="0" collapsed="false">
      <c r="A3168" s="4" t="n">
        <v>1391</v>
      </c>
      <c r="B3168" s="5" t="s">
        <v>5720</v>
      </c>
      <c r="C3168" s="6" t="str">
        <f aca="false">VLOOKUP(B3168,Lists!$A$2:$B$196,2,0)</f>
        <v>QAT</v>
      </c>
      <c r="F3168" s="4" t="str">
        <f aca="false">VLOOKUP(B3168,Lists!$A$2:$C$196,3,0)</f>
        <v>Middle East</v>
      </c>
      <c r="G3168" s="4" t="str">
        <f aca="false">VLOOKUP(H3168,Lists!$D$2:$E$40,2,0)</f>
        <v>Movement restrictions</v>
      </c>
      <c r="H3168" s="5" t="s">
        <v>54</v>
      </c>
      <c r="I3168" s="5" t="s">
        <v>21</v>
      </c>
      <c r="J3168" s="5" t="s">
        <v>5728</v>
      </c>
      <c r="L3168" s="7" t="n">
        <v>43908</v>
      </c>
      <c r="M3168" s="5" t="s">
        <v>5729</v>
      </c>
      <c r="N3168" s="5" t="s">
        <v>23</v>
      </c>
      <c r="O3168" s="13" t="s">
        <v>5730</v>
      </c>
      <c r="P3168" s="7" t="n">
        <v>43912</v>
      </c>
    </row>
    <row r="3169" customFormat="false" ht="14.5" hidden="false" customHeight="false" outlineLevel="0" collapsed="false">
      <c r="A3169" s="4" t="n">
        <v>1392</v>
      </c>
      <c r="B3169" s="5" t="s">
        <v>5720</v>
      </c>
      <c r="C3169" s="6" t="str">
        <f aca="false">VLOOKUP(B3169,Lists!$A$2:$B$196,2,0)</f>
        <v>QAT</v>
      </c>
      <c r="F3169" s="4" t="str">
        <f aca="false">VLOOKUP(B3169,Lists!$A$2:$C$196,3,0)</f>
        <v>Middle East</v>
      </c>
      <c r="G3169" s="4" t="str">
        <f aca="false">VLOOKUP(H3169,Lists!$D$2:$E$40,2,0)</f>
        <v>Public health measures</v>
      </c>
      <c r="H3169" s="5" t="s">
        <v>26</v>
      </c>
      <c r="I3169" s="5" t="s">
        <v>51</v>
      </c>
      <c r="J3169" s="5" t="s">
        <v>5731</v>
      </c>
      <c r="L3169" s="7" t="n">
        <v>43908</v>
      </c>
      <c r="M3169" s="5" t="s">
        <v>5729</v>
      </c>
      <c r="N3169" s="5" t="s">
        <v>23</v>
      </c>
      <c r="O3169" s="13" t="s">
        <v>5730</v>
      </c>
      <c r="P3169" s="7" t="n">
        <v>43912</v>
      </c>
    </row>
    <row r="3170" customFormat="false" ht="14.5" hidden="false" customHeight="false" outlineLevel="0" collapsed="false">
      <c r="A3170" s="4" t="n">
        <v>1393</v>
      </c>
      <c r="B3170" s="5" t="s">
        <v>5720</v>
      </c>
      <c r="C3170" s="6" t="str">
        <f aca="false">VLOOKUP(B3170,Lists!$A$2:$B$196,2,0)</f>
        <v>QAT</v>
      </c>
      <c r="F3170" s="4" t="str">
        <f aca="false">VLOOKUP(B3170,Lists!$A$2:$C$196,3,0)</f>
        <v>Middle East</v>
      </c>
      <c r="G3170" s="4" t="str">
        <f aca="false">VLOOKUP(H3170,Lists!$D$2:$E$40,2,0)</f>
        <v>Social distancing</v>
      </c>
      <c r="H3170" s="5" t="s">
        <v>111</v>
      </c>
      <c r="I3170" s="5" t="s">
        <v>21</v>
      </c>
      <c r="J3170" s="5" t="s">
        <v>5732</v>
      </c>
      <c r="L3170" s="7" t="n">
        <v>43908</v>
      </c>
      <c r="M3170" s="5" t="s">
        <v>5729</v>
      </c>
      <c r="N3170" s="5" t="s">
        <v>23</v>
      </c>
      <c r="O3170" s="13" t="s">
        <v>5730</v>
      </c>
      <c r="P3170" s="7" t="n">
        <v>43912</v>
      </c>
    </row>
    <row r="3171" customFormat="false" ht="14.5" hidden="false" customHeight="false" outlineLevel="0" collapsed="false">
      <c r="A3171" s="4" t="n">
        <v>4059</v>
      </c>
      <c r="B3171" s="5" t="s">
        <v>5720</v>
      </c>
      <c r="C3171" s="6" t="str">
        <f aca="false">VLOOKUP(B3171,Lists!$A$2:$B$196,2,0)</f>
        <v>QAT</v>
      </c>
      <c r="F3171" s="4" t="str">
        <f aca="false">VLOOKUP(B3171,Lists!$A$2:$C$196,3,0)</f>
        <v>Middle East</v>
      </c>
      <c r="G3171" s="14" t="str">
        <f aca="false">VLOOKUP(H3171,Lists!$D$2:$E$40,2,0)</f>
        <v>Social distancing</v>
      </c>
      <c r="H3171" s="5" t="s">
        <v>111</v>
      </c>
      <c r="I3171" s="5" t="s">
        <v>21</v>
      </c>
      <c r="J3171" s="5" t="s">
        <v>5733</v>
      </c>
      <c r="K3171" s="5" t="s">
        <v>101</v>
      </c>
      <c r="L3171" s="7" t="n">
        <v>43917</v>
      </c>
      <c r="M3171" s="5" t="s">
        <v>4652</v>
      </c>
      <c r="N3171" s="5" t="s">
        <v>88</v>
      </c>
      <c r="O3171" s="13" t="s">
        <v>89</v>
      </c>
      <c r="P3171" s="7" t="n">
        <v>43928</v>
      </c>
    </row>
    <row r="3172" customFormat="false" ht="14.5" hidden="false" customHeight="false" outlineLevel="0" collapsed="false">
      <c r="A3172" s="4" t="n">
        <v>4060</v>
      </c>
      <c r="B3172" s="5" t="s">
        <v>5720</v>
      </c>
      <c r="C3172" s="6" t="str">
        <f aca="false">VLOOKUP(B3172,Lists!$A$2:$B$196,2,0)</f>
        <v>QAT</v>
      </c>
      <c r="F3172" s="4" t="str">
        <f aca="false">VLOOKUP(B3172,Lists!$A$2:$C$196,3,0)</f>
        <v>Middle East</v>
      </c>
      <c r="G3172" s="14" t="str">
        <f aca="false">VLOOKUP(H3172,Lists!$D$2:$E$40,2,0)</f>
        <v>Movement restrictions</v>
      </c>
      <c r="H3172" s="5" t="s">
        <v>60</v>
      </c>
      <c r="I3172" s="5" t="s">
        <v>21</v>
      </c>
      <c r="J3172" s="5" t="s">
        <v>5734</v>
      </c>
      <c r="K3172" s="5" t="s">
        <v>101</v>
      </c>
      <c r="L3172" s="7" t="n">
        <v>43917</v>
      </c>
      <c r="M3172" s="5" t="s">
        <v>4652</v>
      </c>
      <c r="N3172" s="5" t="s">
        <v>88</v>
      </c>
      <c r="O3172" s="13" t="s">
        <v>89</v>
      </c>
      <c r="P3172" s="7" t="n">
        <v>43928</v>
      </c>
    </row>
    <row r="3173" customFormat="false" ht="14.5" hidden="false" customHeight="false" outlineLevel="0" collapsed="false">
      <c r="A3173" s="4" t="n">
        <v>4061</v>
      </c>
      <c r="B3173" s="5" t="s">
        <v>5720</v>
      </c>
      <c r="C3173" s="6" t="str">
        <f aca="false">VLOOKUP(B3173,Lists!$A$2:$B$196,2,0)</f>
        <v>QAT</v>
      </c>
      <c r="F3173" s="4" t="str">
        <f aca="false">VLOOKUP(B3173,Lists!$A$2:$C$196,3,0)</f>
        <v>Middle East</v>
      </c>
      <c r="G3173" s="14" t="str">
        <f aca="false">VLOOKUP(H3173,Lists!$D$2:$E$40,2,0)</f>
        <v>Social distancing</v>
      </c>
      <c r="H3173" s="5" t="s">
        <v>29</v>
      </c>
      <c r="I3173" s="5" t="s">
        <v>21</v>
      </c>
      <c r="J3173" s="5" t="s">
        <v>5735</v>
      </c>
      <c r="K3173" s="5" t="s">
        <v>101</v>
      </c>
      <c r="L3173" s="7" t="n">
        <v>43917</v>
      </c>
      <c r="M3173" s="5" t="s">
        <v>4652</v>
      </c>
      <c r="N3173" s="5" t="s">
        <v>88</v>
      </c>
      <c r="O3173" s="13" t="s">
        <v>89</v>
      </c>
      <c r="P3173" s="7" t="n">
        <v>43928</v>
      </c>
    </row>
    <row r="3174" customFormat="false" ht="14.5" hidden="false" customHeight="false" outlineLevel="0" collapsed="false">
      <c r="A3174" s="4" t="n">
        <v>4062</v>
      </c>
      <c r="B3174" s="5" t="s">
        <v>5720</v>
      </c>
      <c r="C3174" s="6" t="str">
        <f aca="false">VLOOKUP(B3174,Lists!$A$2:$B$196,2,0)</f>
        <v>QAT</v>
      </c>
      <c r="F3174" s="4" t="str">
        <f aca="false">VLOOKUP(B3174,Lists!$A$2:$C$196,3,0)</f>
        <v>Middle East</v>
      </c>
      <c r="G3174" s="14" t="str">
        <f aca="false">VLOOKUP(H3174,Lists!$D$2:$E$40,2,0)</f>
        <v>Lockdown</v>
      </c>
      <c r="H3174" s="5" t="s">
        <v>96</v>
      </c>
      <c r="I3174" s="5" t="s">
        <v>51</v>
      </c>
      <c r="J3174" s="5" t="s">
        <v>5736</v>
      </c>
      <c r="K3174" s="5" t="s">
        <v>101</v>
      </c>
      <c r="L3174" s="7" t="n">
        <v>43912</v>
      </c>
      <c r="M3174" s="5" t="s">
        <v>4652</v>
      </c>
      <c r="N3174" s="5" t="s">
        <v>88</v>
      </c>
      <c r="O3174" s="13" t="s">
        <v>89</v>
      </c>
      <c r="P3174" s="7" t="n">
        <v>43928</v>
      </c>
      <c r="Q3174" s="13" t="s">
        <v>5737</v>
      </c>
    </row>
    <row r="3175" customFormat="false" ht="14.5" hidden="false" customHeight="false" outlineLevel="0" collapsed="false">
      <c r="A3175" s="4" t="n">
        <v>537</v>
      </c>
      <c r="B3175" s="5" t="s">
        <v>5738</v>
      </c>
      <c r="C3175" s="6" t="str">
        <f aca="false">VLOOKUP(B3175,Lists!$A$2:$B$196,2,0)</f>
        <v>ROU</v>
      </c>
      <c r="F3175" s="4" t="str">
        <f aca="false">VLOOKUP(B3175,Lists!$A$2:$C$196,3,0)</f>
        <v>Europe</v>
      </c>
      <c r="G3175" s="4" t="str">
        <f aca="false">VLOOKUP(H3175,Lists!$D$2:$E$40,2,0)</f>
        <v>Public health measures</v>
      </c>
      <c r="H3175" s="5" t="s">
        <v>26</v>
      </c>
      <c r="I3175" s="5" t="s">
        <v>51</v>
      </c>
      <c r="J3175" s="5" t="s">
        <v>5739</v>
      </c>
      <c r="L3175" s="7" t="n">
        <v>43904</v>
      </c>
      <c r="M3175" s="5" t="s">
        <v>250</v>
      </c>
      <c r="N3175" s="5" t="s">
        <v>23</v>
      </c>
      <c r="O3175" s="13" t="s">
        <v>5740</v>
      </c>
      <c r="P3175" s="7" t="n">
        <v>43906</v>
      </c>
    </row>
    <row r="3176" customFormat="false" ht="14.5" hidden="false" customHeight="false" outlineLevel="0" collapsed="false">
      <c r="A3176" s="4" t="n">
        <v>550</v>
      </c>
      <c r="B3176" s="5" t="s">
        <v>5738</v>
      </c>
      <c r="C3176" s="6" t="str">
        <f aca="false">VLOOKUP(B3176,Lists!$A$2:$B$196,2,0)</f>
        <v>ROU</v>
      </c>
      <c r="F3176" s="4" t="str">
        <f aca="false">VLOOKUP(B3176,Lists!$A$2:$C$196,3,0)</f>
        <v>Europe</v>
      </c>
      <c r="G3176" s="4" t="str">
        <f aca="false">VLOOKUP(H3176,Lists!$D$2:$E$40,2,0)</f>
        <v>Social distancing</v>
      </c>
      <c r="H3176" s="5" t="s">
        <v>29</v>
      </c>
      <c r="I3176" s="5" t="s">
        <v>51</v>
      </c>
      <c r="J3176" s="5" t="s">
        <v>5741</v>
      </c>
      <c r="L3176" s="7" t="n">
        <v>43906</v>
      </c>
      <c r="M3176" s="5" t="s">
        <v>250</v>
      </c>
      <c r="N3176" s="5" t="s">
        <v>23</v>
      </c>
      <c r="O3176" s="13" t="s">
        <v>5740</v>
      </c>
      <c r="P3176" s="7" t="n">
        <v>43906</v>
      </c>
    </row>
    <row r="3177" customFormat="false" ht="14.5" hidden="false" customHeight="false" outlineLevel="0" collapsed="false">
      <c r="A3177" s="4" t="n">
        <v>552</v>
      </c>
      <c r="B3177" s="5" t="s">
        <v>5738</v>
      </c>
      <c r="C3177" s="6" t="str">
        <f aca="false">VLOOKUP(B3177,Lists!$A$2:$B$196,2,0)</f>
        <v>ROU</v>
      </c>
      <c r="F3177" s="4" t="str">
        <f aca="false">VLOOKUP(B3177,Lists!$A$2:$C$196,3,0)</f>
        <v>Europe</v>
      </c>
      <c r="G3177" s="4" t="str">
        <f aca="false">VLOOKUP(H3177,Lists!$D$2:$E$40,2,0)</f>
        <v>Movement restrictions</v>
      </c>
      <c r="H3177" s="5" t="s">
        <v>54</v>
      </c>
      <c r="I3177" s="5" t="s">
        <v>51</v>
      </c>
      <c r="J3177" s="5" t="s">
        <v>5742</v>
      </c>
      <c r="L3177" s="7" t="n">
        <v>43899</v>
      </c>
      <c r="P3177" s="7" t="n">
        <v>43906</v>
      </c>
    </row>
    <row r="3178" customFormat="false" ht="14.5" hidden="false" customHeight="false" outlineLevel="0" collapsed="false">
      <c r="A3178" s="4" t="n">
        <v>566</v>
      </c>
      <c r="B3178" s="5" t="s">
        <v>5738</v>
      </c>
      <c r="C3178" s="6" t="str">
        <f aca="false">VLOOKUP(B3178,Lists!$A$2:$B$196,2,0)</f>
        <v>ROU</v>
      </c>
      <c r="F3178" s="4" t="str">
        <f aca="false">VLOOKUP(B3178,Lists!$A$2:$C$196,3,0)</f>
        <v>Europe</v>
      </c>
      <c r="G3178" s="4" t="str">
        <f aca="false">VLOOKUP(H3178,Lists!$D$2:$E$40,2,0)</f>
        <v>Movement restrictions</v>
      </c>
      <c r="H3178" s="5" t="s">
        <v>143</v>
      </c>
      <c r="I3178" s="5" t="s">
        <v>51</v>
      </c>
      <c r="J3178" s="5" t="s">
        <v>5743</v>
      </c>
      <c r="L3178" s="7" t="n">
        <v>43899</v>
      </c>
      <c r="M3178" s="5" t="s">
        <v>5389</v>
      </c>
      <c r="N3178" s="5" t="s">
        <v>23</v>
      </c>
      <c r="O3178" s="13" t="s">
        <v>5740</v>
      </c>
      <c r="P3178" s="7" t="n">
        <v>43906</v>
      </c>
    </row>
    <row r="3179" customFormat="false" ht="14.5" hidden="false" customHeight="false" outlineLevel="0" collapsed="false">
      <c r="A3179" s="4" t="n">
        <v>1394</v>
      </c>
      <c r="B3179" s="5" t="s">
        <v>5738</v>
      </c>
      <c r="C3179" s="6" t="str">
        <f aca="false">VLOOKUP(B3179,Lists!$A$2:$B$196,2,0)</f>
        <v>ROU</v>
      </c>
      <c r="F3179" s="4" t="str">
        <f aca="false">VLOOKUP(B3179,Lists!$A$2:$C$196,3,0)</f>
        <v>Europe</v>
      </c>
      <c r="G3179" s="4" t="str">
        <f aca="false">VLOOKUP(H3179,Lists!$D$2:$E$40,2,0)</f>
        <v>Governance and socio-economic measures</v>
      </c>
      <c r="H3179" s="5" t="s">
        <v>160</v>
      </c>
      <c r="I3179" s="5" t="s">
        <v>21</v>
      </c>
      <c r="L3179" s="7" t="n">
        <v>43906</v>
      </c>
      <c r="M3179" s="5" t="s">
        <v>5744</v>
      </c>
      <c r="N3179" s="5" t="s">
        <v>23</v>
      </c>
      <c r="O3179" s="13" t="s">
        <v>5740</v>
      </c>
      <c r="P3179" s="7" t="n">
        <v>43912</v>
      </c>
    </row>
    <row r="3180" customFormat="false" ht="14.5" hidden="false" customHeight="false" outlineLevel="0" collapsed="false">
      <c r="A3180" s="4" t="n">
        <v>1395</v>
      </c>
      <c r="B3180" s="5" t="s">
        <v>5738</v>
      </c>
      <c r="C3180" s="6" t="str">
        <f aca="false">VLOOKUP(B3180,Lists!$A$2:$B$196,2,0)</f>
        <v>ROU</v>
      </c>
      <c r="F3180" s="4" t="str">
        <f aca="false">VLOOKUP(B3180,Lists!$A$2:$C$196,3,0)</f>
        <v>Europe</v>
      </c>
      <c r="G3180" s="4" t="str">
        <f aca="false">VLOOKUP(H3180,Lists!$D$2:$E$40,2,0)</f>
        <v>Public health measures</v>
      </c>
      <c r="H3180" s="5" t="s">
        <v>26</v>
      </c>
      <c r="I3180" s="5" t="s">
        <v>21</v>
      </c>
      <c r="J3180" s="5" t="s">
        <v>5745</v>
      </c>
      <c r="L3180" s="7" t="n">
        <v>43905</v>
      </c>
      <c r="M3180" s="5" t="s">
        <v>5744</v>
      </c>
      <c r="N3180" s="5" t="s">
        <v>23</v>
      </c>
      <c r="O3180" s="13" t="s">
        <v>5740</v>
      </c>
      <c r="P3180" s="7" t="n">
        <v>43912</v>
      </c>
    </row>
    <row r="3181" customFormat="false" ht="14.5" hidden="false" customHeight="false" outlineLevel="0" collapsed="false">
      <c r="A3181" s="4" t="n">
        <v>1396</v>
      </c>
      <c r="B3181" s="5" t="s">
        <v>5738</v>
      </c>
      <c r="C3181" s="6" t="str">
        <f aca="false">VLOOKUP(B3181,Lists!$A$2:$B$196,2,0)</f>
        <v>ROU</v>
      </c>
      <c r="F3181" s="4" t="str">
        <f aca="false">VLOOKUP(B3181,Lists!$A$2:$C$196,3,0)</f>
        <v>Europe</v>
      </c>
      <c r="G3181" s="4" t="str">
        <f aca="false">VLOOKUP(H3181,Lists!$D$2:$E$40,2,0)</f>
        <v>Public health measures</v>
      </c>
      <c r="H3181" s="5" t="s">
        <v>44</v>
      </c>
      <c r="I3181" s="5" t="s">
        <v>51</v>
      </c>
      <c r="J3181" s="5" t="s">
        <v>5746</v>
      </c>
      <c r="L3181" s="7" t="n">
        <v>43905</v>
      </c>
      <c r="M3181" s="5" t="s">
        <v>5744</v>
      </c>
      <c r="N3181" s="5" t="s">
        <v>23</v>
      </c>
      <c r="O3181" s="13" t="s">
        <v>5740</v>
      </c>
      <c r="P3181" s="7" t="n">
        <v>43912</v>
      </c>
    </row>
    <row r="3182" customFormat="false" ht="14.5" hidden="false" customHeight="false" outlineLevel="0" collapsed="false">
      <c r="A3182" s="4" t="n">
        <v>1397</v>
      </c>
      <c r="B3182" s="5" t="s">
        <v>5738</v>
      </c>
      <c r="C3182" s="6" t="str">
        <f aca="false">VLOOKUP(B3182,Lists!$A$2:$B$196,2,0)</f>
        <v>ROU</v>
      </c>
      <c r="F3182" s="4" t="str">
        <f aca="false">VLOOKUP(B3182,Lists!$A$2:$C$196,3,0)</f>
        <v>Europe</v>
      </c>
      <c r="G3182" s="4" t="str">
        <f aca="false">VLOOKUP(H3182,Lists!$D$2:$E$40,2,0)</f>
        <v>Movement restrictions</v>
      </c>
      <c r="H3182" s="5" t="s">
        <v>34</v>
      </c>
      <c r="I3182" s="5" t="s">
        <v>51</v>
      </c>
      <c r="J3182" s="5" t="s">
        <v>5747</v>
      </c>
      <c r="L3182" s="7" t="n">
        <v>43912</v>
      </c>
      <c r="M3182" s="5" t="s">
        <v>87</v>
      </c>
      <c r="N3182" s="5" t="s">
        <v>23</v>
      </c>
      <c r="O3182" s="13" t="s">
        <v>89</v>
      </c>
      <c r="P3182" s="7" t="n">
        <v>43912</v>
      </c>
    </row>
    <row r="3183" customFormat="false" ht="14.5" hidden="false" customHeight="false" outlineLevel="0" collapsed="false">
      <c r="A3183" s="4" t="n">
        <v>1398</v>
      </c>
      <c r="B3183" s="5" t="s">
        <v>5738</v>
      </c>
      <c r="C3183" s="6" t="str">
        <f aca="false">VLOOKUP(B3183,Lists!$A$2:$B$196,2,0)</f>
        <v>ROU</v>
      </c>
      <c r="F3183" s="4" t="str">
        <f aca="false">VLOOKUP(B3183,Lists!$A$2:$C$196,3,0)</f>
        <v>Europe</v>
      </c>
      <c r="G3183" s="4" t="str">
        <f aca="false">VLOOKUP(H3183,Lists!$D$2:$E$40,2,0)</f>
        <v>Social distancing</v>
      </c>
      <c r="H3183" s="5" t="s">
        <v>111</v>
      </c>
      <c r="I3183" s="5" t="s">
        <v>21</v>
      </c>
      <c r="J3183" s="5" t="s">
        <v>5748</v>
      </c>
      <c r="L3183" s="7" t="n">
        <v>43912</v>
      </c>
      <c r="M3183" s="5" t="s">
        <v>5749</v>
      </c>
      <c r="N3183" s="5" t="s">
        <v>23</v>
      </c>
      <c r="O3183" s="13" t="s">
        <v>5750</v>
      </c>
      <c r="P3183" s="7" t="n">
        <v>43912</v>
      </c>
    </row>
    <row r="3184" customFormat="false" ht="14.5" hidden="false" customHeight="false" outlineLevel="0" collapsed="false">
      <c r="A3184" s="4" t="n">
        <v>1399</v>
      </c>
      <c r="B3184" s="5" t="s">
        <v>5738</v>
      </c>
      <c r="C3184" s="6" t="str">
        <f aca="false">VLOOKUP(B3184,Lists!$A$2:$B$196,2,0)</f>
        <v>ROU</v>
      </c>
      <c r="F3184" s="4" t="str">
        <f aca="false">VLOOKUP(B3184,Lists!$A$2:$C$196,3,0)</f>
        <v>Europe</v>
      </c>
      <c r="G3184" s="4" t="str">
        <f aca="false">VLOOKUP(H3184,Lists!$D$2:$E$40,2,0)</f>
        <v>Public health measures</v>
      </c>
      <c r="H3184" s="5" t="s">
        <v>26</v>
      </c>
      <c r="I3184" s="5" t="s">
        <v>21</v>
      </c>
      <c r="J3184" s="5" t="s">
        <v>5751</v>
      </c>
      <c r="K3184" s="5" t="s">
        <v>209</v>
      </c>
      <c r="L3184" s="7" t="n">
        <v>43912</v>
      </c>
      <c r="M3184" s="5" t="s">
        <v>5749</v>
      </c>
      <c r="N3184" s="5" t="s">
        <v>23</v>
      </c>
      <c r="O3184" s="13" t="s">
        <v>5750</v>
      </c>
      <c r="P3184" s="7" t="n">
        <v>43912</v>
      </c>
    </row>
    <row r="3185" customFormat="false" ht="14.5" hidden="false" customHeight="false" outlineLevel="0" collapsed="false">
      <c r="A3185" s="4" t="n">
        <v>2328</v>
      </c>
      <c r="B3185" s="5" t="s">
        <v>5738</v>
      </c>
      <c r="C3185" s="6" t="str">
        <f aca="false">VLOOKUP(B3185,Lists!$A$2:$B$196,2,0)</f>
        <v>ROU</v>
      </c>
      <c r="F3185" s="4" t="str">
        <f aca="false">VLOOKUP(B3185,Lists!$A$2:$C$196,3,0)</f>
        <v>Europe</v>
      </c>
      <c r="G3185" s="4" t="str">
        <f aca="false">VLOOKUP(H3185,Lists!$D$2:$E$40,2,0)</f>
        <v>Movement restrictions</v>
      </c>
      <c r="H3185" s="5" t="s">
        <v>143</v>
      </c>
      <c r="I3185" s="5" t="s">
        <v>51</v>
      </c>
      <c r="J3185" s="5" t="s">
        <v>5752</v>
      </c>
      <c r="K3185" s="5" t="s">
        <v>56</v>
      </c>
      <c r="L3185" s="7" t="n">
        <v>43912</v>
      </c>
      <c r="M3185" s="5" t="s">
        <v>87</v>
      </c>
      <c r="N3185" s="5" t="s">
        <v>88</v>
      </c>
      <c r="O3185" s="13" t="s">
        <v>89</v>
      </c>
      <c r="P3185" s="7" t="n">
        <v>43915</v>
      </c>
    </row>
    <row r="3186" customFormat="false" ht="14.5" hidden="false" customHeight="false" outlineLevel="0" collapsed="false">
      <c r="A3186" s="4" t="n">
        <v>2329</v>
      </c>
      <c r="B3186" s="5" t="s">
        <v>5738</v>
      </c>
      <c r="C3186" s="6" t="str">
        <f aca="false">VLOOKUP(B3186,Lists!$A$2:$B$196,2,0)</f>
        <v>ROU</v>
      </c>
      <c r="F3186" s="4" t="str">
        <f aca="false">VLOOKUP(B3186,Lists!$A$2:$C$196,3,0)</f>
        <v>Europe</v>
      </c>
      <c r="G3186" s="4" t="str">
        <f aca="false">VLOOKUP(H3186,Lists!$D$2:$E$40,2,0)</f>
        <v>Movement restrictions</v>
      </c>
      <c r="H3186" s="5" t="s">
        <v>99</v>
      </c>
      <c r="I3186" s="5" t="s">
        <v>21</v>
      </c>
      <c r="J3186" s="5" t="s">
        <v>5753</v>
      </c>
      <c r="K3186" s="5" t="s">
        <v>101</v>
      </c>
      <c r="L3186" s="7" t="n">
        <v>43912</v>
      </c>
      <c r="M3186" s="5" t="s">
        <v>48</v>
      </c>
      <c r="N3186" s="5" t="s">
        <v>23</v>
      </c>
      <c r="O3186" s="13" t="s">
        <v>5740</v>
      </c>
      <c r="P3186" s="7" t="n">
        <v>43915</v>
      </c>
    </row>
    <row r="3187" customFormat="false" ht="14.5" hidden="false" customHeight="false" outlineLevel="0" collapsed="false">
      <c r="A3187" s="4" t="n">
        <v>2351</v>
      </c>
      <c r="B3187" s="5" t="s">
        <v>5738</v>
      </c>
      <c r="C3187" s="6" t="str">
        <f aca="false">VLOOKUP(B3187,Lists!$A$2:$B$196,2,0)</f>
        <v>ROU</v>
      </c>
      <c r="F3187" s="4" t="str">
        <f aca="false">VLOOKUP(B3187,Lists!$A$2:$C$196,3,0)</f>
        <v>Europe</v>
      </c>
      <c r="G3187" s="4" t="str">
        <f aca="false">VLOOKUP(H3187,Lists!$D$2:$E$40,2,0)</f>
        <v>Social distancing</v>
      </c>
      <c r="H3187" s="5" t="s">
        <v>29</v>
      </c>
      <c r="I3187" s="5" t="s">
        <v>21</v>
      </c>
      <c r="J3187" s="5" t="s">
        <v>5754</v>
      </c>
      <c r="K3187" s="5" t="s">
        <v>101</v>
      </c>
      <c r="L3187" s="7" t="n">
        <v>43912</v>
      </c>
      <c r="M3187" s="5" t="s">
        <v>48</v>
      </c>
      <c r="N3187" s="5" t="s">
        <v>23</v>
      </c>
      <c r="O3187" s="13" t="s">
        <v>5740</v>
      </c>
      <c r="P3187" s="7" t="n">
        <v>43915</v>
      </c>
    </row>
    <row r="3188" customFormat="false" ht="14.5" hidden="false" customHeight="false" outlineLevel="0" collapsed="false">
      <c r="A3188" s="4" t="n">
        <v>3121</v>
      </c>
      <c r="B3188" s="5" t="s">
        <v>5738</v>
      </c>
      <c r="C3188" s="6" t="str">
        <f aca="false">VLOOKUP(B3188,Lists!$A$2:$B$196,2,0)</f>
        <v>ROU</v>
      </c>
      <c r="F3188" s="4" t="str">
        <f aca="false">VLOOKUP(B3188,Lists!$A$2:$C$196,3,0)</f>
        <v>Europe</v>
      </c>
      <c r="G3188" s="14" t="str">
        <f aca="false">VLOOKUP(H3188,Lists!$D$2:$E$40,2,0)</f>
        <v>Public health measures</v>
      </c>
      <c r="H3188" s="5" t="s">
        <v>26</v>
      </c>
      <c r="I3188" s="5" t="s">
        <v>51</v>
      </c>
      <c r="J3188" s="5" t="s">
        <v>5755</v>
      </c>
      <c r="L3188" s="7" t="n">
        <v>43915</v>
      </c>
      <c r="M3188" s="5" t="s">
        <v>87</v>
      </c>
      <c r="N3188" s="5" t="s">
        <v>88</v>
      </c>
      <c r="O3188" s="13" t="s">
        <v>89</v>
      </c>
      <c r="P3188" s="7" t="n">
        <v>43921</v>
      </c>
      <c r="Q3188" s="13" t="s">
        <v>5740</v>
      </c>
    </row>
    <row r="3189" customFormat="false" ht="14.5" hidden="false" customHeight="false" outlineLevel="0" collapsed="false">
      <c r="A3189" s="4" t="n">
        <v>3122</v>
      </c>
      <c r="B3189" s="5" t="s">
        <v>5738</v>
      </c>
      <c r="C3189" s="6" t="str">
        <f aca="false">VLOOKUP(B3189,Lists!$A$2:$B$196,2,0)</f>
        <v>ROU</v>
      </c>
      <c r="F3189" s="4" t="str">
        <f aca="false">VLOOKUP(B3189,Lists!$A$2:$C$196,3,0)</f>
        <v>Europe</v>
      </c>
      <c r="G3189" s="14" t="str">
        <f aca="false">VLOOKUP(H3189,Lists!$D$2:$E$40,2,0)</f>
        <v>Public health measures</v>
      </c>
      <c r="H3189" s="5" t="s">
        <v>26</v>
      </c>
      <c r="I3189" s="5" t="s">
        <v>51</v>
      </c>
      <c r="J3189" s="5" t="s">
        <v>5756</v>
      </c>
      <c r="L3189" s="7" t="n">
        <v>43915</v>
      </c>
      <c r="M3189" s="5" t="s">
        <v>250</v>
      </c>
      <c r="N3189" s="5" t="s">
        <v>23</v>
      </c>
      <c r="O3189" s="13" t="s">
        <v>5740</v>
      </c>
      <c r="P3189" s="7" t="n">
        <v>43921</v>
      </c>
    </row>
    <row r="3190" customFormat="false" ht="14.5" hidden="false" customHeight="false" outlineLevel="0" collapsed="false">
      <c r="A3190" s="4" t="n">
        <v>3123</v>
      </c>
      <c r="B3190" s="5" t="s">
        <v>5738</v>
      </c>
      <c r="C3190" s="6" t="str">
        <f aca="false">VLOOKUP(B3190,Lists!$A$2:$B$196,2,0)</f>
        <v>ROU</v>
      </c>
      <c r="F3190" s="4" t="str">
        <f aca="false">VLOOKUP(B3190,Lists!$A$2:$C$196,3,0)</f>
        <v>Europe</v>
      </c>
      <c r="G3190" s="14" t="str">
        <f aca="false">VLOOKUP(H3190,Lists!$D$2:$E$40,2,0)</f>
        <v>Governance and socio-economic measures</v>
      </c>
      <c r="H3190" s="5" t="s">
        <v>127</v>
      </c>
      <c r="I3190" s="5" t="s">
        <v>51</v>
      </c>
      <c r="J3190" s="5" t="s">
        <v>5757</v>
      </c>
      <c r="L3190" s="7" t="n">
        <v>43915</v>
      </c>
      <c r="M3190" s="5" t="s">
        <v>250</v>
      </c>
      <c r="N3190" s="5" t="s">
        <v>23</v>
      </c>
      <c r="O3190" s="13" t="s">
        <v>5740</v>
      </c>
      <c r="P3190" s="7" t="n">
        <v>43921</v>
      </c>
    </row>
    <row r="3191" customFormat="false" ht="14.5" hidden="false" customHeight="false" outlineLevel="0" collapsed="false">
      <c r="A3191" s="4" t="n">
        <v>634</v>
      </c>
      <c r="B3191" s="5" t="s">
        <v>5758</v>
      </c>
      <c r="C3191" s="6" t="str">
        <f aca="false">VLOOKUP(B3191,Lists!$A$2:$B$196,2,0)</f>
        <v>RUS</v>
      </c>
      <c r="F3191" s="4" t="str">
        <f aca="false">VLOOKUP(B3191,Lists!$A$2:$C$196,3,0)</f>
        <v>Europe</v>
      </c>
      <c r="G3191" s="4" t="str">
        <f aca="false">VLOOKUP(H3191,Lists!$D$2:$E$40,2,0)</f>
        <v>Movement restrictions</v>
      </c>
      <c r="H3191" s="5" t="s">
        <v>143</v>
      </c>
      <c r="I3191" s="5" t="s">
        <v>51</v>
      </c>
      <c r="J3191" s="5" t="s">
        <v>5759</v>
      </c>
      <c r="L3191" s="7" t="n">
        <v>43905</v>
      </c>
      <c r="M3191" s="5" t="s">
        <v>700</v>
      </c>
      <c r="N3191" s="5" t="s">
        <v>23</v>
      </c>
      <c r="O3191" s="13" t="s">
        <v>5760</v>
      </c>
      <c r="P3191" s="7" t="n">
        <v>43906</v>
      </c>
    </row>
    <row r="3192" customFormat="false" ht="14.5" hidden="false" customHeight="false" outlineLevel="0" collapsed="false">
      <c r="A3192" s="4" t="n">
        <v>635</v>
      </c>
      <c r="B3192" s="5" t="s">
        <v>5758</v>
      </c>
      <c r="C3192" s="6" t="str">
        <f aca="false">VLOOKUP(B3192,Lists!$A$2:$B$196,2,0)</f>
        <v>RUS</v>
      </c>
      <c r="F3192" s="4" t="str">
        <f aca="false">VLOOKUP(B3192,Lists!$A$2:$C$196,3,0)</f>
        <v>Europe</v>
      </c>
      <c r="G3192" s="4" t="str">
        <f aca="false">VLOOKUP(H3192,Lists!$D$2:$E$40,2,0)</f>
        <v>Movement restrictions</v>
      </c>
      <c r="H3192" s="5" t="s">
        <v>54</v>
      </c>
      <c r="I3192" s="5" t="s">
        <v>51</v>
      </c>
      <c r="J3192" s="5" t="s">
        <v>5761</v>
      </c>
      <c r="L3192" s="7" t="n">
        <v>43906</v>
      </c>
      <c r="M3192" s="5" t="s">
        <v>700</v>
      </c>
      <c r="N3192" s="5" t="s">
        <v>23</v>
      </c>
      <c r="O3192" s="13" t="s">
        <v>5762</v>
      </c>
      <c r="P3192" s="7" t="n">
        <v>43906</v>
      </c>
    </row>
    <row r="3193" customFormat="false" ht="14.5" hidden="false" customHeight="false" outlineLevel="0" collapsed="false">
      <c r="A3193" s="4" t="n">
        <v>636</v>
      </c>
      <c r="B3193" s="5" t="s">
        <v>5758</v>
      </c>
      <c r="C3193" s="6" t="str">
        <f aca="false">VLOOKUP(B3193,Lists!$A$2:$B$196,2,0)</f>
        <v>RUS</v>
      </c>
      <c r="F3193" s="4" t="str">
        <f aca="false">VLOOKUP(B3193,Lists!$A$2:$C$196,3,0)</f>
        <v>Europe</v>
      </c>
      <c r="G3193" s="4" t="str">
        <f aca="false">VLOOKUP(H3193,Lists!$D$2:$E$40,2,0)</f>
        <v>Public health measures</v>
      </c>
      <c r="H3193" s="5" t="s">
        <v>26</v>
      </c>
      <c r="I3193" s="5" t="s">
        <v>51</v>
      </c>
      <c r="J3193" s="5" t="s">
        <v>5763</v>
      </c>
      <c r="L3193" s="7" t="n">
        <v>43906</v>
      </c>
      <c r="M3193" s="5" t="s">
        <v>250</v>
      </c>
      <c r="N3193" s="5" t="s">
        <v>23</v>
      </c>
      <c r="O3193" s="13" t="s">
        <v>5764</v>
      </c>
      <c r="P3193" s="7" t="n">
        <v>43906</v>
      </c>
    </row>
    <row r="3194" customFormat="false" ht="14.5" hidden="false" customHeight="false" outlineLevel="0" collapsed="false">
      <c r="A3194" s="4" t="n">
        <v>667</v>
      </c>
      <c r="B3194" s="5" t="s">
        <v>5758</v>
      </c>
      <c r="C3194" s="6" t="str">
        <f aca="false">VLOOKUP(B3194,Lists!$A$2:$B$196,2,0)</f>
        <v>RUS</v>
      </c>
      <c r="D3194" s="5" t="s">
        <v>5765</v>
      </c>
      <c r="F3194" s="4" t="str">
        <f aca="false">VLOOKUP(B3194,Lists!$A$2:$C$196,3,0)</f>
        <v>Europe</v>
      </c>
      <c r="G3194" s="4" t="str">
        <f aca="false">VLOOKUP(H3194,Lists!$D$2:$E$40,2,0)</f>
        <v>Public health measures</v>
      </c>
      <c r="H3194" s="5" t="s">
        <v>26</v>
      </c>
      <c r="I3194" s="5" t="s">
        <v>51</v>
      </c>
      <c r="J3194" s="5" t="s">
        <v>5766</v>
      </c>
      <c r="L3194" s="7" t="n">
        <v>43895</v>
      </c>
      <c r="M3194" s="5" t="s">
        <v>700</v>
      </c>
      <c r="N3194" s="5" t="s">
        <v>23</v>
      </c>
      <c r="O3194" s="13" t="s">
        <v>5762</v>
      </c>
      <c r="P3194" s="7" t="n">
        <v>43906</v>
      </c>
    </row>
    <row r="3195" customFormat="false" ht="14.5" hidden="false" customHeight="false" outlineLevel="0" collapsed="false">
      <c r="A3195" s="4" t="n">
        <v>680</v>
      </c>
      <c r="B3195" s="5" t="s">
        <v>5758</v>
      </c>
      <c r="C3195" s="6" t="str">
        <f aca="false">VLOOKUP(B3195,Lists!$A$2:$B$196,2,0)</f>
        <v>RUS</v>
      </c>
      <c r="F3195" s="4" t="str">
        <f aca="false">VLOOKUP(B3195,Lists!$A$2:$C$196,3,0)</f>
        <v>Europe</v>
      </c>
      <c r="G3195" s="4" t="str">
        <f aca="false">VLOOKUP(H3195,Lists!$D$2:$E$40,2,0)</f>
        <v>Social distancing</v>
      </c>
      <c r="H3195" s="5" t="s">
        <v>29</v>
      </c>
      <c r="I3195" s="5" t="s">
        <v>21</v>
      </c>
      <c r="J3195" s="5" t="s">
        <v>5767</v>
      </c>
      <c r="L3195" s="7" t="n">
        <v>43906</v>
      </c>
      <c r="M3195" s="5" t="s">
        <v>5768</v>
      </c>
      <c r="N3195" s="5" t="s">
        <v>32</v>
      </c>
      <c r="O3195" s="13" t="s">
        <v>5769</v>
      </c>
      <c r="P3195" s="7" t="n">
        <v>43906</v>
      </c>
    </row>
    <row r="3196" customFormat="false" ht="14.5" hidden="false" customHeight="false" outlineLevel="0" collapsed="false">
      <c r="A3196" s="4" t="n">
        <v>753</v>
      </c>
      <c r="B3196" s="5" t="s">
        <v>5758</v>
      </c>
      <c r="C3196" s="6" t="str">
        <f aca="false">VLOOKUP(B3196,Lists!$A$2:$B$196,2,0)</f>
        <v>RUS</v>
      </c>
      <c r="F3196" s="4" t="str">
        <f aca="false">VLOOKUP(B3196,Lists!$A$2:$C$196,3,0)</f>
        <v>Europe</v>
      </c>
      <c r="G3196" s="4" t="str">
        <f aca="false">VLOOKUP(H3196,Lists!$D$2:$E$40,2,0)</f>
        <v>Movement restrictions</v>
      </c>
      <c r="H3196" s="5" t="s">
        <v>34</v>
      </c>
      <c r="I3196" s="5" t="s">
        <v>51</v>
      </c>
      <c r="J3196" s="5" t="s">
        <v>5770</v>
      </c>
      <c r="K3196" s="5" t="s">
        <v>56</v>
      </c>
      <c r="L3196" s="7" t="n">
        <v>43906</v>
      </c>
      <c r="M3196" s="5" t="s">
        <v>5771</v>
      </c>
      <c r="N3196" s="5" t="s">
        <v>32</v>
      </c>
      <c r="O3196" s="13" t="s">
        <v>5772</v>
      </c>
      <c r="P3196" s="7" t="n">
        <v>43906</v>
      </c>
    </row>
    <row r="3197" customFormat="false" ht="14.5" hidden="false" customHeight="false" outlineLevel="0" collapsed="false">
      <c r="A3197" s="4" t="n">
        <v>801</v>
      </c>
      <c r="B3197" s="5" t="s">
        <v>5758</v>
      </c>
      <c r="C3197" s="6" t="str">
        <f aca="false">VLOOKUP(B3197,Lists!$A$2:$B$196,2,0)</f>
        <v>RUS</v>
      </c>
      <c r="F3197" s="4" t="str">
        <f aca="false">VLOOKUP(B3197,Lists!$A$2:$C$196,3,0)</f>
        <v>Europe</v>
      </c>
      <c r="G3197" s="4" t="str">
        <f aca="false">VLOOKUP(H3197,Lists!$D$2:$E$40,2,0)</f>
        <v>Movement restrictions</v>
      </c>
      <c r="H3197" s="5" t="s">
        <v>143</v>
      </c>
      <c r="I3197" s="5" t="s">
        <v>51</v>
      </c>
      <c r="J3197" s="5" t="s">
        <v>5773</v>
      </c>
      <c r="L3197" s="7" t="n">
        <v>43903</v>
      </c>
      <c r="M3197" s="5" t="s">
        <v>913</v>
      </c>
      <c r="N3197" s="5" t="s">
        <v>23</v>
      </c>
      <c r="O3197" s="13" t="s">
        <v>1343</v>
      </c>
      <c r="P3197" s="7" t="n">
        <v>43907</v>
      </c>
    </row>
    <row r="3198" customFormat="false" ht="14.5" hidden="false" customHeight="false" outlineLevel="0" collapsed="false">
      <c r="A3198" s="4" t="n">
        <v>1400</v>
      </c>
      <c r="B3198" s="5" t="s">
        <v>5758</v>
      </c>
      <c r="C3198" s="6" t="str">
        <f aca="false">VLOOKUP(B3198,Lists!$A$2:$B$196,2,0)</f>
        <v>RUS</v>
      </c>
      <c r="F3198" s="4" t="str">
        <f aca="false">VLOOKUP(B3198,Lists!$A$2:$C$196,3,0)</f>
        <v>Europe</v>
      </c>
      <c r="G3198" s="4" t="str">
        <f aca="false">VLOOKUP(H3198,Lists!$D$2:$E$40,2,0)</f>
        <v>Movement restrictions</v>
      </c>
      <c r="H3198" s="5" t="s">
        <v>143</v>
      </c>
      <c r="I3198" s="5" t="s">
        <v>21</v>
      </c>
      <c r="J3198" s="5" t="s">
        <v>5774</v>
      </c>
      <c r="K3198" s="5" t="s">
        <v>56</v>
      </c>
      <c r="L3198" s="7" t="n">
        <v>43908</v>
      </c>
      <c r="M3198" s="5" t="s">
        <v>4652</v>
      </c>
      <c r="N3198" s="5" t="s">
        <v>88</v>
      </c>
      <c r="O3198" s="13" t="s">
        <v>89</v>
      </c>
      <c r="P3198" s="7" t="n">
        <v>43912</v>
      </c>
    </row>
    <row r="3199" customFormat="false" ht="14.5" hidden="false" customHeight="false" outlineLevel="0" collapsed="false">
      <c r="A3199" s="4" t="n">
        <v>1401</v>
      </c>
      <c r="B3199" s="5" t="s">
        <v>5758</v>
      </c>
      <c r="C3199" s="6" t="str">
        <f aca="false">VLOOKUP(B3199,Lists!$A$2:$B$196,2,0)</f>
        <v>RUS</v>
      </c>
      <c r="F3199" s="4" t="str">
        <f aca="false">VLOOKUP(B3199,Lists!$A$2:$C$196,3,0)</f>
        <v>Europe</v>
      </c>
      <c r="G3199" s="4" t="str">
        <f aca="false">VLOOKUP(H3199,Lists!$D$2:$E$40,2,0)</f>
        <v>Movement restrictions</v>
      </c>
      <c r="H3199" s="5" t="s">
        <v>50</v>
      </c>
      <c r="I3199" s="5" t="s">
        <v>51</v>
      </c>
      <c r="J3199" s="5" t="s">
        <v>5775</v>
      </c>
      <c r="L3199" s="7" t="n">
        <v>43908</v>
      </c>
      <c r="M3199" s="5" t="s">
        <v>4652</v>
      </c>
      <c r="N3199" s="5" t="s">
        <v>88</v>
      </c>
      <c r="O3199" s="13" t="s">
        <v>89</v>
      </c>
      <c r="P3199" s="7" t="n">
        <v>43912</v>
      </c>
    </row>
    <row r="3200" customFormat="false" ht="14.5" hidden="false" customHeight="false" outlineLevel="0" collapsed="false">
      <c r="A3200" s="4" t="n">
        <v>1402</v>
      </c>
      <c r="B3200" s="5" t="s">
        <v>5758</v>
      </c>
      <c r="C3200" s="6" t="str">
        <f aca="false">VLOOKUP(B3200,Lists!$A$2:$B$196,2,0)</f>
        <v>RUS</v>
      </c>
      <c r="F3200" s="4" t="str">
        <f aca="false">VLOOKUP(B3200,Lists!$A$2:$C$196,3,0)</f>
        <v>Europe</v>
      </c>
      <c r="G3200" s="4" t="str">
        <f aca="false">VLOOKUP(H3200,Lists!$D$2:$E$40,2,0)</f>
        <v>Movement restrictions</v>
      </c>
      <c r="H3200" s="5" t="s">
        <v>54</v>
      </c>
      <c r="I3200" s="5" t="s">
        <v>51</v>
      </c>
      <c r="J3200" s="5" t="s">
        <v>5776</v>
      </c>
      <c r="L3200" s="7" t="n">
        <v>43910</v>
      </c>
      <c r="M3200" s="5" t="s">
        <v>4652</v>
      </c>
      <c r="N3200" s="5" t="s">
        <v>88</v>
      </c>
      <c r="O3200" s="13" t="s">
        <v>89</v>
      </c>
      <c r="P3200" s="7" t="n">
        <v>43912</v>
      </c>
    </row>
    <row r="3201" customFormat="false" ht="14.5" hidden="false" customHeight="false" outlineLevel="0" collapsed="false">
      <c r="A3201" s="4" t="n">
        <v>1403</v>
      </c>
      <c r="B3201" s="5" t="s">
        <v>5758</v>
      </c>
      <c r="C3201" s="6" t="str">
        <f aca="false">VLOOKUP(B3201,Lists!$A$2:$B$196,2,0)</f>
        <v>RUS</v>
      </c>
      <c r="F3201" s="4" t="str">
        <f aca="false">VLOOKUP(B3201,Lists!$A$2:$C$196,3,0)</f>
        <v>Europe</v>
      </c>
      <c r="G3201" s="4" t="str">
        <f aca="false">VLOOKUP(H3201,Lists!$D$2:$E$40,2,0)</f>
        <v>Public health measures</v>
      </c>
      <c r="H3201" s="5" t="s">
        <v>44</v>
      </c>
      <c r="I3201" s="5" t="s">
        <v>21</v>
      </c>
      <c r="J3201" s="5" t="s">
        <v>5777</v>
      </c>
      <c r="L3201" s="7" t="n">
        <v>43911</v>
      </c>
      <c r="M3201" s="5" t="s">
        <v>5778</v>
      </c>
      <c r="N3201" s="5" t="s">
        <v>23</v>
      </c>
      <c r="O3201" s="13" t="s">
        <v>5779</v>
      </c>
      <c r="P3201" s="7" t="n">
        <v>43912</v>
      </c>
    </row>
    <row r="3202" customFormat="false" ht="14.5" hidden="false" customHeight="false" outlineLevel="0" collapsed="false">
      <c r="A3202" s="4" t="n">
        <v>2352</v>
      </c>
      <c r="B3202" s="5" t="s">
        <v>5758</v>
      </c>
      <c r="C3202" s="6" t="str">
        <f aca="false">VLOOKUP(B3202,Lists!$A$2:$B$196,2,0)</f>
        <v>RUS</v>
      </c>
      <c r="F3202" s="4" t="str">
        <f aca="false">VLOOKUP(B3202,Lists!$A$2:$C$196,3,0)</f>
        <v>Europe</v>
      </c>
      <c r="G3202" s="4" t="str">
        <f aca="false">VLOOKUP(H3202,Lists!$D$2:$E$40,2,0)</f>
        <v>Movement restrictions</v>
      </c>
      <c r="H3202" s="5" t="s">
        <v>143</v>
      </c>
      <c r="I3202" s="5" t="s">
        <v>51</v>
      </c>
      <c r="J3202" s="5" t="s">
        <v>5780</v>
      </c>
      <c r="K3202" s="5" t="s">
        <v>56</v>
      </c>
      <c r="L3202" s="7" t="n">
        <v>43914</v>
      </c>
      <c r="M3202" s="5" t="s">
        <v>87</v>
      </c>
      <c r="N3202" s="5" t="s">
        <v>23</v>
      </c>
      <c r="O3202" s="13" t="s">
        <v>89</v>
      </c>
      <c r="P3202" s="7" t="n">
        <v>43915</v>
      </c>
    </row>
    <row r="3203" customFormat="false" ht="14.5" hidden="false" customHeight="false" outlineLevel="0" collapsed="false">
      <c r="A3203" s="4" t="n">
        <v>2353</v>
      </c>
      <c r="B3203" s="5" t="s">
        <v>5758</v>
      </c>
      <c r="C3203" s="6" t="str">
        <f aca="false">VLOOKUP(B3203,Lists!$A$2:$B$196,2,0)</f>
        <v>RUS</v>
      </c>
      <c r="F3203" s="4" t="str">
        <f aca="false">VLOOKUP(B3203,Lists!$A$2:$C$196,3,0)</f>
        <v>Europe</v>
      </c>
      <c r="G3203" s="4" t="str">
        <f aca="false">VLOOKUP(H3203,Lists!$D$2:$E$40,2,0)</f>
        <v>Movement restrictions</v>
      </c>
      <c r="H3203" s="5" t="s">
        <v>54</v>
      </c>
      <c r="I3203" s="5" t="s">
        <v>51</v>
      </c>
      <c r="J3203" s="5" t="s">
        <v>5781</v>
      </c>
      <c r="K3203" s="5" t="s">
        <v>56</v>
      </c>
      <c r="L3203" s="7" t="n">
        <v>43913</v>
      </c>
      <c r="M3203" s="5" t="s">
        <v>87</v>
      </c>
      <c r="N3203" s="5" t="s">
        <v>23</v>
      </c>
      <c r="O3203" s="13" t="s">
        <v>89</v>
      </c>
      <c r="P3203" s="7" t="n">
        <v>43915</v>
      </c>
    </row>
    <row r="3204" customFormat="false" ht="14.5" hidden="false" customHeight="false" outlineLevel="0" collapsed="false">
      <c r="A3204" s="4" t="n">
        <v>2354</v>
      </c>
      <c r="B3204" s="5" t="s">
        <v>5758</v>
      </c>
      <c r="C3204" s="6" t="str">
        <f aca="false">VLOOKUP(B3204,Lists!$A$2:$B$196,2,0)</f>
        <v>RUS</v>
      </c>
      <c r="D3204" s="5" t="s">
        <v>5765</v>
      </c>
      <c r="F3204" s="4" t="str">
        <f aca="false">VLOOKUP(B3204,Lists!$A$2:$C$196,3,0)</f>
        <v>Europe</v>
      </c>
      <c r="G3204" s="4" t="str">
        <f aca="false">VLOOKUP(H3204,Lists!$D$2:$E$40,2,0)</f>
        <v>Public health measures</v>
      </c>
      <c r="H3204" s="5" t="s">
        <v>26</v>
      </c>
      <c r="I3204" s="5" t="s">
        <v>51</v>
      </c>
      <c r="J3204" s="5" t="s">
        <v>5782</v>
      </c>
      <c r="K3204" s="5" t="s">
        <v>101</v>
      </c>
      <c r="L3204" s="7" t="n">
        <v>43916</v>
      </c>
      <c r="M3204" s="5" t="s">
        <v>48</v>
      </c>
      <c r="N3204" s="5" t="s">
        <v>23</v>
      </c>
      <c r="O3204" s="13" t="s">
        <v>5764</v>
      </c>
      <c r="P3204" s="7" t="n">
        <v>43915</v>
      </c>
    </row>
    <row r="3205" customFormat="false" ht="14.5" hidden="false" customHeight="false" outlineLevel="0" collapsed="false">
      <c r="A3205" s="4" t="n">
        <v>3124</v>
      </c>
      <c r="B3205" s="5" t="s">
        <v>5758</v>
      </c>
      <c r="C3205" s="6" t="str">
        <f aca="false">VLOOKUP(B3205,Lists!$A$2:$B$196,2,0)</f>
        <v>RUS</v>
      </c>
      <c r="F3205" s="4" t="str">
        <f aca="false">VLOOKUP(B3205,Lists!$A$2:$C$196,3,0)</f>
        <v>Europe</v>
      </c>
      <c r="G3205" s="14" t="str">
        <f aca="false">VLOOKUP(H3205,Lists!$D$2:$E$40,2,0)</f>
        <v>Public health measures</v>
      </c>
      <c r="H3205" s="5" t="s">
        <v>26</v>
      </c>
      <c r="I3205" s="5" t="s">
        <v>51</v>
      </c>
      <c r="J3205" s="5" t="s">
        <v>5783</v>
      </c>
      <c r="K3205" s="5" t="s">
        <v>101</v>
      </c>
      <c r="L3205" s="7" t="n">
        <v>43920</v>
      </c>
      <c r="M3205" s="5" t="s">
        <v>87</v>
      </c>
      <c r="N3205" s="5" t="s">
        <v>88</v>
      </c>
      <c r="O3205" s="13" t="s">
        <v>89</v>
      </c>
      <c r="P3205" s="7" t="n">
        <v>43921</v>
      </c>
    </row>
    <row r="3206" customFormat="false" ht="14.5" hidden="false" customHeight="false" outlineLevel="0" collapsed="false">
      <c r="A3206" s="4" t="n">
        <v>3125</v>
      </c>
      <c r="B3206" s="5" t="s">
        <v>5758</v>
      </c>
      <c r="C3206" s="6" t="str">
        <f aca="false">VLOOKUP(B3206,Lists!$A$2:$B$196,2,0)</f>
        <v>RUS</v>
      </c>
      <c r="F3206" s="4" t="str">
        <f aca="false">VLOOKUP(B3206,Lists!$A$2:$C$196,3,0)</f>
        <v>Europe</v>
      </c>
      <c r="G3206" s="14" t="str">
        <f aca="false">VLOOKUP(H3206,Lists!$D$2:$E$40,2,0)</f>
        <v>Public health measures</v>
      </c>
      <c r="H3206" s="5" t="s">
        <v>26</v>
      </c>
      <c r="I3206" s="5" t="s">
        <v>51</v>
      </c>
      <c r="J3206" s="5" t="s">
        <v>5784</v>
      </c>
      <c r="K3206" s="5" t="s">
        <v>101</v>
      </c>
      <c r="L3206" s="7" t="n">
        <v>43920</v>
      </c>
      <c r="M3206" s="5" t="s">
        <v>87</v>
      </c>
      <c r="N3206" s="5" t="s">
        <v>88</v>
      </c>
      <c r="O3206" s="13" t="s">
        <v>89</v>
      </c>
      <c r="P3206" s="7" t="n">
        <v>43921</v>
      </c>
    </row>
    <row r="3207" customFormat="false" ht="14.5" hidden="false" customHeight="false" outlineLevel="0" collapsed="false">
      <c r="A3207" s="4" t="n">
        <v>3126</v>
      </c>
      <c r="B3207" s="5" t="s">
        <v>5758</v>
      </c>
      <c r="C3207" s="6" t="str">
        <f aca="false">VLOOKUP(B3207,Lists!$A$2:$B$196,2,0)</f>
        <v>RUS</v>
      </c>
      <c r="F3207" s="4" t="str">
        <f aca="false">VLOOKUP(B3207,Lists!$A$2:$C$196,3,0)</f>
        <v>Europe</v>
      </c>
      <c r="G3207" s="14" t="str">
        <f aca="false">VLOOKUP(H3207,Lists!$D$2:$E$40,2,0)</f>
        <v>Movement restrictions</v>
      </c>
      <c r="H3207" s="5" t="s">
        <v>34</v>
      </c>
      <c r="I3207" s="5" t="s">
        <v>21</v>
      </c>
      <c r="J3207" s="5" t="s">
        <v>5785</v>
      </c>
      <c r="L3207" s="7" t="n">
        <v>43920</v>
      </c>
      <c r="M3207" s="5" t="s">
        <v>250</v>
      </c>
      <c r="N3207" s="5" t="s">
        <v>23</v>
      </c>
      <c r="O3207" s="13" t="s">
        <v>5764</v>
      </c>
      <c r="P3207" s="7" t="n">
        <v>43921</v>
      </c>
    </row>
    <row r="3208" customFormat="false" ht="14.5" hidden="false" customHeight="false" outlineLevel="0" collapsed="false">
      <c r="A3208" s="4" t="n">
        <v>3127</v>
      </c>
      <c r="B3208" s="5" t="s">
        <v>5758</v>
      </c>
      <c r="C3208" s="6" t="str">
        <f aca="false">VLOOKUP(B3208,Lists!$A$2:$B$196,2,0)</f>
        <v>RUS</v>
      </c>
      <c r="F3208" s="4" t="str">
        <f aca="false">VLOOKUP(B3208,Lists!$A$2:$C$196,3,0)</f>
        <v>Europe</v>
      </c>
      <c r="G3208" s="14" t="str">
        <f aca="false">VLOOKUP(H3208,Lists!$D$2:$E$40,2,0)</f>
        <v>Public health measures</v>
      </c>
      <c r="H3208" s="5" t="s">
        <v>26</v>
      </c>
      <c r="I3208" s="5" t="s">
        <v>51</v>
      </c>
      <c r="J3208" s="5" t="s">
        <v>5786</v>
      </c>
      <c r="L3208" s="7" t="n">
        <v>43920</v>
      </c>
      <c r="M3208" s="5" t="s">
        <v>250</v>
      </c>
      <c r="N3208" s="5" t="s">
        <v>23</v>
      </c>
      <c r="O3208" s="13" t="s">
        <v>5764</v>
      </c>
      <c r="P3208" s="7" t="n">
        <v>43921</v>
      </c>
    </row>
    <row r="3209" customFormat="false" ht="14.5" hidden="false" customHeight="false" outlineLevel="0" collapsed="false">
      <c r="A3209" s="4" t="n">
        <v>681</v>
      </c>
      <c r="B3209" s="5" t="s">
        <v>5787</v>
      </c>
      <c r="C3209" s="6" t="str">
        <f aca="false">VLOOKUP(B3209,Lists!$A$2:$B$196,2,0)</f>
        <v>RWA</v>
      </c>
      <c r="F3209" s="4" t="str">
        <f aca="false">VLOOKUP(B3209,Lists!$A$2:$C$196,3,0)</f>
        <v>Africa</v>
      </c>
      <c r="G3209" s="4" t="str">
        <f aca="false">VLOOKUP(H3209,Lists!$D$2:$E$40,2,0)</f>
        <v>Social distancing</v>
      </c>
      <c r="H3209" s="5" t="s">
        <v>29</v>
      </c>
      <c r="I3209" s="5" t="s">
        <v>21</v>
      </c>
      <c r="J3209" s="5" t="s">
        <v>5788</v>
      </c>
      <c r="L3209" s="7" t="n">
        <v>43904</v>
      </c>
      <c r="M3209" s="5" t="s">
        <v>5789</v>
      </c>
      <c r="N3209" s="5" t="s">
        <v>23</v>
      </c>
      <c r="O3209" s="13" t="s">
        <v>5790</v>
      </c>
      <c r="P3209" s="7" t="n">
        <v>43906</v>
      </c>
    </row>
    <row r="3210" customFormat="false" ht="14.5" hidden="false" customHeight="false" outlineLevel="0" collapsed="false">
      <c r="A3210" s="4" t="n">
        <v>682</v>
      </c>
      <c r="B3210" s="5" t="s">
        <v>5787</v>
      </c>
      <c r="C3210" s="6" t="str">
        <f aca="false">VLOOKUP(B3210,Lists!$A$2:$B$196,2,0)</f>
        <v>RWA</v>
      </c>
      <c r="F3210" s="4" t="str">
        <f aca="false">VLOOKUP(B3210,Lists!$A$2:$C$196,3,0)</f>
        <v>Africa</v>
      </c>
      <c r="G3210" s="4" t="str">
        <f aca="false">VLOOKUP(H3210,Lists!$D$2:$E$40,2,0)</f>
        <v>Social distancing</v>
      </c>
      <c r="H3210" s="5" t="s">
        <v>39</v>
      </c>
      <c r="I3210" s="5" t="s">
        <v>21</v>
      </c>
      <c r="J3210" s="5" t="s">
        <v>5791</v>
      </c>
      <c r="L3210" s="7" t="n">
        <v>43904</v>
      </c>
      <c r="M3210" s="5" t="s">
        <v>5789</v>
      </c>
      <c r="N3210" s="5" t="s">
        <v>23</v>
      </c>
      <c r="O3210" s="13" t="s">
        <v>5790</v>
      </c>
      <c r="P3210" s="7" t="n">
        <v>43906</v>
      </c>
    </row>
    <row r="3211" customFormat="false" ht="14.5" hidden="false" customHeight="false" outlineLevel="0" collapsed="false">
      <c r="A3211" s="4" t="n">
        <v>692</v>
      </c>
      <c r="B3211" s="5" t="s">
        <v>5787</v>
      </c>
      <c r="C3211" s="6" t="str">
        <f aca="false">VLOOKUP(B3211,Lists!$A$2:$B$196,2,0)</f>
        <v>RWA</v>
      </c>
      <c r="F3211" s="4" t="str">
        <f aca="false">VLOOKUP(B3211,Lists!$A$2:$C$196,3,0)</f>
        <v>Africa</v>
      </c>
      <c r="G3211" s="4" t="str">
        <f aca="false">VLOOKUP(H3211,Lists!$D$2:$E$40,2,0)</f>
        <v>Public health measures</v>
      </c>
      <c r="H3211" s="5" t="s">
        <v>20</v>
      </c>
      <c r="I3211" s="5" t="s">
        <v>21</v>
      </c>
      <c r="L3211" s="7" t="n">
        <v>43904</v>
      </c>
      <c r="M3211" s="5" t="s">
        <v>48</v>
      </c>
      <c r="N3211" s="5" t="s">
        <v>23</v>
      </c>
      <c r="O3211" s="13" t="s">
        <v>5792</v>
      </c>
      <c r="P3211" s="7" t="n">
        <v>43906</v>
      </c>
    </row>
    <row r="3212" customFormat="false" ht="14.5" hidden="false" customHeight="false" outlineLevel="0" collapsed="false">
      <c r="A3212" s="4" t="n">
        <v>1814</v>
      </c>
      <c r="B3212" s="5" t="s">
        <v>5787</v>
      </c>
      <c r="C3212" s="6" t="str">
        <f aca="false">VLOOKUP(B3212,Lists!$A$2:$B$196,2,0)</f>
        <v>RWA</v>
      </c>
      <c r="F3212" s="4" t="str">
        <f aca="false">VLOOKUP(B3212,Lists!$A$2:$C$196,3,0)</f>
        <v>Africa</v>
      </c>
      <c r="G3212" s="4" t="str">
        <f aca="false">VLOOKUP(H3212,Lists!$D$2:$E$40,2,0)</f>
        <v>Public health measures</v>
      </c>
      <c r="H3212" s="5" t="s">
        <v>26</v>
      </c>
      <c r="I3212" s="5" t="s">
        <v>21</v>
      </c>
      <c r="J3212" s="5" t="s">
        <v>5793</v>
      </c>
      <c r="L3212" s="7" t="n">
        <v>43888</v>
      </c>
      <c r="M3212" s="5" t="s">
        <v>5794</v>
      </c>
      <c r="N3212" s="5" t="s">
        <v>23</v>
      </c>
      <c r="O3212" s="13" t="s">
        <v>5795</v>
      </c>
      <c r="P3212" s="7" t="n">
        <v>43913</v>
      </c>
    </row>
    <row r="3213" customFormat="false" ht="14.5" hidden="false" customHeight="false" outlineLevel="0" collapsed="false">
      <c r="A3213" s="4" t="n">
        <v>1815</v>
      </c>
      <c r="B3213" s="5" t="s">
        <v>5787</v>
      </c>
      <c r="C3213" s="6" t="str">
        <f aca="false">VLOOKUP(B3213,Lists!$A$2:$B$196,2,0)</f>
        <v>RWA</v>
      </c>
      <c r="F3213" s="4" t="str">
        <f aca="false">VLOOKUP(B3213,Lists!$A$2:$C$196,3,0)</f>
        <v>Africa</v>
      </c>
      <c r="G3213" s="4" t="str">
        <f aca="false">VLOOKUP(H3213,Lists!$D$2:$E$40,2,0)</f>
        <v>Public health measures</v>
      </c>
      <c r="H3213" s="5" t="s">
        <v>20</v>
      </c>
      <c r="I3213" s="5" t="s">
        <v>21</v>
      </c>
      <c r="J3213" s="5" t="s">
        <v>5796</v>
      </c>
      <c r="L3213" s="7" t="n">
        <v>43888</v>
      </c>
      <c r="M3213" s="5" t="s">
        <v>5794</v>
      </c>
      <c r="N3213" s="5" t="s">
        <v>23</v>
      </c>
      <c r="O3213" s="13" t="s">
        <v>5795</v>
      </c>
      <c r="P3213" s="7" t="n">
        <v>43913</v>
      </c>
    </row>
    <row r="3214" customFormat="false" ht="14.5" hidden="false" customHeight="false" outlineLevel="0" collapsed="false">
      <c r="A3214" s="4" t="n">
        <v>1816</v>
      </c>
      <c r="B3214" s="5" t="s">
        <v>5787</v>
      </c>
      <c r="C3214" s="6" t="str">
        <f aca="false">VLOOKUP(B3214,Lists!$A$2:$B$196,2,0)</f>
        <v>RWA</v>
      </c>
      <c r="F3214" s="4" t="str">
        <f aca="false">VLOOKUP(B3214,Lists!$A$2:$C$196,3,0)</f>
        <v>Africa</v>
      </c>
      <c r="G3214" s="4" t="str">
        <f aca="false">VLOOKUP(H3214,Lists!$D$2:$E$40,2,0)</f>
        <v>Public health measures</v>
      </c>
      <c r="H3214" s="5" t="s">
        <v>44</v>
      </c>
      <c r="I3214" s="5" t="s">
        <v>21</v>
      </c>
      <c r="L3214" s="7" t="n">
        <v>43888</v>
      </c>
      <c r="M3214" s="5" t="s">
        <v>5794</v>
      </c>
      <c r="N3214" s="5" t="s">
        <v>23</v>
      </c>
      <c r="O3214" s="13" t="s">
        <v>5795</v>
      </c>
      <c r="P3214" s="7" t="n">
        <v>43913</v>
      </c>
    </row>
    <row r="3215" customFormat="false" ht="14.5" hidden="false" customHeight="false" outlineLevel="0" collapsed="false">
      <c r="A3215" s="4" t="n">
        <v>1817</v>
      </c>
      <c r="B3215" s="5" t="s">
        <v>5787</v>
      </c>
      <c r="C3215" s="6" t="str">
        <f aca="false">VLOOKUP(B3215,Lists!$A$2:$B$196,2,0)</f>
        <v>RWA</v>
      </c>
      <c r="F3215" s="4" t="str">
        <f aca="false">VLOOKUP(B3215,Lists!$A$2:$C$196,3,0)</f>
        <v>Africa</v>
      </c>
      <c r="G3215" s="4" t="str">
        <f aca="false">VLOOKUP(H3215,Lists!$D$2:$E$40,2,0)</f>
        <v>Public health measures</v>
      </c>
      <c r="H3215" s="5" t="s">
        <v>27</v>
      </c>
      <c r="I3215" s="5" t="s">
        <v>21</v>
      </c>
      <c r="J3215" s="5" t="s">
        <v>5797</v>
      </c>
      <c r="L3215" s="7" t="n">
        <v>43888</v>
      </c>
      <c r="M3215" s="5" t="s">
        <v>5794</v>
      </c>
      <c r="N3215" s="5" t="s">
        <v>23</v>
      </c>
      <c r="O3215" s="13" t="s">
        <v>5795</v>
      </c>
      <c r="P3215" s="7" t="n">
        <v>43913</v>
      </c>
    </row>
    <row r="3216" customFormat="false" ht="14.5" hidden="false" customHeight="false" outlineLevel="0" collapsed="false">
      <c r="A3216" s="4" t="n">
        <v>1819</v>
      </c>
      <c r="B3216" s="5" t="s">
        <v>5787</v>
      </c>
      <c r="C3216" s="6" t="str">
        <f aca="false">VLOOKUP(B3216,Lists!$A$2:$B$196,2,0)</f>
        <v>RWA</v>
      </c>
      <c r="F3216" s="4" t="str">
        <f aca="false">VLOOKUP(B3216,Lists!$A$2:$C$196,3,0)</f>
        <v>Africa</v>
      </c>
      <c r="G3216" s="4" t="str">
        <f aca="false">VLOOKUP(H3216,Lists!$D$2:$E$40,2,0)</f>
        <v>Public health measures</v>
      </c>
      <c r="H3216" s="5" t="s">
        <v>44</v>
      </c>
      <c r="I3216" s="5" t="s">
        <v>21</v>
      </c>
      <c r="J3216" s="5" t="s">
        <v>5798</v>
      </c>
      <c r="L3216" s="7" t="n">
        <v>43896</v>
      </c>
      <c r="M3216" s="5" t="s">
        <v>616</v>
      </c>
      <c r="N3216" s="5" t="s">
        <v>23</v>
      </c>
      <c r="O3216" s="13" t="s">
        <v>5799</v>
      </c>
      <c r="P3216" s="7" t="n">
        <v>43913</v>
      </c>
    </row>
    <row r="3217" customFormat="false" ht="14.5" hidden="false" customHeight="false" outlineLevel="0" collapsed="false">
      <c r="A3217" s="4" t="n">
        <v>1820</v>
      </c>
      <c r="B3217" s="5" t="s">
        <v>5787</v>
      </c>
      <c r="C3217" s="6" t="str">
        <f aca="false">VLOOKUP(B3217,Lists!$A$2:$B$196,2,0)</f>
        <v>RWA</v>
      </c>
      <c r="F3217" s="4" t="str">
        <f aca="false">VLOOKUP(B3217,Lists!$A$2:$C$196,3,0)</f>
        <v>Africa</v>
      </c>
      <c r="G3217" s="4" t="str">
        <f aca="false">VLOOKUP(H3217,Lists!$D$2:$E$40,2,0)</f>
        <v>Public health measures</v>
      </c>
      <c r="H3217" s="5" t="s">
        <v>20</v>
      </c>
      <c r="I3217" s="5" t="s">
        <v>21</v>
      </c>
      <c r="J3217" s="5" t="s">
        <v>5800</v>
      </c>
      <c r="L3217" s="7" t="n">
        <v>43898</v>
      </c>
      <c r="M3217" s="5" t="s">
        <v>5801</v>
      </c>
      <c r="N3217" s="5" t="s">
        <v>23</v>
      </c>
      <c r="O3217" s="13" t="s">
        <v>5802</v>
      </c>
      <c r="P3217" s="7" t="n">
        <v>43913</v>
      </c>
    </row>
    <row r="3218" customFormat="false" ht="14.5" hidden="false" customHeight="false" outlineLevel="0" collapsed="false">
      <c r="A3218" s="4" t="n">
        <v>1821</v>
      </c>
      <c r="B3218" s="5" t="s">
        <v>5787</v>
      </c>
      <c r="C3218" s="6" t="str">
        <f aca="false">VLOOKUP(B3218,Lists!$A$2:$B$196,2,0)</f>
        <v>RWA</v>
      </c>
      <c r="F3218" s="4" t="str">
        <f aca="false">VLOOKUP(B3218,Lists!$A$2:$C$196,3,0)</f>
        <v>Africa</v>
      </c>
      <c r="G3218" s="4" t="str">
        <f aca="false">VLOOKUP(H3218,Lists!$D$2:$E$40,2,0)</f>
        <v>Public health measures</v>
      </c>
      <c r="H3218" s="5" t="s">
        <v>26</v>
      </c>
      <c r="I3218" s="5" t="s">
        <v>51</v>
      </c>
      <c r="J3218" s="5" t="s">
        <v>5803</v>
      </c>
      <c r="L3218" s="7" t="n">
        <v>43898</v>
      </c>
      <c r="M3218" s="5" t="s">
        <v>5801</v>
      </c>
      <c r="N3218" s="5" t="s">
        <v>23</v>
      </c>
      <c r="O3218" s="13" t="s">
        <v>5802</v>
      </c>
      <c r="P3218" s="7" t="n">
        <v>43913</v>
      </c>
    </row>
    <row r="3219" customFormat="false" ht="14.5" hidden="false" customHeight="false" outlineLevel="0" collapsed="false">
      <c r="A3219" s="4" t="n">
        <v>1822</v>
      </c>
      <c r="B3219" s="5" t="s">
        <v>5787</v>
      </c>
      <c r="C3219" s="6" t="str">
        <f aca="false">VLOOKUP(B3219,Lists!$A$2:$B$196,2,0)</f>
        <v>RWA</v>
      </c>
      <c r="F3219" s="4" t="str">
        <f aca="false">VLOOKUP(B3219,Lists!$A$2:$C$196,3,0)</f>
        <v>Africa</v>
      </c>
      <c r="G3219" s="4" t="str">
        <f aca="false">VLOOKUP(H3219,Lists!$D$2:$E$40,2,0)</f>
        <v>Movement restrictions</v>
      </c>
      <c r="H3219" s="5" t="s">
        <v>299</v>
      </c>
      <c r="I3219" s="5" t="s">
        <v>51</v>
      </c>
      <c r="J3219" s="5" t="s">
        <v>5804</v>
      </c>
      <c r="L3219" s="7" t="n">
        <v>43898</v>
      </c>
      <c r="M3219" s="5" t="s">
        <v>5801</v>
      </c>
      <c r="N3219" s="5" t="s">
        <v>23</v>
      </c>
      <c r="O3219" s="13" t="s">
        <v>5802</v>
      </c>
      <c r="P3219" s="7" t="n">
        <v>43913</v>
      </c>
    </row>
    <row r="3220" customFormat="false" ht="14.5" hidden="false" customHeight="false" outlineLevel="0" collapsed="false">
      <c r="A3220" s="4" t="n">
        <v>1823</v>
      </c>
      <c r="B3220" s="5" t="s">
        <v>5787</v>
      </c>
      <c r="C3220" s="6" t="str">
        <f aca="false">VLOOKUP(B3220,Lists!$A$2:$B$196,2,0)</f>
        <v>RWA</v>
      </c>
      <c r="D3220" s="5" t="s">
        <v>5805</v>
      </c>
      <c r="F3220" s="4" t="str">
        <f aca="false">VLOOKUP(B3220,Lists!$A$2:$C$196,3,0)</f>
        <v>Africa</v>
      </c>
      <c r="G3220" s="4" t="str">
        <f aca="false">VLOOKUP(H3220,Lists!$D$2:$E$40,2,0)</f>
        <v>Social distancing</v>
      </c>
      <c r="H3220" s="5" t="s">
        <v>29</v>
      </c>
      <c r="I3220" s="5" t="s">
        <v>51</v>
      </c>
      <c r="J3220" s="5" t="s">
        <v>5806</v>
      </c>
      <c r="L3220" s="7" t="n">
        <v>43898</v>
      </c>
      <c r="M3220" s="5" t="s">
        <v>5807</v>
      </c>
      <c r="N3220" s="5" t="s">
        <v>23</v>
      </c>
      <c r="O3220" s="13" t="s">
        <v>5808</v>
      </c>
      <c r="P3220" s="7" t="n">
        <v>43913</v>
      </c>
    </row>
    <row r="3221" customFormat="false" ht="14.5" hidden="false" customHeight="false" outlineLevel="0" collapsed="false">
      <c r="A3221" s="4" t="n">
        <v>1824</v>
      </c>
      <c r="B3221" s="5" t="s">
        <v>5787</v>
      </c>
      <c r="C3221" s="6" t="str">
        <f aca="false">VLOOKUP(B3221,Lists!$A$2:$B$196,2,0)</f>
        <v>RWA</v>
      </c>
      <c r="F3221" s="4" t="str">
        <f aca="false">VLOOKUP(B3221,Lists!$A$2:$C$196,3,0)</f>
        <v>Africa</v>
      </c>
      <c r="G3221" s="4" t="str">
        <f aca="false">VLOOKUP(H3221,Lists!$D$2:$E$40,2,0)</f>
        <v>Public health measures</v>
      </c>
      <c r="H3221" s="5" t="s">
        <v>94</v>
      </c>
      <c r="I3221" s="5" t="s">
        <v>21</v>
      </c>
      <c r="L3221" s="7" t="n">
        <v>43905</v>
      </c>
      <c r="M3221" s="5" t="s">
        <v>5801</v>
      </c>
      <c r="N3221" s="5" t="s">
        <v>23</v>
      </c>
      <c r="O3221" s="13" t="s">
        <v>5809</v>
      </c>
      <c r="P3221" s="7" t="n">
        <v>43913</v>
      </c>
    </row>
    <row r="3222" customFormat="false" ht="14.5" hidden="false" customHeight="false" outlineLevel="0" collapsed="false">
      <c r="A3222" s="4" t="n">
        <v>1825</v>
      </c>
      <c r="B3222" s="5" t="s">
        <v>5787</v>
      </c>
      <c r="C3222" s="6" t="str">
        <f aca="false">VLOOKUP(B3222,Lists!$A$2:$B$196,2,0)</f>
        <v>RWA</v>
      </c>
      <c r="F3222" s="4" t="str">
        <f aca="false">VLOOKUP(B3222,Lists!$A$2:$C$196,3,0)</f>
        <v>Africa</v>
      </c>
      <c r="G3222" s="4" t="str">
        <f aca="false">VLOOKUP(H3222,Lists!$D$2:$E$40,2,0)</f>
        <v>Social distancing</v>
      </c>
      <c r="H3222" s="5" t="s">
        <v>39</v>
      </c>
      <c r="I3222" s="5" t="s">
        <v>21</v>
      </c>
      <c r="J3222" s="5" t="s">
        <v>5810</v>
      </c>
      <c r="L3222" s="7" t="n">
        <v>43907</v>
      </c>
      <c r="M3222" s="5" t="s">
        <v>5801</v>
      </c>
      <c r="N3222" s="5" t="s">
        <v>23</v>
      </c>
      <c r="O3222" s="13" t="s">
        <v>5811</v>
      </c>
      <c r="P3222" s="7" t="n">
        <v>43913</v>
      </c>
    </row>
    <row r="3223" customFormat="false" ht="14.5" hidden="false" customHeight="false" outlineLevel="0" collapsed="false">
      <c r="A3223" s="4" t="n">
        <v>1826</v>
      </c>
      <c r="B3223" s="5" t="s">
        <v>5787</v>
      </c>
      <c r="C3223" s="6" t="str">
        <f aca="false">VLOOKUP(B3223,Lists!$A$2:$B$196,2,0)</f>
        <v>RWA</v>
      </c>
      <c r="F3223" s="4" t="str">
        <f aca="false">VLOOKUP(B3223,Lists!$A$2:$C$196,3,0)</f>
        <v>Africa</v>
      </c>
      <c r="G3223" s="4" t="str">
        <f aca="false">VLOOKUP(H3223,Lists!$D$2:$E$40,2,0)</f>
        <v>Movement restrictions</v>
      </c>
      <c r="H3223" s="5" t="s">
        <v>54</v>
      </c>
      <c r="I3223" s="5" t="s">
        <v>21</v>
      </c>
      <c r="J3223" s="5" t="s">
        <v>5812</v>
      </c>
      <c r="L3223" s="7" t="n">
        <v>43910</v>
      </c>
      <c r="M3223" s="5" t="s">
        <v>5801</v>
      </c>
      <c r="N3223" s="5" t="s">
        <v>23</v>
      </c>
      <c r="O3223" s="13" t="s">
        <v>5813</v>
      </c>
      <c r="P3223" s="7" t="n">
        <v>43913</v>
      </c>
    </row>
    <row r="3224" customFormat="false" ht="14.5" hidden="false" customHeight="false" outlineLevel="0" collapsed="false">
      <c r="A3224" s="4" t="n">
        <v>1827</v>
      </c>
      <c r="B3224" s="5" t="s">
        <v>5787</v>
      </c>
      <c r="C3224" s="6" t="str">
        <f aca="false">VLOOKUP(B3224,Lists!$A$2:$B$196,2,0)</f>
        <v>RWA</v>
      </c>
      <c r="F3224" s="4" t="str">
        <f aca="false">VLOOKUP(B3224,Lists!$A$2:$C$196,3,0)</f>
        <v>Africa</v>
      </c>
      <c r="G3224" s="4" t="str">
        <f aca="false">VLOOKUP(H3224,Lists!$D$2:$E$40,2,0)</f>
        <v>Public health measures</v>
      </c>
      <c r="H3224" s="5" t="s">
        <v>26</v>
      </c>
      <c r="I3224" s="5" t="s">
        <v>21</v>
      </c>
      <c r="J3224" s="5" t="s">
        <v>5814</v>
      </c>
      <c r="L3224" s="7" t="n">
        <v>43909</v>
      </c>
      <c r="M3224" s="5" t="s">
        <v>5801</v>
      </c>
      <c r="N3224" s="5" t="s">
        <v>23</v>
      </c>
      <c r="O3224" s="13" t="s">
        <v>5815</v>
      </c>
      <c r="P3224" s="7" t="n">
        <v>43913</v>
      </c>
    </row>
    <row r="3225" customFormat="false" ht="14.5" hidden="false" customHeight="false" outlineLevel="0" collapsed="false">
      <c r="A3225" s="4" t="n">
        <v>1828</v>
      </c>
      <c r="B3225" s="5" t="s">
        <v>5787</v>
      </c>
      <c r="C3225" s="6" t="str">
        <f aca="false">VLOOKUP(B3225,Lists!$A$2:$B$196,2,0)</f>
        <v>RWA</v>
      </c>
      <c r="F3225" s="4" t="str">
        <f aca="false">VLOOKUP(B3225,Lists!$A$2:$C$196,3,0)</f>
        <v>Africa</v>
      </c>
      <c r="G3225" s="4" t="str">
        <f aca="false">VLOOKUP(H3225,Lists!$D$2:$E$40,2,0)</f>
        <v>Lockdown</v>
      </c>
      <c r="H3225" s="5" t="s">
        <v>96</v>
      </c>
      <c r="I3225" s="5" t="s">
        <v>21</v>
      </c>
      <c r="J3225" s="5" t="s">
        <v>5816</v>
      </c>
      <c r="L3225" s="7" t="n">
        <v>43911</v>
      </c>
      <c r="M3225" s="5" t="s">
        <v>5801</v>
      </c>
      <c r="N3225" s="5" t="s">
        <v>23</v>
      </c>
      <c r="O3225" s="13" t="s">
        <v>5817</v>
      </c>
      <c r="P3225" s="7" t="n">
        <v>43913</v>
      </c>
    </row>
    <row r="3226" customFormat="false" ht="14.5" hidden="false" customHeight="false" outlineLevel="0" collapsed="false">
      <c r="A3226" s="4" t="n">
        <v>1829</v>
      </c>
      <c r="B3226" s="5" t="s">
        <v>5787</v>
      </c>
      <c r="C3226" s="6" t="str">
        <f aca="false">VLOOKUP(B3226,Lists!$A$2:$B$196,2,0)</f>
        <v>RWA</v>
      </c>
      <c r="F3226" s="4" t="str">
        <f aca="false">VLOOKUP(B3226,Lists!$A$2:$C$196,3,0)</f>
        <v>Africa</v>
      </c>
      <c r="G3226" s="4" t="str">
        <f aca="false">VLOOKUP(H3226,Lists!$D$2:$E$40,2,0)</f>
        <v>Movement restrictions</v>
      </c>
      <c r="H3226" s="5" t="s">
        <v>34</v>
      </c>
      <c r="I3226" s="5" t="s">
        <v>21</v>
      </c>
      <c r="J3226" s="5" t="s">
        <v>5818</v>
      </c>
      <c r="L3226" s="7" t="n">
        <v>43910</v>
      </c>
      <c r="M3226" s="5" t="s">
        <v>5801</v>
      </c>
      <c r="N3226" s="5" t="s">
        <v>23</v>
      </c>
      <c r="O3226" s="13" t="s">
        <v>5819</v>
      </c>
      <c r="P3226" s="7" t="n">
        <v>43913</v>
      </c>
      <c r="Q3226" s="13" t="s">
        <v>5820</v>
      </c>
    </row>
    <row r="3227" customFormat="false" ht="14.5" hidden="false" customHeight="false" outlineLevel="0" collapsed="false">
      <c r="A3227" s="4" t="n">
        <v>1830</v>
      </c>
      <c r="B3227" s="5" t="s">
        <v>5787</v>
      </c>
      <c r="C3227" s="6" t="str">
        <f aca="false">VLOOKUP(B3227,Lists!$A$2:$B$196,2,0)</f>
        <v>RWA</v>
      </c>
      <c r="F3227" s="4" t="str">
        <f aca="false">VLOOKUP(B3227,Lists!$A$2:$C$196,3,0)</f>
        <v>Africa</v>
      </c>
      <c r="G3227" s="4" t="str">
        <f aca="false">VLOOKUP(H3227,Lists!$D$2:$E$40,2,0)</f>
        <v>Social distancing</v>
      </c>
      <c r="H3227" s="5" t="s">
        <v>29</v>
      </c>
      <c r="I3227" s="5" t="s">
        <v>51</v>
      </c>
      <c r="J3227" s="5" t="s">
        <v>5821</v>
      </c>
      <c r="L3227" s="7" t="n">
        <v>43910</v>
      </c>
      <c r="M3227" s="5" t="s">
        <v>5801</v>
      </c>
      <c r="N3227" s="5" t="s">
        <v>23</v>
      </c>
      <c r="O3227" s="13" t="s">
        <v>5819</v>
      </c>
      <c r="P3227" s="7" t="n">
        <v>43913</v>
      </c>
    </row>
    <row r="3228" customFormat="false" ht="14.5" hidden="false" customHeight="false" outlineLevel="0" collapsed="false">
      <c r="A3228" s="4" t="n">
        <v>2495</v>
      </c>
      <c r="B3228" s="5" t="s">
        <v>5787</v>
      </c>
      <c r="C3228" s="6" t="str">
        <f aca="false">VLOOKUP(B3228,Lists!$A$2:$B$196,2,0)</f>
        <v>RWA</v>
      </c>
      <c r="F3228" s="4" t="str">
        <f aca="false">VLOOKUP(B3228,Lists!$A$2:$C$196,3,0)</f>
        <v>Africa</v>
      </c>
      <c r="G3228" s="4" t="str">
        <f aca="false">VLOOKUP(H3228,Lists!$D$2:$E$40,2,0)</f>
        <v>Movement restrictions</v>
      </c>
      <c r="H3228" s="5" t="s">
        <v>60</v>
      </c>
      <c r="I3228" s="5" t="s">
        <v>21</v>
      </c>
      <c r="J3228" s="5" t="s">
        <v>5822</v>
      </c>
      <c r="L3228" s="7" t="n">
        <v>43913</v>
      </c>
      <c r="M3228" s="5" t="s">
        <v>5801</v>
      </c>
      <c r="N3228" s="5" t="s">
        <v>23</v>
      </c>
      <c r="O3228" s="13" t="s">
        <v>5823</v>
      </c>
      <c r="P3228" s="7" t="n">
        <v>43915</v>
      </c>
    </row>
    <row r="3229" customFormat="false" ht="14.5" hidden="false" customHeight="false" outlineLevel="0" collapsed="false">
      <c r="A3229" s="4" t="n">
        <v>2895</v>
      </c>
      <c r="B3229" s="5" t="s">
        <v>5824</v>
      </c>
      <c r="C3229" s="6" t="str">
        <f aca="false">VLOOKUP(B3229,Lists!$A$2:$B$196,2,0)</f>
        <v>KNA</v>
      </c>
      <c r="F3229" s="4" t="str">
        <f aca="false">VLOOKUP(B3229,Lists!$A$2:$C$196,3,0)</f>
        <v>Americas</v>
      </c>
      <c r="G3229" s="4" t="str">
        <f aca="false">VLOOKUP(H3229,Lists!$D$2:$E$40,2,0)</f>
        <v>Governance and socio-economic measures</v>
      </c>
      <c r="H3229" s="5" t="s">
        <v>68</v>
      </c>
      <c r="I3229" s="5" t="s">
        <v>51</v>
      </c>
      <c r="J3229" s="5" t="s">
        <v>5825</v>
      </c>
      <c r="K3229" s="5" t="s">
        <v>56</v>
      </c>
      <c r="L3229" s="7" t="n">
        <v>43915</v>
      </c>
      <c r="M3229" s="5" t="s">
        <v>5826</v>
      </c>
      <c r="N3229" s="5" t="s">
        <v>32</v>
      </c>
      <c r="O3229" s="13" t="s">
        <v>5827</v>
      </c>
      <c r="P3229" s="7" t="n">
        <v>43917</v>
      </c>
    </row>
    <row r="3230" customFormat="false" ht="14.5" hidden="false" customHeight="false" outlineLevel="0" collapsed="false">
      <c r="A3230" s="4" t="n">
        <v>2896</v>
      </c>
      <c r="B3230" s="5" t="s">
        <v>5824</v>
      </c>
      <c r="C3230" s="6" t="str">
        <f aca="false">VLOOKUP(B3230,Lists!$A$2:$B$196,2,0)</f>
        <v>KNA</v>
      </c>
      <c r="F3230" s="4" t="str">
        <f aca="false">VLOOKUP(B3230,Lists!$A$2:$C$196,3,0)</f>
        <v>Americas</v>
      </c>
      <c r="G3230" s="4" t="str">
        <f aca="false">VLOOKUP(H3230,Lists!$D$2:$E$40,2,0)</f>
        <v>Governance and socio-economic measures</v>
      </c>
      <c r="H3230" s="5" t="s">
        <v>28</v>
      </c>
      <c r="I3230" s="5" t="s">
        <v>51</v>
      </c>
      <c r="J3230" s="5" t="s">
        <v>5828</v>
      </c>
      <c r="K3230" s="5" t="s">
        <v>56</v>
      </c>
      <c r="L3230" s="7" t="n">
        <v>43899</v>
      </c>
      <c r="M3230" s="5" t="s">
        <v>5829</v>
      </c>
      <c r="N3230" s="5" t="s">
        <v>23</v>
      </c>
      <c r="O3230" s="13" t="s">
        <v>5830</v>
      </c>
      <c r="P3230" s="7" t="n">
        <v>43917</v>
      </c>
    </row>
    <row r="3231" customFormat="false" ht="14.5" hidden="false" customHeight="false" outlineLevel="0" collapsed="false">
      <c r="A3231" s="4" t="n">
        <v>2897</v>
      </c>
      <c r="B3231" s="5" t="s">
        <v>5824</v>
      </c>
      <c r="C3231" s="6" t="str">
        <f aca="false">VLOOKUP(B3231,Lists!$A$2:$B$196,2,0)</f>
        <v>KNA</v>
      </c>
      <c r="F3231" s="4" t="str">
        <f aca="false">VLOOKUP(B3231,Lists!$A$2:$C$196,3,0)</f>
        <v>Americas</v>
      </c>
      <c r="G3231" s="4" t="str">
        <f aca="false">VLOOKUP(H3231,Lists!$D$2:$E$40,2,0)</f>
        <v>Movement restrictions</v>
      </c>
      <c r="H3231" s="5" t="s">
        <v>34</v>
      </c>
      <c r="I3231" s="5" t="s">
        <v>21</v>
      </c>
      <c r="J3231" s="5" t="s">
        <v>5831</v>
      </c>
      <c r="K3231" s="5" t="s">
        <v>136</v>
      </c>
      <c r="L3231" s="7" t="n">
        <v>43915</v>
      </c>
      <c r="M3231" s="5" t="s">
        <v>5832</v>
      </c>
      <c r="N3231" s="5" t="s">
        <v>23</v>
      </c>
      <c r="O3231" s="13" t="s">
        <v>5833</v>
      </c>
      <c r="P3231" s="7" t="n">
        <v>43917</v>
      </c>
    </row>
    <row r="3232" customFormat="false" ht="14.5" hidden="false" customHeight="false" outlineLevel="0" collapsed="false">
      <c r="A3232" s="4" t="n">
        <v>238</v>
      </c>
      <c r="B3232" s="5" t="s">
        <v>5834</v>
      </c>
      <c r="C3232" s="6" t="str">
        <f aca="false">VLOOKUP(B3232,Lists!$A$2:$B$196,2,0)</f>
        <v>LCA</v>
      </c>
      <c r="F3232" s="4" t="str">
        <f aca="false">VLOOKUP(B3232,Lists!$A$2:$C$196,3,0)</f>
        <v>Americas</v>
      </c>
      <c r="G3232" s="4" t="str">
        <f aca="false">VLOOKUP(H3232,Lists!$D$2:$E$40,2,0)</f>
        <v>Public health measures</v>
      </c>
      <c r="H3232" s="5" t="s">
        <v>26</v>
      </c>
      <c r="I3232" s="5" t="s">
        <v>51</v>
      </c>
      <c r="J3232" s="5" t="s">
        <v>5835</v>
      </c>
      <c r="K3232" s="5" t="s">
        <v>56</v>
      </c>
      <c r="M3232" s="5" t="s">
        <v>250</v>
      </c>
      <c r="N3232" s="5" t="s">
        <v>23</v>
      </c>
      <c r="O3232" s="5" t="s">
        <v>251</v>
      </c>
      <c r="P3232" s="7" t="n">
        <v>43905</v>
      </c>
    </row>
    <row r="3233" customFormat="false" ht="14.5" hidden="false" customHeight="false" outlineLevel="0" collapsed="false">
      <c r="A3233" s="4" t="n">
        <v>239</v>
      </c>
      <c r="B3233" s="5" t="s">
        <v>5834</v>
      </c>
      <c r="C3233" s="6" t="str">
        <f aca="false">VLOOKUP(B3233,Lists!$A$2:$B$196,2,0)</f>
        <v>LCA</v>
      </c>
      <c r="F3233" s="4" t="str">
        <f aca="false">VLOOKUP(B3233,Lists!$A$2:$C$196,3,0)</f>
        <v>Americas</v>
      </c>
      <c r="G3233" s="4" t="str">
        <f aca="false">VLOOKUP(H3233,Lists!$D$2:$E$40,2,0)</f>
        <v>Movement restrictions</v>
      </c>
      <c r="H3233" s="5" t="s">
        <v>143</v>
      </c>
      <c r="I3233" s="5" t="s">
        <v>51</v>
      </c>
      <c r="J3233" s="5" t="s">
        <v>5835</v>
      </c>
      <c r="K3233" s="5" t="s">
        <v>136</v>
      </c>
      <c r="L3233" s="7" t="n">
        <v>43865</v>
      </c>
      <c r="M3233" s="5" t="s">
        <v>250</v>
      </c>
      <c r="N3233" s="5" t="s">
        <v>23</v>
      </c>
      <c r="O3233" s="5" t="s">
        <v>251</v>
      </c>
      <c r="P3233" s="7" t="n">
        <v>43905</v>
      </c>
      <c r="Q3233" s="13" t="s">
        <v>5836</v>
      </c>
    </row>
    <row r="3234" customFormat="false" ht="14.5" hidden="false" customHeight="false" outlineLevel="0" collapsed="false">
      <c r="A3234" s="4" t="n">
        <v>3754</v>
      </c>
      <c r="B3234" s="5" t="s">
        <v>5834</v>
      </c>
      <c r="C3234" s="6" t="str">
        <f aca="false">VLOOKUP(B3234,Lists!$A$2:$B$196,2,0)</f>
        <v>LCA</v>
      </c>
      <c r="F3234" s="4" t="str">
        <f aca="false">VLOOKUP(B3234,Lists!$A$2:$C$196,3,0)</f>
        <v>Americas</v>
      </c>
      <c r="G3234" s="14" t="str">
        <f aca="false">VLOOKUP(H3234,Lists!$D$2:$E$40,2,0)</f>
        <v>Movement restrictions</v>
      </c>
      <c r="H3234" s="5" t="s">
        <v>143</v>
      </c>
      <c r="I3234" s="5" t="s">
        <v>51</v>
      </c>
      <c r="J3234" s="5" t="s">
        <v>5837</v>
      </c>
      <c r="K3234" s="5" t="s">
        <v>136</v>
      </c>
      <c r="L3234" s="7" t="n">
        <v>43908</v>
      </c>
      <c r="M3234" s="5" t="s">
        <v>23</v>
      </c>
      <c r="N3234" s="5" t="s">
        <v>23</v>
      </c>
      <c r="O3234" s="13" t="s">
        <v>5838</v>
      </c>
      <c r="P3234" s="7" t="n">
        <v>43924</v>
      </c>
    </row>
    <row r="3235" customFormat="false" ht="14.5" hidden="false" customHeight="false" outlineLevel="0" collapsed="false">
      <c r="A3235" s="4" t="n">
        <v>3755</v>
      </c>
      <c r="B3235" s="5" t="s">
        <v>5834</v>
      </c>
      <c r="C3235" s="6" t="str">
        <f aca="false">VLOOKUP(B3235,Lists!$A$2:$B$196,2,0)</f>
        <v>LCA</v>
      </c>
      <c r="F3235" s="4" t="str">
        <f aca="false">VLOOKUP(B3235,Lists!$A$2:$C$196,3,0)</f>
        <v>Americas</v>
      </c>
      <c r="G3235" s="14" t="str">
        <f aca="false">VLOOKUP(H3235,Lists!$D$2:$E$40,2,0)</f>
        <v>Movement restrictions</v>
      </c>
      <c r="H3235" s="5" t="s">
        <v>299</v>
      </c>
      <c r="I3235" s="5" t="s">
        <v>21</v>
      </c>
      <c r="J3235" s="5" t="s">
        <v>5839</v>
      </c>
      <c r="K3235" s="5" t="s">
        <v>101</v>
      </c>
      <c r="L3235" s="7" t="n">
        <v>43908</v>
      </c>
      <c r="M3235" s="5" t="s">
        <v>23</v>
      </c>
      <c r="N3235" s="5" t="s">
        <v>23</v>
      </c>
      <c r="O3235" s="13" t="s">
        <v>5838</v>
      </c>
      <c r="P3235" s="7" t="n">
        <v>43924</v>
      </c>
    </row>
    <row r="3236" customFormat="false" ht="14.5" hidden="false" customHeight="false" outlineLevel="0" collapsed="false">
      <c r="A3236" s="4" t="n">
        <v>3756</v>
      </c>
      <c r="B3236" s="5" t="s">
        <v>5834</v>
      </c>
      <c r="C3236" s="6" t="str">
        <f aca="false">VLOOKUP(B3236,Lists!$A$2:$B$196,2,0)</f>
        <v>LCA</v>
      </c>
      <c r="F3236" s="4" t="str">
        <f aca="false">VLOOKUP(B3236,Lists!$A$2:$C$196,3,0)</f>
        <v>Americas</v>
      </c>
      <c r="G3236" s="14" t="str">
        <f aca="false">VLOOKUP(H3236,Lists!$D$2:$E$40,2,0)</f>
        <v>Governance and socio-economic measures</v>
      </c>
      <c r="H3236" s="5" t="s">
        <v>28</v>
      </c>
      <c r="I3236" s="5" t="s">
        <v>51</v>
      </c>
      <c r="J3236" s="5" t="s">
        <v>5840</v>
      </c>
      <c r="K3236" s="5" t="s">
        <v>56</v>
      </c>
      <c r="L3236" s="7" t="n">
        <v>43913</v>
      </c>
      <c r="M3236" s="5" t="s">
        <v>23</v>
      </c>
      <c r="N3236" s="5" t="s">
        <v>23</v>
      </c>
      <c r="O3236" s="13" t="s">
        <v>5841</v>
      </c>
      <c r="P3236" s="7" t="n">
        <v>43924</v>
      </c>
    </row>
    <row r="3237" customFormat="false" ht="14.5" hidden="false" customHeight="false" outlineLevel="0" collapsed="false">
      <c r="A3237" s="4" t="n">
        <v>3757</v>
      </c>
      <c r="B3237" s="5" t="s">
        <v>5834</v>
      </c>
      <c r="C3237" s="6" t="str">
        <f aca="false">VLOOKUP(B3237,Lists!$A$2:$B$196,2,0)</f>
        <v>LCA</v>
      </c>
      <c r="F3237" s="4" t="str">
        <f aca="false">VLOOKUP(B3237,Lists!$A$2:$C$196,3,0)</f>
        <v>Americas</v>
      </c>
      <c r="G3237" s="14" t="str">
        <f aca="false">VLOOKUP(H3237,Lists!$D$2:$E$40,2,0)</f>
        <v>Lockdown</v>
      </c>
      <c r="H3237" s="5" t="s">
        <v>96</v>
      </c>
      <c r="I3237" s="5" t="s">
        <v>51</v>
      </c>
      <c r="J3237" s="5" t="s">
        <v>5842</v>
      </c>
      <c r="K3237" s="5" t="s">
        <v>56</v>
      </c>
      <c r="L3237" s="7" t="n">
        <v>43913</v>
      </c>
      <c r="M3237" s="5" t="s">
        <v>23</v>
      </c>
      <c r="N3237" s="5" t="s">
        <v>23</v>
      </c>
      <c r="O3237" s="13" t="s">
        <v>5841</v>
      </c>
      <c r="P3237" s="7" t="n">
        <v>43924</v>
      </c>
    </row>
    <row r="3238" customFormat="false" ht="14.5" hidden="false" customHeight="false" outlineLevel="0" collapsed="false">
      <c r="A3238" s="4" t="n">
        <v>3758</v>
      </c>
      <c r="B3238" s="5" t="s">
        <v>5834</v>
      </c>
      <c r="C3238" s="6" t="str">
        <f aca="false">VLOOKUP(B3238,Lists!$A$2:$B$196,2,0)</f>
        <v>LCA</v>
      </c>
      <c r="F3238" s="4" t="str">
        <f aca="false">VLOOKUP(B3238,Lists!$A$2:$C$196,3,0)</f>
        <v>Americas</v>
      </c>
      <c r="G3238" s="14" t="str">
        <f aca="false">VLOOKUP(H3238,Lists!$D$2:$E$40,2,0)</f>
        <v>Movement restrictions</v>
      </c>
      <c r="H3238" s="5" t="s">
        <v>34</v>
      </c>
      <c r="I3238" s="5" t="s">
        <v>21</v>
      </c>
      <c r="J3238" s="5" t="s">
        <v>5843</v>
      </c>
      <c r="K3238" s="5" t="s">
        <v>136</v>
      </c>
      <c r="L3238" s="7" t="n">
        <v>43913</v>
      </c>
      <c r="M3238" s="5" t="s">
        <v>23</v>
      </c>
      <c r="N3238" s="5" t="s">
        <v>23</v>
      </c>
      <c r="O3238" s="13" t="s">
        <v>5844</v>
      </c>
      <c r="P3238" s="7" t="n">
        <v>43924</v>
      </c>
    </row>
    <row r="3239" customFormat="false" ht="14.5" hidden="false" customHeight="false" outlineLevel="0" collapsed="false">
      <c r="A3239" s="4" t="n">
        <v>3759</v>
      </c>
      <c r="B3239" s="5" t="s">
        <v>5834</v>
      </c>
      <c r="C3239" s="6" t="str">
        <f aca="false">VLOOKUP(B3239,Lists!$A$2:$B$196,2,0)</f>
        <v>LCA</v>
      </c>
      <c r="F3239" s="4" t="str">
        <f aca="false">VLOOKUP(B3239,Lists!$A$2:$C$196,3,0)</f>
        <v>Americas</v>
      </c>
      <c r="G3239" s="14" t="str">
        <f aca="false">VLOOKUP(H3239,Lists!$D$2:$E$40,2,0)</f>
        <v>Public health measures</v>
      </c>
      <c r="H3239" s="5" t="s">
        <v>44</v>
      </c>
      <c r="I3239" s="5" t="s">
        <v>51</v>
      </c>
      <c r="J3239" s="5" t="s">
        <v>5845</v>
      </c>
      <c r="K3239" s="5" t="s">
        <v>56</v>
      </c>
      <c r="L3239" s="7" t="n">
        <v>43853</v>
      </c>
      <c r="M3239" s="5" t="s">
        <v>23</v>
      </c>
      <c r="N3239" s="5" t="s">
        <v>23</v>
      </c>
      <c r="O3239" s="13" t="s">
        <v>5846</v>
      </c>
      <c r="P3239" s="7" t="n">
        <v>43924</v>
      </c>
    </row>
    <row r="3240" customFormat="false" ht="14.5" hidden="false" customHeight="false" outlineLevel="0" collapsed="false">
      <c r="A3240" s="4" t="n">
        <v>3760</v>
      </c>
      <c r="B3240" s="5" t="s">
        <v>5834</v>
      </c>
      <c r="C3240" s="6" t="str">
        <f aca="false">VLOOKUP(B3240,Lists!$A$2:$B$196,2,0)</f>
        <v>LCA</v>
      </c>
      <c r="F3240" s="4" t="str">
        <f aca="false">VLOOKUP(B3240,Lists!$A$2:$C$196,3,0)</f>
        <v>Americas</v>
      </c>
      <c r="G3240" s="14" t="str">
        <f aca="false">VLOOKUP(H3240,Lists!$D$2:$E$40,2,0)</f>
        <v>Public health measures</v>
      </c>
      <c r="H3240" s="5" t="s">
        <v>26</v>
      </c>
      <c r="I3240" s="5" t="s">
        <v>51</v>
      </c>
      <c r="K3240" s="5" t="s">
        <v>56</v>
      </c>
      <c r="L3240" s="7" t="n">
        <v>43883</v>
      </c>
      <c r="M3240" s="5" t="s">
        <v>23</v>
      </c>
      <c r="N3240" s="5" t="s">
        <v>23</v>
      </c>
      <c r="O3240" s="13" t="s">
        <v>5847</v>
      </c>
      <c r="P3240" s="7" t="n">
        <v>43924</v>
      </c>
    </row>
    <row r="3241" customFormat="false" ht="14.5" hidden="false" customHeight="false" outlineLevel="0" collapsed="false">
      <c r="A3241" s="4" t="n">
        <v>3761</v>
      </c>
      <c r="B3241" s="5" t="s">
        <v>5834</v>
      </c>
      <c r="C3241" s="6" t="str">
        <f aca="false">VLOOKUP(B3241,Lists!$A$2:$B$196,2,0)</f>
        <v>LCA</v>
      </c>
      <c r="F3241" s="4" t="str">
        <f aca="false">VLOOKUP(B3241,Lists!$A$2:$C$196,3,0)</f>
        <v>Americas</v>
      </c>
      <c r="G3241" s="14" t="str">
        <f aca="false">VLOOKUP(H3241,Lists!$D$2:$E$40,2,0)</f>
        <v>Governance and socio-economic measures</v>
      </c>
      <c r="H3241" s="5" t="s">
        <v>28</v>
      </c>
      <c r="I3241" s="5" t="s">
        <v>51</v>
      </c>
      <c r="J3241" s="5" t="s">
        <v>5848</v>
      </c>
      <c r="K3241" s="5" t="s">
        <v>56</v>
      </c>
      <c r="L3241" s="7" t="n">
        <v>43891</v>
      </c>
      <c r="M3241" s="5" t="s">
        <v>23</v>
      </c>
      <c r="N3241" s="5" t="s">
        <v>23</v>
      </c>
      <c r="O3241" s="13" t="s">
        <v>5849</v>
      </c>
      <c r="P3241" s="7" t="n">
        <v>43924</v>
      </c>
    </row>
    <row r="3242" customFormat="false" ht="14.5" hidden="false" customHeight="false" outlineLevel="0" collapsed="false">
      <c r="A3242" s="4" t="n">
        <v>3762</v>
      </c>
      <c r="B3242" s="5" t="s">
        <v>5834</v>
      </c>
      <c r="C3242" s="6" t="str">
        <f aca="false">VLOOKUP(B3242,Lists!$A$2:$B$196,2,0)</f>
        <v>LCA</v>
      </c>
      <c r="F3242" s="4" t="str">
        <f aca="false">VLOOKUP(B3242,Lists!$A$2:$C$196,3,0)</f>
        <v>Americas</v>
      </c>
      <c r="G3242" s="14" t="str">
        <f aca="false">VLOOKUP(H3242,Lists!$D$2:$E$40,2,0)</f>
        <v>Public health measures</v>
      </c>
      <c r="H3242" s="5" t="s">
        <v>44</v>
      </c>
      <c r="I3242" s="5" t="s">
        <v>51</v>
      </c>
      <c r="J3242" s="5" t="s">
        <v>5850</v>
      </c>
      <c r="K3242" s="5" t="s">
        <v>56</v>
      </c>
      <c r="L3242" s="7" t="n">
        <v>43901</v>
      </c>
      <c r="M3242" s="5" t="s">
        <v>23</v>
      </c>
      <c r="N3242" s="5" t="s">
        <v>23</v>
      </c>
      <c r="O3242" s="13" t="s">
        <v>5851</v>
      </c>
      <c r="P3242" s="7" t="n">
        <v>43894</v>
      </c>
    </row>
    <row r="3243" customFormat="false" ht="14.5" hidden="false" customHeight="false" outlineLevel="0" collapsed="false">
      <c r="A3243" s="4" t="n">
        <v>3763</v>
      </c>
      <c r="B3243" s="5" t="s">
        <v>5834</v>
      </c>
      <c r="C3243" s="6" t="str">
        <f aca="false">VLOOKUP(B3243,Lists!$A$2:$B$196,2,0)</f>
        <v>LCA</v>
      </c>
      <c r="F3243" s="4" t="str">
        <f aca="false">VLOOKUP(B3243,Lists!$A$2:$C$196,3,0)</f>
        <v>Americas</v>
      </c>
      <c r="G3243" s="14" t="str">
        <f aca="false">VLOOKUP(H3243,Lists!$D$2:$E$40,2,0)</f>
        <v>Public health measures</v>
      </c>
      <c r="H3243" s="5" t="s">
        <v>44</v>
      </c>
      <c r="I3243" s="5" t="s">
        <v>51</v>
      </c>
      <c r="J3243" s="5" t="s">
        <v>5852</v>
      </c>
      <c r="K3243" s="5" t="s">
        <v>56</v>
      </c>
      <c r="L3243" s="7" t="n">
        <v>43899</v>
      </c>
      <c r="M3243" s="5" t="s">
        <v>23</v>
      </c>
      <c r="N3243" s="5" t="s">
        <v>23</v>
      </c>
      <c r="O3243" s="13" t="s">
        <v>5853</v>
      </c>
      <c r="P3243" s="7" t="n">
        <v>43924</v>
      </c>
    </row>
    <row r="3244" customFormat="false" ht="14.5" hidden="false" customHeight="false" outlineLevel="0" collapsed="false">
      <c r="A3244" s="4" t="n">
        <v>3764</v>
      </c>
      <c r="B3244" s="5" t="s">
        <v>5834</v>
      </c>
      <c r="C3244" s="6" t="str">
        <f aca="false">VLOOKUP(B3244,Lists!$A$2:$B$196,2,0)</f>
        <v>LCA</v>
      </c>
      <c r="F3244" s="4" t="str">
        <f aca="false">VLOOKUP(B3244,Lists!$A$2:$C$196,3,0)</f>
        <v>Americas</v>
      </c>
      <c r="G3244" s="14" t="str">
        <f aca="false">VLOOKUP(H3244,Lists!$D$2:$E$40,2,0)</f>
        <v>Social distancing</v>
      </c>
      <c r="H3244" s="5" t="s">
        <v>111</v>
      </c>
      <c r="I3244" s="5" t="s">
        <v>51</v>
      </c>
      <c r="J3244" s="5" t="s">
        <v>5854</v>
      </c>
      <c r="K3244" s="5" t="s">
        <v>56</v>
      </c>
      <c r="L3244" s="7" t="n">
        <v>43913</v>
      </c>
      <c r="M3244" s="5" t="s">
        <v>23</v>
      </c>
      <c r="N3244" s="5" t="s">
        <v>23</v>
      </c>
      <c r="O3244" s="13" t="s">
        <v>5855</v>
      </c>
      <c r="P3244" s="7" t="n">
        <v>43924</v>
      </c>
    </row>
    <row r="3245" customFormat="false" ht="14.5" hidden="false" customHeight="false" outlineLevel="0" collapsed="false">
      <c r="A3245" s="4" t="n">
        <v>3765</v>
      </c>
      <c r="B3245" s="5" t="s">
        <v>5834</v>
      </c>
      <c r="C3245" s="6" t="str">
        <f aca="false">VLOOKUP(B3245,Lists!$A$2:$B$196,2,0)</f>
        <v>LCA</v>
      </c>
      <c r="F3245" s="4" t="str">
        <f aca="false">VLOOKUP(B3245,Lists!$A$2:$C$196,3,0)</f>
        <v>Americas</v>
      </c>
      <c r="G3245" s="14" t="str">
        <f aca="false">VLOOKUP(H3245,Lists!$D$2:$E$40,2,0)</f>
        <v>Public health measures</v>
      </c>
      <c r="H3245" s="5" t="s">
        <v>44</v>
      </c>
      <c r="I3245" s="5" t="s">
        <v>51</v>
      </c>
      <c r="J3245" s="5" t="s">
        <v>5856</v>
      </c>
      <c r="K3245" s="5" t="s">
        <v>56</v>
      </c>
      <c r="L3245" s="7" t="n">
        <v>43868</v>
      </c>
      <c r="M3245" s="5" t="s">
        <v>23</v>
      </c>
      <c r="N3245" s="5" t="s">
        <v>23</v>
      </c>
      <c r="O3245" s="13" t="s">
        <v>5857</v>
      </c>
      <c r="P3245" s="7" t="n">
        <v>43924</v>
      </c>
    </row>
    <row r="3246" customFormat="false" ht="14.5" hidden="false" customHeight="false" outlineLevel="0" collapsed="false">
      <c r="A3246" s="4" t="n">
        <v>3766</v>
      </c>
      <c r="B3246" s="5" t="s">
        <v>5834</v>
      </c>
      <c r="C3246" s="6" t="str">
        <f aca="false">VLOOKUP(B3246,Lists!$A$2:$B$196,2,0)</f>
        <v>LCA</v>
      </c>
      <c r="F3246" s="4" t="str">
        <f aca="false">VLOOKUP(B3246,Lists!$A$2:$C$196,3,0)</f>
        <v>Americas</v>
      </c>
      <c r="G3246" s="14" t="str">
        <f aca="false">VLOOKUP(H3246,Lists!$D$2:$E$40,2,0)</f>
        <v>Public health measures</v>
      </c>
      <c r="H3246" s="5" t="s">
        <v>26</v>
      </c>
      <c r="I3246" s="5" t="s">
        <v>51</v>
      </c>
      <c r="J3246" s="5" t="s">
        <v>5858</v>
      </c>
      <c r="K3246" s="5" t="s">
        <v>56</v>
      </c>
      <c r="L3246" s="7" t="n">
        <v>43886</v>
      </c>
      <c r="M3246" s="5" t="s">
        <v>499</v>
      </c>
      <c r="N3246" s="5" t="s">
        <v>23</v>
      </c>
      <c r="O3246" s="13" t="s">
        <v>5859</v>
      </c>
      <c r="P3246" s="7" t="n">
        <v>43924</v>
      </c>
    </row>
    <row r="3247" customFormat="false" ht="14.5" hidden="false" customHeight="false" outlineLevel="0" collapsed="false">
      <c r="A3247" s="4" t="n">
        <v>3767</v>
      </c>
      <c r="B3247" s="5" t="s">
        <v>5834</v>
      </c>
      <c r="C3247" s="6" t="str">
        <f aca="false">VLOOKUP(B3247,Lists!$A$2:$B$196,2,0)</f>
        <v>LCA</v>
      </c>
      <c r="F3247" s="4" t="str">
        <f aca="false">VLOOKUP(B3247,Lists!$A$2:$C$196,3,0)</f>
        <v>Americas</v>
      </c>
      <c r="G3247" s="14" t="str">
        <f aca="false">VLOOKUP(H3247,Lists!$D$2:$E$40,2,0)</f>
        <v>Governance and socio-economic measures</v>
      </c>
      <c r="H3247" s="5" t="s">
        <v>28</v>
      </c>
      <c r="I3247" s="5" t="s">
        <v>21</v>
      </c>
      <c r="J3247" s="5" t="s">
        <v>5860</v>
      </c>
      <c r="K3247" s="5" t="s">
        <v>56</v>
      </c>
      <c r="L3247" s="7" t="n">
        <v>43909</v>
      </c>
      <c r="M3247" s="5" t="s">
        <v>499</v>
      </c>
      <c r="N3247" s="5" t="s">
        <v>23</v>
      </c>
      <c r="O3247" s="13" t="s">
        <v>5861</v>
      </c>
      <c r="P3247" s="7" t="n">
        <v>43924</v>
      </c>
    </row>
    <row r="3248" customFormat="false" ht="14.5" hidden="false" customHeight="false" outlineLevel="0" collapsed="false">
      <c r="A3248" s="4" t="n">
        <v>3768</v>
      </c>
      <c r="B3248" s="5" t="s">
        <v>5834</v>
      </c>
      <c r="C3248" s="6" t="str">
        <f aca="false">VLOOKUP(B3248,Lists!$A$2:$B$196,2,0)</f>
        <v>LCA</v>
      </c>
      <c r="F3248" s="4" t="str">
        <f aca="false">VLOOKUP(B3248,Lists!$A$2:$C$196,3,0)</f>
        <v>Americas</v>
      </c>
      <c r="G3248" s="14" t="str">
        <f aca="false">VLOOKUP(H3248,Lists!$D$2:$E$40,2,0)</f>
        <v>Public health measures</v>
      </c>
      <c r="H3248" s="5" t="s">
        <v>44</v>
      </c>
      <c r="I3248" s="5" t="s">
        <v>51</v>
      </c>
      <c r="J3248" s="5" t="s">
        <v>5862</v>
      </c>
      <c r="K3248" s="5" t="s">
        <v>56</v>
      </c>
      <c r="L3248" s="7" t="n">
        <v>43921</v>
      </c>
      <c r="M3248" s="5" t="s">
        <v>499</v>
      </c>
      <c r="N3248" s="5" t="s">
        <v>23</v>
      </c>
      <c r="O3248" s="13" t="s">
        <v>5863</v>
      </c>
      <c r="P3248" s="7" t="n">
        <v>43924</v>
      </c>
    </row>
    <row r="3249" customFormat="false" ht="14.5" hidden="false" customHeight="false" outlineLevel="0" collapsed="false">
      <c r="A3249" s="4" t="n">
        <v>3769</v>
      </c>
      <c r="B3249" s="5" t="s">
        <v>5834</v>
      </c>
      <c r="C3249" s="6" t="str">
        <f aca="false">VLOOKUP(B3249,Lists!$A$2:$B$196,2,0)</f>
        <v>LCA</v>
      </c>
      <c r="F3249" s="4" t="str">
        <f aca="false">VLOOKUP(B3249,Lists!$A$2:$C$196,3,0)</f>
        <v>Americas</v>
      </c>
      <c r="G3249" s="14" t="str">
        <f aca="false">VLOOKUP(H3249,Lists!$D$2:$E$40,2,0)</f>
        <v>Social distancing</v>
      </c>
      <c r="H3249" s="5" t="s">
        <v>29</v>
      </c>
      <c r="I3249" s="5" t="s">
        <v>21</v>
      </c>
      <c r="J3249" s="5" t="s">
        <v>5864</v>
      </c>
      <c r="K3249" s="5" t="s">
        <v>101</v>
      </c>
      <c r="L3249" s="7" t="n">
        <v>43910</v>
      </c>
      <c r="M3249" s="5" t="s">
        <v>499</v>
      </c>
      <c r="N3249" s="5" t="s">
        <v>23</v>
      </c>
      <c r="O3249" s="13" t="s">
        <v>5865</v>
      </c>
      <c r="P3249" s="7" t="n">
        <v>43924</v>
      </c>
    </row>
    <row r="3250" customFormat="false" ht="14.5" hidden="false" customHeight="false" outlineLevel="0" collapsed="false">
      <c r="A3250" s="4" t="n">
        <v>3770</v>
      </c>
      <c r="B3250" s="5" t="s">
        <v>5834</v>
      </c>
      <c r="C3250" s="6" t="str">
        <f aca="false">VLOOKUP(B3250,Lists!$A$2:$B$196,2,0)</f>
        <v>LCA</v>
      </c>
      <c r="F3250" s="4" t="str">
        <f aca="false">VLOOKUP(B3250,Lists!$A$2:$C$196,3,0)</f>
        <v>Americas</v>
      </c>
      <c r="G3250" s="14" t="str">
        <f aca="false">VLOOKUP(H3250,Lists!$D$2:$E$40,2,0)</f>
        <v>Social distancing</v>
      </c>
      <c r="H3250" s="5" t="s">
        <v>111</v>
      </c>
      <c r="I3250" s="5" t="s">
        <v>51</v>
      </c>
      <c r="J3250" s="5" t="s">
        <v>5866</v>
      </c>
      <c r="K3250" s="5" t="s">
        <v>56</v>
      </c>
      <c r="L3250" s="7" t="n">
        <v>43923</v>
      </c>
      <c r="M3250" s="5" t="s">
        <v>499</v>
      </c>
      <c r="N3250" s="5" t="s">
        <v>23</v>
      </c>
      <c r="O3250" s="13" t="s">
        <v>5867</v>
      </c>
      <c r="P3250" s="7" t="n">
        <v>43924</v>
      </c>
    </row>
    <row r="3251" customFormat="false" ht="14.5" hidden="false" customHeight="false" outlineLevel="0" collapsed="false">
      <c r="A3251" s="4" t="n">
        <v>3771</v>
      </c>
      <c r="B3251" s="5" t="s">
        <v>5834</v>
      </c>
      <c r="C3251" s="6" t="str">
        <f aca="false">VLOOKUP(B3251,Lists!$A$2:$B$196,2,0)</f>
        <v>LCA</v>
      </c>
      <c r="F3251" s="4" t="str">
        <f aca="false">VLOOKUP(B3251,Lists!$A$2:$C$196,3,0)</f>
        <v>Americas</v>
      </c>
      <c r="G3251" s="14" t="str">
        <f aca="false">VLOOKUP(H3251,Lists!$D$2:$E$40,2,0)</f>
        <v>Public health measures</v>
      </c>
      <c r="H3251" s="5" t="s">
        <v>44</v>
      </c>
      <c r="I3251" s="5" t="s">
        <v>21</v>
      </c>
      <c r="J3251" s="5" t="s">
        <v>5868</v>
      </c>
      <c r="K3251" s="5" t="s">
        <v>56</v>
      </c>
      <c r="L3251" s="7" t="n">
        <v>43913</v>
      </c>
      <c r="M3251" s="5" t="s">
        <v>499</v>
      </c>
      <c r="N3251" s="5" t="s">
        <v>23</v>
      </c>
      <c r="O3251" s="13" t="s">
        <v>5869</v>
      </c>
      <c r="P3251" s="7" t="n">
        <v>43924</v>
      </c>
    </row>
    <row r="3252" customFormat="false" ht="14.5" hidden="false" customHeight="false" outlineLevel="0" collapsed="false">
      <c r="A3252" s="4" t="n">
        <v>3772</v>
      </c>
      <c r="B3252" s="5" t="s">
        <v>5834</v>
      </c>
      <c r="C3252" s="6" t="str">
        <f aca="false">VLOOKUP(B3252,Lists!$A$2:$B$196,2,0)</f>
        <v>LCA</v>
      </c>
      <c r="F3252" s="4" t="str">
        <f aca="false">VLOOKUP(B3252,Lists!$A$2:$C$196,3,0)</f>
        <v>Americas</v>
      </c>
      <c r="G3252" s="14" t="str">
        <f aca="false">VLOOKUP(H3252,Lists!$D$2:$E$40,2,0)</f>
        <v>Public health measures</v>
      </c>
      <c r="H3252" s="5" t="s">
        <v>44</v>
      </c>
      <c r="I3252" s="5" t="s">
        <v>51</v>
      </c>
      <c r="J3252" s="5" t="s">
        <v>5870</v>
      </c>
      <c r="K3252" s="5" t="s">
        <v>56</v>
      </c>
      <c r="L3252" s="7" t="n">
        <v>43921</v>
      </c>
      <c r="M3252" s="5" t="s">
        <v>499</v>
      </c>
      <c r="N3252" s="5" t="s">
        <v>23</v>
      </c>
      <c r="O3252" s="13" t="s">
        <v>5871</v>
      </c>
      <c r="P3252" s="7" t="n">
        <v>43924</v>
      </c>
    </row>
    <row r="3253" customFormat="false" ht="14.5" hidden="false" customHeight="false" outlineLevel="0" collapsed="false">
      <c r="A3253" s="4" t="n">
        <v>3773</v>
      </c>
      <c r="B3253" s="5" t="s">
        <v>5834</v>
      </c>
      <c r="C3253" s="6" t="str">
        <f aca="false">VLOOKUP(B3253,Lists!$A$2:$B$196,2,0)</f>
        <v>LCA</v>
      </c>
      <c r="F3253" s="4" t="str">
        <f aca="false">VLOOKUP(B3253,Lists!$A$2:$C$196,3,0)</f>
        <v>Americas</v>
      </c>
      <c r="G3253" s="14" t="str">
        <f aca="false">VLOOKUP(H3253,Lists!$D$2:$E$40,2,0)</f>
        <v>Public health measures</v>
      </c>
      <c r="H3253" s="5" t="s">
        <v>94</v>
      </c>
      <c r="I3253" s="5" t="s">
        <v>21</v>
      </c>
      <c r="J3253" s="5" t="s">
        <v>5872</v>
      </c>
      <c r="K3253" s="5" t="s">
        <v>56</v>
      </c>
      <c r="L3253" s="7" t="n">
        <v>43889</v>
      </c>
      <c r="M3253" s="5" t="s">
        <v>499</v>
      </c>
      <c r="N3253" s="5" t="s">
        <v>23</v>
      </c>
      <c r="O3253" s="13" t="s">
        <v>5873</v>
      </c>
      <c r="P3253" s="7" t="n">
        <v>43924</v>
      </c>
    </row>
    <row r="3254" customFormat="false" ht="14.5" hidden="false" customHeight="false" outlineLevel="0" collapsed="false">
      <c r="A3254" s="4" t="n">
        <v>3774</v>
      </c>
      <c r="B3254" s="5" t="s">
        <v>5834</v>
      </c>
      <c r="C3254" s="6" t="str">
        <f aca="false">VLOOKUP(B3254,Lists!$A$2:$B$196,2,0)</f>
        <v>LCA</v>
      </c>
      <c r="F3254" s="4" t="str">
        <f aca="false">VLOOKUP(B3254,Lists!$A$2:$C$196,3,0)</f>
        <v>Americas</v>
      </c>
      <c r="G3254" s="14" t="str">
        <f aca="false">VLOOKUP(H3254,Lists!$D$2:$E$40,2,0)</f>
        <v>Movement restrictions</v>
      </c>
      <c r="H3254" s="5" t="s">
        <v>143</v>
      </c>
      <c r="I3254" s="5" t="s">
        <v>51</v>
      </c>
      <c r="J3254" s="5" t="s">
        <v>5874</v>
      </c>
      <c r="K3254" s="5" t="s">
        <v>136</v>
      </c>
      <c r="L3254" s="7" t="n">
        <v>43865</v>
      </c>
      <c r="M3254" s="5" t="s">
        <v>23</v>
      </c>
      <c r="N3254" s="5" t="s">
        <v>23</v>
      </c>
      <c r="O3254" s="13" t="s">
        <v>5875</v>
      </c>
      <c r="P3254" s="7" t="n">
        <v>43924</v>
      </c>
    </row>
    <row r="3255" customFormat="false" ht="14.5" hidden="false" customHeight="false" outlineLevel="0" collapsed="false">
      <c r="A3255" s="4" t="n">
        <v>3775</v>
      </c>
      <c r="B3255" s="5" t="s">
        <v>5834</v>
      </c>
      <c r="C3255" s="6" t="str">
        <f aca="false">VLOOKUP(B3255,Lists!$A$2:$B$196,2,0)</f>
        <v>LCA</v>
      </c>
      <c r="F3255" s="4" t="str">
        <f aca="false">VLOOKUP(B3255,Lists!$A$2:$C$196,3,0)</f>
        <v>Americas</v>
      </c>
      <c r="G3255" s="14" t="str">
        <f aca="false">VLOOKUP(H3255,Lists!$D$2:$E$40,2,0)</f>
        <v>Public health measures</v>
      </c>
      <c r="H3255" s="5" t="s">
        <v>27</v>
      </c>
      <c r="I3255" s="5" t="s">
        <v>51</v>
      </c>
      <c r="J3255" s="5" t="s">
        <v>5876</v>
      </c>
      <c r="K3255" s="5" t="s">
        <v>56</v>
      </c>
      <c r="L3255" s="7" t="n">
        <v>43903</v>
      </c>
      <c r="M3255" s="5" t="s">
        <v>23</v>
      </c>
      <c r="N3255" s="5" t="s">
        <v>23</v>
      </c>
      <c r="O3255" s="13" t="s">
        <v>5877</v>
      </c>
      <c r="P3255" s="7" t="n">
        <v>43924</v>
      </c>
    </row>
    <row r="3256" customFormat="false" ht="14.5" hidden="false" customHeight="false" outlineLevel="0" collapsed="false">
      <c r="A3256" s="4" t="n">
        <v>3776</v>
      </c>
      <c r="B3256" s="5" t="s">
        <v>5834</v>
      </c>
      <c r="C3256" s="6" t="str">
        <f aca="false">VLOOKUP(B3256,Lists!$A$2:$B$196,2,0)</f>
        <v>LCA</v>
      </c>
      <c r="F3256" s="4" t="str">
        <f aca="false">VLOOKUP(B3256,Lists!$A$2:$C$196,3,0)</f>
        <v>Americas</v>
      </c>
      <c r="G3256" s="14" t="str">
        <f aca="false">VLOOKUP(H3256,Lists!$D$2:$E$40,2,0)</f>
        <v>Social distancing</v>
      </c>
      <c r="H3256" s="5" t="s">
        <v>111</v>
      </c>
      <c r="I3256" s="5" t="s">
        <v>51</v>
      </c>
      <c r="J3256" s="5" t="s">
        <v>5878</v>
      </c>
      <c r="K3256" s="5" t="s">
        <v>56</v>
      </c>
      <c r="L3256" s="7" t="n">
        <v>43913</v>
      </c>
      <c r="M3256" s="5" t="s">
        <v>23</v>
      </c>
      <c r="N3256" s="5" t="s">
        <v>23</v>
      </c>
      <c r="O3256" s="13" t="s">
        <v>5879</v>
      </c>
      <c r="P3256" s="7" t="n">
        <v>43924</v>
      </c>
    </row>
    <row r="3257" customFormat="false" ht="14.5" hidden="false" customHeight="false" outlineLevel="0" collapsed="false">
      <c r="A3257" s="4" t="n">
        <v>3777</v>
      </c>
      <c r="B3257" s="5" t="s">
        <v>5834</v>
      </c>
      <c r="C3257" s="6" t="str">
        <f aca="false">VLOOKUP(B3257,Lists!$A$2:$B$196,2,0)</f>
        <v>LCA</v>
      </c>
      <c r="F3257" s="4" t="str">
        <f aca="false">VLOOKUP(B3257,Lists!$A$2:$C$196,3,0)</f>
        <v>Americas</v>
      </c>
      <c r="G3257" s="14" t="str">
        <f aca="false">VLOOKUP(H3257,Lists!$D$2:$E$40,2,0)</f>
        <v>Movement restrictions</v>
      </c>
      <c r="H3257" s="5" t="s">
        <v>34</v>
      </c>
      <c r="I3257" s="5" t="s">
        <v>21</v>
      </c>
      <c r="J3257" s="5" t="s">
        <v>5880</v>
      </c>
      <c r="K3257" s="5" t="s">
        <v>56</v>
      </c>
      <c r="L3257" s="7" t="n">
        <v>43913</v>
      </c>
      <c r="M3257" s="5" t="s">
        <v>23</v>
      </c>
      <c r="N3257" s="5" t="s">
        <v>23</v>
      </c>
      <c r="O3257" s="13" t="s">
        <v>5881</v>
      </c>
      <c r="P3257" s="7" t="n">
        <v>43924</v>
      </c>
    </row>
    <row r="3258" customFormat="false" ht="14.5" hidden="false" customHeight="false" outlineLevel="0" collapsed="false">
      <c r="A3258" s="4" t="n">
        <v>3778</v>
      </c>
      <c r="B3258" s="5" t="s">
        <v>5834</v>
      </c>
      <c r="C3258" s="6" t="str">
        <f aca="false">VLOOKUP(B3258,Lists!$A$2:$B$196,2,0)</f>
        <v>LCA</v>
      </c>
      <c r="F3258" s="4" t="str">
        <f aca="false">VLOOKUP(B3258,Lists!$A$2:$C$196,3,0)</f>
        <v>Americas</v>
      </c>
      <c r="G3258" s="14" t="str">
        <f aca="false">VLOOKUP(H3258,Lists!$D$2:$E$40,2,0)</f>
        <v>Movement restrictions</v>
      </c>
      <c r="H3258" s="5" t="s">
        <v>99</v>
      </c>
      <c r="I3258" s="5" t="s">
        <v>21</v>
      </c>
      <c r="J3258" s="5" t="s">
        <v>5882</v>
      </c>
      <c r="K3258" s="5" t="s">
        <v>101</v>
      </c>
      <c r="L3258" s="7" t="n">
        <v>43920</v>
      </c>
      <c r="M3258" s="5" t="s">
        <v>23</v>
      </c>
      <c r="N3258" s="5" t="s">
        <v>23</v>
      </c>
      <c r="O3258" s="13" t="s">
        <v>5883</v>
      </c>
      <c r="P3258" s="7" t="n">
        <v>43924</v>
      </c>
    </row>
    <row r="3259" customFormat="false" ht="14.5" hidden="false" customHeight="false" outlineLevel="0" collapsed="false">
      <c r="A3259" s="4" t="n">
        <v>3779</v>
      </c>
      <c r="B3259" s="5" t="s">
        <v>5834</v>
      </c>
      <c r="C3259" s="6" t="str">
        <f aca="false">VLOOKUP(B3259,Lists!$A$2:$B$196,2,0)</f>
        <v>LCA</v>
      </c>
      <c r="F3259" s="4" t="str">
        <f aca="false">VLOOKUP(B3259,Lists!$A$2:$C$196,3,0)</f>
        <v>Americas</v>
      </c>
      <c r="G3259" s="14" t="str">
        <f aca="false">VLOOKUP(H3259,Lists!$D$2:$E$40,2,0)</f>
        <v>Lockdown</v>
      </c>
      <c r="H3259" s="5" t="s">
        <v>96</v>
      </c>
      <c r="I3259" s="5" t="s">
        <v>21</v>
      </c>
      <c r="J3259" s="5" t="s">
        <v>5884</v>
      </c>
      <c r="K3259" s="5" t="s">
        <v>101</v>
      </c>
      <c r="L3259" s="7" t="n">
        <v>43920</v>
      </c>
      <c r="M3259" s="5" t="s">
        <v>23</v>
      </c>
      <c r="N3259" s="5" t="s">
        <v>23</v>
      </c>
      <c r="O3259" s="13" t="s">
        <v>5883</v>
      </c>
      <c r="P3259" s="7" t="n">
        <v>43924</v>
      </c>
    </row>
    <row r="3260" customFormat="false" ht="14.5" hidden="false" customHeight="false" outlineLevel="0" collapsed="false">
      <c r="A3260" s="4" t="n">
        <v>3780</v>
      </c>
      <c r="B3260" s="5" t="s">
        <v>5834</v>
      </c>
      <c r="C3260" s="6" t="str">
        <f aca="false">VLOOKUP(B3260,Lists!$A$2:$B$196,2,0)</f>
        <v>LCA</v>
      </c>
      <c r="F3260" s="4" t="str">
        <f aca="false">VLOOKUP(B3260,Lists!$A$2:$C$196,3,0)</f>
        <v>Americas</v>
      </c>
      <c r="G3260" s="14" t="str">
        <f aca="false">VLOOKUP(H3260,Lists!$D$2:$E$40,2,0)</f>
        <v>Governance and socio-economic measures</v>
      </c>
      <c r="H3260" s="5" t="s">
        <v>28</v>
      </c>
      <c r="I3260" s="5" t="s">
        <v>21</v>
      </c>
      <c r="J3260" s="20" t="s">
        <v>5885</v>
      </c>
      <c r="K3260" s="5" t="s">
        <v>56</v>
      </c>
      <c r="L3260" s="7" t="n">
        <v>43893</v>
      </c>
      <c r="M3260" s="5" t="s">
        <v>23</v>
      </c>
      <c r="N3260" s="5" t="s">
        <v>23</v>
      </c>
      <c r="O3260" s="13" t="s">
        <v>5886</v>
      </c>
      <c r="P3260" s="7" t="n">
        <v>43924</v>
      </c>
    </row>
    <row r="3261" customFormat="false" ht="14.5" hidden="false" customHeight="false" outlineLevel="0" collapsed="false">
      <c r="A3261" s="4" t="n">
        <v>3781</v>
      </c>
      <c r="B3261" s="5" t="s">
        <v>5834</v>
      </c>
      <c r="C3261" s="6" t="str">
        <f aca="false">VLOOKUP(B3261,Lists!$A$2:$B$196,2,0)</f>
        <v>LCA</v>
      </c>
      <c r="F3261" s="4" t="str">
        <f aca="false">VLOOKUP(B3261,Lists!$A$2:$C$196,3,0)</f>
        <v>Americas</v>
      </c>
      <c r="G3261" s="14" t="str">
        <f aca="false">VLOOKUP(H3261,Lists!$D$2:$E$40,2,0)</f>
        <v>Public health measures</v>
      </c>
      <c r="H3261" s="5" t="s">
        <v>44</v>
      </c>
      <c r="I3261" s="5" t="s">
        <v>51</v>
      </c>
      <c r="J3261" s="5" t="s">
        <v>5887</v>
      </c>
      <c r="K3261" s="5" t="s">
        <v>56</v>
      </c>
      <c r="L3261" s="7" t="n">
        <v>43861</v>
      </c>
      <c r="M3261" s="5" t="s">
        <v>23</v>
      </c>
      <c r="N3261" s="5" t="s">
        <v>23</v>
      </c>
      <c r="O3261" s="13" t="s">
        <v>5888</v>
      </c>
      <c r="P3261" s="7" t="n">
        <v>43924</v>
      </c>
    </row>
    <row r="3262" customFormat="false" ht="14.5" hidden="false" customHeight="false" outlineLevel="0" collapsed="false">
      <c r="A3262" s="4" t="n">
        <v>240</v>
      </c>
      <c r="B3262" s="5" t="s">
        <v>5889</v>
      </c>
      <c r="C3262" s="6" t="str">
        <f aca="false">VLOOKUP(B3262,Lists!$A$2:$B$196,2,0)</f>
        <v>VCT</v>
      </c>
      <c r="F3262" s="4" t="str">
        <f aca="false">VLOOKUP(B3262,Lists!$A$2:$C$196,3,0)</f>
        <v>Americas</v>
      </c>
      <c r="G3262" s="4" t="str">
        <f aca="false">VLOOKUP(H3262,Lists!$D$2:$E$40,2,0)</f>
        <v>Public health measures</v>
      </c>
      <c r="H3262" s="5" t="s">
        <v>26</v>
      </c>
      <c r="I3262" s="5" t="s">
        <v>51</v>
      </c>
      <c r="J3262" s="5" t="s">
        <v>5890</v>
      </c>
      <c r="K3262" s="5" t="s">
        <v>56</v>
      </c>
      <c r="M3262" s="5" t="s">
        <v>250</v>
      </c>
      <c r="N3262" s="5" t="s">
        <v>23</v>
      </c>
      <c r="O3262" s="5" t="s">
        <v>251</v>
      </c>
      <c r="P3262" s="7" t="n">
        <v>43905</v>
      </c>
    </row>
    <row r="3263" customFormat="false" ht="14.5" hidden="false" customHeight="false" outlineLevel="0" collapsed="false">
      <c r="A3263" s="4" t="n">
        <v>3782</v>
      </c>
      <c r="B3263" s="5" t="s">
        <v>5889</v>
      </c>
      <c r="C3263" s="6" t="str">
        <f aca="false">VLOOKUP(B3263,Lists!$A$2:$B$196,2,0)</f>
        <v>VCT</v>
      </c>
      <c r="F3263" s="4" t="str">
        <f aca="false">VLOOKUP(B3263,Lists!$A$2:$C$196,3,0)</f>
        <v>Americas</v>
      </c>
      <c r="G3263" s="14" t="str">
        <f aca="false">VLOOKUP(H3263,Lists!$D$2:$E$40,2,0)</f>
        <v>Public health measures</v>
      </c>
      <c r="H3263" s="5" t="s">
        <v>27</v>
      </c>
      <c r="I3263" s="5" t="s">
        <v>51</v>
      </c>
      <c r="J3263" s="5" t="s">
        <v>5891</v>
      </c>
      <c r="K3263" s="5" t="s">
        <v>56</v>
      </c>
      <c r="L3263" s="7" t="n">
        <v>43887</v>
      </c>
      <c r="M3263" s="5" t="s">
        <v>298</v>
      </c>
      <c r="N3263" s="5" t="s">
        <v>23</v>
      </c>
      <c r="O3263" s="13" t="s">
        <v>5892</v>
      </c>
      <c r="P3263" s="7" t="n">
        <v>43924</v>
      </c>
    </row>
    <row r="3264" customFormat="false" ht="14.5" hidden="false" customHeight="false" outlineLevel="0" collapsed="false">
      <c r="A3264" s="4" t="n">
        <v>3783</v>
      </c>
      <c r="B3264" s="5" t="s">
        <v>5889</v>
      </c>
      <c r="C3264" s="6" t="str">
        <f aca="false">VLOOKUP(B3264,Lists!$A$2:$B$196,2,0)</f>
        <v>VCT</v>
      </c>
      <c r="F3264" s="4" t="str">
        <f aca="false">VLOOKUP(B3264,Lists!$A$2:$C$196,3,0)</f>
        <v>Americas</v>
      </c>
      <c r="G3264" s="14" t="str">
        <f aca="false">VLOOKUP(H3264,Lists!$D$2:$E$40,2,0)</f>
        <v>Public health measures</v>
      </c>
      <c r="H3264" s="5" t="s">
        <v>26</v>
      </c>
      <c r="I3264" s="5" t="s">
        <v>51</v>
      </c>
      <c r="J3264" s="5" t="s">
        <v>5893</v>
      </c>
      <c r="K3264" s="5" t="s">
        <v>56</v>
      </c>
      <c r="L3264" s="7" t="n">
        <v>43889</v>
      </c>
      <c r="M3264" s="5" t="s">
        <v>298</v>
      </c>
      <c r="N3264" s="5" t="s">
        <v>23</v>
      </c>
      <c r="O3264" s="13" t="s">
        <v>5894</v>
      </c>
      <c r="P3264" s="7" t="n">
        <v>43924</v>
      </c>
    </row>
    <row r="3265" customFormat="false" ht="14.5" hidden="false" customHeight="false" outlineLevel="0" collapsed="false">
      <c r="A3265" s="4" t="n">
        <v>3784</v>
      </c>
      <c r="B3265" s="5" t="s">
        <v>5889</v>
      </c>
      <c r="C3265" s="6" t="str">
        <f aca="false">VLOOKUP(B3265,Lists!$A$2:$B$196,2,0)</f>
        <v>VCT</v>
      </c>
      <c r="F3265" s="4" t="str">
        <f aca="false">VLOOKUP(B3265,Lists!$A$2:$C$196,3,0)</f>
        <v>Americas</v>
      </c>
      <c r="G3265" s="14" t="str">
        <f aca="false">VLOOKUP(H3265,Lists!$D$2:$E$40,2,0)</f>
        <v>Public health measures</v>
      </c>
      <c r="H3265" s="5" t="s">
        <v>27</v>
      </c>
      <c r="I3265" s="5" t="s">
        <v>51</v>
      </c>
      <c r="J3265" s="5" t="s">
        <v>5895</v>
      </c>
      <c r="K3265" s="5" t="s">
        <v>56</v>
      </c>
      <c r="L3265" s="7" t="n">
        <v>43896</v>
      </c>
      <c r="M3265" s="5" t="s">
        <v>298</v>
      </c>
      <c r="N3265" s="5" t="s">
        <v>23</v>
      </c>
      <c r="O3265" s="13" t="s">
        <v>5896</v>
      </c>
      <c r="P3265" s="7" t="n">
        <v>43924</v>
      </c>
    </row>
    <row r="3266" customFormat="false" ht="14.5" hidden="false" customHeight="false" outlineLevel="0" collapsed="false">
      <c r="A3266" s="4" t="n">
        <v>3785</v>
      </c>
      <c r="B3266" s="5" t="s">
        <v>5889</v>
      </c>
      <c r="C3266" s="6" t="str">
        <f aca="false">VLOOKUP(B3266,Lists!$A$2:$B$196,2,0)</f>
        <v>VCT</v>
      </c>
      <c r="F3266" s="4" t="str">
        <f aca="false">VLOOKUP(B3266,Lists!$A$2:$C$196,3,0)</f>
        <v>Americas</v>
      </c>
      <c r="G3266" s="14" t="str">
        <f aca="false">VLOOKUP(H3266,Lists!$D$2:$E$40,2,0)</f>
        <v>Social distancing</v>
      </c>
      <c r="H3266" s="5" t="s">
        <v>39</v>
      </c>
      <c r="I3266" s="5" t="s">
        <v>21</v>
      </c>
      <c r="K3266" s="5" t="s">
        <v>56</v>
      </c>
      <c r="L3266" s="7" t="n">
        <v>43910</v>
      </c>
      <c r="M3266" s="5" t="s">
        <v>298</v>
      </c>
      <c r="N3266" s="5" t="s">
        <v>23</v>
      </c>
      <c r="O3266" s="13" t="s">
        <v>5897</v>
      </c>
      <c r="P3266" s="7" t="n">
        <v>43924</v>
      </c>
    </row>
    <row r="3267" customFormat="false" ht="14.5" hidden="false" customHeight="false" outlineLevel="0" collapsed="false">
      <c r="A3267" s="4" t="n">
        <v>3786</v>
      </c>
      <c r="B3267" s="5" t="s">
        <v>5889</v>
      </c>
      <c r="C3267" s="6" t="str">
        <f aca="false">VLOOKUP(B3267,Lists!$A$2:$B$196,2,0)</f>
        <v>VCT</v>
      </c>
      <c r="F3267" s="4" t="str">
        <f aca="false">VLOOKUP(B3267,Lists!$A$2:$C$196,3,0)</f>
        <v>Americas</v>
      </c>
      <c r="G3267" s="14" t="str">
        <f aca="false">VLOOKUP(H3267,Lists!$D$2:$E$40,2,0)</f>
        <v>Public health measures</v>
      </c>
      <c r="H3267" s="5" t="s">
        <v>26</v>
      </c>
      <c r="I3267" s="5" t="s">
        <v>51</v>
      </c>
      <c r="J3267" s="20" t="s">
        <v>5898</v>
      </c>
      <c r="K3267" s="5" t="s">
        <v>56</v>
      </c>
      <c r="L3267" s="7" t="n">
        <v>43896</v>
      </c>
      <c r="M3267" s="5" t="s">
        <v>5899</v>
      </c>
      <c r="N3267" s="5" t="s">
        <v>23</v>
      </c>
      <c r="O3267" s="13" t="s">
        <v>5900</v>
      </c>
      <c r="P3267" s="7" t="n">
        <v>43924</v>
      </c>
    </row>
    <row r="3268" customFormat="false" ht="14.5" hidden="false" customHeight="false" outlineLevel="0" collapsed="false">
      <c r="A3268" s="4" t="n">
        <v>3787</v>
      </c>
      <c r="B3268" s="5" t="s">
        <v>5889</v>
      </c>
      <c r="C3268" s="6" t="str">
        <f aca="false">VLOOKUP(B3268,Lists!$A$2:$B$196,2,0)</f>
        <v>VCT</v>
      </c>
      <c r="F3268" s="4" t="str">
        <f aca="false">VLOOKUP(B3268,Lists!$A$2:$C$196,3,0)</f>
        <v>Americas</v>
      </c>
      <c r="G3268" s="14" t="str">
        <f aca="false">VLOOKUP(H3268,Lists!$D$2:$E$40,2,0)</f>
        <v>Public health measures</v>
      </c>
      <c r="H3268" s="5" t="s">
        <v>27</v>
      </c>
      <c r="I3268" s="5" t="s">
        <v>21</v>
      </c>
      <c r="J3268" s="5" t="s">
        <v>5901</v>
      </c>
      <c r="K3268" s="5" t="s">
        <v>56</v>
      </c>
      <c r="L3268" s="7" t="n">
        <v>43892</v>
      </c>
      <c r="M3268" s="5" t="s">
        <v>298</v>
      </c>
      <c r="N3268" s="5" t="s">
        <v>23</v>
      </c>
      <c r="O3268" s="13" t="s">
        <v>5902</v>
      </c>
      <c r="P3268" s="7" t="n">
        <v>43924</v>
      </c>
    </row>
    <row r="3269" customFormat="false" ht="14.5" hidden="false" customHeight="false" outlineLevel="0" collapsed="false">
      <c r="A3269" s="4" t="n">
        <v>3788</v>
      </c>
      <c r="B3269" s="5" t="s">
        <v>5889</v>
      </c>
      <c r="C3269" s="6" t="str">
        <f aca="false">VLOOKUP(B3269,Lists!$A$2:$B$196,2,0)</f>
        <v>VCT</v>
      </c>
      <c r="F3269" s="4" t="str">
        <f aca="false">VLOOKUP(B3269,Lists!$A$2:$C$196,3,0)</f>
        <v>Americas</v>
      </c>
      <c r="G3269" s="14" t="str">
        <f aca="false">VLOOKUP(H3269,Lists!$D$2:$E$40,2,0)</f>
        <v>Social distancing</v>
      </c>
      <c r="H3269" s="5" t="s">
        <v>111</v>
      </c>
      <c r="I3269" s="5" t="s">
        <v>21</v>
      </c>
      <c r="J3269" s="5" t="s">
        <v>5903</v>
      </c>
      <c r="K3269" s="5" t="s">
        <v>56</v>
      </c>
      <c r="L3269" s="7" t="n">
        <v>43906</v>
      </c>
      <c r="M3269" s="5" t="s">
        <v>298</v>
      </c>
      <c r="N3269" s="5" t="s">
        <v>23</v>
      </c>
      <c r="O3269" s="13" t="s">
        <v>5904</v>
      </c>
      <c r="P3269" s="7" t="n">
        <v>43924</v>
      </c>
    </row>
    <row r="3270" customFormat="false" ht="14.5" hidden="false" customHeight="false" outlineLevel="0" collapsed="false">
      <c r="A3270" s="4" t="n">
        <v>3795</v>
      </c>
      <c r="B3270" s="5" t="s">
        <v>5889</v>
      </c>
      <c r="C3270" s="6" t="str">
        <f aca="false">VLOOKUP(B3270,Lists!$A$2:$B$196,2,0)</f>
        <v>VCT</v>
      </c>
      <c r="F3270" s="4" t="str">
        <f aca="false">VLOOKUP(B3270,Lists!$A$2:$C$196,3,0)</f>
        <v>Americas</v>
      </c>
      <c r="G3270" s="14" t="str">
        <f aca="false">VLOOKUP(H3270,Lists!$D$2:$E$40,2,0)</f>
        <v>Public health measures</v>
      </c>
      <c r="H3270" s="5" t="s">
        <v>26</v>
      </c>
      <c r="I3270" s="5" t="s">
        <v>51</v>
      </c>
      <c r="J3270" s="5" t="s">
        <v>5905</v>
      </c>
      <c r="K3270" s="5" t="s">
        <v>136</v>
      </c>
      <c r="L3270" s="7" t="n">
        <v>43882</v>
      </c>
      <c r="M3270" s="5" t="s">
        <v>298</v>
      </c>
      <c r="N3270" s="5" t="s">
        <v>23</v>
      </c>
      <c r="O3270" s="13" t="s">
        <v>5906</v>
      </c>
      <c r="P3270" s="7" t="n">
        <v>43924</v>
      </c>
    </row>
    <row r="3271" customFormat="false" ht="14.5" hidden="false" customHeight="false" outlineLevel="0" collapsed="false">
      <c r="A3271" s="4" t="n">
        <v>3796</v>
      </c>
      <c r="B3271" s="5" t="s">
        <v>5889</v>
      </c>
      <c r="C3271" s="6" t="str">
        <f aca="false">VLOOKUP(B3271,Lists!$A$2:$B$196,2,0)</f>
        <v>VCT</v>
      </c>
      <c r="F3271" s="4" t="str">
        <f aca="false">VLOOKUP(B3271,Lists!$A$2:$C$196,3,0)</f>
        <v>Americas</v>
      </c>
      <c r="G3271" s="14" t="str">
        <f aca="false">VLOOKUP(H3271,Lists!$D$2:$E$40,2,0)</f>
        <v>Public health measures</v>
      </c>
      <c r="H3271" s="5" t="s">
        <v>26</v>
      </c>
      <c r="I3271" s="5" t="s">
        <v>51</v>
      </c>
      <c r="J3271" s="5" t="s">
        <v>5907</v>
      </c>
      <c r="K3271" s="5" t="s">
        <v>56</v>
      </c>
      <c r="L3271" s="7" t="n">
        <v>43908</v>
      </c>
      <c r="M3271" s="5" t="s">
        <v>298</v>
      </c>
      <c r="N3271" s="5" t="s">
        <v>23</v>
      </c>
      <c r="O3271" s="13" t="s">
        <v>5908</v>
      </c>
      <c r="P3271" s="7" t="n">
        <v>43924</v>
      </c>
    </row>
    <row r="3272" customFormat="false" ht="14.5" hidden="false" customHeight="false" outlineLevel="0" collapsed="false">
      <c r="A3272" s="4" t="n">
        <v>3797</v>
      </c>
      <c r="B3272" s="5" t="s">
        <v>5889</v>
      </c>
      <c r="C3272" s="6" t="str">
        <f aca="false">VLOOKUP(B3272,Lists!$A$2:$B$196,2,0)</f>
        <v>VCT</v>
      </c>
      <c r="F3272" s="4" t="str">
        <f aca="false">VLOOKUP(B3272,Lists!$A$2:$C$196,3,0)</f>
        <v>Americas</v>
      </c>
      <c r="G3272" s="14" t="str">
        <f aca="false">VLOOKUP(H3272,Lists!$D$2:$E$40,2,0)</f>
        <v>Public health measures</v>
      </c>
      <c r="H3272" s="5" t="s">
        <v>27</v>
      </c>
      <c r="I3272" s="5" t="s">
        <v>51</v>
      </c>
      <c r="J3272" s="5" t="s">
        <v>5909</v>
      </c>
      <c r="K3272" s="5" t="s">
        <v>56</v>
      </c>
      <c r="L3272" s="7" t="n">
        <v>43909</v>
      </c>
      <c r="M3272" s="5" t="s">
        <v>298</v>
      </c>
      <c r="N3272" s="5" t="s">
        <v>23</v>
      </c>
      <c r="O3272" s="13" t="s">
        <v>5910</v>
      </c>
      <c r="P3272" s="7" t="n">
        <v>43924</v>
      </c>
    </row>
    <row r="3273" customFormat="false" ht="14.5" hidden="false" customHeight="false" outlineLevel="0" collapsed="false">
      <c r="A3273" s="4" t="n">
        <v>3798</v>
      </c>
      <c r="B3273" s="5" t="s">
        <v>5889</v>
      </c>
      <c r="C3273" s="6" t="str">
        <f aca="false">VLOOKUP(B3273,Lists!$A$2:$B$196,2,0)</f>
        <v>VCT</v>
      </c>
      <c r="F3273" s="4" t="str">
        <f aca="false">VLOOKUP(B3273,Lists!$A$2:$C$196,3,0)</f>
        <v>Americas</v>
      </c>
      <c r="G3273" s="14" t="str">
        <f aca="false">VLOOKUP(H3273,Lists!$D$2:$E$40,2,0)</f>
        <v>Public health measures</v>
      </c>
      <c r="H3273" s="5" t="s">
        <v>26</v>
      </c>
      <c r="I3273" s="5" t="s">
        <v>51</v>
      </c>
      <c r="J3273" s="5" t="s">
        <v>5911</v>
      </c>
      <c r="K3273" s="5" t="s">
        <v>136</v>
      </c>
      <c r="L3273" s="7" t="n">
        <v>43915</v>
      </c>
      <c r="M3273" s="5" t="s">
        <v>298</v>
      </c>
      <c r="N3273" s="5" t="s">
        <v>23</v>
      </c>
      <c r="O3273" s="13" t="s">
        <v>5912</v>
      </c>
      <c r="P3273" s="7" t="n">
        <v>43924</v>
      </c>
    </row>
    <row r="3274" customFormat="false" ht="14.5" hidden="false" customHeight="false" outlineLevel="0" collapsed="false">
      <c r="A3274" s="4" t="n">
        <v>3799</v>
      </c>
      <c r="B3274" s="5" t="s">
        <v>5889</v>
      </c>
      <c r="C3274" s="6" t="str">
        <f aca="false">VLOOKUP(B3274,Lists!$A$2:$B$196,2,0)</f>
        <v>VCT</v>
      </c>
      <c r="F3274" s="4" t="str">
        <f aca="false">VLOOKUP(B3274,Lists!$A$2:$C$196,3,0)</f>
        <v>Americas</v>
      </c>
      <c r="G3274" s="14" t="str">
        <f aca="false">VLOOKUP(H3274,Lists!$D$2:$E$40,2,0)</f>
        <v>Public health measures</v>
      </c>
      <c r="H3274" s="5" t="s">
        <v>27</v>
      </c>
      <c r="I3274" s="5" t="s">
        <v>51</v>
      </c>
      <c r="J3274" s="5" t="s">
        <v>5913</v>
      </c>
      <c r="K3274" s="5" t="s">
        <v>56</v>
      </c>
      <c r="L3274" s="7" t="n">
        <v>43913</v>
      </c>
      <c r="M3274" s="5" t="s">
        <v>298</v>
      </c>
      <c r="N3274" s="5" t="s">
        <v>23</v>
      </c>
      <c r="O3274" s="13" t="s">
        <v>5914</v>
      </c>
      <c r="P3274" s="7" t="n">
        <v>43924</v>
      </c>
    </row>
    <row r="3275" customFormat="false" ht="14.5" hidden="false" customHeight="false" outlineLevel="0" collapsed="false">
      <c r="A3275" s="4" t="n">
        <v>3800</v>
      </c>
      <c r="B3275" s="5" t="s">
        <v>5889</v>
      </c>
      <c r="C3275" s="6" t="str">
        <f aca="false">VLOOKUP(B3275,Lists!$A$2:$B$196,2,0)</f>
        <v>VCT</v>
      </c>
      <c r="F3275" s="4" t="str">
        <f aca="false">VLOOKUP(B3275,Lists!$A$2:$C$196,3,0)</f>
        <v>Americas</v>
      </c>
      <c r="G3275" s="14" t="str">
        <f aca="false">VLOOKUP(H3275,Lists!$D$2:$E$40,2,0)</f>
        <v>Public health measures</v>
      </c>
      <c r="H3275" s="5" t="s">
        <v>44</v>
      </c>
      <c r="I3275" s="5" t="s">
        <v>51</v>
      </c>
      <c r="J3275" s="5" t="s">
        <v>5915</v>
      </c>
      <c r="K3275" s="5" t="s">
        <v>56</v>
      </c>
      <c r="L3275" s="7" t="n">
        <v>43922</v>
      </c>
      <c r="M3275" s="5" t="s">
        <v>298</v>
      </c>
      <c r="N3275" s="5" t="s">
        <v>23</v>
      </c>
      <c r="O3275" s="13" t="s">
        <v>5916</v>
      </c>
      <c r="P3275" s="7" t="n">
        <v>43924</v>
      </c>
    </row>
    <row r="3276" customFormat="false" ht="14.5" hidden="false" customHeight="false" outlineLevel="0" collapsed="false">
      <c r="A3276" s="4" t="n">
        <v>3801</v>
      </c>
      <c r="B3276" s="5" t="s">
        <v>5889</v>
      </c>
      <c r="C3276" s="6" t="str">
        <f aca="false">VLOOKUP(B3276,Lists!$A$2:$B$196,2,0)</f>
        <v>VCT</v>
      </c>
      <c r="F3276" s="4" t="str">
        <f aca="false">VLOOKUP(B3276,Lists!$A$2:$C$196,3,0)</f>
        <v>Americas</v>
      </c>
      <c r="G3276" s="14" t="str">
        <f aca="false">VLOOKUP(H3276,Lists!$D$2:$E$40,2,0)</f>
        <v>Public health measures</v>
      </c>
      <c r="H3276" s="5" t="s">
        <v>26</v>
      </c>
      <c r="I3276" s="5" t="s">
        <v>51</v>
      </c>
      <c r="J3276" s="20" t="s">
        <v>5917</v>
      </c>
      <c r="K3276" s="5" t="s">
        <v>402</v>
      </c>
      <c r="L3276" s="7" t="n">
        <v>43910</v>
      </c>
      <c r="M3276" s="5" t="s">
        <v>298</v>
      </c>
      <c r="N3276" s="5" t="s">
        <v>23</v>
      </c>
      <c r="O3276" s="13" t="s">
        <v>5918</v>
      </c>
      <c r="P3276" s="7" t="n">
        <v>43924</v>
      </c>
    </row>
    <row r="3277" customFormat="false" ht="14.5" hidden="false" customHeight="false" outlineLevel="0" collapsed="false">
      <c r="A3277" s="4" t="n">
        <v>245</v>
      </c>
      <c r="B3277" s="5" t="s">
        <v>5919</v>
      </c>
      <c r="C3277" s="6" t="str">
        <f aca="false">VLOOKUP(B3277,Lists!$A$2:$B$196,2,0)</f>
        <v>WSM</v>
      </c>
      <c r="F3277" s="4" t="str">
        <f aca="false">VLOOKUP(B3277,Lists!$A$2:$C$196,3,0)</f>
        <v>Pacific</v>
      </c>
      <c r="G3277" s="4" t="str">
        <f aca="false">VLOOKUP(H3277,Lists!$D$2:$E$40,2,0)</f>
        <v>Public health measures</v>
      </c>
      <c r="H3277" s="5" t="s">
        <v>94</v>
      </c>
      <c r="I3277" s="5" t="s">
        <v>21</v>
      </c>
      <c r="J3277" s="5" t="s">
        <v>5920</v>
      </c>
      <c r="K3277" s="5" t="s">
        <v>56</v>
      </c>
      <c r="L3277" s="7" t="n">
        <v>43904</v>
      </c>
      <c r="M3277" s="5" t="s">
        <v>22</v>
      </c>
      <c r="N3277" s="5" t="s">
        <v>23</v>
      </c>
      <c r="O3277" s="13" t="s">
        <v>5921</v>
      </c>
      <c r="P3277" s="7" t="n">
        <v>43905</v>
      </c>
    </row>
    <row r="3278" customFormat="false" ht="14.5" hidden="false" customHeight="false" outlineLevel="0" collapsed="false">
      <c r="A3278" s="4" t="n">
        <v>246</v>
      </c>
      <c r="B3278" s="5" t="s">
        <v>5919</v>
      </c>
      <c r="C3278" s="6" t="str">
        <f aca="false">VLOOKUP(B3278,Lists!$A$2:$B$196,2,0)</f>
        <v>WSM</v>
      </c>
      <c r="F3278" s="4" t="str">
        <f aca="false">VLOOKUP(B3278,Lists!$A$2:$C$196,3,0)</f>
        <v>Pacific</v>
      </c>
      <c r="G3278" s="4" t="str">
        <f aca="false">VLOOKUP(H3278,Lists!$D$2:$E$40,2,0)</f>
        <v>Public health measures</v>
      </c>
      <c r="H3278" s="5" t="s">
        <v>20</v>
      </c>
      <c r="I3278" s="5" t="s">
        <v>21</v>
      </c>
      <c r="K3278" s="5" t="s">
        <v>56</v>
      </c>
      <c r="L3278" s="7" t="n">
        <v>43896</v>
      </c>
      <c r="M3278" s="5" t="s">
        <v>1942</v>
      </c>
      <c r="N3278" s="5" t="s">
        <v>41</v>
      </c>
      <c r="O3278" s="5" t="s">
        <v>5922</v>
      </c>
      <c r="P3278" s="7" t="n">
        <v>43905</v>
      </c>
    </row>
    <row r="3279" customFormat="false" ht="14.5" hidden="false" customHeight="false" outlineLevel="0" collapsed="false">
      <c r="A3279" s="4" t="n">
        <v>883</v>
      </c>
      <c r="B3279" s="5" t="s">
        <v>5919</v>
      </c>
      <c r="C3279" s="6" t="str">
        <f aca="false">VLOOKUP(B3279,Lists!$A$2:$B$196,2,0)</f>
        <v>WSM</v>
      </c>
      <c r="F3279" s="4" t="str">
        <f aca="false">VLOOKUP(B3279,Lists!$A$2:$C$196,3,0)</f>
        <v>Pacific</v>
      </c>
      <c r="G3279" s="4" t="str">
        <f aca="false">VLOOKUP(H3279,Lists!$D$2:$E$40,2,0)</f>
        <v>Governance and socio-economic measures</v>
      </c>
      <c r="H3279" s="5" t="s">
        <v>28</v>
      </c>
      <c r="I3279" s="5" t="s">
        <v>21</v>
      </c>
      <c r="J3279" s="5" t="s">
        <v>5923</v>
      </c>
      <c r="L3279" s="7" t="n">
        <v>43910</v>
      </c>
      <c r="M3279" s="5" t="s">
        <v>5924</v>
      </c>
      <c r="N3279" s="5" t="s">
        <v>23</v>
      </c>
      <c r="O3279" s="13" t="s">
        <v>5925</v>
      </c>
      <c r="P3279" s="7" t="n">
        <v>43910</v>
      </c>
    </row>
    <row r="3280" customFormat="false" ht="14.5" hidden="false" customHeight="false" outlineLevel="0" collapsed="false">
      <c r="A3280" s="4" t="n">
        <v>884</v>
      </c>
      <c r="B3280" s="5" t="s">
        <v>5919</v>
      </c>
      <c r="C3280" s="6" t="str">
        <f aca="false">VLOOKUP(B3280,Lists!$A$2:$B$196,2,0)</f>
        <v>WSM</v>
      </c>
      <c r="F3280" s="4" t="str">
        <f aca="false">VLOOKUP(B3280,Lists!$A$2:$C$196,3,0)</f>
        <v>Pacific</v>
      </c>
      <c r="G3280" s="4" t="str">
        <f aca="false">VLOOKUP(H3280,Lists!$D$2:$E$40,2,0)</f>
        <v>Social distancing</v>
      </c>
      <c r="H3280" s="5" t="s">
        <v>29</v>
      </c>
      <c r="I3280" s="5" t="s">
        <v>21</v>
      </c>
      <c r="J3280" s="5" t="s">
        <v>5926</v>
      </c>
      <c r="L3280" s="7" t="n">
        <v>43910</v>
      </c>
      <c r="M3280" s="5" t="s">
        <v>5924</v>
      </c>
      <c r="N3280" s="5" t="s">
        <v>23</v>
      </c>
      <c r="O3280" s="13" t="s">
        <v>5925</v>
      </c>
      <c r="P3280" s="7" t="n">
        <v>43910</v>
      </c>
    </row>
    <row r="3281" customFormat="false" ht="14.5" hidden="false" customHeight="false" outlineLevel="0" collapsed="false">
      <c r="A3281" s="4" t="n">
        <v>888</v>
      </c>
      <c r="B3281" s="5" t="s">
        <v>5919</v>
      </c>
      <c r="C3281" s="6" t="str">
        <f aca="false">VLOOKUP(B3281,Lists!$A$2:$B$196,2,0)</f>
        <v>WSM</v>
      </c>
      <c r="F3281" s="4" t="str">
        <f aca="false">VLOOKUP(B3281,Lists!$A$2:$C$196,3,0)</f>
        <v>Pacific</v>
      </c>
      <c r="G3281" s="4" t="str">
        <f aca="false">VLOOKUP(H3281,Lists!$D$2:$E$40,2,0)</f>
        <v>Lockdown</v>
      </c>
      <c r="H3281" s="5" t="s">
        <v>96</v>
      </c>
      <c r="I3281" s="5" t="s">
        <v>51</v>
      </c>
      <c r="J3281" s="5" t="s">
        <v>5927</v>
      </c>
      <c r="L3281" s="7" t="n">
        <v>43910</v>
      </c>
      <c r="M3281" s="5" t="s">
        <v>5924</v>
      </c>
      <c r="N3281" s="5" t="s">
        <v>23</v>
      </c>
      <c r="O3281" s="13" t="s">
        <v>5925</v>
      </c>
      <c r="P3281" s="7" t="n">
        <v>43910</v>
      </c>
    </row>
    <row r="3282" customFormat="false" ht="14.5" hidden="false" customHeight="false" outlineLevel="0" collapsed="false">
      <c r="A3282" s="4" t="n">
        <v>889</v>
      </c>
      <c r="B3282" s="5" t="s">
        <v>5919</v>
      </c>
      <c r="C3282" s="6" t="str">
        <f aca="false">VLOOKUP(B3282,Lists!$A$2:$B$196,2,0)</f>
        <v>WSM</v>
      </c>
      <c r="F3282" s="4" t="str">
        <f aca="false">VLOOKUP(B3282,Lists!$A$2:$C$196,3,0)</f>
        <v>Pacific</v>
      </c>
      <c r="G3282" s="4" t="str">
        <f aca="false">VLOOKUP(H3282,Lists!$D$2:$E$40,2,0)</f>
        <v>Social distancing</v>
      </c>
      <c r="H3282" s="5" t="s">
        <v>39</v>
      </c>
      <c r="I3282" s="5" t="s">
        <v>21</v>
      </c>
      <c r="J3282" s="5" t="s">
        <v>5928</v>
      </c>
      <c r="L3282" s="7" t="n">
        <v>43910</v>
      </c>
      <c r="M3282" s="5" t="s">
        <v>5924</v>
      </c>
      <c r="N3282" s="5" t="s">
        <v>23</v>
      </c>
      <c r="O3282" s="13" t="s">
        <v>5925</v>
      </c>
      <c r="P3282" s="7" t="n">
        <v>43910</v>
      </c>
    </row>
    <row r="3283" customFormat="false" ht="14.5" hidden="false" customHeight="false" outlineLevel="0" collapsed="false">
      <c r="A3283" s="4" t="n">
        <v>891</v>
      </c>
      <c r="B3283" s="5" t="s">
        <v>5919</v>
      </c>
      <c r="C3283" s="6" t="str">
        <f aca="false">VLOOKUP(B3283,Lists!$A$2:$B$196,2,0)</f>
        <v>WSM</v>
      </c>
      <c r="F3283" s="4" t="str">
        <f aca="false">VLOOKUP(B3283,Lists!$A$2:$C$196,3,0)</f>
        <v>Pacific</v>
      </c>
      <c r="G3283" s="4" t="str">
        <f aca="false">VLOOKUP(H3283,Lists!$D$2:$E$40,2,0)</f>
        <v>Social distancing</v>
      </c>
      <c r="H3283" s="5" t="s">
        <v>111</v>
      </c>
      <c r="I3283" s="5" t="s">
        <v>21</v>
      </c>
      <c r="J3283" s="5" t="s">
        <v>5929</v>
      </c>
      <c r="L3283" s="7" t="n">
        <v>43910</v>
      </c>
      <c r="M3283" s="5" t="s">
        <v>5924</v>
      </c>
      <c r="N3283" s="5" t="s">
        <v>23</v>
      </c>
      <c r="O3283" s="13" t="s">
        <v>5925</v>
      </c>
      <c r="P3283" s="7" t="n">
        <v>43910</v>
      </c>
    </row>
    <row r="3284" customFormat="false" ht="14.5" hidden="false" customHeight="false" outlineLevel="0" collapsed="false">
      <c r="A3284" s="4" t="n">
        <v>915</v>
      </c>
      <c r="B3284" s="5" t="s">
        <v>5919</v>
      </c>
      <c r="C3284" s="6" t="str">
        <f aca="false">VLOOKUP(B3284,Lists!$A$2:$B$196,2,0)</f>
        <v>WSM</v>
      </c>
      <c r="F3284" s="4" t="str">
        <f aca="false">VLOOKUP(B3284,Lists!$A$2:$C$196,3,0)</f>
        <v>Pacific</v>
      </c>
      <c r="G3284" s="4" t="str">
        <f aca="false">VLOOKUP(H3284,Lists!$D$2:$E$40,2,0)</f>
        <v>Movement restrictions</v>
      </c>
      <c r="H3284" s="5" t="s">
        <v>34</v>
      </c>
      <c r="I3284" s="5" t="s">
        <v>21</v>
      </c>
      <c r="J3284" s="5" t="s">
        <v>5930</v>
      </c>
      <c r="L3284" s="7" t="n">
        <v>43910</v>
      </c>
      <c r="M3284" s="5" t="s">
        <v>5924</v>
      </c>
      <c r="N3284" s="5" t="s">
        <v>23</v>
      </c>
      <c r="O3284" s="13" t="s">
        <v>5925</v>
      </c>
      <c r="P3284" s="7" t="n">
        <v>43910</v>
      </c>
    </row>
    <row r="3285" customFormat="false" ht="14.5" hidden="false" customHeight="false" outlineLevel="0" collapsed="false">
      <c r="A3285" s="4" t="n">
        <v>1518</v>
      </c>
      <c r="B3285" s="5" t="s">
        <v>5919</v>
      </c>
      <c r="C3285" s="6" t="str">
        <f aca="false">VLOOKUP(B3285,Lists!$A$2:$B$196,2,0)</f>
        <v>WSM</v>
      </c>
      <c r="F3285" s="4" t="str">
        <f aca="false">VLOOKUP(B3285,Lists!$A$2:$C$196,3,0)</f>
        <v>Pacific</v>
      </c>
      <c r="G3285" s="4" t="str">
        <f aca="false">VLOOKUP(H3285,Lists!$D$2:$E$40,2,0)</f>
        <v>Governance and socio-economic measures</v>
      </c>
      <c r="H3285" s="5" t="s">
        <v>28</v>
      </c>
      <c r="I3285" s="5" t="s">
        <v>21</v>
      </c>
      <c r="J3285" s="5" t="s">
        <v>5931</v>
      </c>
      <c r="K3285" s="5" t="s">
        <v>56</v>
      </c>
      <c r="L3285" s="7" t="n">
        <v>43911</v>
      </c>
      <c r="M3285" s="5" t="s">
        <v>5924</v>
      </c>
      <c r="N3285" s="5" t="s">
        <v>23</v>
      </c>
      <c r="O3285" s="13" t="s">
        <v>5932</v>
      </c>
      <c r="P3285" s="7" t="n">
        <v>43913</v>
      </c>
    </row>
    <row r="3286" customFormat="false" ht="14.5" hidden="false" customHeight="false" outlineLevel="0" collapsed="false">
      <c r="A3286" s="4" t="n">
        <v>1519</v>
      </c>
      <c r="B3286" s="5" t="s">
        <v>5919</v>
      </c>
      <c r="C3286" s="6" t="str">
        <f aca="false">VLOOKUP(B3286,Lists!$A$2:$B$196,2,0)</f>
        <v>WSM</v>
      </c>
      <c r="F3286" s="4" t="str">
        <f aca="false">VLOOKUP(B3286,Lists!$A$2:$C$196,3,0)</f>
        <v>Pacific</v>
      </c>
      <c r="G3286" s="4" t="str">
        <f aca="false">VLOOKUP(H3286,Lists!$D$2:$E$40,2,0)</f>
        <v>Social distancing</v>
      </c>
      <c r="H3286" s="5" t="s">
        <v>111</v>
      </c>
      <c r="I3286" s="5" t="s">
        <v>51</v>
      </c>
      <c r="J3286" s="5" t="s">
        <v>5933</v>
      </c>
      <c r="K3286" s="5" t="s">
        <v>56</v>
      </c>
      <c r="L3286" s="7" t="n">
        <v>43910</v>
      </c>
      <c r="M3286" s="5" t="s">
        <v>5924</v>
      </c>
      <c r="N3286" s="5" t="s">
        <v>23</v>
      </c>
      <c r="O3286" s="13" t="s">
        <v>5932</v>
      </c>
      <c r="P3286" s="7" t="n">
        <v>43913</v>
      </c>
    </row>
    <row r="3287" customFormat="false" ht="14.5" hidden="false" customHeight="false" outlineLevel="0" collapsed="false">
      <c r="A3287" s="4" t="n">
        <v>1520</v>
      </c>
      <c r="B3287" s="5" t="s">
        <v>5919</v>
      </c>
      <c r="C3287" s="6" t="str">
        <f aca="false">VLOOKUP(B3287,Lists!$A$2:$B$196,2,0)</f>
        <v>WSM</v>
      </c>
      <c r="F3287" s="4" t="str">
        <f aca="false">VLOOKUP(B3287,Lists!$A$2:$C$196,3,0)</f>
        <v>Pacific</v>
      </c>
      <c r="G3287" s="4" t="str">
        <f aca="false">VLOOKUP(H3287,Lists!$D$2:$E$40,2,0)</f>
        <v>Movement restrictions</v>
      </c>
      <c r="H3287" s="5" t="s">
        <v>54</v>
      </c>
      <c r="I3287" s="5" t="s">
        <v>21</v>
      </c>
      <c r="J3287" s="20" t="s">
        <v>5934</v>
      </c>
      <c r="K3287" s="5" t="s">
        <v>56</v>
      </c>
      <c r="L3287" s="7" t="n">
        <v>43911</v>
      </c>
      <c r="M3287" s="5" t="s">
        <v>5924</v>
      </c>
      <c r="N3287" s="5" t="s">
        <v>23</v>
      </c>
      <c r="O3287" s="13" t="s">
        <v>5932</v>
      </c>
      <c r="P3287" s="7" t="n">
        <v>43913</v>
      </c>
    </row>
    <row r="3288" customFormat="false" ht="14.5" hidden="false" customHeight="false" outlineLevel="0" collapsed="false">
      <c r="A3288" s="4" t="n">
        <v>1521</v>
      </c>
      <c r="B3288" s="5" t="s">
        <v>5919</v>
      </c>
      <c r="C3288" s="6" t="str">
        <f aca="false">VLOOKUP(B3288,Lists!$A$2:$B$196,2,0)</f>
        <v>WSM</v>
      </c>
      <c r="F3288" s="4" t="str">
        <f aca="false">VLOOKUP(B3288,Lists!$A$2:$C$196,3,0)</f>
        <v>Pacific</v>
      </c>
      <c r="G3288" s="4" t="str">
        <f aca="false">VLOOKUP(H3288,Lists!$D$2:$E$40,2,0)</f>
        <v>Movement restrictions</v>
      </c>
      <c r="H3288" s="5" t="s">
        <v>34</v>
      </c>
      <c r="I3288" s="5" t="s">
        <v>51</v>
      </c>
      <c r="J3288" s="20" t="s">
        <v>5935</v>
      </c>
      <c r="K3288" s="5" t="s">
        <v>136</v>
      </c>
      <c r="L3288" s="7" t="n">
        <v>43911</v>
      </c>
      <c r="M3288" s="5" t="s">
        <v>5924</v>
      </c>
      <c r="N3288" s="5" t="s">
        <v>23</v>
      </c>
      <c r="O3288" s="13" t="s">
        <v>5932</v>
      </c>
      <c r="P3288" s="7" t="n">
        <v>43913</v>
      </c>
    </row>
    <row r="3289" customFormat="false" ht="14.5" hidden="false" customHeight="false" outlineLevel="0" collapsed="false">
      <c r="A3289" s="4" t="n">
        <v>1522</v>
      </c>
      <c r="B3289" s="5" t="s">
        <v>5919</v>
      </c>
      <c r="C3289" s="6" t="str">
        <f aca="false">VLOOKUP(B3289,Lists!$A$2:$B$196,2,0)</f>
        <v>WSM</v>
      </c>
      <c r="F3289" s="4" t="str">
        <f aca="false">VLOOKUP(B3289,Lists!$A$2:$C$196,3,0)</f>
        <v>Pacific</v>
      </c>
      <c r="G3289" s="4" t="str">
        <f aca="false">VLOOKUP(H3289,Lists!$D$2:$E$40,2,0)</f>
        <v>Social distancing</v>
      </c>
      <c r="H3289" s="5" t="s">
        <v>111</v>
      </c>
      <c r="I3289" s="5" t="s">
        <v>51</v>
      </c>
      <c r="J3289" s="40" t="s">
        <v>5936</v>
      </c>
      <c r="K3289" s="35" t="s">
        <v>101</v>
      </c>
      <c r="L3289" s="7" t="n">
        <v>43913</v>
      </c>
      <c r="M3289" s="5" t="s">
        <v>5924</v>
      </c>
      <c r="N3289" s="5" t="s">
        <v>23</v>
      </c>
      <c r="O3289" s="13" t="s">
        <v>5932</v>
      </c>
      <c r="P3289" s="7" t="n">
        <v>43913</v>
      </c>
    </row>
    <row r="3290" customFormat="false" ht="14.5" hidden="false" customHeight="false" outlineLevel="0" collapsed="false">
      <c r="A3290" s="4" t="n">
        <v>1523</v>
      </c>
      <c r="B3290" s="5" t="s">
        <v>5919</v>
      </c>
      <c r="C3290" s="6" t="str">
        <f aca="false">VLOOKUP(B3290,Lists!$A$2:$B$196,2,0)</f>
        <v>WSM</v>
      </c>
      <c r="F3290" s="4" t="str">
        <f aca="false">VLOOKUP(B3290,Lists!$A$2:$C$196,3,0)</f>
        <v>Pacific</v>
      </c>
      <c r="G3290" s="4" t="str">
        <f aca="false">VLOOKUP(H3290,Lists!$D$2:$E$40,2,0)</f>
        <v>Social distancing</v>
      </c>
      <c r="H3290" s="5" t="s">
        <v>29</v>
      </c>
      <c r="I3290" s="5" t="s">
        <v>51</v>
      </c>
      <c r="J3290" s="5" t="s">
        <v>5937</v>
      </c>
      <c r="K3290" s="5" t="s">
        <v>56</v>
      </c>
      <c r="L3290" s="7" t="n">
        <v>43913</v>
      </c>
      <c r="M3290" s="5" t="s">
        <v>5924</v>
      </c>
      <c r="N3290" s="5" t="s">
        <v>23</v>
      </c>
      <c r="O3290" s="13" t="s">
        <v>5932</v>
      </c>
      <c r="P3290" s="7" t="n">
        <v>43913</v>
      </c>
    </row>
    <row r="3291" customFormat="false" ht="14.5" hidden="false" customHeight="false" outlineLevel="0" collapsed="false">
      <c r="A3291" s="4" t="n">
        <v>1524</v>
      </c>
      <c r="B3291" s="5" t="s">
        <v>5919</v>
      </c>
      <c r="C3291" s="6" t="str">
        <f aca="false">VLOOKUP(B3291,Lists!$A$2:$B$196,2,0)</f>
        <v>WSM</v>
      </c>
      <c r="F3291" s="4" t="str">
        <f aca="false">VLOOKUP(B3291,Lists!$A$2:$C$196,3,0)</f>
        <v>Pacific</v>
      </c>
      <c r="G3291" s="4" t="str">
        <f aca="false">VLOOKUP(H3291,Lists!$D$2:$E$40,2,0)</f>
        <v>Governance and socio-economic measures</v>
      </c>
      <c r="H3291" s="5" t="s">
        <v>68</v>
      </c>
      <c r="I3291" s="5" t="s">
        <v>51</v>
      </c>
      <c r="J3291" s="5" t="s">
        <v>5938</v>
      </c>
      <c r="K3291" s="5" t="s">
        <v>101</v>
      </c>
      <c r="L3291" s="7" t="n">
        <v>43913</v>
      </c>
      <c r="M3291" s="5" t="s">
        <v>5924</v>
      </c>
      <c r="N3291" s="5" t="s">
        <v>23</v>
      </c>
      <c r="O3291" s="13" t="s">
        <v>5932</v>
      </c>
      <c r="P3291" s="7" t="n">
        <v>43913</v>
      </c>
    </row>
    <row r="3292" customFormat="false" ht="14.5" hidden="false" customHeight="false" outlineLevel="0" collapsed="false">
      <c r="A3292" s="4" t="n">
        <v>2607</v>
      </c>
      <c r="B3292" s="5" t="s">
        <v>5919</v>
      </c>
      <c r="C3292" s="6" t="str">
        <f aca="false">VLOOKUP(B3292,Lists!$A$2:$B$196,2,0)</f>
        <v>WSM</v>
      </c>
      <c r="F3292" s="4" t="str">
        <f aca="false">VLOOKUP(B3292,Lists!$A$2:$C$196,3,0)</f>
        <v>Pacific</v>
      </c>
      <c r="G3292" s="4" t="str">
        <f aca="false">VLOOKUP(H3292,Lists!$D$2:$E$40,2,0)</f>
        <v>Lockdown</v>
      </c>
      <c r="H3292" s="5" t="s">
        <v>96</v>
      </c>
      <c r="I3292" s="5" t="s">
        <v>21</v>
      </c>
      <c r="J3292" s="5" t="s">
        <v>5939</v>
      </c>
      <c r="K3292" s="5" t="s">
        <v>83</v>
      </c>
      <c r="L3292" s="7" t="n">
        <v>43915</v>
      </c>
      <c r="M3292" s="5" t="s">
        <v>2379</v>
      </c>
      <c r="N3292" s="5" t="s">
        <v>32</v>
      </c>
      <c r="O3292" s="13" t="s">
        <v>5940</v>
      </c>
      <c r="P3292" s="7" t="n">
        <v>43916</v>
      </c>
    </row>
    <row r="3293" customFormat="false" ht="14.5" hidden="false" customHeight="false" outlineLevel="0" collapsed="false">
      <c r="A3293" s="4" t="n">
        <v>2608</v>
      </c>
      <c r="B3293" s="5" t="s">
        <v>5919</v>
      </c>
      <c r="C3293" s="6" t="str">
        <f aca="false">VLOOKUP(B3293,Lists!$A$2:$B$196,2,0)</f>
        <v>WSM</v>
      </c>
      <c r="F3293" s="4" t="str">
        <f aca="false">VLOOKUP(B3293,Lists!$A$2:$C$196,3,0)</f>
        <v>Pacific</v>
      </c>
      <c r="G3293" s="4" t="str">
        <f aca="false">VLOOKUP(H3293,Lists!$D$2:$E$40,2,0)</f>
        <v>Social distancing</v>
      </c>
      <c r="H3293" s="5" t="s">
        <v>29</v>
      </c>
      <c r="I3293" s="5" t="s">
        <v>21</v>
      </c>
      <c r="J3293" s="5" t="s">
        <v>5941</v>
      </c>
      <c r="K3293" s="5" t="s">
        <v>83</v>
      </c>
      <c r="L3293" s="7" t="n">
        <v>43915</v>
      </c>
      <c r="M3293" s="5" t="s">
        <v>2379</v>
      </c>
      <c r="N3293" s="5" t="s">
        <v>32</v>
      </c>
      <c r="O3293" s="13" t="s">
        <v>5940</v>
      </c>
      <c r="P3293" s="7" t="n">
        <v>43916</v>
      </c>
    </row>
    <row r="3294" customFormat="false" ht="14.5" hidden="false" customHeight="false" outlineLevel="0" collapsed="false">
      <c r="A3294" s="4" t="n">
        <v>2609</v>
      </c>
      <c r="B3294" s="5" t="s">
        <v>5919</v>
      </c>
      <c r="C3294" s="6" t="str">
        <f aca="false">VLOOKUP(B3294,Lists!$A$2:$B$196,2,0)</f>
        <v>WSM</v>
      </c>
      <c r="F3294" s="4" t="str">
        <f aca="false">VLOOKUP(B3294,Lists!$A$2:$C$196,3,0)</f>
        <v>Pacific</v>
      </c>
      <c r="G3294" s="4" t="str">
        <f aca="false">VLOOKUP(H3294,Lists!$D$2:$E$40,2,0)</f>
        <v>Movement restrictions</v>
      </c>
      <c r="H3294" s="5" t="s">
        <v>60</v>
      </c>
      <c r="I3294" s="5" t="s">
        <v>21</v>
      </c>
      <c r="J3294" s="5" t="s">
        <v>5942</v>
      </c>
      <c r="K3294" s="5" t="s">
        <v>101</v>
      </c>
      <c r="L3294" s="7" t="n">
        <v>43915</v>
      </c>
      <c r="M3294" s="5" t="s">
        <v>2379</v>
      </c>
      <c r="N3294" s="5" t="s">
        <v>32</v>
      </c>
      <c r="O3294" s="13" t="s">
        <v>5940</v>
      </c>
      <c r="P3294" s="7" t="n">
        <v>43916</v>
      </c>
    </row>
    <row r="3295" customFormat="false" ht="14.5" hidden="false" customHeight="false" outlineLevel="0" collapsed="false">
      <c r="A3295" s="4" t="n">
        <v>2610</v>
      </c>
      <c r="B3295" s="5" t="s">
        <v>5919</v>
      </c>
      <c r="C3295" s="6" t="str">
        <f aca="false">VLOOKUP(B3295,Lists!$A$2:$B$196,2,0)</f>
        <v>WSM</v>
      </c>
      <c r="F3295" s="4" t="str">
        <f aca="false">VLOOKUP(B3295,Lists!$A$2:$C$196,3,0)</f>
        <v>Pacific</v>
      </c>
      <c r="G3295" s="4" t="str">
        <f aca="false">VLOOKUP(H3295,Lists!$D$2:$E$40,2,0)</f>
        <v>Movement restrictions</v>
      </c>
      <c r="H3295" s="5" t="s">
        <v>34</v>
      </c>
      <c r="I3295" s="5" t="s">
        <v>51</v>
      </c>
      <c r="J3295" s="5" t="s">
        <v>5943</v>
      </c>
      <c r="K3295" s="5" t="s">
        <v>136</v>
      </c>
      <c r="L3295" s="7" t="n">
        <v>43915</v>
      </c>
      <c r="M3295" s="5" t="s">
        <v>2379</v>
      </c>
      <c r="N3295" s="5" t="s">
        <v>32</v>
      </c>
      <c r="O3295" s="13" t="s">
        <v>5940</v>
      </c>
      <c r="P3295" s="7" t="n">
        <v>43916</v>
      </c>
    </row>
    <row r="3296" customFormat="false" ht="14.5" hidden="false" customHeight="false" outlineLevel="0" collapsed="false">
      <c r="A3296" s="4" t="n">
        <v>2611</v>
      </c>
      <c r="B3296" s="5" t="s">
        <v>5919</v>
      </c>
      <c r="C3296" s="6" t="str">
        <f aca="false">VLOOKUP(B3296,Lists!$A$2:$B$196,2,0)</f>
        <v>WSM</v>
      </c>
      <c r="F3296" s="4" t="str">
        <f aca="false">VLOOKUP(B3296,Lists!$A$2:$C$196,3,0)</f>
        <v>Pacific</v>
      </c>
      <c r="G3296" s="4" t="str">
        <f aca="false">VLOOKUP(H3296,Lists!$D$2:$E$40,2,0)</f>
        <v>Public health measures</v>
      </c>
      <c r="H3296" s="5" t="s">
        <v>20</v>
      </c>
      <c r="I3296" s="5" t="s">
        <v>51</v>
      </c>
      <c r="J3296" s="5" t="s">
        <v>5944</v>
      </c>
      <c r="K3296" s="5" t="s">
        <v>136</v>
      </c>
      <c r="L3296" s="7" t="n">
        <v>43915</v>
      </c>
      <c r="M3296" s="5" t="s">
        <v>2379</v>
      </c>
      <c r="N3296" s="5" t="s">
        <v>32</v>
      </c>
      <c r="O3296" s="13" t="s">
        <v>5940</v>
      </c>
      <c r="P3296" s="7" t="n">
        <v>43916</v>
      </c>
    </row>
    <row r="3297" customFormat="false" ht="14.5" hidden="false" customHeight="false" outlineLevel="0" collapsed="false">
      <c r="A3297" s="4" t="n">
        <v>3399</v>
      </c>
      <c r="B3297" s="5" t="s">
        <v>5919</v>
      </c>
      <c r="C3297" s="6" t="str">
        <f aca="false">VLOOKUP(B3297,Lists!$A$2:$B$196,2,0)</f>
        <v>WSM</v>
      </c>
      <c r="F3297" s="4" t="str">
        <f aca="false">VLOOKUP(B3297,Lists!$A$2:$C$196,3,0)</f>
        <v>Pacific</v>
      </c>
      <c r="G3297" s="14" t="str">
        <f aca="false">VLOOKUP(H3297,Lists!$D$2:$E$40,2,0)</f>
        <v>Public health measures</v>
      </c>
      <c r="H3297" s="5" t="s">
        <v>44</v>
      </c>
      <c r="I3297" s="5" t="s">
        <v>51</v>
      </c>
      <c r="J3297" s="5" t="s">
        <v>5945</v>
      </c>
      <c r="K3297" s="5" t="s">
        <v>56</v>
      </c>
      <c r="L3297" s="7" t="n">
        <v>43920</v>
      </c>
      <c r="M3297" s="5" t="s">
        <v>2379</v>
      </c>
      <c r="N3297" s="5" t="s">
        <v>32</v>
      </c>
      <c r="O3297" s="13" t="s">
        <v>5946</v>
      </c>
      <c r="P3297" s="7" t="n">
        <v>43834</v>
      </c>
    </row>
    <row r="3298" customFormat="false" ht="14.5" hidden="false" customHeight="false" outlineLevel="0" collapsed="false">
      <c r="A3298" s="4" t="n">
        <v>3400</v>
      </c>
      <c r="B3298" s="5" t="s">
        <v>5919</v>
      </c>
      <c r="C3298" s="6" t="str">
        <f aca="false">VLOOKUP(B3298,Lists!$A$2:$B$196,2,0)</f>
        <v>WSM</v>
      </c>
      <c r="F3298" s="4" t="str">
        <f aca="false">VLOOKUP(B3298,Lists!$A$2:$C$196,3,0)</f>
        <v>Pacific</v>
      </c>
      <c r="G3298" s="14" t="str">
        <f aca="false">VLOOKUP(H3298,Lists!$D$2:$E$40,2,0)</f>
        <v>Movement restrictions</v>
      </c>
      <c r="H3298" s="5" t="s">
        <v>54</v>
      </c>
      <c r="I3298" s="5" t="s">
        <v>21</v>
      </c>
      <c r="J3298" s="5" t="s">
        <v>5947</v>
      </c>
      <c r="K3298" s="5" t="s">
        <v>56</v>
      </c>
      <c r="L3298" s="7" t="n">
        <v>43916</v>
      </c>
      <c r="M3298" s="5" t="s">
        <v>5948</v>
      </c>
      <c r="N3298" s="5" t="s">
        <v>23</v>
      </c>
      <c r="O3298" s="13" t="s">
        <v>5949</v>
      </c>
      <c r="P3298" s="7" t="n">
        <v>43834</v>
      </c>
    </row>
    <row r="3299" customFormat="false" ht="14.5" hidden="false" customHeight="false" outlineLevel="0" collapsed="false">
      <c r="A3299" s="4" t="n">
        <v>3401</v>
      </c>
      <c r="B3299" s="5" t="s">
        <v>5919</v>
      </c>
      <c r="C3299" s="6" t="str">
        <f aca="false">VLOOKUP(B3299,Lists!$A$2:$B$196,2,0)</f>
        <v>WSM</v>
      </c>
      <c r="F3299" s="4" t="str">
        <f aca="false">VLOOKUP(B3299,Lists!$A$2:$C$196,3,0)</f>
        <v>Pacific</v>
      </c>
      <c r="G3299" s="14" t="str">
        <f aca="false">VLOOKUP(H3299,Lists!$D$2:$E$40,2,0)</f>
        <v>Social distancing</v>
      </c>
      <c r="H3299" s="5" t="s">
        <v>111</v>
      </c>
      <c r="I3299" s="5" t="s">
        <v>51</v>
      </c>
      <c r="J3299" s="5" t="s">
        <v>5950</v>
      </c>
      <c r="K3299" s="5" t="s">
        <v>101</v>
      </c>
      <c r="L3299" s="7" t="n">
        <v>43920</v>
      </c>
      <c r="M3299" s="5" t="s">
        <v>5948</v>
      </c>
      <c r="N3299" s="5" t="s">
        <v>23</v>
      </c>
      <c r="O3299" s="13" t="s">
        <v>5949</v>
      </c>
      <c r="P3299" s="7" t="n">
        <v>43834</v>
      </c>
    </row>
    <row r="3300" customFormat="false" ht="14.5" hidden="false" customHeight="false" outlineLevel="0" collapsed="false">
      <c r="A3300" s="4" t="n">
        <v>4010</v>
      </c>
      <c r="B3300" s="5" t="s">
        <v>5951</v>
      </c>
      <c r="C3300" s="6" t="str">
        <f aca="false">VLOOKUP(B3300,Lists!$A$2:$B$196,2,0)</f>
        <v>SMR</v>
      </c>
      <c r="F3300" s="4" t="str">
        <f aca="false">VLOOKUP(B3300,Lists!$A$2:$C$196,3,0)</f>
        <v>Europe</v>
      </c>
      <c r="G3300" s="14" t="str">
        <f aca="false">VLOOKUP(H3300,Lists!$D$2:$E$40,2,0)</f>
        <v>Social distancing</v>
      </c>
      <c r="H3300" s="5" t="s">
        <v>29</v>
      </c>
      <c r="I3300" s="5" t="s">
        <v>21</v>
      </c>
      <c r="J3300" s="41" t="s">
        <v>3491</v>
      </c>
      <c r="K3300" s="5" t="s">
        <v>56</v>
      </c>
      <c r="L3300" s="7" t="n">
        <v>43898</v>
      </c>
      <c r="M3300" s="5" t="s">
        <v>5952</v>
      </c>
      <c r="N3300" s="5" t="s">
        <v>23</v>
      </c>
      <c r="O3300" s="13" t="s">
        <v>5953</v>
      </c>
      <c r="P3300" s="7" t="n">
        <v>43927</v>
      </c>
    </row>
    <row r="3301" customFormat="false" ht="14.5" hidden="false" customHeight="false" outlineLevel="0" collapsed="false">
      <c r="A3301" s="4" t="n">
        <v>4011</v>
      </c>
      <c r="B3301" s="5" t="s">
        <v>5951</v>
      </c>
      <c r="C3301" s="6" t="str">
        <f aca="false">VLOOKUP(B3301,Lists!$A$2:$B$196,2,0)</f>
        <v>SMR</v>
      </c>
      <c r="F3301" s="4" t="str">
        <f aca="false">VLOOKUP(B3301,Lists!$A$2:$C$196,3,0)</f>
        <v>Europe</v>
      </c>
      <c r="G3301" s="14" t="str">
        <f aca="false">VLOOKUP(H3301,Lists!$D$2:$E$40,2,0)</f>
        <v>Social distancing</v>
      </c>
      <c r="H3301" s="5" t="s">
        <v>29</v>
      </c>
      <c r="I3301" s="5" t="s">
        <v>21</v>
      </c>
      <c r="J3301" s="41" t="s">
        <v>5954</v>
      </c>
      <c r="K3301" s="5" t="s">
        <v>56</v>
      </c>
      <c r="L3301" s="7" t="n">
        <v>43898</v>
      </c>
      <c r="M3301" s="5" t="s">
        <v>5952</v>
      </c>
      <c r="N3301" s="5" t="s">
        <v>23</v>
      </c>
      <c r="O3301" s="13" t="s">
        <v>5953</v>
      </c>
      <c r="P3301" s="7" t="n">
        <v>43927</v>
      </c>
    </row>
    <row r="3302" customFormat="false" ht="14.5" hidden="false" customHeight="false" outlineLevel="0" collapsed="false">
      <c r="A3302" s="4" t="n">
        <v>4012</v>
      </c>
      <c r="B3302" s="5" t="s">
        <v>5951</v>
      </c>
      <c r="C3302" s="6" t="str">
        <f aca="false">VLOOKUP(B3302,Lists!$A$2:$B$196,2,0)</f>
        <v>SMR</v>
      </c>
      <c r="F3302" s="4" t="str">
        <f aca="false">VLOOKUP(B3302,Lists!$A$2:$C$196,3,0)</f>
        <v>Europe</v>
      </c>
      <c r="G3302" s="14" t="str">
        <f aca="false">VLOOKUP(H3302,Lists!$D$2:$E$40,2,0)</f>
        <v>Social distancing</v>
      </c>
      <c r="H3302" s="5" t="s">
        <v>111</v>
      </c>
      <c r="I3302" s="5" t="s">
        <v>21</v>
      </c>
      <c r="J3302" s="4" t="s">
        <v>3487</v>
      </c>
      <c r="K3302" s="5" t="s">
        <v>83</v>
      </c>
      <c r="L3302" s="7" t="n">
        <v>43904</v>
      </c>
      <c r="M3302" s="5" t="s">
        <v>5952</v>
      </c>
      <c r="N3302" s="5" t="s">
        <v>23</v>
      </c>
      <c r="O3302" s="13" t="s">
        <v>5953</v>
      </c>
      <c r="P3302" s="7" t="n">
        <v>43927</v>
      </c>
    </row>
    <row r="3303" customFormat="false" ht="14.5" hidden="false" customHeight="false" outlineLevel="0" collapsed="false">
      <c r="A3303" s="4" t="n">
        <v>4013</v>
      </c>
      <c r="B3303" s="5" t="s">
        <v>5951</v>
      </c>
      <c r="C3303" s="6" t="str">
        <f aca="false">VLOOKUP(B3303,Lists!$A$2:$B$196,2,0)</f>
        <v>SMR</v>
      </c>
      <c r="F3303" s="4" t="str">
        <f aca="false">VLOOKUP(B3303,Lists!$A$2:$C$196,3,0)</f>
        <v>Europe</v>
      </c>
      <c r="G3303" s="14" t="str">
        <f aca="false">VLOOKUP(H3303,Lists!$D$2:$E$40,2,0)</f>
        <v>Public health measures</v>
      </c>
      <c r="H3303" s="5" t="s">
        <v>44</v>
      </c>
      <c r="I3303" s="5" t="s">
        <v>21</v>
      </c>
      <c r="J3303" s="4" t="s">
        <v>3485</v>
      </c>
      <c r="K3303" s="5" t="s">
        <v>56</v>
      </c>
      <c r="L3303" s="7" t="n">
        <v>43898</v>
      </c>
      <c r="M3303" s="5" t="s">
        <v>5952</v>
      </c>
      <c r="N3303" s="5" t="s">
        <v>23</v>
      </c>
      <c r="O3303" s="13" t="s">
        <v>5953</v>
      </c>
      <c r="P3303" s="7" t="n">
        <v>43927</v>
      </c>
    </row>
    <row r="3304" customFormat="false" ht="14.5" hidden="false" customHeight="false" outlineLevel="0" collapsed="false">
      <c r="A3304" s="4" t="n">
        <v>4014</v>
      </c>
      <c r="B3304" s="5" t="s">
        <v>5951</v>
      </c>
      <c r="C3304" s="6" t="str">
        <f aca="false">VLOOKUP(B3304,Lists!$A$2:$B$196,2,0)</f>
        <v>SMR</v>
      </c>
      <c r="F3304" s="4" t="str">
        <f aca="false">VLOOKUP(B3304,Lists!$A$2:$C$196,3,0)</f>
        <v>Europe</v>
      </c>
      <c r="G3304" s="14" t="str">
        <f aca="false">VLOOKUP(H3304,Lists!$D$2:$E$40,2,0)</f>
        <v>Movement restrictions</v>
      </c>
      <c r="H3304" s="5" t="s">
        <v>50</v>
      </c>
      <c r="I3304" s="5" t="s">
        <v>51</v>
      </c>
      <c r="J3304" s="41" t="s">
        <v>5955</v>
      </c>
      <c r="K3304" s="5" t="s">
        <v>56</v>
      </c>
      <c r="L3304" s="7" t="n">
        <v>43898</v>
      </c>
      <c r="M3304" s="5" t="s">
        <v>5952</v>
      </c>
      <c r="N3304" s="5" t="s">
        <v>23</v>
      </c>
      <c r="O3304" s="13" t="s">
        <v>5953</v>
      </c>
      <c r="P3304" s="7" t="n">
        <v>43927</v>
      </c>
    </row>
    <row r="3305" customFormat="false" ht="14.5" hidden="false" customHeight="false" outlineLevel="0" collapsed="false">
      <c r="A3305" s="4" t="n">
        <v>4015</v>
      </c>
      <c r="B3305" s="5" t="s">
        <v>5951</v>
      </c>
      <c r="C3305" s="6" t="str">
        <f aca="false">VLOOKUP(B3305,Lists!$A$2:$B$196,2,0)</f>
        <v>SMR</v>
      </c>
      <c r="F3305" s="4" t="str">
        <f aca="false">VLOOKUP(B3305,Lists!$A$2:$C$196,3,0)</f>
        <v>Europe</v>
      </c>
      <c r="G3305" s="14" t="str">
        <f aca="false">VLOOKUP(H3305,Lists!$D$2:$E$40,2,0)</f>
        <v>Movement restrictions</v>
      </c>
      <c r="H3305" s="5" t="s">
        <v>34</v>
      </c>
      <c r="I3305" s="5" t="s">
        <v>21</v>
      </c>
      <c r="J3305" s="5" t="s">
        <v>5956</v>
      </c>
      <c r="K3305" s="5" t="s">
        <v>346</v>
      </c>
      <c r="L3305" s="7" t="n">
        <v>43910</v>
      </c>
      <c r="M3305" s="5" t="s">
        <v>5957</v>
      </c>
      <c r="N3305" s="5" t="s">
        <v>23</v>
      </c>
      <c r="O3305" s="16" t="s">
        <v>5958</v>
      </c>
      <c r="P3305" s="7" t="n">
        <v>43927</v>
      </c>
    </row>
    <row r="3306" customFormat="false" ht="14.5" hidden="false" customHeight="false" outlineLevel="0" collapsed="false">
      <c r="A3306" s="4" t="n">
        <v>4048</v>
      </c>
      <c r="B3306" s="5" t="s">
        <v>5951</v>
      </c>
      <c r="C3306" s="6" t="str">
        <f aca="false">VLOOKUP(B3306,Lists!$A$2:$B$196,2,0)</f>
        <v>SMR</v>
      </c>
      <c r="F3306" s="4" t="str">
        <f aca="false">VLOOKUP(B3306,Lists!$A$2:$C$196,3,0)</f>
        <v>Europe</v>
      </c>
      <c r="G3306" s="14" t="str">
        <f aca="false">VLOOKUP(H3306,Lists!$D$2:$E$40,2,0)</f>
        <v>Public health measures</v>
      </c>
      <c r="H3306" s="5" t="s">
        <v>26</v>
      </c>
      <c r="I3306" s="5" t="s">
        <v>51</v>
      </c>
      <c r="J3306" s="5" t="s">
        <v>5959</v>
      </c>
      <c r="K3306" s="5" t="s">
        <v>56</v>
      </c>
      <c r="L3306" s="7" t="n">
        <v>43910</v>
      </c>
      <c r="M3306" s="5" t="s">
        <v>5957</v>
      </c>
      <c r="N3306" s="5" t="s">
        <v>23</v>
      </c>
      <c r="O3306" s="16" t="s">
        <v>5958</v>
      </c>
      <c r="P3306" s="7" t="n">
        <v>43927</v>
      </c>
    </row>
    <row r="3307" customFormat="false" ht="14.5" hidden="false" customHeight="false" outlineLevel="0" collapsed="false">
      <c r="A3307" s="4" t="n">
        <v>4049</v>
      </c>
      <c r="B3307" s="5" t="s">
        <v>5951</v>
      </c>
      <c r="C3307" s="6" t="str">
        <f aca="false">VLOOKUP(B3307,Lists!$A$2:$B$196,2,0)</f>
        <v>SMR</v>
      </c>
      <c r="F3307" s="4" t="str">
        <f aca="false">VLOOKUP(B3307,Lists!$A$2:$C$196,3,0)</f>
        <v>Europe</v>
      </c>
      <c r="G3307" s="14" t="str">
        <f aca="false">VLOOKUP(H3307,Lists!$D$2:$E$40,2,0)</f>
        <v>Social distancing</v>
      </c>
      <c r="H3307" s="5" t="s">
        <v>39</v>
      </c>
      <c r="I3307" s="5" t="s">
        <v>21</v>
      </c>
      <c r="K3307" s="5" t="s">
        <v>56</v>
      </c>
      <c r="L3307" s="7" t="n">
        <v>43910</v>
      </c>
      <c r="M3307" s="5" t="s">
        <v>5957</v>
      </c>
      <c r="N3307" s="5" t="s">
        <v>23</v>
      </c>
      <c r="O3307" s="16" t="s">
        <v>5958</v>
      </c>
      <c r="P3307" s="7" t="n">
        <v>43927</v>
      </c>
    </row>
    <row r="3308" customFormat="false" ht="14.5" hidden="false" customHeight="false" outlineLevel="0" collapsed="false">
      <c r="A3308" s="4" t="n">
        <v>4050</v>
      </c>
      <c r="B3308" s="5" t="s">
        <v>5951</v>
      </c>
      <c r="C3308" s="6" t="str">
        <f aca="false">VLOOKUP(B3308,Lists!$A$2:$B$196,2,0)</f>
        <v>SMR</v>
      </c>
      <c r="F3308" s="4" t="str">
        <f aca="false">VLOOKUP(B3308,Lists!$A$2:$C$196,3,0)</f>
        <v>Europe</v>
      </c>
      <c r="G3308" s="14" t="str">
        <f aca="false">VLOOKUP(H3308,Lists!$D$2:$E$40,2,0)</f>
        <v>Public health measures</v>
      </c>
      <c r="H3308" s="5" t="s">
        <v>44</v>
      </c>
      <c r="I3308" s="5" t="s">
        <v>51</v>
      </c>
      <c r="J3308" s="5" t="s">
        <v>5960</v>
      </c>
      <c r="K3308" s="5" t="s">
        <v>56</v>
      </c>
      <c r="L3308" s="7" t="n">
        <v>43910</v>
      </c>
      <c r="M3308" s="5" t="s">
        <v>5957</v>
      </c>
      <c r="N3308" s="5" t="s">
        <v>23</v>
      </c>
      <c r="O3308" s="16" t="s">
        <v>5958</v>
      </c>
      <c r="P3308" s="7" t="n">
        <v>43927</v>
      </c>
    </row>
    <row r="3309" customFormat="false" ht="14.5" hidden="false" customHeight="false" outlineLevel="0" collapsed="false">
      <c r="A3309" s="4" t="n">
        <v>4051</v>
      </c>
      <c r="B3309" s="5" t="s">
        <v>5951</v>
      </c>
      <c r="C3309" s="6" t="str">
        <f aca="false">VLOOKUP(B3309,Lists!$A$2:$B$196,2,0)</f>
        <v>SMR</v>
      </c>
      <c r="F3309" s="4" t="str">
        <f aca="false">VLOOKUP(B3309,Lists!$A$2:$C$196,3,0)</f>
        <v>Europe</v>
      </c>
      <c r="G3309" s="14" t="str">
        <f aca="false">VLOOKUP(H3309,Lists!$D$2:$E$40,2,0)</f>
        <v>Public health measures</v>
      </c>
      <c r="H3309" s="5" t="s">
        <v>2001</v>
      </c>
      <c r="I3309" s="5" t="s">
        <v>21</v>
      </c>
      <c r="J3309" s="5" t="s">
        <v>5961</v>
      </c>
      <c r="K3309" s="5" t="s">
        <v>56</v>
      </c>
      <c r="L3309" s="7" t="n">
        <v>43910</v>
      </c>
      <c r="M3309" s="5" t="s">
        <v>5957</v>
      </c>
      <c r="N3309" s="5" t="s">
        <v>23</v>
      </c>
      <c r="O3309" s="16" t="s">
        <v>5958</v>
      </c>
      <c r="P3309" s="7" t="n">
        <v>43927</v>
      </c>
    </row>
    <row r="3310" customFormat="false" ht="14.5" hidden="false" customHeight="false" outlineLevel="0" collapsed="false">
      <c r="A3310" s="4" t="n">
        <v>268</v>
      </c>
      <c r="B3310" s="5" t="s">
        <v>5962</v>
      </c>
      <c r="C3310" s="6" t="str">
        <f aca="false">VLOOKUP(B3310,Lists!$A$2:$B$196,2,0)</f>
        <v>SAU</v>
      </c>
      <c r="F3310" s="4" t="str">
        <f aca="false">VLOOKUP(B3310,Lists!$A$2:$C$196,3,0)</f>
        <v>Middle East</v>
      </c>
      <c r="G3310" s="4" t="str">
        <f aca="false">VLOOKUP(H3310,Lists!$D$2:$E$40,2,0)</f>
        <v>Movement restrictions</v>
      </c>
      <c r="H3310" s="5" t="s">
        <v>54</v>
      </c>
      <c r="I3310" s="5" t="s">
        <v>21</v>
      </c>
      <c r="J3310" s="5" t="s">
        <v>5963</v>
      </c>
      <c r="K3310" s="5" t="s">
        <v>56</v>
      </c>
      <c r="L3310" s="7" t="n">
        <v>43905</v>
      </c>
      <c r="M3310" s="5" t="s">
        <v>5964</v>
      </c>
      <c r="N3310" s="5" t="s">
        <v>23</v>
      </c>
      <c r="O3310" s="13" t="s">
        <v>5965</v>
      </c>
      <c r="P3310" s="7" t="n">
        <v>43905</v>
      </c>
    </row>
    <row r="3311" customFormat="false" ht="14.5" hidden="false" customHeight="false" outlineLevel="0" collapsed="false">
      <c r="A3311" s="4" t="n">
        <v>269</v>
      </c>
      <c r="B3311" s="5" t="s">
        <v>5962</v>
      </c>
      <c r="C3311" s="6" t="str">
        <f aca="false">VLOOKUP(B3311,Lists!$A$2:$B$196,2,0)</f>
        <v>SAU</v>
      </c>
      <c r="F3311" s="4" t="str">
        <f aca="false">VLOOKUP(B3311,Lists!$A$2:$C$196,3,0)</f>
        <v>Middle East</v>
      </c>
      <c r="G3311" s="4" t="str">
        <f aca="false">VLOOKUP(H3311,Lists!$D$2:$E$40,2,0)</f>
        <v>Movement restrictions</v>
      </c>
      <c r="H3311" s="5" t="s">
        <v>547</v>
      </c>
      <c r="I3311" s="5" t="s">
        <v>21</v>
      </c>
      <c r="J3311" s="5" t="s">
        <v>5966</v>
      </c>
      <c r="K3311" s="5" t="s">
        <v>56</v>
      </c>
      <c r="L3311" s="7" t="n">
        <v>43902</v>
      </c>
      <c r="M3311" s="5" t="s">
        <v>5964</v>
      </c>
      <c r="N3311" s="5" t="s">
        <v>23</v>
      </c>
      <c r="O3311" s="13" t="s">
        <v>5965</v>
      </c>
      <c r="P3311" s="7" t="n">
        <v>43905</v>
      </c>
    </row>
    <row r="3312" customFormat="false" ht="14.5" hidden="false" customHeight="false" outlineLevel="0" collapsed="false">
      <c r="A3312" s="4" t="n">
        <v>270</v>
      </c>
      <c r="B3312" s="5" t="s">
        <v>5962</v>
      </c>
      <c r="C3312" s="6" t="str">
        <f aca="false">VLOOKUP(B3312,Lists!$A$2:$B$196,2,0)</f>
        <v>SAU</v>
      </c>
      <c r="F3312" s="4" t="str">
        <f aca="false">VLOOKUP(B3312,Lists!$A$2:$C$196,3,0)</f>
        <v>Middle East</v>
      </c>
      <c r="G3312" s="4" t="str">
        <f aca="false">VLOOKUP(H3312,Lists!$D$2:$E$40,2,0)</f>
        <v>Movement restrictions</v>
      </c>
      <c r="H3312" s="5" t="s">
        <v>54</v>
      </c>
      <c r="I3312" s="5" t="s">
        <v>51</v>
      </c>
      <c r="J3312" s="5" t="s">
        <v>5967</v>
      </c>
      <c r="K3312" s="5" t="s">
        <v>56</v>
      </c>
      <c r="L3312" s="7" t="n">
        <v>43902</v>
      </c>
      <c r="M3312" s="5" t="s">
        <v>5964</v>
      </c>
      <c r="N3312" s="5" t="s">
        <v>23</v>
      </c>
      <c r="O3312" s="5" t="s">
        <v>5965</v>
      </c>
      <c r="P3312" s="7" t="n">
        <v>43905</v>
      </c>
    </row>
    <row r="3313" customFormat="false" ht="14.5" hidden="false" customHeight="false" outlineLevel="0" collapsed="false">
      <c r="A3313" s="4" t="n">
        <v>271</v>
      </c>
      <c r="B3313" s="5" t="s">
        <v>5962</v>
      </c>
      <c r="C3313" s="6" t="str">
        <f aca="false">VLOOKUP(B3313,Lists!$A$2:$B$196,2,0)</f>
        <v>SAU</v>
      </c>
      <c r="F3313" s="4" t="str">
        <f aca="false">VLOOKUP(B3313,Lists!$A$2:$C$196,3,0)</f>
        <v>Middle East</v>
      </c>
      <c r="G3313" s="4" t="str">
        <f aca="false">VLOOKUP(H3313,Lists!$D$2:$E$40,2,0)</f>
        <v>Movement restrictions</v>
      </c>
      <c r="H3313" s="5" t="s">
        <v>143</v>
      </c>
      <c r="I3313" s="5" t="s">
        <v>51</v>
      </c>
      <c r="J3313" s="5" t="s">
        <v>5968</v>
      </c>
      <c r="K3313" s="5" t="s">
        <v>56</v>
      </c>
      <c r="L3313" s="7" t="n">
        <v>43902</v>
      </c>
      <c r="M3313" s="5" t="s">
        <v>5964</v>
      </c>
      <c r="N3313" s="5" t="s">
        <v>23</v>
      </c>
      <c r="O3313" s="5" t="s">
        <v>5965</v>
      </c>
      <c r="P3313" s="7" t="n">
        <v>43905</v>
      </c>
    </row>
    <row r="3314" customFormat="false" ht="14.5" hidden="false" customHeight="false" outlineLevel="0" collapsed="false">
      <c r="A3314" s="4" t="n">
        <v>279</v>
      </c>
      <c r="B3314" s="5" t="s">
        <v>5962</v>
      </c>
      <c r="C3314" s="6" t="str">
        <f aca="false">VLOOKUP(B3314,Lists!$A$2:$B$196,2,0)</f>
        <v>SAU</v>
      </c>
      <c r="F3314" s="4" t="str">
        <f aca="false">VLOOKUP(B3314,Lists!$A$2:$C$196,3,0)</f>
        <v>Middle East</v>
      </c>
      <c r="G3314" s="4" t="str">
        <f aca="false">VLOOKUP(H3314,Lists!$D$2:$E$40,2,0)</f>
        <v>Public health measures</v>
      </c>
      <c r="H3314" s="5" t="s">
        <v>27</v>
      </c>
      <c r="I3314" s="5" t="s">
        <v>21</v>
      </c>
      <c r="J3314" s="5" t="s">
        <v>5969</v>
      </c>
      <c r="K3314" s="5" t="s">
        <v>56</v>
      </c>
      <c r="L3314" s="7" t="n">
        <v>43904</v>
      </c>
      <c r="M3314" s="5" t="s">
        <v>22</v>
      </c>
      <c r="N3314" s="5" t="s">
        <v>23</v>
      </c>
      <c r="O3314" s="13" t="s">
        <v>5970</v>
      </c>
      <c r="P3314" s="7" t="n">
        <v>43905</v>
      </c>
    </row>
    <row r="3315" customFormat="false" ht="14.5" hidden="false" customHeight="false" outlineLevel="0" collapsed="false">
      <c r="A3315" s="4" t="n">
        <v>284</v>
      </c>
      <c r="B3315" s="5" t="s">
        <v>5962</v>
      </c>
      <c r="C3315" s="6" t="str">
        <f aca="false">VLOOKUP(B3315,Lists!$A$2:$B$196,2,0)</f>
        <v>SAU</v>
      </c>
      <c r="F3315" s="4" t="str">
        <f aca="false">VLOOKUP(B3315,Lists!$A$2:$C$196,3,0)</f>
        <v>Middle East</v>
      </c>
      <c r="G3315" s="4" t="str">
        <f aca="false">VLOOKUP(H3315,Lists!$D$2:$E$40,2,0)</f>
        <v>Movement restrictions</v>
      </c>
      <c r="H3315" s="5" t="s">
        <v>54</v>
      </c>
      <c r="I3315" s="5" t="s">
        <v>21</v>
      </c>
      <c r="J3315" s="5" t="s">
        <v>5971</v>
      </c>
      <c r="K3315" s="5" t="s">
        <v>56</v>
      </c>
      <c r="L3315" s="7" t="n">
        <v>43902</v>
      </c>
      <c r="M3315" s="5" t="s">
        <v>5964</v>
      </c>
      <c r="N3315" s="5" t="s">
        <v>23</v>
      </c>
      <c r="O3315" s="5" t="s">
        <v>5965</v>
      </c>
      <c r="P3315" s="7" t="n">
        <v>43905</v>
      </c>
    </row>
    <row r="3316" customFormat="false" ht="14.5" hidden="false" customHeight="false" outlineLevel="0" collapsed="false">
      <c r="A3316" s="4" t="n">
        <v>285</v>
      </c>
      <c r="B3316" s="5" t="s">
        <v>5962</v>
      </c>
      <c r="C3316" s="6" t="str">
        <f aca="false">VLOOKUP(B3316,Lists!$A$2:$B$196,2,0)</f>
        <v>SAU</v>
      </c>
      <c r="F3316" s="4" t="str">
        <f aca="false">VLOOKUP(B3316,Lists!$A$2:$C$196,3,0)</f>
        <v>Middle East</v>
      </c>
      <c r="G3316" s="4" t="str">
        <f aca="false">VLOOKUP(H3316,Lists!$D$2:$E$40,2,0)</f>
        <v>Movement restrictions</v>
      </c>
      <c r="H3316" s="5" t="s">
        <v>54</v>
      </c>
      <c r="I3316" s="5" t="s">
        <v>51</v>
      </c>
      <c r="J3316" s="5" t="s">
        <v>5972</v>
      </c>
      <c r="K3316" s="5" t="s">
        <v>56</v>
      </c>
      <c r="L3316" s="7" t="n">
        <v>43902</v>
      </c>
      <c r="M3316" s="5" t="s">
        <v>5964</v>
      </c>
      <c r="N3316" s="5" t="s">
        <v>23</v>
      </c>
      <c r="O3316" s="5" t="s">
        <v>5965</v>
      </c>
      <c r="P3316" s="7" t="n">
        <v>43905</v>
      </c>
    </row>
    <row r="3317" customFormat="false" ht="14.5" hidden="false" customHeight="false" outlineLevel="0" collapsed="false">
      <c r="A3317" s="4" t="n">
        <v>286</v>
      </c>
      <c r="B3317" s="5" t="s">
        <v>5962</v>
      </c>
      <c r="C3317" s="6" t="str">
        <f aca="false">VLOOKUP(B3317,Lists!$A$2:$B$196,2,0)</f>
        <v>SAU</v>
      </c>
      <c r="F3317" s="4" t="str">
        <f aca="false">VLOOKUP(B3317,Lists!$A$2:$C$196,3,0)</f>
        <v>Middle East</v>
      </c>
      <c r="G3317" s="4" t="str">
        <f aca="false">VLOOKUP(H3317,Lists!$D$2:$E$40,2,0)</f>
        <v>Movement restrictions</v>
      </c>
      <c r="H3317" s="5" t="s">
        <v>143</v>
      </c>
      <c r="I3317" s="5" t="s">
        <v>51</v>
      </c>
      <c r="J3317" s="5" t="s">
        <v>5973</v>
      </c>
      <c r="K3317" s="5" t="s">
        <v>56</v>
      </c>
      <c r="L3317" s="7" t="n">
        <v>43902</v>
      </c>
      <c r="M3317" s="5" t="s">
        <v>5964</v>
      </c>
      <c r="N3317" s="5" t="s">
        <v>23</v>
      </c>
      <c r="O3317" s="5" t="s">
        <v>5965</v>
      </c>
      <c r="P3317" s="7" t="n">
        <v>43905</v>
      </c>
    </row>
    <row r="3318" customFormat="false" ht="14.5" hidden="false" customHeight="false" outlineLevel="0" collapsed="false">
      <c r="A3318" s="4" t="n">
        <v>287</v>
      </c>
      <c r="B3318" s="5" t="s">
        <v>5962</v>
      </c>
      <c r="C3318" s="6" t="str">
        <f aca="false">VLOOKUP(B3318,Lists!$A$2:$B$196,2,0)</f>
        <v>SAU</v>
      </c>
      <c r="F3318" s="4" t="str">
        <f aca="false">VLOOKUP(B3318,Lists!$A$2:$C$196,3,0)</f>
        <v>Middle East</v>
      </c>
      <c r="G3318" s="4" t="str">
        <f aca="false">VLOOKUP(H3318,Lists!$D$2:$E$40,2,0)</f>
        <v>Movement restrictions</v>
      </c>
      <c r="H3318" s="5" t="s">
        <v>54</v>
      </c>
      <c r="I3318" s="5" t="s">
        <v>21</v>
      </c>
      <c r="J3318" s="5" t="s">
        <v>5974</v>
      </c>
      <c r="K3318" s="5" t="s">
        <v>56</v>
      </c>
      <c r="L3318" s="7" t="n">
        <v>43902</v>
      </c>
      <c r="M3318" s="5" t="s">
        <v>5964</v>
      </c>
      <c r="N3318" s="5" t="s">
        <v>23</v>
      </c>
      <c r="O3318" s="5" t="s">
        <v>5965</v>
      </c>
      <c r="P3318" s="7" t="n">
        <v>43905</v>
      </c>
    </row>
    <row r="3319" customFormat="false" ht="14.5" hidden="false" customHeight="false" outlineLevel="0" collapsed="false">
      <c r="A3319" s="4" t="n">
        <v>288</v>
      </c>
      <c r="B3319" s="5" t="s">
        <v>5962</v>
      </c>
      <c r="C3319" s="6" t="str">
        <f aca="false">VLOOKUP(B3319,Lists!$A$2:$B$196,2,0)</f>
        <v>SAU</v>
      </c>
      <c r="F3319" s="4" t="str">
        <f aca="false">VLOOKUP(B3319,Lists!$A$2:$C$196,3,0)</f>
        <v>Middle East</v>
      </c>
      <c r="G3319" s="4" t="str">
        <f aca="false">VLOOKUP(H3319,Lists!$D$2:$E$40,2,0)</f>
        <v>Movement restrictions</v>
      </c>
      <c r="H3319" s="5" t="s">
        <v>54</v>
      </c>
      <c r="I3319" s="5" t="s">
        <v>51</v>
      </c>
      <c r="J3319" s="5" t="s">
        <v>5975</v>
      </c>
      <c r="K3319" s="5" t="s">
        <v>56</v>
      </c>
      <c r="L3319" s="7" t="n">
        <v>43900</v>
      </c>
      <c r="M3319" s="5" t="s">
        <v>5964</v>
      </c>
      <c r="N3319" s="5" t="s">
        <v>23</v>
      </c>
      <c r="O3319" s="5" t="s">
        <v>5965</v>
      </c>
      <c r="P3319" s="7" t="n">
        <v>43905</v>
      </c>
    </row>
    <row r="3320" customFormat="false" ht="14.5" hidden="false" customHeight="false" outlineLevel="0" collapsed="false">
      <c r="A3320" s="4" t="n">
        <v>289</v>
      </c>
      <c r="B3320" s="5" t="s">
        <v>5962</v>
      </c>
      <c r="C3320" s="6" t="str">
        <f aca="false">VLOOKUP(B3320,Lists!$A$2:$B$196,2,0)</f>
        <v>SAU</v>
      </c>
      <c r="F3320" s="4" t="str">
        <f aca="false">VLOOKUP(B3320,Lists!$A$2:$C$196,3,0)</f>
        <v>Middle East</v>
      </c>
      <c r="G3320" s="4" t="str">
        <f aca="false">VLOOKUP(H3320,Lists!$D$2:$E$40,2,0)</f>
        <v>Movement restrictions</v>
      </c>
      <c r="H3320" s="5" t="s">
        <v>143</v>
      </c>
      <c r="I3320" s="5" t="s">
        <v>51</v>
      </c>
      <c r="J3320" s="5" t="s">
        <v>5976</v>
      </c>
      <c r="K3320" s="5" t="s">
        <v>56</v>
      </c>
      <c r="L3320" s="7" t="n">
        <v>43900</v>
      </c>
      <c r="M3320" s="5" t="s">
        <v>5964</v>
      </c>
      <c r="N3320" s="5" t="s">
        <v>23</v>
      </c>
      <c r="O3320" s="13" t="s">
        <v>5965</v>
      </c>
      <c r="P3320" s="7" t="n">
        <v>43905</v>
      </c>
    </row>
    <row r="3321" customFormat="false" ht="14.5" hidden="false" customHeight="false" outlineLevel="0" collapsed="false">
      <c r="A3321" s="4" t="n">
        <v>290</v>
      </c>
      <c r="B3321" s="5" t="s">
        <v>5962</v>
      </c>
      <c r="C3321" s="6" t="str">
        <f aca="false">VLOOKUP(B3321,Lists!$A$2:$B$196,2,0)</f>
        <v>SAU</v>
      </c>
      <c r="F3321" s="4" t="str">
        <f aca="false">VLOOKUP(B3321,Lists!$A$2:$C$196,3,0)</f>
        <v>Middle East</v>
      </c>
      <c r="G3321" s="4" t="str">
        <f aca="false">VLOOKUP(H3321,Lists!$D$2:$E$40,2,0)</f>
        <v>Movement restrictions</v>
      </c>
      <c r="H3321" s="5" t="s">
        <v>54</v>
      </c>
      <c r="I3321" s="5" t="s">
        <v>21</v>
      </c>
      <c r="J3321" s="5" t="s">
        <v>5977</v>
      </c>
      <c r="K3321" s="5" t="s">
        <v>56</v>
      </c>
      <c r="L3321" s="7" t="n">
        <v>43900</v>
      </c>
      <c r="M3321" s="5" t="s">
        <v>5964</v>
      </c>
      <c r="N3321" s="5" t="s">
        <v>23</v>
      </c>
      <c r="O3321" s="5" t="s">
        <v>5965</v>
      </c>
      <c r="P3321" s="7" t="n">
        <v>43905</v>
      </c>
    </row>
    <row r="3322" customFormat="false" ht="14.5" hidden="false" customHeight="false" outlineLevel="0" collapsed="false">
      <c r="A3322" s="4" t="n">
        <v>293</v>
      </c>
      <c r="B3322" s="5" t="s">
        <v>5962</v>
      </c>
      <c r="C3322" s="6" t="str">
        <f aca="false">VLOOKUP(B3322,Lists!$A$2:$B$196,2,0)</f>
        <v>SAU</v>
      </c>
      <c r="F3322" s="4" t="str">
        <f aca="false">VLOOKUP(B3322,Lists!$A$2:$C$196,3,0)</f>
        <v>Middle East</v>
      </c>
      <c r="G3322" s="4" t="str">
        <f aca="false">VLOOKUP(H3322,Lists!$D$2:$E$40,2,0)</f>
        <v>Movement restrictions</v>
      </c>
      <c r="H3322" s="5" t="s">
        <v>143</v>
      </c>
      <c r="I3322" s="5" t="s">
        <v>51</v>
      </c>
      <c r="J3322" s="5" t="s">
        <v>5978</v>
      </c>
      <c r="K3322" s="5" t="s">
        <v>56</v>
      </c>
      <c r="L3322" s="7" t="n">
        <v>43899</v>
      </c>
      <c r="M3322" s="5" t="s">
        <v>5964</v>
      </c>
      <c r="N3322" s="5" t="s">
        <v>23</v>
      </c>
      <c r="O3322" s="5" t="s">
        <v>5965</v>
      </c>
      <c r="P3322" s="7" t="n">
        <v>43905</v>
      </c>
    </row>
    <row r="3323" customFormat="false" ht="14.5" hidden="false" customHeight="false" outlineLevel="0" collapsed="false">
      <c r="A3323" s="4" t="n">
        <v>294</v>
      </c>
      <c r="B3323" s="5" t="s">
        <v>5962</v>
      </c>
      <c r="C3323" s="6" t="str">
        <f aca="false">VLOOKUP(B3323,Lists!$A$2:$B$196,2,0)</f>
        <v>SAU</v>
      </c>
      <c r="F3323" s="4" t="str">
        <f aca="false">VLOOKUP(B3323,Lists!$A$2:$C$196,3,0)</f>
        <v>Middle East</v>
      </c>
      <c r="G3323" s="4" t="str">
        <f aca="false">VLOOKUP(H3323,Lists!$D$2:$E$40,2,0)</f>
        <v>Movement restrictions</v>
      </c>
      <c r="H3323" s="5" t="s">
        <v>54</v>
      </c>
      <c r="I3323" s="5" t="s">
        <v>21</v>
      </c>
      <c r="J3323" s="5" t="s">
        <v>5979</v>
      </c>
      <c r="K3323" s="5" t="s">
        <v>56</v>
      </c>
      <c r="L3323" s="7" t="n">
        <v>43899</v>
      </c>
      <c r="M3323" s="5" t="s">
        <v>5964</v>
      </c>
      <c r="N3323" s="5" t="s">
        <v>23</v>
      </c>
      <c r="O3323" s="5" t="s">
        <v>5965</v>
      </c>
      <c r="P3323" s="7" t="n">
        <v>43905</v>
      </c>
    </row>
    <row r="3324" customFormat="false" ht="14.5" hidden="false" customHeight="false" outlineLevel="0" collapsed="false">
      <c r="A3324" s="4" t="n">
        <v>297</v>
      </c>
      <c r="B3324" s="5" t="s">
        <v>5962</v>
      </c>
      <c r="C3324" s="6" t="str">
        <f aca="false">VLOOKUP(B3324,Lists!$A$2:$B$196,2,0)</f>
        <v>SAU</v>
      </c>
      <c r="F3324" s="4" t="str">
        <f aca="false">VLOOKUP(B3324,Lists!$A$2:$C$196,3,0)</f>
        <v>Middle East</v>
      </c>
      <c r="G3324" s="4" t="str">
        <f aca="false">VLOOKUP(H3324,Lists!$D$2:$E$40,2,0)</f>
        <v>Movement restrictions</v>
      </c>
      <c r="H3324" s="5" t="s">
        <v>143</v>
      </c>
      <c r="I3324" s="5" t="s">
        <v>51</v>
      </c>
      <c r="J3324" s="5" t="s">
        <v>5980</v>
      </c>
      <c r="K3324" s="5" t="s">
        <v>56</v>
      </c>
      <c r="L3324" s="7" t="n">
        <v>43897</v>
      </c>
      <c r="M3324" s="5" t="s">
        <v>5964</v>
      </c>
      <c r="N3324" s="5" t="s">
        <v>23</v>
      </c>
      <c r="O3324" s="5" t="s">
        <v>5965</v>
      </c>
      <c r="P3324" s="7" t="n">
        <v>43905</v>
      </c>
    </row>
    <row r="3325" customFormat="false" ht="14.5" hidden="false" customHeight="false" outlineLevel="0" collapsed="false">
      <c r="A3325" s="4" t="n">
        <v>298</v>
      </c>
      <c r="B3325" s="5" t="s">
        <v>5962</v>
      </c>
      <c r="C3325" s="6" t="str">
        <f aca="false">VLOOKUP(B3325,Lists!$A$2:$B$196,2,0)</f>
        <v>SAU</v>
      </c>
      <c r="F3325" s="4" t="str">
        <f aca="false">VLOOKUP(B3325,Lists!$A$2:$C$196,3,0)</f>
        <v>Middle East</v>
      </c>
      <c r="G3325" s="4" t="str">
        <f aca="false">VLOOKUP(H3325,Lists!$D$2:$E$40,2,0)</f>
        <v>Movement restrictions</v>
      </c>
      <c r="H3325" s="5" t="s">
        <v>547</v>
      </c>
      <c r="I3325" s="5" t="s">
        <v>21</v>
      </c>
      <c r="J3325" s="5" t="s">
        <v>5981</v>
      </c>
      <c r="K3325" s="5" t="s">
        <v>56</v>
      </c>
      <c r="L3325" s="7" t="n">
        <v>43897</v>
      </c>
      <c r="M3325" s="5" t="s">
        <v>5964</v>
      </c>
      <c r="N3325" s="5" t="s">
        <v>23</v>
      </c>
      <c r="O3325" s="13" t="s">
        <v>5965</v>
      </c>
      <c r="P3325" s="7" t="n">
        <v>43905</v>
      </c>
    </row>
    <row r="3326" customFormat="false" ht="14.5" hidden="false" customHeight="false" outlineLevel="0" collapsed="false">
      <c r="A3326" s="4" t="n">
        <v>300</v>
      </c>
      <c r="B3326" s="5" t="s">
        <v>5962</v>
      </c>
      <c r="C3326" s="6" t="str">
        <f aca="false">VLOOKUP(B3326,Lists!$A$2:$B$196,2,0)</f>
        <v>SAU</v>
      </c>
      <c r="F3326" s="4" t="str">
        <f aca="false">VLOOKUP(B3326,Lists!$A$2:$C$196,3,0)</f>
        <v>Middle East</v>
      </c>
      <c r="G3326" s="4" t="str">
        <f aca="false">VLOOKUP(H3326,Lists!$D$2:$E$40,2,0)</f>
        <v>Movement restrictions</v>
      </c>
      <c r="H3326" s="5" t="s">
        <v>143</v>
      </c>
      <c r="I3326" s="5" t="s">
        <v>51</v>
      </c>
      <c r="J3326" s="5" t="s">
        <v>5982</v>
      </c>
      <c r="K3326" s="5" t="s">
        <v>56</v>
      </c>
      <c r="L3326" s="7" t="n">
        <v>43897</v>
      </c>
      <c r="P3326" s="7" t="n">
        <v>43905</v>
      </c>
    </row>
    <row r="3327" customFormat="false" ht="14.5" hidden="false" customHeight="false" outlineLevel="0" collapsed="false">
      <c r="A3327" s="4" t="n">
        <v>303</v>
      </c>
      <c r="B3327" s="5" t="s">
        <v>5962</v>
      </c>
      <c r="C3327" s="6" t="str">
        <f aca="false">VLOOKUP(B3327,Lists!$A$2:$B$196,2,0)</f>
        <v>SAU</v>
      </c>
      <c r="F3327" s="4" t="str">
        <f aca="false">VLOOKUP(B3327,Lists!$A$2:$C$196,3,0)</f>
        <v>Middle East</v>
      </c>
      <c r="G3327" s="4" t="str">
        <f aca="false">VLOOKUP(H3327,Lists!$D$2:$E$40,2,0)</f>
        <v>Movement restrictions</v>
      </c>
      <c r="H3327" s="5" t="s">
        <v>143</v>
      </c>
      <c r="I3327" s="5" t="s">
        <v>51</v>
      </c>
      <c r="J3327" s="5" t="s">
        <v>5983</v>
      </c>
      <c r="K3327" s="5" t="s">
        <v>56</v>
      </c>
      <c r="L3327" s="7" t="n">
        <v>43917</v>
      </c>
      <c r="M3327" s="5" t="s">
        <v>5964</v>
      </c>
      <c r="N3327" s="5" t="s">
        <v>23</v>
      </c>
      <c r="O3327" s="13" t="s">
        <v>5965</v>
      </c>
      <c r="P3327" s="7" t="n">
        <v>43905</v>
      </c>
    </row>
    <row r="3328" customFormat="false" ht="14.5" hidden="false" customHeight="false" outlineLevel="0" collapsed="false">
      <c r="A3328" s="4" t="n">
        <v>305</v>
      </c>
      <c r="B3328" s="5" t="s">
        <v>5962</v>
      </c>
      <c r="C3328" s="6" t="str">
        <f aca="false">VLOOKUP(B3328,Lists!$A$2:$B$196,2,0)</f>
        <v>SAU</v>
      </c>
      <c r="F3328" s="4" t="str">
        <f aca="false">VLOOKUP(B3328,Lists!$A$2:$C$196,3,0)</f>
        <v>Middle East</v>
      </c>
      <c r="G3328" s="4" t="str">
        <f aca="false">VLOOKUP(H3328,Lists!$D$2:$E$40,2,0)</f>
        <v>Movement restrictions</v>
      </c>
      <c r="H3328" s="5" t="s">
        <v>143</v>
      </c>
      <c r="I3328" s="5" t="s">
        <v>51</v>
      </c>
      <c r="J3328" s="5" t="s">
        <v>5984</v>
      </c>
      <c r="K3328" s="5" t="s">
        <v>56</v>
      </c>
      <c r="L3328" s="7" t="n">
        <v>43917</v>
      </c>
      <c r="M3328" s="5" t="s">
        <v>5964</v>
      </c>
      <c r="N3328" s="5" t="s">
        <v>23</v>
      </c>
      <c r="O3328" s="5" t="s">
        <v>5965</v>
      </c>
      <c r="P3328" s="7" t="n">
        <v>43905</v>
      </c>
    </row>
    <row r="3329" customFormat="false" ht="14.5" hidden="false" customHeight="false" outlineLevel="0" collapsed="false">
      <c r="A3329" s="4" t="n">
        <v>306</v>
      </c>
      <c r="B3329" s="5" t="s">
        <v>5962</v>
      </c>
      <c r="C3329" s="6" t="str">
        <f aca="false">VLOOKUP(B3329,Lists!$A$2:$B$196,2,0)</f>
        <v>SAU</v>
      </c>
      <c r="F3329" s="4" t="str">
        <f aca="false">VLOOKUP(B3329,Lists!$A$2:$C$196,3,0)</f>
        <v>Middle East</v>
      </c>
      <c r="G3329" s="4" t="str">
        <f aca="false">VLOOKUP(H3329,Lists!$D$2:$E$40,2,0)</f>
        <v>Movement restrictions</v>
      </c>
      <c r="H3329" s="5" t="s">
        <v>143</v>
      </c>
      <c r="I3329" s="5" t="s">
        <v>51</v>
      </c>
      <c r="J3329" s="5" t="s">
        <v>5985</v>
      </c>
      <c r="K3329" s="5" t="s">
        <v>56</v>
      </c>
      <c r="L3329" s="7" t="n">
        <v>43917</v>
      </c>
      <c r="M3329" s="5" t="s">
        <v>5964</v>
      </c>
      <c r="N3329" s="5" t="s">
        <v>23</v>
      </c>
      <c r="O3329" s="5" t="s">
        <v>5965</v>
      </c>
      <c r="P3329" s="7" t="n">
        <v>43905</v>
      </c>
    </row>
    <row r="3330" customFormat="false" ht="14.5" hidden="false" customHeight="false" outlineLevel="0" collapsed="false">
      <c r="A3330" s="4" t="n">
        <v>310</v>
      </c>
      <c r="B3330" s="5" t="s">
        <v>5962</v>
      </c>
      <c r="C3330" s="6" t="str">
        <f aca="false">VLOOKUP(B3330,Lists!$A$2:$B$196,2,0)</f>
        <v>SAU</v>
      </c>
      <c r="F3330" s="4" t="str">
        <f aca="false">VLOOKUP(B3330,Lists!$A$2:$C$196,3,0)</f>
        <v>Middle East</v>
      </c>
      <c r="G3330" s="4" t="str">
        <f aca="false">VLOOKUP(H3330,Lists!$D$2:$E$40,2,0)</f>
        <v>Movement restrictions</v>
      </c>
      <c r="H3330" s="5" t="s">
        <v>34</v>
      </c>
      <c r="I3330" s="5" t="s">
        <v>21</v>
      </c>
      <c r="J3330" s="5" t="s">
        <v>5986</v>
      </c>
      <c r="K3330" s="5" t="s">
        <v>56</v>
      </c>
      <c r="L3330" s="7" t="n">
        <v>43897</v>
      </c>
      <c r="M3330" s="5" t="s">
        <v>250</v>
      </c>
      <c r="N3330" s="5" t="s">
        <v>23</v>
      </c>
      <c r="O3330" s="13" t="s">
        <v>5987</v>
      </c>
      <c r="P3330" s="7" t="n">
        <v>43905</v>
      </c>
    </row>
    <row r="3331" customFormat="false" ht="14.5" hidden="false" customHeight="false" outlineLevel="0" collapsed="false">
      <c r="A3331" s="4" t="n">
        <v>313</v>
      </c>
      <c r="B3331" s="5" t="s">
        <v>5962</v>
      </c>
      <c r="C3331" s="6" t="str">
        <f aca="false">VLOOKUP(B3331,Lists!$A$2:$B$196,2,0)</f>
        <v>SAU</v>
      </c>
      <c r="F3331" s="4" t="str">
        <f aca="false">VLOOKUP(B3331,Lists!$A$2:$C$196,3,0)</f>
        <v>Middle East</v>
      </c>
      <c r="G3331" s="4" t="str">
        <f aca="false">VLOOKUP(H3331,Lists!$D$2:$E$40,2,0)</f>
        <v>Social distancing</v>
      </c>
      <c r="H3331" s="5" t="s">
        <v>39</v>
      </c>
      <c r="I3331" s="5" t="s">
        <v>21</v>
      </c>
      <c r="J3331" s="5" t="s">
        <v>5988</v>
      </c>
      <c r="K3331" s="5" t="s">
        <v>56</v>
      </c>
      <c r="L3331" s="7" t="n">
        <v>43899</v>
      </c>
      <c r="M3331" s="5" t="s">
        <v>5989</v>
      </c>
      <c r="N3331" s="5" t="s">
        <v>32</v>
      </c>
      <c r="O3331" s="13" t="s">
        <v>5990</v>
      </c>
      <c r="P3331" s="7" t="n">
        <v>43905</v>
      </c>
    </row>
    <row r="3332" customFormat="false" ht="14.5" hidden="false" customHeight="false" outlineLevel="0" collapsed="false">
      <c r="A3332" s="4" t="n">
        <v>316</v>
      </c>
      <c r="B3332" s="5" t="s">
        <v>5962</v>
      </c>
      <c r="C3332" s="6" t="str">
        <f aca="false">VLOOKUP(B3332,Lists!$A$2:$B$196,2,0)</f>
        <v>SAU</v>
      </c>
      <c r="F3332" s="4" t="str">
        <f aca="false">VLOOKUP(B3332,Lists!$A$2:$C$196,3,0)</f>
        <v>Middle East</v>
      </c>
      <c r="G3332" s="4" t="str">
        <f aca="false">VLOOKUP(H3332,Lists!$D$2:$E$40,2,0)</f>
        <v>Movement restrictions</v>
      </c>
      <c r="H3332" s="5" t="s">
        <v>143</v>
      </c>
      <c r="I3332" s="5" t="s">
        <v>51</v>
      </c>
      <c r="J3332" s="5" t="s">
        <v>5991</v>
      </c>
      <c r="K3332" s="5" t="s">
        <v>56</v>
      </c>
      <c r="L3332" s="7" t="n">
        <v>43917</v>
      </c>
      <c r="M3332" s="5" t="s">
        <v>491</v>
      </c>
      <c r="N3332" s="5" t="s">
        <v>32</v>
      </c>
      <c r="O3332" s="13" t="s">
        <v>5992</v>
      </c>
      <c r="P3332" s="7" t="n">
        <v>43905</v>
      </c>
    </row>
    <row r="3333" customFormat="false" ht="14.5" hidden="false" customHeight="false" outlineLevel="0" collapsed="false">
      <c r="A3333" s="4" t="n">
        <v>318</v>
      </c>
      <c r="B3333" s="5" t="s">
        <v>5962</v>
      </c>
      <c r="C3333" s="6" t="str">
        <f aca="false">VLOOKUP(B3333,Lists!$A$2:$B$196,2,0)</f>
        <v>SAU</v>
      </c>
      <c r="F3333" s="4" t="str">
        <f aca="false">VLOOKUP(B3333,Lists!$A$2:$C$196,3,0)</f>
        <v>Middle East</v>
      </c>
      <c r="G3333" s="4" t="str">
        <f aca="false">VLOOKUP(H3333,Lists!$D$2:$E$40,2,0)</f>
        <v>Social distancing</v>
      </c>
      <c r="H3333" s="5" t="s">
        <v>29</v>
      </c>
      <c r="I3333" s="5" t="s">
        <v>21</v>
      </c>
      <c r="J3333" s="5" t="s">
        <v>5993</v>
      </c>
      <c r="K3333" s="5" t="s">
        <v>56</v>
      </c>
      <c r="L3333" s="7" t="n">
        <v>43904</v>
      </c>
      <c r="M3333" s="5" t="s">
        <v>5994</v>
      </c>
      <c r="N3333" s="5" t="s">
        <v>32</v>
      </c>
      <c r="O3333" s="13" t="s">
        <v>5995</v>
      </c>
      <c r="P3333" s="7" t="n">
        <v>43905</v>
      </c>
    </row>
    <row r="3334" customFormat="false" ht="14.5" hidden="false" customHeight="false" outlineLevel="0" collapsed="false">
      <c r="A3334" s="4" t="n">
        <v>1404</v>
      </c>
      <c r="B3334" s="5" t="s">
        <v>5962</v>
      </c>
      <c r="C3334" s="6" t="str">
        <f aca="false">VLOOKUP(B3334,Lists!$A$2:$B$196,2,0)</f>
        <v>SAU</v>
      </c>
      <c r="F3334" s="4" t="str">
        <f aca="false">VLOOKUP(B3334,Lists!$A$2:$C$196,3,0)</f>
        <v>Middle East</v>
      </c>
      <c r="G3334" s="4" t="str">
        <f aca="false">VLOOKUP(H3334,Lists!$D$2:$E$40,2,0)</f>
        <v>Social distancing</v>
      </c>
      <c r="H3334" s="5" t="s">
        <v>39</v>
      </c>
      <c r="I3334" s="5" t="s">
        <v>21</v>
      </c>
      <c r="L3334" s="7" t="n">
        <v>43906</v>
      </c>
      <c r="M3334" s="5" t="s">
        <v>5996</v>
      </c>
      <c r="N3334" s="5" t="s">
        <v>23</v>
      </c>
      <c r="O3334" s="13" t="s">
        <v>5997</v>
      </c>
      <c r="P3334" s="7" t="n">
        <v>43912</v>
      </c>
    </row>
    <row r="3335" customFormat="false" ht="14.5" hidden="false" customHeight="false" outlineLevel="0" collapsed="false">
      <c r="A3335" s="4" t="n">
        <v>1405</v>
      </c>
      <c r="B3335" s="5" t="s">
        <v>5962</v>
      </c>
      <c r="C3335" s="6" t="str">
        <f aca="false">VLOOKUP(B3335,Lists!$A$2:$B$196,2,0)</f>
        <v>SAU</v>
      </c>
      <c r="F3335" s="4" t="str">
        <f aca="false">VLOOKUP(B3335,Lists!$A$2:$C$196,3,0)</f>
        <v>Middle East</v>
      </c>
      <c r="G3335" s="4" t="str">
        <f aca="false">VLOOKUP(H3335,Lists!$D$2:$E$40,2,0)</f>
        <v>Social distancing</v>
      </c>
      <c r="H3335" s="5" t="s">
        <v>111</v>
      </c>
      <c r="I3335" s="5" t="s">
        <v>21</v>
      </c>
      <c r="J3335" s="5" t="s">
        <v>5998</v>
      </c>
      <c r="L3335" s="7" t="n">
        <v>43906</v>
      </c>
      <c r="M3335" s="5" t="s">
        <v>5996</v>
      </c>
      <c r="N3335" s="5" t="s">
        <v>23</v>
      </c>
      <c r="O3335" s="13" t="s">
        <v>5997</v>
      </c>
      <c r="P3335" s="7" t="n">
        <v>43912</v>
      </c>
      <c r="Q3335" s="13" t="s">
        <v>89</v>
      </c>
    </row>
    <row r="3336" customFormat="false" ht="14.5" hidden="false" customHeight="false" outlineLevel="0" collapsed="false">
      <c r="A3336" s="4" t="n">
        <v>1406</v>
      </c>
      <c r="B3336" s="5" t="s">
        <v>5962</v>
      </c>
      <c r="C3336" s="6" t="str">
        <f aca="false">VLOOKUP(B3336,Lists!$A$2:$B$196,2,0)</f>
        <v>SAU</v>
      </c>
      <c r="F3336" s="4" t="str">
        <f aca="false">VLOOKUP(B3336,Lists!$A$2:$C$196,3,0)</f>
        <v>Middle East</v>
      </c>
      <c r="G3336" s="4" t="str">
        <f aca="false">VLOOKUP(H3336,Lists!$D$2:$E$40,2,0)</f>
        <v>Social distancing</v>
      </c>
      <c r="H3336" s="5" t="s">
        <v>111</v>
      </c>
      <c r="I3336" s="5" t="s">
        <v>21</v>
      </c>
      <c r="J3336" s="5" t="s">
        <v>5999</v>
      </c>
      <c r="L3336" s="7" t="n">
        <v>43911</v>
      </c>
      <c r="M3336" s="5" t="s">
        <v>5996</v>
      </c>
      <c r="N3336" s="5" t="s">
        <v>23</v>
      </c>
      <c r="O3336" s="13" t="s">
        <v>5997</v>
      </c>
      <c r="P3336" s="7" t="n">
        <v>43912</v>
      </c>
      <c r="Q3336" s="13" t="s">
        <v>89</v>
      </c>
    </row>
    <row r="3337" customFormat="false" ht="14.5" hidden="false" customHeight="false" outlineLevel="0" collapsed="false">
      <c r="A3337" s="4" t="n">
        <v>1407</v>
      </c>
      <c r="B3337" s="5" t="s">
        <v>5962</v>
      </c>
      <c r="C3337" s="6" t="str">
        <f aca="false">VLOOKUP(B3337,Lists!$A$2:$B$196,2,0)</f>
        <v>SAU</v>
      </c>
      <c r="F3337" s="4" t="str">
        <f aca="false">VLOOKUP(B3337,Lists!$A$2:$C$196,3,0)</f>
        <v>Middle East</v>
      </c>
      <c r="G3337" s="4" t="str">
        <f aca="false">VLOOKUP(H3337,Lists!$D$2:$E$40,2,0)</f>
        <v>Movement restrictions</v>
      </c>
      <c r="H3337" s="5" t="s">
        <v>54</v>
      </c>
      <c r="I3337" s="5" t="s">
        <v>21</v>
      </c>
      <c r="J3337" s="5" t="s">
        <v>6000</v>
      </c>
      <c r="L3337" s="7" t="n">
        <v>43905</v>
      </c>
      <c r="M3337" s="5" t="s">
        <v>4652</v>
      </c>
      <c r="N3337" s="5" t="s">
        <v>88</v>
      </c>
      <c r="O3337" s="13" t="s">
        <v>89</v>
      </c>
      <c r="P3337" s="7" t="n">
        <v>43912</v>
      </c>
      <c r="Q3337" s="13" t="s">
        <v>5997</v>
      </c>
    </row>
    <row r="3338" customFormat="false" ht="14.5" hidden="false" customHeight="false" outlineLevel="0" collapsed="false">
      <c r="A3338" s="4" t="n">
        <v>1408</v>
      </c>
      <c r="B3338" s="5" t="s">
        <v>5962</v>
      </c>
      <c r="C3338" s="6" t="str">
        <f aca="false">VLOOKUP(B3338,Lists!$A$2:$B$196,2,0)</f>
        <v>SAU</v>
      </c>
      <c r="F3338" s="4" t="str">
        <f aca="false">VLOOKUP(B3338,Lists!$A$2:$C$196,3,0)</f>
        <v>Middle East</v>
      </c>
      <c r="G3338" s="4" t="str">
        <f aca="false">VLOOKUP(H3338,Lists!$D$2:$E$40,2,0)</f>
        <v>Movement restrictions</v>
      </c>
      <c r="H3338" s="5" t="s">
        <v>34</v>
      </c>
      <c r="I3338" s="5" t="s">
        <v>21</v>
      </c>
      <c r="J3338" s="5" t="s">
        <v>6001</v>
      </c>
      <c r="L3338" s="7" t="n">
        <v>43911</v>
      </c>
      <c r="M3338" s="5" t="s">
        <v>5996</v>
      </c>
      <c r="N3338" s="5" t="s">
        <v>23</v>
      </c>
      <c r="O3338" s="13" t="s">
        <v>5997</v>
      </c>
      <c r="P3338" s="7" t="n">
        <v>43912</v>
      </c>
    </row>
    <row r="3339" customFormat="false" ht="14.5" hidden="false" customHeight="false" outlineLevel="0" collapsed="false">
      <c r="A3339" s="4" t="n">
        <v>2355</v>
      </c>
      <c r="B3339" s="5" t="s">
        <v>5962</v>
      </c>
      <c r="C3339" s="6" t="str">
        <f aca="false">VLOOKUP(B3339,Lists!$A$2:$B$196,2,0)</f>
        <v>SAU</v>
      </c>
      <c r="F3339" s="4" t="str">
        <f aca="false">VLOOKUP(B3339,Lists!$A$2:$C$196,3,0)</f>
        <v>Middle East</v>
      </c>
      <c r="G3339" s="4" t="str">
        <f aca="false">VLOOKUP(H3339,Lists!$D$2:$E$40,2,0)</f>
        <v>Movement restrictions</v>
      </c>
      <c r="H3339" s="5" t="s">
        <v>99</v>
      </c>
      <c r="I3339" s="5" t="s">
        <v>51</v>
      </c>
      <c r="J3339" s="5" t="s">
        <v>6002</v>
      </c>
      <c r="K3339" s="5" t="s">
        <v>101</v>
      </c>
      <c r="L3339" s="7" t="n">
        <v>43913</v>
      </c>
      <c r="M3339" s="5" t="s">
        <v>87</v>
      </c>
      <c r="N3339" s="5" t="s">
        <v>88</v>
      </c>
      <c r="O3339" s="13" t="s">
        <v>89</v>
      </c>
      <c r="P3339" s="7" t="n">
        <v>43915</v>
      </c>
    </row>
    <row r="3340" customFormat="false" ht="14.5" hidden="false" customHeight="false" outlineLevel="0" collapsed="false">
      <c r="A3340" s="4" t="n">
        <v>2356</v>
      </c>
      <c r="B3340" s="5" t="s">
        <v>5962</v>
      </c>
      <c r="C3340" s="6" t="str">
        <f aca="false">VLOOKUP(B3340,Lists!$A$2:$B$196,2,0)</f>
        <v>SAU</v>
      </c>
      <c r="F3340" s="4" t="str">
        <f aca="false">VLOOKUP(B3340,Lists!$A$2:$C$196,3,0)</f>
        <v>Middle East</v>
      </c>
      <c r="G3340" s="4" t="str">
        <f aca="false">VLOOKUP(H3340,Lists!$D$2:$E$40,2,0)</f>
        <v>Lockdown</v>
      </c>
      <c r="H3340" s="5" t="s">
        <v>96</v>
      </c>
      <c r="I3340" s="5" t="s">
        <v>51</v>
      </c>
      <c r="J3340" s="5" t="s">
        <v>6003</v>
      </c>
      <c r="K3340" s="5" t="s">
        <v>101</v>
      </c>
      <c r="L3340" s="7" t="n">
        <v>43915</v>
      </c>
      <c r="M3340" s="5" t="s">
        <v>87</v>
      </c>
      <c r="N3340" s="5" t="s">
        <v>88</v>
      </c>
      <c r="O3340" s="13" t="s">
        <v>89</v>
      </c>
      <c r="P3340" s="7" t="n">
        <v>43915</v>
      </c>
    </row>
    <row r="3341" customFormat="false" ht="14.5" hidden="false" customHeight="false" outlineLevel="0" collapsed="false">
      <c r="A3341" s="4" t="n">
        <v>2357</v>
      </c>
      <c r="B3341" s="5" t="s">
        <v>5962</v>
      </c>
      <c r="C3341" s="6" t="str">
        <f aca="false">VLOOKUP(B3341,Lists!$A$2:$B$196,2,0)</f>
        <v>SAU</v>
      </c>
      <c r="F3341" s="4" t="str">
        <f aca="false">VLOOKUP(B3341,Lists!$A$2:$C$196,3,0)</f>
        <v>Middle East</v>
      </c>
      <c r="G3341" s="4" t="str">
        <f aca="false">VLOOKUP(H3341,Lists!$D$2:$E$40,2,0)</f>
        <v>Movement restrictions</v>
      </c>
      <c r="H3341" s="5" t="s">
        <v>60</v>
      </c>
      <c r="I3341" s="5" t="s">
        <v>21</v>
      </c>
      <c r="J3341" s="5" t="s">
        <v>6004</v>
      </c>
      <c r="K3341" s="5" t="s">
        <v>101</v>
      </c>
      <c r="L3341" s="7" t="n">
        <v>43916</v>
      </c>
      <c r="M3341" s="5" t="s">
        <v>48</v>
      </c>
      <c r="N3341" s="5" t="s">
        <v>23</v>
      </c>
      <c r="O3341" s="13" t="s">
        <v>5997</v>
      </c>
      <c r="P3341" s="7" t="n">
        <v>43915</v>
      </c>
    </row>
    <row r="3342" customFormat="false" ht="14.5" hidden="false" customHeight="false" outlineLevel="0" collapsed="false">
      <c r="A3342" s="4" t="n">
        <v>3128</v>
      </c>
      <c r="B3342" s="5" t="s">
        <v>5962</v>
      </c>
      <c r="C3342" s="6" t="str">
        <f aca="false">VLOOKUP(B3342,Lists!$A$2:$B$196,2,0)</f>
        <v>SAU</v>
      </c>
      <c r="F3342" s="4" t="str">
        <f aca="false">VLOOKUP(B3342,Lists!$A$2:$C$196,3,0)</f>
        <v>Middle East</v>
      </c>
      <c r="G3342" s="14" t="str">
        <f aca="false">VLOOKUP(H3342,Lists!$D$2:$E$40,2,0)</f>
        <v>Movement restrictions</v>
      </c>
      <c r="H3342" s="5" t="s">
        <v>54</v>
      </c>
      <c r="I3342" s="5" t="s">
        <v>21</v>
      </c>
      <c r="J3342" s="5" t="s">
        <v>6005</v>
      </c>
      <c r="K3342" s="5" t="s">
        <v>56</v>
      </c>
      <c r="L3342" s="7" t="n">
        <v>43918</v>
      </c>
      <c r="M3342" s="5" t="s">
        <v>87</v>
      </c>
      <c r="N3342" s="5" t="s">
        <v>23</v>
      </c>
      <c r="O3342" s="13" t="s">
        <v>89</v>
      </c>
      <c r="P3342" s="7" t="n">
        <v>43921</v>
      </c>
    </row>
    <row r="3343" customFormat="false" ht="14.5" hidden="false" customHeight="false" outlineLevel="0" collapsed="false">
      <c r="A3343" s="4" t="n">
        <v>158</v>
      </c>
      <c r="B3343" s="5" t="s">
        <v>6006</v>
      </c>
      <c r="C3343" s="6" t="str">
        <f aca="false">VLOOKUP(B3343,Lists!$A$2:$B$196,2,0)</f>
        <v>SEN</v>
      </c>
      <c r="F3343" s="4" t="str">
        <f aca="false">VLOOKUP(B3343,Lists!$A$2:$C$196,3,0)</f>
        <v>Africa</v>
      </c>
      <c r="G3343" s="4" t="str">
        <f aca="false">VLOOKUP(H3343,Lists!$D$2:$E$40,2,0)</f>
        <v>Social distancing</v>
      </c>
      <c r="H3343" s="5" t="s">
        <v>39</v>
      </c>
      <c r="I3343" s="5" t="s">
        <v>51</v>
      </c>
      <c r="K3343" s="5" t="s">
        <v>56</v>
      </c>
      <c r="L3343" s="7" t="n">
        <v>43906</v>
      </c>
      <c r="M3343" s="5" t="s">
        <v>6007</v>
      </c>
      <c r="N3343" s="5" t="s">
        <v>23</v>
      </c>
      <c r="O3343" s="13" t="s">
        <v>6008</v>
      </c>
      <c r="P3343" s="7" t="n">
        <v>43905</v>
      </c>
    </row>
    <row r="3344" customFormat="false" ht="14.5" hidden="false" customHeight="false" outlineLevel="0" collapsed="false">
      <c r="A3344" s="4" t="n">
        <v>197</v>
      </c>
      <c r="B3344" s="5" t="s">
        <v>6006</v>
      </c>
      <c r="C3344" s="6" t="str">
        <f aca="false">VLOOKUP(B3344,Lists!$A$2:$B$196,2,0)</f>
        <v>SEN</v>
      </c>
      <c r="F3344" s="4" t="str">
        <f aca="false">VLOOKUP(B3344,Lists!$A$2:$C$196,3,0)</f>
        <v>Africa</v>
      </c>
      <c r="G3344" s="4" t="str">
        <f aca="false">VLOOKUP(H3344,Lists!$D$2:$E$40,2,0)</f>
        <v>Social distancing</v>
      </c>
      <c r="H3344" s="5" t="s">
        <v>29</v>
      </c>
      <c r="I3344" s="5" t="s">
        <v>21</v>
      </c>
      <c r="J3344" s="5" t="s">
        <v>6009</v>
      </c>
      <c r="K3344" s="5" t="s">
        <v>56</v>
      </c>
      <c r="L3344" s="7" t="n">
        <v>43904</v>
      </c>
      <c r="M3344" s="5" t="s">
        <v>6010</v>
      </c>
      <c r="N3344" s="5" t="s">
        <v>23</v>
      </c>
      <c r="O3344" s="13" t="s">
        <v>6008</v>
      </c>
      <c r="P3344" s="7" t="n">
        <v>43905</v>
      </c>
    </row>
    <row r="3345" customFormat="false" ht="14.5" hidden="false" customHeight="false" outlineLevel="0" collapsed="false">
      <c r="A3345" s="4" t="n">
        <v>198</v>
      </c>
      <c r="B3345" s="5" t="s">
        <v>6006</v>
      </c>
      <c r="C3345" s="6" t="str">
        <f aca="false">VLOOKUP(B3345,Lists!$A$2:$B$196,2,0)</f>
        <v>SEN</v>
      </c>
      <c r="F3345" s="4" t="str">
        <f aca="false">VLOOKUP(B3345,Lists!$A$2:$C$196,3,0)</f>
        <v>Africa</v>
      </c>
      <c r="G3345" s="4" t="str">
        <f aca="false">VLOOKUP(H3345,Lists!$D$2:$E$40,2,0)</f>
        <v>Public health measures</v>
      </c>
      <c r="H3345" s="5" t="s">
        <v>27</v>
      </c>
      <c r="I3345" s="5" t="s">
        <v>21</v>
      </c>
      <c r="J3345" s="5" t="s">
        <v>6011</v>
      </c>
      <c r="K3345" s="5" t="s">
        <v>56</v>
      </c>
      <c r="L3345" s="7" t="n">
        <v>43904</v>
      </c>
      <c r="M3345" s="5" t="s">
        <v>6010</v>
      </c>
      <c r="N3345" s="5" t="s">
        <v>23</v>
      </c>
      <c r="O3345" s="13" t="s">
        <v>6008</v>
      </c>
      <c r="P3345" s="7" t="n">
        <v>43905</v>
      </c>
    </row>
    <row r="3346" customFormat="false" ht="14.5" hidden="false" customHeight="false" outlineLevel="0" collapsed="false">
      <c r="A3346" s="4" t="n">
        <v>784</v>
      </c>
      <c r="B3346" s="5" t="s">
        <v>6006</v>
      </c>
      <c r="C3346" s="6" t="str">
        <f aca="false">VLOOKUP(B3346,Lists!$A$2:$B$196,2,0)</f>
        <v>SEN</v>
      </c>
      <c r="F3346" s="4" t="str">
        <f aca="false">VLOOKUP(B3346,Lists!$A$2:$C$196,3,0)</f>
        <v>Africa</v>
      </c>
      <c r="G3346" s="4" t="str">
        <f aca="false">VLOOKUP(H3346,Lists!$D$2:$E$40,2,0)</f>
        <v>Social distancing</v>
      </c>
      <c r="H3346" s="5" t="s">
        <v>39</v>
      </c>
      <c r="I3346" s="5" t="s">
        <v>21</v>
      </c>
      <c r="J3346" s="5" t="s">
        <v>6012</v>
      </c>
      <c r="L3346" s="7" t="n">
        <v>43904</v>
      </c>
      <c r="M3346" s="5" t="s">
        <v>491</v>
      </c>
      <c r="N3346" s="5" t="s">
        <v>32</v>
      </c>
      <c r="O3346" s="13" t="s">
        <v>6013</v>
      </c>
      <c r="P3346" s="7" t="n">
        <v>43907</v>
      </c>
    </row>
    <row r="3347" customFormat="false" ht="14.5" hidden="false" customHeight="false" outlineLevel="0" collapsed="false">
      <c r="A3347" s="4" t="n">
        <v>670</v>
      </c>
      <c r="B3347" s="5" t="s">
        <v>6014</v>
      </c>
      <c r="C3347" s="6" t="str">
        <f aca="false">VLOOKUP(B3347,Lists!$A$2:$B$196,2,0)</f>
        <v>SRB</v>
      </c>
      <c r="F3347" s="4" t="str">
        <f aca="false">VLOOKUP(B3347,Lists!$A$2:$C$196,3,0)</f>
        <v>Europe</v>
      </c>
      <c r="G3347" s="4" t="str">
        <f aca="false">VLOOKUP(H3347,Lists!$D$2:$E$40,2,0)</f>
        <v>Movement restrictions</v>
      </c>
      <c r="H3347" s="5" t="s">
        <v>34</v>
      </c>
      <c r="I3347" s="5" t="s">
        <v>51</v>
      </c>
      <c r="J3347" s="5" t="s">
        <v>6015</v>
      </c>
      <c r="L3347" s="7" t="n">
        <v>43905</v>
      </c>
      <c r="M3347" s="5" t="s">
        <v>23</v>
      </c>
      <c r="N3347" s="5" t="s">
        <v>23</v>
      </c>
      <c r="O3347" s="13" t="s">
        <v>6016</v>
      </c>
      <c r="P3347" s="7" t="n">
        <v>43906</v>
      </c>
    </row>
    <row r="3348" customFormat="false" ht="14.5" hidden="false" customHeight="false" outlineLevel="0" collapsed="false">
      <c r="A3348" s="4" t="n">
        <v>671</v>
      </c>
      <c r="B3348" s="5" t="s">
        <v>6014</v>
      </c>
      <c r="C3348" s="6" t="str">
        <f aca="false">VLOOKUP(B3348,Lists!$A$2:$B$196,2,0)</f>
        <v>SRB</v>
      </c>
      <c r="F3348" s="4" t="str">
        <f aca="false">VLOOKUP(B3348,Lists!$A$2:$C$196,3,0)</f>
        <v>Europe</v>
      </c>
      <c r="G3348" s="4" t="str">
        <f aca="false">VLOOKUP(H3348,Lists!$D$2:$E$40,2,0)</f>
        <v>Movement restrictions</v>
      </c>
      <c r="H3348" s="5" t="s">
        <v>34</v>
      </c>
      <c r="I3348" s="5" t="s">
        <v>21</v>
      </c>
      <c r="J3348" s="5" t="s">
        <v>6017</v>
      </c>
      <c r="L3348" s="7" t="n">
        <v>43905</v>
      </c>
      <c r="M3348" s="5" t="s">
        <v>23</v>
      </c>
      <c r="N3348" s="5" t="s">
        <v>23</v>
      </c>
      <c r="O3348" s="13" t="s">
        <v>6016</v>
      </c>
      <c r="P3348" s="7" t="n">
        <v>43906</v>
      </c>
    </row>
    <row r="3349" customFormat="false" ht="14.5" hidden="false" customHeight="false" outlineLevel="0" collapsed="false">
      <c r="A3349" s="4" t="n">
        <v>672</v>
      </c>
      <c r="B3349" s="5" t="s">
        <v>6014</v>
      </c>
      <c r="C3349" s="6" t="str">
        <f aca="false">VLOOKUP(B3349,Lists!$A$2:$B$196,2,0)</f>
        <v>SRB</v>
      </c>
      <c r="F3349" s="4" t="str">
        <f aca="false">VLOOKUP(B3349,Lists!$A$2:$C$196,3,0)</f>
        <v>Europe</v>
      </c>
      <c r="G3349" s="4" t="str">
        <f aca="false">VLOOKUP(H3349,Lists!$D$2:$E$40,2,0)</f>
        <v>Governance and socio-economic measures</v>
      </c>
      <c r="H3349" s="5" t="s">
        <v>160</v>
      </c>
      <c r="I3349" s="5" t="s">
        <v>21</v>
      </c>
      <c r="J3349" s="5" t="s">
        <v>6018</v>
      </c>
      <c r="L3349" s="7" t="n">
        <v>43905</v>
      </c>
      <c r="M3349" s="5" t="s">
        <v>23</v>
      </c>
      <c r="N3349" s="5" t="s">
        <v>23</v>
      </c>
      <c r="O3349" s="13" t="s">
        <v>6019</v>
      </c>
      <c r="P3349" s="7" t="n">
        <v>43906</v>
      </c>
    </row>
    <row r="3350" customFormat="false" ht="14.5" hidden="false" customHeight="false" outlineLevel="0" collapsed="false">
      <c r="A3350" s="4" t="n">
        <v>673</v>
      </c>
      <c r="B3350" s="5" t="s">
        <v>6014</v>
      </c>
      <c r="C3350" s="6" t="str">
        <f aca="false">VLOOKUP(B3350,Lists!$A$2:$B$196,2,0)</f>
        <v>SRB</v>
      </c>
      <c r="F3350" s="4" t="str">
        <f aca="false">VLOOKUP(B3350,Lists!$A$2:$C$196,3,0)</f>
        <v>Europe</v>
      </c>
      <c r="G3350" s="4" t="str">
        <f aca="false">VLOOKUP(H3350,Lists!$D$2:$E$40,2,0)</f>
        <v>Social distancing</v>
      </c>
      <c r="H3350" s="5" t="s">
        <v>39</v>
      </c>
      <c r="I3350" s="5" t="s">
        <v>21</v>
      </c>
      <c r="J3350" s="5" t="s">
        <v>6020</v>
      </c>
      <c r="L3350" s="7" t="n">
        <v>43907</v>
      </c>
      <c r="M3350" s="5" t="s">
        <v>23</v>
      </c>
      <c r="N3350" s="5" t="s">
        <v>23</v>
      </c>
      <c r="O3350" s="13" t="s">
        <v>6016</v>
      </c>
      <c r="P3350" s="7" t="n">
        <v>43906</v>
      </c>
    </row>
    <row r="3351" customFormat="false" ht="14.5" hidden="false" customHeight="false" outlineLevel="0" collapsed="false">
      <c r="A3351" s="4" t="n">
        <v>674</v>
      </c>
      <c r="B3351" s="5" t="s">
        <v>6014</v>
      </c>
      <c r="C3351" s="6" t="str">
        <f aca="false">VLOOKUP(B3351,Lists!$A$2:$B$196,2,0)</f>
        <v>SRB</v>
      </c>
      <c r="F3351" s="4" t="str">
        <f aca="false">VLOOKUP(B3351,Lists!$A$2:$C$196,3,0)</f>
        <v>Europe</v>
      </c>
      <c r="G3351" s="4" t="str">
        <f aca="false">VLOOKUP(H3351,Lists!$D$2:$E$40,2,0)</f>
        <v>Public health measures</v>
      </c>
      <c r="H3351" s="5" t="s">
        <v>26</v>
      </c>
      <c r="I3351" s="5" t="s">
        <v>51</v>
      </c>
      <c r="J3351" s="5" t="s">
        <v>6021</v>
      </c>
      <c r="L3351" s="7" t="n">
        <v>43905</v>
      </c>
      <c r="M3351" s="5" t="s">
        <v>23</v>
      </c>
      <c r="N3351" s="5" t="s">
        <v>23</v>
      </c>
      <c r="O3351" s="13" t="s">
        <v>6016</v>
      </c>
      <c r="P3351" s="7" t="n">
        <v>43906</v>
      </c>
    </row>
    <row r="3352" customFormat="false" ht="14.5" hidden="false" customHeight="false" outlineLevel="0" collapsed="false">
      <c r="A3352" s="4" t="n">
        <v>675</v>
      </c>
      <c r="B3352" s="5" t="s">
        <v>6014</v>
      </c>
      <c r="C3352" s="6" t="str">
        <f aca="false">VLOOKUP(B3352,Lists!$A$2:$B$196,2,0)</f>
        <v>SRB</v>
      </c>
      <c r="F3352" s="4" t="str">
        <f aca="false">VLOOKUP(B3352,Lists!$A$2:$C$196,3,0)</f>
        <v>Europe</v>
      </c>
      <c r="G3352" s="4" t="str">
        <f aca="false">VLOOKUP(H3352,Lists!$D$2:$E$40,2,0)</f>
        <v>Movement restrictions</v>
      </c>
      <c r="H3352" s="5" t="s">
        <v>50</v>
      </c>
      <c r="I3352" s="5" t="s">
        <v>21</v>
      </c>
      <c r="J3352" s="5" t="s">
        <v>6022</v>
      </c>
      <c r="L3352" s="7" t="n">
        <v>43905</v>
      </c>
      <c r="M3352" s="5" t="s">
        <v>23</v>
      </c>
      <c r="N3352" s="5" t="s">
        <v>23</v>
      </c>
      <c r="O3352" s="13" t="s">
        <v>6016</v>
      </c>
      <c r="P3352" s="7" t="n">
        <v>43906</v>
      </c>
    </row>
    <row r="3353" customFormat="false" ht="14.5" hidden="false" customHeight="false" outlineLevel="0" collapsed="false">
      <c r="A3353" s="4" t="n">
        <v>3958</v>
      </c>
      <c r="B3353" s="5" t="s">
        <v>6014</v>
      </c>
      <c r="C3353" s="6" t="str">
        <f aca="false">VLOOKUP(B3353,Lists!$A$2:$B$196,2,0)</f>
        <v>SRB</v>
      </c>
      <c r="F3353" s="4" t="str">
        <f aca="false">VLOOKUP(B3353,Lists!$A$2:$C$196,3,0)</f>
        <v>Europe</v>
      </c>
      <c r="G3353" s="14" t="str">
        <f aca="false">VLOOKUP(H3353,Lists!$D$2:$E$40,2,0)</f>
        <v>Public health measures</v>
      </c>
      <c r="H3353" s="5" t="s">
        <v>94</v>
      </c>
      <c r="I3353" s="5" t="s">
        <v>51</v>
      </c>
      <c r="J3353" s="5" t="s">
        <v>6023</v>
      </c>
      <c r="K3353" s="5" t="s">
        <v>56</v>
      </c>
      <c r="L3353" s="7" t="n">
        <v>43887</v>
      </c>
      <c r="M3353" s="5" t="s">
        <v>298</v>
      </c>
      <c r="N3353" s="5" t="s">
        <v>23</v>
      </c>
      <c r="O3353" s="13" t="s">
        <v>6024</v>
      </c>
      <c r="P3353" s="7" t="n">
        <v>43927</v>
      </c>
    </row>
    <row r="3354" customFormat="false" ht="14.5" hidden="false" customHeight="false" outlineLevel="0" collapsed="false">
      <c r="A3354" s="4" t="n">
        <v>3959</v>
      </c>
      <c r="B3354" s="5" t="s">
        <v>6014</v>
      </c>
      <c r="C3354" s="6" t="str">
        <f aca="false">VLOOKUP(B3354,Lists!$A$2:$B$196,2,0)</f>
        <v>SRB</v>
      </c>
      <c r="F3354" s="4" t="str">
        <f aca="false">VLOOKUP(B3354,Lists!$A$2:$C$196,3,0)</f>
        <v>Europe</v>
      </c>
      <c r="G3354" s="14" t="str">
        <f aca="false">VLOOKUP(H3354,Lists!$D$2:$E$40,2,0)</f>
        <v>Movement restrictions</v>
      </c>
      <c r="H3354" s="5" t="s">
        <v>54</v>
      </c>
      <c r="I3354" s="5" t="s">
        <v>21</v>
      </c>
      <c r="J3354" s="5" t="s">
        <v>6025</v>
      </c>
      <c r="K3354" s="5" t="s">
        <v>56</v>
      </c>
      <c r="M3354" s="5" t="s">
        <v>48</v>
      </c>
      <c r="N3354" s="5" t="s">
        <v>23</v>
      </c>
      <c r="O3354" s="13" t="s">
        <v>6026</v>
      </c>
      <c r="P3354" s="7" t="n">
        <v>43927</v>
      </c>
    </row>
    <row r="3355" customFormat="false" ht="14.5" hidden="false" customHeight="false" outlineLevel="0" collapsed="false">
      <c r="A3355" s="4" t="n">
        <v>3960</v>
      </c>
      <c r="B3355" s="5" t="s">
        <v>6014</v>
      </c>
      <c r="C3355" s="6" t="str">
        <f aca="false">VLOOKUP(B3355,Lists!$A$2:$B$196,2,0)</f>
        <v>SRB</v>
      </c>
      <c r="F3355" s="4" t="str">
        <f aca="false">VLOOKUP(B3355,Lists!$A$2:$C$196,3,0)</f>
        <v>Europe</v>
      </c>
      <c r="G3355" s="14" t="str">
        <f aca="false">VLOOKUP(H3355,Lists!$D$2:$E$40,2,0)</f>
        <v>Movement restrictions</v>
      </c>
      <c r="H3355" s="5" t="s">
        <v>34</v>
      </c>
      <c r="I3355" s="5" t="s">
        <v>21</v>
      </c>
      <c r="J3355" s="5" t="s">
        <v>6027</v>
      </c>
      <c r="K3355" s="5" t="s">
        <v>56</v>
      </c>
      <c r="M3355" s="5" t="s">
        <v>48</v>
      </c>
      <c r="N3355" s="5" t="s">
        <v>23</v>
      </c>
      <c r="O3355" s="13" t="s">
        <v>6026</v>
      </c>
      <c r="P3355" s="7" t="n">
        <v>43927</v>
      </c>
    </row>
    <row r="3356" customFormat="false" ht="14.5" hidden="false" customHeight="false" outlineLevel="0" collapsed="false">
      <c r="A3356" s="4" t="n">
        <v>3961</v>
      </c>
      <c r="B3356" s="5" t="s">
        <v>6014</v>
      </c>
      <c r="C3356" s="6" t="str">
        <f aca="false">VLOOKUP(B3356,Lists!$A$2:$B$196,2,0)</f>
        <v>SRB</v>
      </c>
      <c r="F3356" s="4" t="str">
        <f aca="false">VLOOKUP(B3356,Lists!$A$2:$C$196,3,0)</f>
        <v>Europe</v>
      </c>
      <c r="G3356" s="14" t="str">
        <f aca="false">VLOOKUP(H3356,Lists!$D$2:$E$40,2,0)</f>
        <v>Governance and socio-economic measures</v>
      </c>
      <c r="H3356" s="5" t="s">
        <v>160</v>
      </c>
      <c r="I3356" s="5" t="s">
        <v>21</v>
      </c>
      <c r="J3356" s="5" t="s">
        <v>6028</v>
      </c>
      <c r="K3356" s="5" t="s">
        <v>56</v>
      </c>
      <c r="L3356" s="7" t="n">
        <v>43924</v>
      </c>
      <c r="M3356" s="5" t="s">
        <v>48</v>
      </c>
      <c r="N3356" s="5" t="s">
        <v>23</v>
      </c>
      <c r="O3356" s="13" t="s">
        <v>6026</v>
      </c>
      <c r="P3356" s="7" t="n">
        <v>43927</v>
      </c>
    </row>
    <row r="3357" customFormat="false" ht="14.5" hidden="false" customHeight="false" outlineLevel="0" collapsed="false">
      <c r="A3357" s="4" t="n">
        <v>3962</v>
      </c>
      <c r="B3357" s="5" t="s">
        <v>6014</v>
      </c>
      <c r="C3357" s="6" t="str">
        <f aca="false">VLOOKUP(B3357,Lists!$A$2:$B$196,2,0)</f>
        <v>SRB</v>
      </c>
      <c r="F3357" s="4" t="str">
        <f aca="false">VLOOKUP(B3357,Lists!$A$2:$C$196,3,0)</f>
        <v>Europe</v>
      </c>
      <c r="G3357" s="14" t="str">
        <f aca="false">VLOOKUP(H3357,Lists!$D$2:$E$40,2,0)</f>
        <v>Movement restrictions</v>
      </c>
      <c r="H3357" s="5" t="s">
        <v>99</v>
      </c>
      <c r="I3357" s="5" t="s">
        <v>21</v>
      </c>
      <c r="J3357" s="5" t="s">
        <v>6029</v>
      </c>
      <c r="K3357" s="5" t="s">
        <v>101</v>
      </c>
      <c r="L3357" s="7" t="n">
        <v>43924</v>
      </c>
      <c r="M3357" s="5" t="s">
        <v>48</v>
      </c>
      <c r="N3357" s="5" t="s">
        <v>23</v>
      </c>
      <c r="O3357" s="13" t="s">
        <v>6026</v>
      </c>
      <c r="P3357" s="7" t="n">
        <v>43927</v>
      </c>
    </row>
    <row r="3358" customFormat="false" ht="14.5" hidden="false" customHeight="false" outlineLevel="0" collapsed="false">
      <c r="A3358" s="4" t="n">
        <v>3963</v>
      </c>
      <c r="B3358" s="5" t="s">
        <v>6014</v>
      </c>
      <c r="C3358" s="6" t="str">
        <f aca="false">VLOOKUP(B3358,Lists!$A$2:$B$196,2,0)</f>
        <v>SRB</v>
      </c>
      <c r="F3358" s="4" t="str">
        <f aca="false">VLOOKUP(B3358,Lists!$A$2:$C$196,3,0)</f>
        <v>Europe</v>
      </c>
      <c r="G3358" s="14" t="str">
        <f aca="false">VLOOKUP(H3358,Lists!$D$2:$E$40,2,0)</f>
        <v>Public health measures</v>
      </c>
      <c r="H3358" s="5" t="s">
        <v>44</v>
      </c>
      <c r="I3358" s="5" t="s">
        <v>21</v>
      </c>
      <c r="J3358" s="5" t="s">
        <v>6030</v>
      </c>
      <c r="K3358" s="5" t="s">
        <v>56</v>
      </c>
      <c r="L3358" s="7" t="n">
        <v>43924</v>
      </c>
      <c r="M3358" s="5" t="s">
        <v>48</v>
      </c>
      <c r="N3358" s="5" t="s">
        <v>23</v>
      </c>
      <c r="O3358" s="13" t="s">
        <v>6026</v>
      </c>
      <c r="P3358" s="7" t="n">
        <v>43927</v>
      </c>
    </row>
    <row r="3359" customFormat="false" ht="14.5" hidden="false" customHeight="false" outlineLevel="0" collapsed="false">
      <c r="A3359" s="4" t="n">
        <v>3964</v>
      </c>
      <c r="B3359" s="5" t="s">
        <v>6014</v>
      </c>
      <c r="C3359" s="6" t="str">
        <f aca="false">VLOOKUP(B3359,Lists!$A$2:$B$196,2,0)</f>
        <v>SRB</v>
      </c>
      <c r="F3359" s="4" t="str">
        <f aca="false">VLOOKUP(B3359,Lists!$A$2:$C$196,3,0)</f>
        <v>Europe</v>
      </c>
      <c r="G3359" s="14" t="str">
        <f aca="false">VLOOKUP(H3359,Lists!$D$2:$E$40,2,0)</f>
        <v>Public health measures</v>
      </c>
      <c r="H3359" s="5" t="s">
        <v>27</v>
      </c>
      <c r="I3359" s="5" t="s">
        <v>21</v>
      </c>
      <c r="J3359" s="5" t="s">
        <v>6031</v>
      </c>
      <c r="K3359" s="5" t="s">
        <v>56</v>
      </c>
      <c r="L3359" s="7" t="n">
        <v>43924</v>
      </c>
      <c r="M3359" s="5" t="s">
        <v>48</v>
      </c>
      <c r="N3359" s="5" t="s">
        <v>23</v>
      </c>
      <c r="O3359" s="13" t="s">
        <v>6026</v>
      </c>
      <c r="P3359" s="7" t="n">
        <v>43927</v>
      </c>
    </row>
    <row r="3360" customFormat="false" ht="14.5" hidden="false" customHeight="false" outlineLevel="0" collapsed="false">
      <c r="A3360" s="4" t="n">
        <v>3965</v>
      </c>
      <c r="B3360" s="5" t="s">
        <v>6014</v>
      </c>
      <c r="C3360" s="6" t="str">
        <f aca="false">VLOOKUP(B3360,Lists!$A$2:$B$196,2,0)</f>
        <v>SRB</v>
      </c>
      <c r="F3360" s="4" t="str">
        <f aca="false">VLOOKUP(B3360,Lists!$A$2:$C$196,3,0)</f>
        <v>Europe</v>
      </c>
      <c r="G3360" s="14" t="str">
        <f aca="false">VLOOKUP(H3360,Lists!$D$2:$E$40,2,0)</f>
        <v>Social distancing</v>
      </c>
      <c r="H3360" s="5" t="s">
        <v>39</v>
      </c>
      <c r="I3360" s="5" t="s">
        <v>21</v>
      </c>
      <c r="J3360" s="5" t="s">
        <v>6032</v>
      </c>
      <c r="K3360" s="5" t="s">
        <v>56</v>
      </c>
      <c r="L3360" s="7" t="n">
        <v>43924</v>
      </c>
      <c r="M3360" s="5" t="s">
        <v>48</v>
      </c>
      <c r="N3360" s="5" t="s">
        <v>23</v>
      </c>
      <c r="O3360" s="13" t="s">
        <v>6026</v>
      </c>
      <c r="P3360" s="7" t="n">
        <v>43927</v>
      </c>
    </row>
    <row r="3361" customFormat="false" ht="14.5" hidden="false" customHeight="false" outlineLevel="0" collapsed="false">
      <c r="A3361" s="4" t="n">
        <v>3966</v>
      </c>
      <c r="B3361" s="5" t="s">
        <v>6014</v>
      </c>
      <c r="C3361" s="6" t="str">
        <f aca="false">VLOOKUP(B3361,Lists!$A$2:$B$196,2,0)</f>
        <v>SRB</v>
      </c>
      <c r="F3361" s="4" t="str">
        <f aca="false">VLOOKUP(B3361,Lists!$A$2:$C$196,3,0)</f>
        <v>Europe</v>
      </c>
      <c r="G3361" s="14" t="str">
        <f aca="false">VLOOKUP(H3361,Lists!$D$2:$E$40,2,0)</f>
        <v>Social distancing</v>
      </c>
      <c r="H3361" s="5" t="s">
        <v>111</v>
      </c>
      <c r="I3361" s="5" t="s">
        <v>21</v>
      </c>
      <c r="J3361" s="5" t="s">
        <v>6033</v>
      </c>
      <c r="K3361" s="5" t="s">
        <v>56</v>
      </c>
      <c r="L3361" s="7" t="n">
        <v>43924</v>
      </c>
      <c r="M3361" s="5" t="s">
        <v>48</v>
      </c>
      <c r="N3361" s="5" t="s">
        <v>23</v>
      </c>
      <c r="O3361" s="13" t="s">
        <v>6026</v>
      </c>
      <c r="P3361" s="7" t="n">
        <v>43927</v>
      </c>
    </row>
    <row r="3362" customFormat="false" ht="14.5" hidden="false" customHeight="false" outlineLevel="0" collapsed="false">
      <c r="A3362" s="4" t="n">
        <v>253</v>
      </c>
      <c r="B3362" s="5" t="s">
        <v>6034</v>
      </c>
      <c r="C3362" s="6" t="str">
        <f aca="false">VLOOKUP(B3362,Lists!$A$2:$B$196,2,0)</f>
        <v>SYC</v>
      </c>
      <c r="F3362" s="4" t="str">
        <f aca="false">VLOOKUP(B3362,Lists!$A$2:$C$196,3,0)</f>
        <v>Africa</v>
      </c>
      <c r="G3362" s="4" t="str">
        <f aca="false">VLOOKUP(H3362,Lists!$D$2:$E$40,2,0)</f>
        <v>Social distancing</v>
      </c>
      <c r="H3362" s="5" t="s">
        <v>29</v>
      </c>
      <c r="I3362" s="5" t="s">
        <v>21</v>
      </c>
      <c r="K3362" s="5" t="s">
        <v>56</v>
      </c>
      <c r="L3362" s="7" t="n">
        <v>43905</v>
      </c>
      <c r="M3362" s="5" t="s">
        <v>6035</v>
      </c>
      <c r="N3362" s="5" t="s">
        <v>32</v>
      </c>
      <c r="O3362" s="5" t="s">
        <v>6036</v>
      </c>
      <c r="P3362" s="7" t="n">
        <v>43905</v>
      </c>
    </row>
    <row r="3363" customFormat="false" ht="14.5" hidden="false" customHeight="false" outlineLevel="0" collapsed="false">
      <c r="A3363" s="4" t="n">
        <v>265</v>
      </c>
      <c r="B3363" s="5" t="s">
        <v>6034</v>
      </c>
      <c r="C3363" s="6" t="str">
        <f aca="false">VLOOKUP(B3363,Lists!$A$2:$B$196,2,0)</f>
        <v>SYC</v>
      </c>
      <c r="F3363" s="4" t="str">
        <f aca="false">VLOOKUP(B3363,Lists!$A$2:$C$196,3,0)</f>
        <v>Africa</v>
      </c>
      <c r="G3363" s="4" t="str">
        <f aca="false">VLOOKUP(H3363,Lists!$D$2:$E$40,2,0)</f>
        <v>Public health measures</v>
      </c>
      <c r="H3363" s="5" t="s">
        <v>26</v>
      </c>
      <c r="I3363" s="5" t="s">
        <v>51</v>
      </c>
      <c r="J3363" s="5" t="s">
        <v>6037</v>
      </c>
      <c r="K3363" s="5" t="s">
        <v>56</v>
      </c>
      <c r="M3363" s="5" t="s">
        <v>6035</v>
      </c>
      <c r="N3363" s="5" t="s">
        <v>32</v>
      </c>
      <c r="O3363" s="5" t="s">
        <v>6036</v>
      </c>
      <c r="P3363" s="7" t="n">
        <v>43905</v>
      </c>
    </row>
    <row r="3364" customFormat="false" ht="14.5" hidden="false" customHeight="false" outlineLevel="0" collapsed="false">
      <c r="A3364" s="4" t="n">
        <v>267</v>
      </c>
      <c r="B3364" s="5" t="s">
        <v>6034</v>
      </c>
      <c r="C3364" s="6" t="str">
        <f aca="false">VLOOKUP(B3364,Lists!$A$2:$B$196,2,0)</f>
        <v>SYC</v>
      </c>
      <c r="F3364" s="4" t="str">
        <f aca="false">VLOOKUP(B3364,Lists!$A$2:$C$196,3,0)</f>
        <v>Africa</v>
      </c>
      <c r="G3364" s="4" t="str">
        <f aca="false">VLOOKUP(H3364,Lists!$D$2:$E$40,2,0)</f>
        <v>Public health measures</v>
      </c>
      <c r="H3364" s="5" t="s">
        <v>20</v>
      </c>
      <c r="I3364" s="5" t="s">
        <v>21</v>
      </c>
      <c r="K3364" s="5" t="s">
        <v>56</v>
      </c>
      <c r="M3364" s="5" t="s">
        <v>250</v>
      </c>
      <c r="N3364" s="5" t="s">
        <v>23</v>
      </c>
      <c r="O3364" s="5" t="s">
        <v>6038</v>
      </c>
      <c r="P3364" s="7" t="n">
        <v>43905</v>
      </c>
    </row>
    <row r="3365" customFormat="false" ht="14.5" hidden="false" customHeight="false" outlineLevel="0" collapsed="false">
      <c r="A3365" s="4" t="n">
        <v>1831</v>
      </c>
      <c r="B3365" s="5" t="s">
        <v>6034</v>
      </c>
      <c r="C3365" s="6" t="str">
        <f aca="false">VLOOKUP(B3365,Lists!$A$2:$B$196,2,0)</f>
        <v>SYC</v>
      </c>
      <c r="F3365" s="4" t="str">
        <f aca="false">VLOOKUP(B3365,Lists!$A$2:$C$196,3,0)</f>
        <v>Africa</v>
      </c>
      <c r="G3365" s="4" t="str">
        <f aca="false">VLOOKUP(H3365,Lists!$D$2:$E$40,2,0)</f>
        <v>Movement restrictions</v>
      </c>
      <c r="H3365" s="5" t="s">
        <v>54</v>
      </c>
      <c r="I3365" s="5" t="s">
        <v>51</v>
      </c>
      <c r="J3365" s="5" t="s">
        <v>6039</v>
      </c>
      <c r="L3365" s="7" t="n">
        <v>43859</v>
      </c>
      <c r="M3365" s="5" t="s">
        <v>6040</v>
      </c>
      <c r="N3365" s="5" t="s">
        <v>23</v>
      </c>
      <c r="O3365" s="13" t="s">
        <v>6041</v>
      </c>
      <c r="P3365" s="7" t="n">
        <v>43914</v>
      </c>
      <c r="Q3365" s="13" t="s">
        <v>6042</v>
      </c>
    </row>
    <row r="3366" customFormat="false" ht="14.5" hidden="false" customHeight="false" outlineLevel="0" collapsed="false">
      <c r="A3366" s="4" t="n">
        <v>1832</v>
      </c>
      <c r="B3366" s="5" t="s">
        <v>6034</v>
      </c>
      <c r="C3366" s="6" t="str">
        <f aca="false">VLOOKUP(B3366,Lists!$A$2:$B$196,2,0)</f>
        <v>SYC</v>
      </c>
      <c r="F3366" s="4" t="str">
        <f aca="false">VLOOKUP(B3366,Lists!$A$2:$C$196,3,0)</f>
        <v>Africa</v>
      </c>
      <c r="G3366" s="4" t="str">
        <f aca="false">VLOOKUP(H3366,Lists!$D$2:$E$40,2,0)</f>
        <v>Public health measures</v>
      </c>
      <c r="H3366" s="5" t="s">
        <v>94</v>
      </c>
      <c r="I3366" s="5" t="s">
        <v>21</v>
      </c>
      <c r="J3366" s="5" t="s">
        <v>6043</v>
      </c>
      <c r="L3366" s="7" t="n">
        <v>43859</v>
      </c>
      <c r="M3366" s="5" t="s">
        <v>6040</v>
      </c>
      <c r="N3366" s="5" t="s">
        <v>23</v>
      </c>
      <c r="O3366" s="13" t="s">
        <v>6041</v>
      </c>
      <c r="P3366" s="7" t="n">
        <v>43914</v>
      </c>
      <c r="Q3366" s="13" t="s">
        <v>6042</v>
      </c>
    </row>
    <row r="3367" customFormat="false" ht="14.5" hidden="false" customHeight="false" outlineLevel="0" collapsed="false">
      <c r="A3367" s="4" t="n">
        <v>1833</v>
      </c>
      <c r="B3367" s="5" t="s">
        <v>6034</v>
      </c>
      <c r="C3367" s="6" t="str">
        <f aca="false">VLOOKUP(B3367,Lists!$A$2:$B$196,2,0)</f>
        <v>SYC</v>
      </c>
      <c r="F3367" s="4" t="str">
        <f aca="false">VLOOKUP(B3367,Lists!$A$2:$C$196,3,0)</f>
        <v>Africa</v>
      </c>
      <c r="G3367" s="4" t="str">
        <f aca="false">VLOOKUP(H3367,Lists!$D$2:$E$40,2,0)</f>
        <v>Public health measures</v>
      </c>
      <c r="H3367" s="5" t="s">
        <v>26</v>
      </c>
      <c r="I3367" s="5" t="s">
        <v>21</v>
      </c>
      <c r="J3367" s="5" t="s">
        <v>6044</v>
      </c>
      <c r="L3367" s="7" t="n">
        <v>43864</v>
      </c>
      <c r="M3367" s="5" t="s">
        <v>6045</v>
      </c>
      <c r="N3367" s="5" t="s">
        <v>23</v>
      </c>
      <c r="O3367" s="13" t="s">
        <v>6046</v>
      </c>
      <c r="P3367" s="7" t="n">
        <v>43914</v>
      </c>
    </row>
    <row r="3368" customFormat="false" ht="14.5" hidden="false" customHeight="false" outlineLevel="0" collapsed="false">
      <c r="A3368" s="4" t="n">
        <v>1834</v>
      </c>
      <c r="B3368" s="5" t="s">
        <v>6034</v>
      </c>
      <c r="C3368" s="6" t="str">
        <f aca="false">VLOOKUP(B3368,Lists!$A$2:$B$196,2,0)</f>
        <v>SYC</v>
      </c>
      <c r="F3368" s="4" t="str">
        <f aca="false">VLOOKUP(B3368,Lists!$A$2:$C$196,3,0)</f>
        <v>Africa</v>
      </c>
      <c r="G3368" s="4" t="str">
        <f aca="false">VLOOKUP(H3368,Lists!$D$2:$E$40,2,0)</f>
        <v>Public health measures</v>
      </c>
      <c r="H3368" s="5" t="s">
        <v>94</v>
      </c>
      <c r="I3368" s="5" t="s">
        <v>21</v>
      </c>
      <c r="J3368" s="5" t="s">
        <v>6047</v>
      </c>
      <c r="L3368" s="7" t="n">
        <v>43868</v>
      </c>
      <c r="M3368" s="5" t="s">
        <v>6048</v>
      </c>
      <c r="N3368" s="5" t="s">
        <v>23</v>
      </c>
      <c r="O3368" s="13" t="s">
        <v>6049</v>
      </c>
      <c r="P3368" s="7" t="n">
        <v>43914</v>
      </c>
    </row>
    <row r="3369" customFormat="false" ht="14.5" hidden="false" customHeight="false" outlineLevel="0" collapsed="false">
      <c r="A3369" s="4" t="n">
        <v>1835</v>
      </c>
      <c r="B3369" s="5" t="s">
        <v>6034</v>
      </c>
      <c r="C3369" s="6" t="str">
        <f aca="false">VLOOKUP(B3369,Lists!$A$2:$B$196,2,0)</f>
        <v>SYC</v>
      </c>
      <c r="F3369" s="4" t="str">
        <f aca="false">VLOOKUP(B3369,Lists!$A$2:$C$196,3,0)</f>
        <v>Africa</v>
      </c>
      <c r="G3369" s="4" t="str">
        <f aca="false">VLOOKUP(H3369,Lists!$D$2:$E$40,2,0)</f>
        <v>Movement restrictions</v>
      </c>
      <c r="H3369" s="5" t="s">
        <v>143</v>
      </c>
      <c r="I3369" s="5" t="s">
        <v>51</v>
      </c>
      <c r="J3369" s="5" t="s">
        <v>6050</v>
      </c>
      <c r="L3369" s="7" t="n">
        <v>43868</v>
      </c>
      <c r="M3369" s="5" t="s">
        <v>6048</v>
      </c>
      <c r="N3369" s="5" t="s">
        <v>23</v>
      </c>
      <c r="O3369" s="13" t="s">
        <v>6049</v>
      </c>
      <c r="P3369" s="7" t="n">
        <v>43914</v>
      </c>
    </row>
    <row r="3370" customFormat="false" ht="14.5" hidden="false" customHeight="false" outlineLevel="0" collapsed="false">
      <c r="A3370" s="4" t="n">
        <v>1836</v>
      </c>
      <c r="B3370" s="5" t="s">
        <v>6034</v>
      </c>
      <c r="C3370" s="6" t="str">
        <f aca="false">VLOOKUP(B3370,Lists!$A$2:$B$196,2,0)</f>
        <v>SYC</v>
      </c>
      <c r="F3370" s="4" t="str">
        <f aca="false">VLOOKUP(B3370,Lists!$A$2:$C$196,3,0)</f>
        <v>Africa</v>
      </c>
      <c r="G3370" s="4" t="str">
        <f aca="false">VLOOKUP(H3370,Lists!$D$2:$E$40,2,0)</f>
        <v>Public health measures</v>
      </c>
      <c r="H3370" s="5" t="s">
        <v>26</v>
      </c>
      <c r="I3370" s="5" t="s">
        <v>51</v>
      </c>
      <c r="J3370" s="5" t="s">
        <v>6051</v>
      </c>
      <c r="L3370" s="7" t="n">
        <v>43868</v>
      </c>
      <c r="M3370" s="5" t="s">
        <v>6048</v>
      </c>
      <c r="N3370" s="5" t="s">
        <v>23</v>
      </c>
      <c r="O3370" s="13" t="s">
        <v>6049</v>
      </c>
      <c r="P3370" s="7" t="n">
        <v>43914</v>
      </c>
    </row>
    <row r="3371" customFormat="false" ht="14.5" hidden="false" customHeight="false" outlineLevel="0" collapsed="false">
      <c r="A3371" s="4" t="n">
        <v>1837</v>
      </c>
      <c r="B3371" s="5" t="s">
        <v>6034</v>
      </c>
      <c r="C3371" s="6" t="str">
        <f aca="false">VLOOKUP(B3371,Lists!$A$2:$B$196,2,0)</f>
        <v>SYC</v>
      </c>
      <c r="F3371" s="4" t="str">
        <f aca="false">VLOOKUP(B3371,Lists!$A$2:$C$196,3,0)</f>
        <v>Africa</v>
      </c>
      <c r="G3371" s="4" t="str">
        <f aca="false">VLOOKUP(H3371,Lists!$D$2:$E$40,2,0)</f>
        <v>Public health measures</v>
      </c>
      <c r="H3371" s="5" t="s">
        <v>20</v>
      </c>
      <c r="I3371" s="5" t="s">
        <v>21</v>
      </c>
      <c r="J3371" s="5" t="s">
        <v>6052</v>
      </c>
      <c r="L3371" s="7" t="n">
        <v>43868</v>
      </c>
      <c r="M3371" s="5" t="s">
        <v>6048</v>
      </c>
      <c r="N3371" s="5" t="s">
        <v>23</v>
      </c>
      <c r="O3371" s="13" t="s">
        <v>6049</v>
      </c>
      <c r="P3371" s="7" t="n">
        <v>43914</v>
      </c>
    </row>
    <row r="3372" customFormat="false" ht="14.5" hidden="false" customHeight="false" outlineLevel="0" collapsed="false">
      <c r="A3372" s="4" t="n">
        <v>1838</v>
      </c>
      <c r="B3372" s="5" t="s">
        <v>6034</v>
      </c>
      <c r="C3372" s="6" t="str">
        <f aca="false">VLOOKUP(B3372,Lists!$A$2:$B$196,2,0)</f>
        <v>SYC</v>
      </c>
      <c r="F3372" s="4" t="str">
        <f aca="false">VLOOKUP(B3372,Lists!$A$2:$C$196,3,0)</f>
        <v>Africa</v>
      </c>
      <c r="G3372" s="4" t="str">
        <f aca="false">VLOOKUP(H3372,Lists!$D$2:$E$40,2,0)</f>
        <v>Governance and socio-economic measures</v>
      </c>
      <c r="H3372" s="5" t="s">
        <v>28</v>
      </c>
      <c r="I3372" s="5" t="s">
        <v>21</v>
      </c>
      <c r="J3372" s="5" t="s">
        <v>6053</v>
      </c>
      <c r="L3372" s="7" t="n">
        <v>43868</v>
      </c>
      <c r="M3372" s="5" t="s">
        <v>6048</v>
      </c>
      <c r="N3372" s="5" t="s">
        <v>23</v>
      </c>
      <c r="O3372" s="13" t="s">
        <v>6049</v>
      </c>
      <c r="P3372" s="7" t="n">
        <v>43914</v>
      </c>
    </row>
    <row r="3373" customFormat="false" ht="14.5" hidden="false" customHeight="false" outlineLevel="0" collapsed="false">
      <c r="A3373" s="4" t="n">
        <v>1839</v>
      </c>
      <c r="B3373" s="5" t="s">
        <v>6034</v>
      </c>
      <c r="C3373" s="6" t="str">
        <f aca="false">VLOOKUP(B3373,Lists!$A$2:$B$196,2,0)</f>
        <v>SYC</v>
      </c>
      <c r="F3373" s="4" t="str">
        <f aca="false">VLOOKUP(B3373,Lists!$A$2:$C$196,3,0)</f>
        <v>Africa</v>
      </c>
      <c r="G3373" s="4" t="str">
        <f aca="false">VLOOKUP(H3373,Lists!$D$2:$E$40,2,0)</f>
        <v>Public health measures</v>
      </c>
      <c r="H3373" s="5" t="s">
        <v>27</v>
      </c>
      <c r="I3373" s="5" t="s">
        <v>21</v>
      </c>
      <c r="J3373" s="5" t="s">
        <v>6054</v>
      </c>
      <c r="L3373" s="7" t="n">
        <v>43868</v>
      </c>
      <c r="M3373" s="5" t="s">
        <v>6048</v>
      </c>
      <c r="N3373" s="5" t="s">
        <v>23</v>
      </c>
      <c r="O3373" s="13" t="s">
        <v>6049</v>
      </c>
      <c r="P3373" s="7" t="n">
        <v>43914</v>
      </c>
    </row>
    <row r="3374" customFormat="false" ht="14.5" hidden="false" customHeight="false" outlineLevel="0" collapsed="false">
      <c r="A3374" s="4" t="n">
        <v>1840</v>
      </c>
      <c r="B3374" s="5" t="s">
        <v>6034</v>
      </c>
      <c r="C3374" s="6" t="str">
        <f aca="false">VLOOKUP(B3374,Lists!$A$2:$B$196,2,0)</f>
        <v>SYC</v>
      </c>
      <c r="F3374" s="4" t="str">
        <f aca="false">VLOOKUP(B3374,Lists!$A$2:$C$196,3,0)</f>
        <v>Africa</v>
      </c>
      <c r="G3374" s="4" t="str">
        <f aca="false">VLOOKUP(H3374,Lists!$D$2:$E$40,2,0)</f>
        <v>Social distancing</v>
      </c>
      <c r="H3374" s="5" t="s">
        <v>29</v>
      </c>
      <c r="I3374" s="5" t="s">
        <v>51</v>
      </c>
      <c r="J3374" s="5" t="s">
        <v>6055</v>
      </c>
      <c r="L3374" s="7" t="n">
        <v>43900</v>
      </c>
      <c r="M3374" s="5" t="s">
        <v>6048</v>
      </c>
      <c r="N3374" s="5" t="s">
        <v>23</v>
      </c>
      <c r="O3374" s="13" t="s">
        <v>6056</v>
      </c>
      <c r="P3374" s="7" t="n">
        <v>43914</v>
      </c>
    </row>
    <row r="3375" customFormat="false" ht="14.5" hidden="false" customHeight="false" outlineLevel="0" collapsed="false">
      <c r="A3375" s="4" t="n">
        <v>1841</v>
      </c>
      <c r="B3375" s="5" t="s">
        <v>6034</v>
      </c>
      <c r="C3375" s="6" t="str">
        <f aca="false">VLOOKUP(B3375,Lists!$A$2:$B$196,2,0)</f>
        <v>SYC</v>
      </c>
      <c r="F3375" s="4" t="str">
        <f aca="false">VLOOKUP(B3375,Lists!$A$2:$C$196,3,0)</f>
        <v>Africa</v>
      </c>
      <c r="G3375" s="4" t="str">
        <f aca="false">VLOOKUP(H3375,Lists!$D$2:$E$40,2,0)</f>
        <v>Movement restrictions</v>
      </c>
      <c r="H3375" s="5" t="s">
        <v>54</v>
      </c>
      <c r="I3375" s="5" t="s">
        <v>51</v>
      </c>
      <c r="J3375" s="5" t="s">
        <v>6057</v>
      </c>
      <c r="L3375" s="7" t="n">
        <v>43900</v>
      </c>
      <c r="M3375" s="5" t="s">
        <v>6048</v>
      </c>
      <c r="N3375" s="5" t="s">
        <v>23</v>
      </c>
      <c r="O3375" s="13" t="s">
        <v>6056</v>
      </c>
      <c r="P3375" s="7" t="n">
        <v>43914</v>
      </c>
    </row>
    <row r="3376" customFormat="false" ht="14.5" hidden="false" customHeight="false" outlineLevel="0" collapsed="false">
      <c r="A3376" s="4" t="n">
        <v>1842</v>
      </c>
      <c r="B3376" s="5" t="s">
        <v>6034</v>
      </c>
      <c r="C3376" s="6" t="str">
        <f aca="false">VLOOKUP(B3376,Lists!$A$2:$B$196,2,0)</f>
        <v>SYC</v>
      </c>
      <c r="F3376" s="4" t="str">
        <f aca="false">VLOOKUP(B3376,Lists!$A$2:$C$196,3,0)</f>
        <v>Africa</v>
      </c>
      <c r="G3376" s="4" t="str">
        <f aca="false">VLOOKUP(H3376,Lists!$D$2:$E$40,2,0)</f>
        <v>Public health measures</v>
      </c>
      <c r="H3376" s="5" t="s">
        <v>26</v>
      </c>
      <c r="I3376" s="5" t="s">
        <v>51</v>
      </c>
      <c r="J3376" s="5" t="s">
        <v>6058</v>
      </c>
      <c r="L3376" s="7" t="n">
        <v>43900</v>
      </c>
      <c r="M3376" s="5" t="s">
        <v>6048</v>
      </c>
      <c r="N3376" s="5" t="s">
        <v>23</v>
      </c>
      <c r="O3376" s="13" t="s">
        <v>6056</v>
      </c>
      <c r="P3376" s="7" t="n">
        <v>43914</v>
      </c>
    </row>
    <row r="3377" customFormat="false" ht="14.5" hidden="false" customHeight="false" outlineLevel="0" collapsed="false">
      <c r="A3377" s="4" t="n">
        <v>1843</v>
      </c>
      <c r="B3377" s="5" t="s">
        <v>6034</v>
      </c>
      <c r="C3377" s="6" t="str">
        <f aca="false">VLOOKUP(B3377,Lists!$A$2:$B$196,2,0)</f>
        <v>SYC</v>
      </c>
      <c r="F3377" s="4" t="str">
        <f aca="false">VLOOKUP(B3377,Lists!$A$2:$C$196,3,0)</f>
        <v>Africa</v>
      </c>
      <c r="G3377" s="4" t="str">
        <f aca="false">VLOOKUP(H3377,Lists!$D$2:$E$40,2,0)</f>
        <v>Movement restrictions</v>
      </c>
      <c r="H3377" s="5" t="s">
        <v>143</v>
      </c>
      <c r="I3377" s="5" t="s">
        <v>51</v>
      </c>
      <c r="J3377" s="5" t="s">
        <v>6059</v>
      </c>
      <c r="L3377" s="7" t="n">
        <v>43900</v>
      </c>
      <c r="M3377" s="5" t="s">
        <v>6048</v>
      </c>
      <c r="N3377" s="5" t="s">
        <v>23</v>
      </c>
      <c r="O3377" s="13" t="s">
        <v>6056</v>
      </c>
      <c r="P3377" s="7" t="n">
        <v>43914</v>
      </c>
    </row>
    <row r="3378" customFormat="false" ht="14.5" hidden="false" customHeight="false" outlineLevel="0" collapsed="false">
      <c r="A3378" s="4" t="n">
        <v>1853</v>
      </c>
      <c r="B3378" s="5" t="s">
        <v>6034</v>
      </c>
      <c r="C3378" s="6" t="str">
        <f aca="false">VLOOKUP(B3378,Lists!$A$2:$B$196,2,0)</f>
        <v>SYC</v>
      </c>
      <c r="F3378" s="4" t="str">
        <f aca="false">VLOOKUP(B3378,Lists!$A$2:$C$196,3,0)</f>
        <v>Africa</v>
      </c>
      <c r="G3378" s="4" t="str">
        <f aca="false">VLOOKUP(H3378,Lists!$D$2:$E$40,2,0)</f>
        <v>Public health measures</v>
      </c>
      <c r="H3378" s="5" t="s">
        <v>20</v>
      </c>
      <c r="I3378" s="5" t="s">
        <v>21</v>
      </c>
      <c r="J3378" s="5" t="s">
        <v>6060</v>
      </c>
      <c r="L3378" s="7" t="n">
        <v>43900</v>
      </c>
      <c r="M3378" s="5" t="s">
        <v>6048</v>
      </c>
      <c r="N3378" s="5" t="s">
        <v>23</v>
      </c>
      <c r="O3378" s="13" t="s">
        <v>6056</v>
      </c>
      <c r="P3378" s="7" t="n">
        <v>43914</v>
      </c>
    </row>
    <row r="3379" customFormat="false" ht="14.5" hidden="false" customHeight="false" outlineLevel="0" collapsed="false">
      <c r="A3379" s="4" t="n">
        <v>1854</v>
      </c>
      <c r="B3379" s="5" t="s">
        <v>6034</v>
      </c>
      <c r="C3379" s="6" t="str">
        <f aca="false">VLOOKUP(B3379,Lists!$A$2:$B$196,2,0)</f>
        <v>SYC</v>
      </c>
      <c r="F3379" s="4" t="str">
        <f aca="false">VLOOKUP(B3379,Lists!$A$2:$C$196,3,0)</f>
        <v>Africa</v>
      </c>
      <c r="G3379" s="4" t="str">
        <f aca="false">VLOOKUP(H3379,Lists!$D$2:$E$40,2,0)</f>
        <v>Public health measures</v>
      </c>
      <c r="H3379" s="5" t="s">
        <v>27</v>
      </c>
      <c r="I3379" s="5" t="s">
        <v>21</v>
      </c>
      <c r="J3379" s="5" t="s">
        <v>6061</v>
      </c>
      <c r="L3379" s="7" t="n">
        <v>43902</v>
      </c>
      <c r="M3379" s="5" t="s">
        <v>6048</v>
      </c>
      <c r="N3379" s="5" t="s">
        <v>23</v>
      </c>
      <c r="O3379" s="13" t="s">
        <v>6062</v>
      </c>
      <c r="P3379" s="7" t="n">
        <v>43914</v>
      </c>
    </row>
    <row r="3380" customFormat="false" ht="14.5" hidden="false" customHeight="false" outlineLevel="0" collapsed="false">
      <c r="A3380" s="4" t="n">
        <v>1857</v>
      </c>
      <c r="B3380" s="5" t="s">
        <v>6034</v>
      </c>
      <c r="C3380" s="6" t="str">
        <f aca="false">VLOOKUP(B3380,Lists!$A$2:$B$196,2,0)</f>
        <v>SYC</v>
      </c>
      <c r="F3380" s="4" t="str">
        <f aca="false">VLOOKUP(B3380,Lists!$A$2:$C$196,3,0)</f>
        <v>Africa</v>
      </c>
      <c r="G3380" s="4" t="str">
        <f aca="false">VLOOKUP(H3380,Lists!$D$2:$E$40,2,0)</f>
        <v>Social distancing</v>
      </c>
      <c r="H3380" s="5" t="s">
        <v>29</v>
      </c>
      <c r="I3380" s="5" t="s">
        <v>51</v>
      </c>
      <c r="J3380" s="5" t="s">
        <v>6063</v>
      </c>
      <c r="L3380" s="7" t="n">
        <v>43903</v>
      </c>
      <c r="M3380" s="5" t="s">
        <v>6064</v>
      </c>
      <c r="N3380" s="5" t="s">
        <v>23</v>
      </c>
      <c r="O3380" s="13" t="s">
        <v>6065</v>
      </c>
      <c r="P3380" s="7" t="n">
        <v>43914</v>
      </c>
    </row>
    <row r="3381" customFormat="false" ht="14.5" hidden="false" customHeight="false" outlineLevel="0" collapsed="false">
      <c r="A3381" s="4" t="n">
        <v>1858</v>
      </c>
      <c r="B3381" s="5" t="s">
        <v>6034</v>
      </c>
      <c r="C3381" s="6" t="str">
        <f aca="false">VLOOKUP(B3381,Lists!$A$2:$B$196,2,0)</f>
        <v>SYC</v>
      </c>
      <c r="D3381" s="5" t="s">
        <v>6066</v>
      </c>
      <c r="F3381" s="4" t="str">
        <f aca="false">VLOOKUP(B3381,Lists!$A$2:$C$196,3,0)</f>
        <v>Africa</v>
      </c>
      <c r="G3381" s="4" t="str">
        <f aca="false">VLOOKUP(H3381,Lists!$D$2:$E$40,2,0)</f>
        <v>Social distancing</v>
      </c>
      <c r="H3381" s="5" t="s">
        <v>39</v>
      </c>
      <c r="I3381" s="5" t="s">
        <v>51</v>
      </c>
      <c r="J3381" s="5" t="s">
        <v>6067</v>
      </c>
      <c r="L3381" s="7" t="n">
        <v>43906</v>
      </c>
      <c r="M3381" s="5" t="s">
        <v>6064</v>
      </c>
      <c r="N3381" s="5" t="s">
        <v>23</v>
      </c>
      <c r="O3381" s="13" t="s">
        <v>6068</v>
      </c>
      <c r="P3381" s="7" t="n">
        <v>43914</v>
      </c>
    </row>
    <row r="3382" customFormat="false" ht="14.5" hidden="false" customHeight="false" outlineLevel="0" collapsed="false">
      <c r="A3382" s="4" t="n">
        <v>1867</v>
      </c>
      <c r="B3382" s="5" t="s">
        <v>6034</v>
      </c>
      <c r="C3382" s="6" t="str">
        <f aca="false">VLOOKUP(B3382,Lists!$A$2:$B$196,2,0)</f>
        <v>SYC</v>
      </c>
      <c r="F3382" s="4" t="str">
        <f aca="false">VLOOKUP(B3382,Lists!$A$2:$C$196,3,0)</f>
        <v>Africa</v>
      </c>
      <c r="G3382" s="4" t="str">
        <f aca="false">VLOOKUP(H3382,Lists!$D$2:$E$40,2,0)</f>
        <v>Social distancing</v>
      </c>
      <c r="H3382" s="5" t="s">
        <v>29</v>
      </c>
      <c r="I3382" s="5" t="s">
        <v>51</v>
      </c>
      <c r="J3382" s="5" t="s">
        <v>6069</v>
      </c>
      <c r="L3382" s="7" t="n">
        <v>43906</v>
      </c>
      <c r="M3382" s="5" t="s">
        <v>6064</v>
      </c>
      <c r="N3382" s="5" t="s">
        <v>23</v>
      </c>
      <c r="O3382" s="13" t="s">
        <v>6070</v>
      </c>
      <c r="P3382" s="7" t="n">
        <v>43914</v>
      </c>
    </row>
    <row r="3383" customFormat="false" ht="14.5" hidden="false" customHeight="false" outlineLevel="0" collapsed="false">
      <c r="A3383" s="4" t="n">
        <v>1868</v>
      </c>
      <c r="B3383" s="5" t="s">
        <v>6034</v>
      </c>
      <c r="C3383" s="6" t="str">
        <f aca="false">VLOOKUP(B3383,Lists!$A$2:$B$196,2,0)</f>
        <v>SYC</v>
      </c>
      <c r="F3383" s="4" t="str">
        <f aca="false">VLOOKUP(B3383,Lists!$A$2:$C$196,3,0)</f>
        <v>Africa</v>
      </c>
      <c r="G3383" s="4" t="str">
        <f aca="false">VLOOKUP(H3383,Lists!$D$2:$E$40,2,0)</f>
        <v>Public health measures</v>
      </c>
      <c r="H3383" s="5" t="s">
        <v>26</v>
      </c>
      <c r="I3383" s="5" t="s">
        <v>51</v>
      </c>
      <c r="J3383" s="5" t="s">
        <v>6071</v>
      </c>
      <c r="L3383" s="7" t="n">
        <v>43906</v>
      </c>
      <c r="M3383" s="5" t="s">
        <v>6064</v>
      </c>
      <c r="N3383" s="5" t="s">
        <v>23</v>
      </c>
      <c r="O3383" s="13" t="s">
        <v>6070</v>
      </c>
      <c r="P3383" s="7" t="n">
        <v>43914</v>
      </c>
    </row>
    <row r="3384" customFormat="false" ht="14.5" hidden="false" customHeight="false" outlineLevel="0" collapsed="false">
      <c r="A3384" s="4" t="n">
        <v>1869</v>
      </c>
      <c r="B3384" s="5" t="s">
        <v>6034</v>
      </c>
      <c r="C3384" s="6" t="str">
        <f aca="false">VLOOKUP(B3384,Lists!$A$2:$B$196,2,0)</f>
        <v>SYC</v>
      </c>
      <c r="F3384" s="4" t="str">
        <f aca="false">VLOOKUP(B3384,Lists!$A$2:$C$196,3,0)</f>
        <v>Africa</v>
      </c>
      <c r="G3384" s="4" t="str">
        <f aca="false">VLOOKUP(H3384,Lists!$D$2:$E$40,2,0)</f>
        <v>Movement restrictions</v>
      </c>
      <c r="H3384" s="5" t="s">
        <v>143</v>
      </c>
      <c r="I3384" s="5" t="s">
        <v>51</v>
      </c>
      <c r="J3384" s="5" t="s">
        <v>6072</v>
      </c>
      <c r="L3384" s="7" t="n">
        <v>43906</v>
      </c>
      <c r="M3384" s="5" t="s">
        <v>6064</v>
      </c>
      <c r="N3384" s="5" t="s">
        <v>23</v>
      </c>
      <c r="O3384" s="13" t="s">
        <v>6070</v>
      </c>
      <c r="P3384" s="7" t="n">
        <v>43914</v>
      </c>
    </row>
    <row r="3385" customFormat="false" ht="14.5" hidden="false" customHeight="false" outlineLevel="0" collapsed="false">
      <c r="A3385" s="4" t="n">
        <v>1870</v>
      </c>
      <c r="B3385" s="5" t="s">
        <v>6034</v>
      </c>
      <c r="C3385" s="6" t="str">
        <f aca="false">VLOOKUP(B3385,Lists!$A$2:$B$196,2,0)</f>
        <v>SYC</v>
      </c>
      <c r="F3385" s="4" t="str">
        <f aca="false">VLOOKUP(B3385,Lists!$A$2:$C$196,3,0)</f>
        <v>Africa</v>
      </c>
      <c r="G3385" s="4" t="str">
        <f aca="false">VLOOKUP(H3385,Lists!$D$2:$E$40,2,0)</f>
        <v>Movement restrictions</v>
      </c>
      <c r="H3385" s="5" t="s">
        <v>143</v>
      </c>
      <c r="I3385" s="5" t="s">
        <v>51</v>
      </c>
      <c r="J3385" s="5" t="s">
        <v>6073</v>
      </c>
      <c r="L3385" s="7" t="n">
        <v>43908</v>
      </c>
      <c r="M3385" s="5" t="s">
        <v>6064</v>
      </c>
      <c r="N3385" s="5" t="s">
        <v>23</v>
      </c>
      <c r="O3385" s="13" t="s">
        <v>6074</v>
      </c>
      <c r="P3385" s="7" t="n">
        <v>43914</v>
      </c>
    </row>
    <row r="3386" customFormat="false" ht="14.5" hidden="false" customHeight="false" outlineLevel="0" collapsed="false">
      <c r="A3386" s="4" t="n">
        <v>1871</v>
      </c>
      <c r="B3386" s="5" t="s">
        <v>6034</v>
      </c>
      <c r="C3386" s="6" t="str">
        <f aca="false">VLOOKUP(B3386,Lists!$A$2:$B$196,2,0)</f>
        <v>SYC</v>
      </c>
      <c r="F3386" s="4" t="str">
        <f aca="false">VLOOKUP(B3386,Lists!$A$2:$C$196,3,0)</f>
        <v>Africa</v>
      </c>
      <c r="G3386" s="4" t="str">
        <f aca="false">VLOOKUP(H3386,Lists!$D$2:$E$40,2,0)</f>
        <v>Public health measures</v>
      </c>
      <c r="H3386" s="5" t="s">
        <v>26</v>
      </c>
      <c r="I3386" s="5" t="s">
        <v>51</v>
      </c>
      <c r="J3386" s="5" t="s">
        <v>6075</v>
      </c>
      <c r="L3386" s="7" t="n">
        <v>43908</v>
      </c>
      <c r="M3386" s="5" t="s">
        <v>6064</v>
      </c>
      <c r="N3386" s="5" t="s">
        <v>23</v>
      </c>
      <c r="O3386" s="13" t="s">
        <v>6074</v>
      </c>
      <c r="P3386" s="7" t="n">
        <v>43914</v>
      </c>
    </row>
    <row r="3387" customFormat="false" ht="14.5" hidden="false" customHeight="false" outlineLevel="0" collapsed="false">
      <c r="A3387" s="4" t="n">
        <v>1872</v>
      </c>
      <c r="B3387" s="5" t="s">
        <v>6034</v>
      </c>
      <c r="C3387" s="6" t="str">
        <f aca="false">VLOOKUP(B3387,Lists!$A$2:$B$196,2,0)</f>
        <v>SYC</v>
      </c>
      <c r="F3387" s="4" t="str">
        <f aca="false">VLOOKUP(B3387,Lists!$A$2:$C$196,3,0)</f>
        <v>Africa</v>
      </c>
      <c r="G3387" s="4" t="str">
        <f aca="false">VLOOKUP(H3387,Lists!$D$2:$E$40,2,0)</f>
        <v>Public health measures</v>
      </c>
      <c r="H3387" s="5" t="s">
        <v>26</v>
      </c>
      <c r="I3387" s="5" t="s">
        <v>51</v>
      </c>
      <c r="J3387" s="5" t="s">
        <v>6076</v>
      </c>
      <c r="L3387" s="7" t="n">
        <v>43909</v>
      </c>
      <c r="M3387" s="5" t="s">
        <v>6077</v>
      </c>
      <c r="N3387" s="5" t="s">
        <v>23</v>
      </c>
      <c r="O3387" s="13" t="s">
        <v>6078</v>
      </c>
      <c r="P3387" s="7" t="n">
        <v>43914</v>
      </c>
    </row>
    <row r="3388" customFormat="false" ht="14.5" hidden="false" customHeight="false" outlineLevel="0" collapsed="false">
      <c r="A3388" s="4" t="n">
        <v>1873</v>
      </c>
      <c r="B3388" s="5" t="s">
        <v>6034</v>
      </c>
      <c r="C3388" s="6" t="str">
        <f aca="false">VLOOKUP(B3388,Lists!$A$2:$B$196,2,0)</f>
        <v>SYC</v>
      </c>
      <c r="F3388" s="4" t="str">
        <f aca="false">VLOOKUP(B3388,Lists!$A$2:$C$196,3,0)</f>
        <v>Africa</v>
      </c>
      <c r="G3388" s="4" t="str">
        <f aca="false">VLOOKUP(H3388,Lists!$D$2:$E$40,2,0)</f>
        <v>Movement restrictions</v>
      </c>
      <c r="H3388" s="5" t="s">
        <v>60</v>
      </c>
      <c r="I3388" s="5" t="s">
        <v>51</v>
      </c>
      <c r="J3388" s="5" t="s">
        <v>6079</v>
      </c>
      <c r="L3388" s="7" t="n">
        <v>43913</v>
      </c>
      <c r="M3388" s="5" t="s">
        <v>6064</v>
      </c>
      <c r="N3388" s="5" t="s">
        <v>23</v>
      </c>
      <c r="O3388" s="13" t="s">
        <v>6080</v>
      </c>
      <c r="P3388" s="7" t="n">
        <v>43914</v>
      </c>
    </row>
    <row r="3389" customFormat="false" ht="14.5" hidden="false" customHeight="false" outlineLevel="0" collapsed="false">
      <c r="A3389" s="4" t="n">
        <v>1874</v>
      </c>
      <c r="B3389" s="5" t="s">
        <v>6034</v>
      </c>
      <c r="C3389" s="6" t="str">
        <f aca="false">VLOOKUP(B3389,Lists!$A$2:$B$196,2,0)</f>
        <v>SYC</v>
      </c>
      <c r="F3389" s="4" t="str">
        <f aca="false">VLOOKUP(B3389,Lists!$A$2:$C$196,3,0)</f>
        <v>Africa</v>
      </c>
      <c r="G3389" s="4" t="str">
        <f aca="false">VLOOKUP(H3389,Lists!$D$2:$E$40,2,0)</f>
        <v>Movement restrictions</v>
      </c>
      <c r="H3389" s="5" t="s">
        <v>143</v>
      </c>
      <c r="I3389" s="5" t="s">
        <v>51</v>
      </c>
      <c r="J3389" s="5" t="s">
        <v>6081</v>
      </c>
      <c r="L3389" s="7" t="n">
        <v>43912</v>
      </c>
      <c r="M3389" s="5" t="s">
        <v>6064</v>
      </c>
      <c r="N3389" s="5" t="s">
        <v>23</v>
      </c>
      <c r="O3389" s="13" t="s">
        <v>6080</v>
      </c>
      <c r="P3389" s="7" t="n">
        <v>43914</v>
      </c>
    </row>
    <row r="3390" customFormat="false" ht="14.5" hidden="false" customHeight="false" outlineLevel="0" collapsed="false">
      <c r="A3390" s="4" t="n">
        <v>1875</v>
      </c>
      <c r="B3390" s="5" t="s">
        <v>6034</v>
      </c>
      <c r="C3390" s="6" t="str">
        <f aca="false">VLOOKUP(B3390,Lists!$A$2:$B$196,2,0)</f>
        <v>SYC</v>
      </c>
      <c r="F3390" s="4" t="str">
        <f aca="false">VLOOKUP(B3390,Lists!$A$2:$C$196,3,0)</f>
        <v>Africa</v>
      </c>
      <c r="G3390" s="4" t="str">
        <f aca="false">VLOOKUP(H3390,Lists!$D$2:$E$40,2,0)</f>
        <v>Public health measures</v>
      </c>
      <c r="H3390" s="5" t="s">
        <v>26</v>
      </c>
      <c r="I3390" s="5" t="s">
        <v>51</v>
      </c>
      <c r="J3390" s="5" t="s">
        <v>6082</v>
      </c>
      <c r="L3390" s="7" t="n">
        <v>43912</v>
      </c>
      <c r="M3390" s="5" t="s">
        <v>6064</v>
      </c>
      <c r="N3390" s="5" t="s">
        <v>23</v>
      </c>
      <c r="O3390" s="13" t="s">
        <v>6080</v>
      </c>
      <c r="P3390" s="7" t="n">
        <v>43914</v>
      </c>
    </row>
    <row r="3391" customFormat="false" ht="14.5" hidden="false" customHeight="false" outlineLevel="0" collapsed="false">
      <c r="A3391" s="4" t="n">
        <v>1927</v>
      </c>
      <c r="B3391" s="5" t="s">
        <v>6034</v>
      </c>
      <c r="C3391" s="6" t="str">
        <f aca="false">VLOOKUP(B3391,Lists!$A$2:$B$196,2,0)</f>
        <v>SYC</v>
      </c>
      <c r="F3391" s="4" t="str">
        <f aca="false">VLOOKUP(B3391,Lists!$A$2:$C$196,3,0)</f>
        <v>Africa</v>
      </c>
      <c r="G3391" s="4" t="str">
        <f aca="false">VLOOKUP(H3391,Lists!$D$2:$E$40,2,0)</f>
        <v>Public health measures</v>
      </c>
      <c r="H3391" s="5" t="s">
        <v>20</v>
      </c>
      <c r="I3391" s="5" t="s">
        <v>21</v>
      </c>
      <c r="J3391" s="5" t="s">
        <v>6083</v>
      </c>
      <c r="L3391" s="7" t="n">
        <v>43912</v>
      </c>
      <c r="M3391" s="5" t="s">
        <v>6064</v>
      </c>
      <c r="N3391" s="5" t="s">
        <v>23</v>
      </c>
      <c r="O3391" s="13" t="s">
        <v>6080</v>
      </c>
      <c r="P3391" s="7" t="n">
        <v>43914</v>
      </c>
    </row>
    <row r="3392" customFormat="false" ht="14.5" hidden="false" customHeight="false" outlineLevel="0" collapsed="false">
      <c r="A3392" s="4" t="n">
        <v>1928</v>
      </c>
      <c r="B3392" s="5" t="s">
        <v>6034</v>
      </c>
      <c r="C3392" s="6" t="str">
        <f aca="false">VLOOKUP(B3392,Lists!$A$2:$B$196,2,0)</f>
        <v>SYC</v>
      </c>
      <c r="F3392" s="4" t="str">
        <f aca="false">VLOOKUP(B3392,Lists!$A$2:$C$196,3,0)</f>
        <v>Africa</v>
      </c>
      <c r="G3392" s="4" t="str">
        <f aca="false">VLOOKUP(H3392,Lists!$D$2:$E$40,2,0)</f>
        <v>Social distancing</v>
      </c>
      <c r="H3392" s="5" t="s">
        <v>29</v>
      </c>
      <c r="I3392" s="5" t="s">
        <v>21</v>
      </c>
      <c r="J3392" s="5" t="s">
        <v>6084</v>
      </c>
      <c r="L3392" s="7" t="n">
        <v>43912</v>
      </c>
      <c r="M3392" s="5" t="s">
        <v>6064</v>
      </c>
      <c r="N3392" s="5" t="s">
        <v>23</v>
      </c>
      <c r="O3392" s="13" t="s">
        <v>6080</v>
      </c>
      <c r="P3392" s="7" t="n">
        <v>43914</v>
      </c>
    </row>
    <row r="3393" customFormat="false" ht="14.5" hidden="false" customHeight="false" outlineLevel="0" collapsed="false">
      <c r="A3393" s="4" t="n">
        <v>677</v>
      </c>
      <c r="B3393" s="5" t="s">
        <v>6085</v>
      </c>
      <c r="C3393" s="6" t="str">
        <f aca="false">VLOOKUP(B3393,Lists!$A$2:$B$196,2,0)</f>
        <v>SLE</v>
      </c>
      <c r="F3393" s="4" t="str">
        <f aca="false">VLOOKUP(B3393,Lists!$A$2:$C$196,3,0)</f>
        <v>Africa</v>
      </c>
      <c r="G3393" s="4" t="str">
        <f aca="false">VLOOKUP(H3393,Lists!$D$2:$E$40,2,0)</f>
        <v>Public health measures</v>
      </c>
      <c r="H3393" s="5" t="s">
        <v>26</v>
      </c>
      <c r="I3393" s="5" t="s">
        <v>51</v>
      </c>
      <c r="J3393" s="5" t="s">
        <v>6086</v>
      </c>
      <c r="L3393" s="7" t="n">
        <v>43906</v>
      </c>
      <c r="M3393" s="5" t="s">
        <v>2040</v>
      </c>
      <c r="N3393" s="5" t="s">
        <v>23</v>
      </c>
      <c r="O3393" s="13" t="s">
        <v>6087</v>
      </c>
      <c r="P3393" s="7" t="n">
        <v>43906</v>
      </c>
    </row>
    <row r="3394" customFormat="false" ht="14.5" hidden="false" customHeight="false" outlineLevel="0" collapsed="false">
      <c r="A3394" s="4" t="n">
        <v>678</v>
      </c>
      <c r="B3394" s="5" t="s">
        <v>6085</v>
      </c>
      <c r="C3394" s="6" t="str">
        <f aca="false">VLOOKUP(B3394,Lists!$A$2:$B$196,2,0)</f>
        <v>SLE</v>
      </c>
      <c r="F3394" s="4" t="str">
        <f aca="false">VLOOKUP(B3394,Lists!$A$2:$C$196,3,0)</f>
        <v>Africa</v>
      </c>
      <c r="G3394" s="4" t="str">
        <f aca="false">VLOOKUP(H3394,Lists!$D$2:$E$40,2,0)</f>
        <v>Public health measures</v>
      </c>
      <c r="H3394" s="5" t="s">
        <v>20</v>
      </c>
      <c r="I3394" s="5" t="s">
        <v>21</v>
      </c>
      <c r="L3394" s="7" t="n">
        <v>43880</v>
      </c>
      <c r="M3394" s="5" t="s">
        <v>269</v>
      </c>
      <c r="N3394" s="5" t="s">
        <v>23</v>
      </c>
      <c r="O3394" s="13" t="s">
        <v>6088</v>
      </c>
      <c r="P3394" s="7" t="n">
        <v>43906</v>
      </c>
    </row>
    <row r="3395" customFormat="false" ht="14.5" hidden="false" customHeight="false" outlineLevel="0" collapsed="false">
      <c r="A3395" s="4" t="n">
        <v>1755</v>
      </c>
      <c r="B3395" s="5" t="s">
        <v>6085</v>
      </c>
      <c r="C3395" s="6" t="str">
        <f aca="false">VLOOKUP(B3395,Lists!$A$2:$B$196,2,0)</f>
        <v>SLE</v>
      </c>
      <c r="F3395" s="4" t="str">
        <f aca="false">VLOOKUP(B3395,Lists!$A$2:$C$196,3,0)</f>
        <v>Africa</v>
      </c>
      <c r="G3395" s="4" t="str">
        <f aca="false">VLOOKUP(H3395,Lists!$D$2:$E$40,2,0)</f>
        <v>Movement restrictions</v>
      </c>
      <c r="H3395" s="5" t="s">
        <v>54</v>
      </c>
      <c r="I3395" s="5" t="s">
        <v>51</v>
      </c>
      <c r="J3395" s="5" t="s">
        <v>6089</v>
      </c>
      <c r="L3395" s="7" t="n">
        <v>43906</v>
      </c>
      <c r="M3395" s="5" t="s">
        <v>6090</v>
      </c>
      <c r="N3395" s="5" t="s">
        <v>41</v>
      </c>
      <c r="O3395" s="13" t="s">
        <v>6091</v>
      </c>
      <c r="P3395" s="7" t="n">
        <v>43913</v>
      </c>
    </row>
    <row r="3396" customFormat="false" ht="14.5" hidden="false" customHeight="false" outlineLevel="0" collapsed="false">
      <c r="A3396" s="4" t="n">
        <v>1756</v>
      </c>
      <c r="B3396" s="5" t="s">
        <v>6085</v>
      </c>
      <c r="C3396" s="6" t="str">
        <f aca="false">VLOOKUP(B3396,Lists!$A$2:$B$196,2,0)</f>
        <v>SLE</v>
      </c>
      <c r="F3396" s="4" t="str">
        <f aca="false">VLOOKUP(B3396,Lists!$A$2:$C$196,3,0)</f>
        <v>Africa</v>
      </c>
      <c r="G3396" s="4" t="str">
        <f aca="false">VLOOKUP(H3396,Lists!$D$2:$E$40,2,0)</f>
        <v>Social distancing</v>
      </c>
      <c r="H3396" s="5" t="s">
        <v>29</v>
      </c>
      <c r="I3396" s="5" t="s">
        <v>21</v>
      </c>
      <c r="J3396" s="5" t="s">
        <v>6092</v>
      </c>
      <c r="L3396" s="7" t="n">
        <v>43906</v>
      </c>
      <c r="M3396" s="5" t="s">
        <v>6090</v>
      </c>
      <c r="N3396" s="5" t="s">
        <v>41</v>
      </c>
      <c r="O3396" s="13" t="s">
        <v>6091</v>
      </c>
      <c r="P3396" s="7" t="n">
        <v>43913</v>
      </c>
    </row>
    <row r="3397" customFormat="false" ht="14.5" hidden="false" customHeight="false" outlineLevel="0" collapsed="false">
      <c r="A3397" s="4" t="n">
        <v>1757</v>
      </c>
      <c r="B3397" s="5" t="s">
        <v>6085</v>
      </c>
      <c r="C3397" s="6" t="str">
        <f aca="false">VLOOKUP(B3397,Lists!$A$2:$B$196,2,0)</f>
        <v>SLE</v>
      </c>
      <c r="F3397" s="4" t="str">
        <f aca="false">VLOOKUP(B3397,Lists!$A$2:$C$196,3,0)</f>
        <v>Africa</v>
      </c>
      <c r="G3397" s="4" t="str">
        <f aca="false">VLOOKUP(H3397,Lists!$D$2:$E$40,2,0)</f>
        <v>Public health measures</v>
      </c>
      <c r="H3397" s="5" t="s">
        <v>94</v>
      </c>
      <c r="I3397" s="5" t="s">
        <v>51</v>
      </c>
      <c r="J3397" s="5" t="s">
        <v>6093</v>
      </c>
      <c r="L3397" s="7" t="n">
        <v>43906</v>
      </c>
      <c r="M3397" s="5" t="s">
        <v>6090</v>
      </c>
      <c r="N3397" s="5" t="s">
        <v>41</v>
      </c>
      <c r="O3397" s="13" t="s">
        <v>6091</v>
      </c>
      <c r="P3397" s="7" t="n">
        <v>43913</v>
      </c>
    </row>
    <row r="3398" customFormat="false" ht="14.5" hidden="false" customHeight="false" outlineLevel="0" collapsed="false">
      <c r="A3398" s="4" t="n">
        <v>1758</v>
      </c>
      <c r="B3398" s="5" t="s">
        <v>6085</v>
      </c>
      <c r="C3398" s="6" t="str">
        <f aca="false">VLOOKUP(B3398,Lists!$A$2:$B$196,2,0)</f>
        <v>SLE</v>
      </c>
      <c r="F3398" s="4" t="str">
        <f aca="false">VLOOKUP(B3398,Lists!$A$2:$C$196,3,0)</f>
        <v>Africa</v>
      </c>
      <c r="G3398" s="4" t="str">
        <f aca="false">VLOOKUP(H3398,Lists!$D$2:$E$40,2,0)</f>
        <v>Governance and socio-economic measures</v>
      </c>
      <c r="H3398" s="5" t="s">
        <v>127</v>
      </c>
      <c r="I3398" s="5" t="s">
        <v>21</v>
      </c>
      <c r="J3398" s="5" t="s">
        <v>6094</v>
      </c>
      <c r="L3398" s="7" t="n">
        <v>43906</v>
      </c>
      <c r="M3398" s="5" t="s">
        <v>2181</v>
      </c>
      <c r="N3398" s="5" t="s">
        <v>32</v>
      </c>
      <c r="O3398" s="13" t="s">
        <v>6095</v>
      </c>
      <c r="P3398" s="7" t="n">
        <v>43913</v>
      </c>
    </row>
    <row r="3399" customFormat="false" ht="14.5" hidden="false" customHeight="false" outlineLevel="0" collapsed="false">
      <c r="A3399" s="4" t="n">
        <v>1759</v>
      </c>
      <c r="B3399" s="5" t="s">
        <v>6085</v>
      </c>
      <c r="C3399" s="6" t="str">
        <f aca="false">VLOOKUP(B3399,Lists!$A$2:$B$196,2,0)</f>
        <v>SLE</v>
      </c>
      <c r="F3399" s="4" t="str">
        <f aca="false">VLOOKUP(B3399,Lists!$A$2:$C$196,3,0)</f>
        <v>Africa</v>
      </c>
      <c r="G3399" s="4" t="str">
        <f aca="false">VLOOKUP(H3399,Lists!$D$2:$E$40,2,0)</f>
        <v>Movement restrictions</v>
      </c>
      <c r="H3399" s="5" t="s">
        <v>54</v>
      </c>
      <c r="I3399" s="5" t="s">
        <v>21</v>
      </c>
      <c r="J3399" s="5" t="s">
        <v>6096</v>
      </c>
      <c r="L3399" s="7" t="n">
        <v>43912</v>
      </c>
      <c r="M3399" s="5" t="s">
        <v>250</v>
      </c>
      <c r="N3399" s="5" t="s">
        <v>23</v>
      </c>
      <c r="O3399" s="13" t="s">
        <v>6097</v>
      </c>
      <c r="P3399" s="7" t="n">
        <v>43913</v>
      </c>
      <c r="Q3399" s="13" t="s">
        <v>6098</v>
      </c>
    </row>
    <row r="3400" customFormat="false" ht="14.5" hidden="false" customHeight="false" outlineLevel="0" collapsed="false">
      <c r="A3400" s="4" t="n">
        <v>1772</v>
      </c>
      <c r="B3400" s="5" t="s">
        <v>6085</v>
      </c>
      <c r="C3400" s="6" t="str">
        <f aca="false">VLOOKUP(B3400,Lists!$A$2:$B$196,2,0)</f>
        <v>SLE</v>
      </c>
      <c r="F3400" s="4" t="str">
        <f aca="false">VLOOKUP(B3400,Lists!$A$2:$C$196,3,0)</f>
        <v>Africa</v>
      </c>
      <c r="G3400" s="4" t="str">
        <f aca="false">VLOOKUP(H3400,Lists!$D$2:$E$40,2,0)</f>
        <v>Governance and socio-economic measures</v>
      </c>
      <c r="H3400" s="5" t="s">
        <v>28</v>
      </c>
      <c r="I3400" s="5" t="s">
        <v>21</v>
      </c>
      <c r="J3400" s="5" t="s">
        <v>6099</v>
      </c>
      <c r="L3400" s="7" t="n">
        <v>43906</v>
      </c>
      <c r="M3400" s="5" t="s">
        <v>23</v>
      </c>
      <c r="N3400" s="5" t="s">
        <v>1007</v>
      </c>
      <c r="O3400" s="13" t="s">
        <v>6100</v>
      </c>
      <c r="P3400" s="7" t="n">
        <v>43913</v>
      </c>
    </row>
    <row r="3401" customFormat="false" ht="14.5" hidden="false" customHeight="false" outlineLevel="0" collapsed="false">
      <c r="A3401" s="4" t="n">
        <v>2178</v>
      </c>
      <c r="B3401" s="5" t="s">
        <v>6085</v>
      </c>
      <c r="C3401" s="6" t="str">
        <f aca="false">VLOOKUP(B3401,Lists!$A$2:$B$196,2,0)</f>
        <v>SLE</v>
      </c>
      <c r="F3401" s="4" t="str">
        <f aca="false">VLOOKUP(B3401,Lists!$A$2:$C$196,3,0)</f>
        <v>Africa</v>
      </c>
      <c r="G3401" s="4" t="str">
        <f aca="false">VLOOKUP(H3401,Lists!$D$2:$E$40,2,0)</f>
        <v>Public health measures</v>
      </c>
      <c r="H3401" s="5" t="s">
        <v>94</v>
      </c>
      <c r="I3401" s="5" t="s">
        <v>21</v>
      </c>
      <c r="J3401" s="5" t="s">
        <v>6101</v>
      </c>
      <c r="L3401" s="7" t="n">
        <v>43906</v>
      </c>
      <c r="M3401" s="5" t="s">
        <v>6090</v>
      </c>
      <c r="N3401" s="5" t="s">
        <v>41</v>
      </c>
      <c r="O3401" s="13" t="s">
        <v>6091</v>
      </c>
      <c r="P3401" s="7" t="n">
        <v>43914</v>
      </c>
    </row>
    <row r="3402" customFormat="false" ht="14.5" hidden="false" customHeight="false" outlineLevel="0" collapsed="false">
      <c r="A3402" s="4" t="n">
        <v>2755</v>
      </c>
      <c r="B3402" s="5" t="s">
        <v>6085</v>
      </c>
      <c r="C3402" s="6" t="str">
        <f aca="false">VLOOKUP(B3402,Lists!$A$2:$B$196,2,0)</f>
        <v>SLE</v>
      </c>
      <c r="F3402" s="4" t="str">
        <f aca="false">VLOOKUP(B3402,Lists!$A$2:$C$196,3,0)</f>
        <v>Africa</v>
      </c>
      <c r="G3402" s="4" t="str">
        <f aca="false">VLOOKUP(H3402,Lists!$D$2:$E$40,2,0)</f>
        <v>Public health measures</v>
      </c>
      <c r="H3402" s="5" t="s">
        <v>26</v>
      </c>
      <c r="I3402" s="5" t="s">
        <v>51</v>
      </c>
      <c r="J3402" s="5" t="s">
        <v>6102</v>
      </c>
      <c r="L3402" s="7" t="n">
        <v>43911</v>
      </c>
      <c r="M3402" s="5" t="s">
        <v>22</v>
      </c>
      <c r="N3402" s="5" t="s">
        <v>23</v>
      </c>
      <c r="O3402" s="13" t="s">
        <v>6103</v>
      </c>
      <c r="P3402" s="7" t="n">
        <v>43917</v>
      </c>
    </row>
    <row r="3403" customFormat="false" ht="14.5" hidden="false" customHeight="false" outlineLevel="0" collapsed="false">
      <c r="A3403" s="4" t="n">
        <v>2756</v>
      </c>
      <c r="B3403" s="5" t="s">
        <v>6085</v>
      </c>
      <c r="C3403" s="6" t="str">
        <f aca="false">VLOOKUP(B3403,Lists!$A$2:$B$196,2,0)</f>
        <v>SLE</v>
      </c>
      <c r="F3403" s="4" t="str">
        <f aca="false">VLOOKUP(B3403,Lists!$A$2:$C$196,3,0)</f>
        <v>Africa</v>
      </c>
      <c r="G3403" s="4" t="str">
        <f aca="false">VLOOKUP(H3403,Lists!$D$2:$E$40,2,0)</f>
        <v>Public health measures</v>
      </c>
      <c r="H3403" s="5" t="s">
        <v>26</v>
      </c>
      <c r="I3403" s="5" t="s">
        <v>51</v>
      </c>
      <c r="J3403" s="5" t="s">
        <v>6104</v>
      </c>
      <c r="L3403" s="7" t="n">
        <v>43911</v>
      </c>
      <c r="M3403" s="5" t="s">
        <v>22</v>
      </c>
      <c r="N3403" s="5" t="s">
        <v>23</v>
      </c>
      <c r="O3403" s="13" t="s">
        <v>6103</v>
      </c>
      <c r="P3403" s="7" t="n">
        <v>43917</v>
      </c>
    </row>
    <row r="3404" customFormat="false" ht="14.5" hidden="false" customHeight="false" outlineLevel="0" collapsed="false">
      <c r="A3404" s="4" t="n">
        <v>2919</v>
      </c>
      <c r="B3404" s="5" t="s">
        <v>6085</v>
      </c>
      <c r="C3404" s="6" t="str">
        <f aca="false">VLOOKUP(B3404,Lists!$A$2:$B$196,2,0)</f>
        <v>SLE</v>
      </c>
      <c r="F3404" s="4" t="str">
        <f aca="false">VLOOKUP(B3404,Lists!$A$2:$C$196,3,0)</f>
        <v>Africa</v>
      </c>
      <c r="G3404" s="4" t="str">
        <f aca="false">VLOOKUP(H3404,Lists!$D$2:$E$40,2,0)</f>
        <v>Movement restrictions</v>
      </c>
      <c r="H3404" s="5" t="s">
        <v>34</v>
      </c>
      <c r="I3404" s="5" t="s">
        <v>21</v>
      </c>
      <c r="J3404" s="5" t="s">
        <v>6105</v>
      </c>
      <c r="L3404" s="7" t="n">
        <v>43918</v>
      </c>
      <c r="M3404" s="5" t="s">
        <v>2181</v>
      </c>
      <c r="N3404" s="5" t="s">
        <v>32</v>
      </c>
      <c r="O3404" s="13" t="s">
        <v>6106</v>
      </c>
      <c r="P3404" s="7" t="n">
        <v>43918</v>
      </c>
    </row>
    <row r="3405" customFormat="false" ht="14.5" hidden="false" customHeight="false" outlineLevel="0" collapsed="false">
      <c r="A3405" s="4" t="n">
        <v>2920</v>
      </c>
      <c r="B3405" s="5" t="s">
        <v>6085</v>
      </c>
      <c r="C3405" s="6" t="str">
        <f aca="false">VLOOKUP(B3405,Lists!$A$2:$B$196,2,0)</f>
        <v>SLE</v>
      </c>
      <c r="F3405" s="4" t="str">
        <f aca="false">VLOOKUP(B3405,Lists!$A$2:$C$196,3,0)</f>
        <v>Africa</v>
      </c>
      <c r="G3405" s="4" t="str">
        <f aca="false">VLOOKUP(H3405,Lists!$D$2:$E$40,2,0)</f>
        <v>Governance and socio-economic measures</v>
      </c>
      <c r="H3405" s="5" t="s">
        <v>160</v>
      </c>
      <c r="I3405" s="5" t="s">
        <v>21</v>
      </c>
      <c r="J3405" s="5" t="s">
        <v>6107</v>
      </c>
      <c r="L3405" s="7" t="n">
        <v>43915</v>
      </c>
      <c r="M3405" s="5" t="s">
        <v>6108</v>
      </c>
      <c r="N3405" s="5" t="s">
        <v>32</v>
      </c>
      <c r="O3405" s="13" t="s">
        <v>6109</v>
      </c>
      <c r="P3405" s="7" t="n">
        <v>43918</v>
      </c>
    </row>
    <row r="3406" customFormat="false" ht="14.5" hidden="false" customHeight="false" outlineLevel="0" collapsed="false">
      <c r="A3406" s="4" t="n">
        <v>304</v>
      </c>
      <c r="B3406" s="5" t="s">
        <v>6110</v>
      </c>
      <c r="C3406" s="6" t="str">
        <f aca="false">VLOOKUP(B3406,Lists!$A$2:$B$196,2,0)</f>
        <v>SGP</v>
      </c>
      <c r="F3406" s="4" t="str">
        <f aca="false">VLOOKUP(B3406,Lists!$A$2:$C$196,3,0)</f>
        <v>Asia</v>
      </c>
      <c r="G3406" s="4" t="str">
        <f aca="false">VLOOKUP(H3406,Lists!$D$2:$E$40,2,0)</f>
        <v>Social distancing</v>
      </c>
      <c r="H3406" s="5" t="s">
        <v>29</v>
      </c>
      <c r="I3406" s="5" t="s">
        <v>21</v>
      </c>
      <c r="K3406" s="5" t="s">
        <v>56</v>
      </c>
      <c r="M3406" s="5" t="s">
        <v>87</v>
      </c>
      <c r="N3406" s="5" t="s">
        <v>88</v>
      </c>
      <c r="O3406" s="13" t="s">
        <v>89</v>
      </c>
      <c r="P3406" s="7" t="n">
        <v>43905</v>
      </c>
    </row>
    <row r="3407" customFormat="false" ht="14.5" hidden="false" customHeight="false" outlineLevel="0" collapsed="false">
      <c r="A3407" s="4" t="n">
        <v>307</v>
      </c>
      <c r="B3407" s="5" t="s">
        <v>6110</v>
      </c>
      <c r="C3407" s="6" t="str">
        <f aca="false">VLOOKUP(B3407,Lists!$A$2:$B$196,2,0)</f>
        <v>SGP</v>
      </c>
      <c r="F3407" s="4" t="str">
        <f aca="false">VLOOKUP(B3407,Lists!$A$2:$C$196,3,0)</f>
        <v>Asia</v>
      </c>
      <c r="G3407" s="4" t="str">
        <f aca="false">VLOOKUP(H3407,Lists!$D$2:$E$40,2,0)</f>
        <v>Public health measures</v>
      </c>
      <c r="H3407" s="5" t="s">
        <v>94</v>
      </c>
      <c r="I3407" s="5" t="s">
        <v>21</v>
      </c>
      <c r="J3407" s="5" t="s">
        <v>6111</v>
      </c>
      <c r="K3407" s="5" t="s">
        <v>56</v>
      </c>
      <c r="M3407" s="5" t="s">
        <v>87</v>
      </c>
      <c r="N3407" s="5" t="s">
        <v>88</v>
      </c>
      <c r="O3407" s="13" t="s">
        <v>89</v>
      </c>
      <c r="P3407" s="7" t="n">
        <v>43905</v>
      </c>
    </row>
    <row r="3408" customFormat="false" ht="14.5" hidden="false" customHeight="false" outlineLevel="0" collapsed="false">
      <c r="A3408" s="4" t="n">
        <v>312</v>
      </c>
      <c r="B3408" s="5" t="s">
        <v>6112</v>
      </c>
      <c r="C3408" s="6" t="str">
        <f aca="false">VLOOKUP(B3408,Lists!$A$2:$B$196,2,0)</f>
        <v>SVK</v>
      </c>
      <c r="F3408" s="4" t="str">
        <f aca="false">VLOOKUP(B3408,Lists!$A$2:$C$196,3,0)</f>
        <v>Europe</v>
      </c>
      <c r="G3408" s="4" t="str">
        <f aca="false">VLOOKUP(H3408,Lists!$D$2:$E$40,2,0)</f>
        <v>Movement restrictions</v>
      </c>
      <c r="H3408" s="5" t="s">
        <v>34</v>
      </c>
      <c r="I3408" s="5" t="s">
        <v>51</v>
      </c>
      <c r="K3408" s="5" t="s">
        <v>56</v>
      </c>
      <c r="L3408" s="7" t="n">
        <v>43902</v>
      </c>
      <c r="M3408" s="5" t="s">
        <v>87</v>
      </c>
      <c r="N3408" s="5" t="s">
        <v>88</v>
      </c>
      <c r="O3408" s="13" t="s">
        <v>89</v>
      </c>
      <c r="P3408" s="7" t="n">
        <v>43905</v>
      </c>
      <c r="Q3408" s="13" t="s">
        <v>6113</v>
      </c>
    </row>
    <row r="3409" customFormat="false" ht="14.5" hidden="false" customHeight="false" outlineLevel="0" collapsed="false">
      <c r="A3409" s="4" t="n">
        <v>314</v>
      </c>
      <c r="B3409" s="5" t="s">
        <v>6112</v>
      </c>
      <c r="C3409" s="6" t="str">
        <f aca="false">VLOOKUP(B3409,Lists!$A$2:$B$196,2,0)</f>
        <v>SVK</v>
      </c>
      <c r="F3409" s="4" t="str">
        <f aca="false">VLOOKUP(B3409,Lists!$A$2:$C$196,3,0)</f>
        <v>Europe</v>
      </c>
      <c r="G3409" s="4" t="str">
        <f aca="false">VLOOKUP(H3409,Lists!$D$2:$E$40,2,0)</f>
        <v>Public health measures</v>
      </c>
      <c r="H3409" s="5" t="s">
        <v>26</v>
      </c>
      <c r="I3409" s="5" t="s">
        <v>21</v>
      </c>
      <c r="J3409" s="5" t="s">
        <v>6114</v>
      </c>
      <c r="K3409" s="5" t="s">
        <v>83</v>
      </c>
      <c r="L3409" s="7" t="n">
        <v>43902</v>
      </c>
      <c r="M3409" s="5" t="s">
        <v>87</v>
      </c>
      <c r="N3409" s="5" t="s">
        <v>88</v>
      </c>
      <c r="O3409" s="13" t="s">
        <v>89</v>
      </c>
      <c r="P3409" s="7" t="n">
        <v>43905</v>
      </c>
    </row>
    <row r="3410" customFormat="false" ht="14.5" hidden="false" customHeight="false" outlineLevel="0" collapsed="false">
      <c r="A3410" s="4" t="n">
        <v>2358</v>
      </c>
      <c r="B3410" s="5" t="s">
        <v>6112</v>
      </c>
      <c r="C3410" s="6" t="str">
        <f aca="false">VLOOKUP(B3410,Lists!$A$2:$B$196,2,0)</f>
        <v>SVK</v>
      </c>
      <c r="F3410" s="4" t="str">
        <f aca="false">VLOOKUP(B3410,Lists!$A$2:$C$196,3,0)</f>
        <v>Europe</v>
      </c>
      <c r="G3410" s="4" t="str">
        <f aca="false">VLOOKUP(H3410,Lists!$D$2:$E$40,2,0)</f>
        <v>Movement restrictions</v>
      </c>
      <c r="H3410" s="5" t="s">
        <v>54</v>
      </c>
      <c r="I3410" s="5" t="s">
        <v>21</v>
      </c>
      <c r="J3410" s="5" t="s">
        <v>6115</v>
      </c>
      <c r="K3410" s="5" t="s">
        <v>56</v>
      </c>
      <c r="M3410" s="5" t="s">
        <v>87</v>
      </c>
      <c r="N3410" s="5" t="s">
        <v>88</v>
      </c>
      <c r="O3410" s="13" t="s">
        <v>89</v>
      </c>
      <c r="P3410" s="7" t="n">
        <v>43915</v>
      </c>
      <c r="Q3410" s="13" t="s">
        <v>6116</v>
      </c>
    </row>
    <row r="3411" customFormat="false" ht="14.5" hidden="false" customHeight="false" outlineLevel="0" collapsed="false">
      <c r="A3411" s="4" t="n">
        <v>2359</v>
      </c>
      <c r="B3411" s="5" t="s">
        <v>6112</v>
      </c>
      <c r="C3411" s="6" t="str">
        <f aca="false">VLOOKUP(B3411,Lists!$A$2:$B$196,2,0)</f>
        <v>SVK</v>
      </c>
      <c r="F3411" s="4" t="str">
        <f aca="false">VLOOKUP(B3411,Lists!$A$2:$C$196,3,0)</f>
        <v>Europe</v>
      </c>
      <c r="G3411" s="4" t="str">
        <f aca="false">VLOOKUP(H3411,Lists!$D$2:$E$40,2,0)</f>
        <v>Movement restrictions</v>
      </c>
      <c r="H3411" s="5" t="s">
        <v>34</v>
      </c>
      <c r="I3411" s="5" t="s">
        <v>21</v>
      </c>
      <c r="J3411" s="5" t="s">
        <v>6117</v>
      </c>
      <c r="K3411" s="5" t="s">
        <v>56</v>
      </c>
      <c r="M3411" s="5" t="s">
        <v>87</v>
      </c>
      <c r="N3411" s="5" t="s">
        <v>88</v>
      </c>
      <c r="O3411" s="13" t="s">
        <v>89</v>
      </c>
      <c r="P3411" s="7" t="n">
        <v>43915</v>
      </c>
    </row>
    <row r="3412" customFormat="false" ht="14.5" hidden="false" customHeight="false" outlineLevel="0" collapsed="false">
      <c r="A3412" s="4" t="n">
        <v>2360</v>
      </c>
      <c r="B3412" s="5" t="s">
        <v>6112</v>
      </c>
      <c r="C3412" s="6" t="str">
        <f aca="false">VLOOKUP(B3412,Lists!$A$2:$B$196,2,0)</f>
        <v>SVK</v>
      </c>
      <c r="F3412" s="4" t="str">
        <f aca="false">VLOOKUP(B3412,Lists!$A$2:$C$196,3,0)</f>
        <v>Europe</v>
      </c>
      <c r="G3412" s="4" t="str">
        <f aca="false">VLOOKUP(H3412,Lists!$D$2:$E$40,2,0)</f>
        <v>Governance and socio-economic measures</v>
      </c>
      <c r="H3412" s="5" t="s">
        <v>160</v>
      </c>
      <c r="I3412" s="5" t="s">
        <v>21</v>
      </c>
      <c r="J3412" s="5" t="s">
        <v>160</v>
      </c>
      <c r="K3412" s="5" t="s">
        <v>56</v>
      </c>
      <c r="L3412" s="7" t="n">
        <v>43902</v>
      </c>
      <c r="M3412" s="5" t="s">
        <v>4045</v>
      </c>
      <c r="N3412" s="5" t="s">
        <v>23</v>
      </c>
      <c r="O3412" s="13" t="s">
        <v>6116</v>
      </c>
      <c r="P3412" s="7" t="n">
        <v>43915</v>
      </c>
    </row>
    <row r="3413" customFormat="false" ht="14.5" hidden="false" customHeight="false" outlineLevel="0" collapsed="false">
      <c r="A3413" s="4" t="n">
        <v>2361</v>
      </c>
      <c r="B3413" s="5" t="s">
        <v>6112</v>
      </c>
      <c r="C3413" s="6" t="str">
        <f aca="false">VLOOKUP(B3413,Lists!$A$2:$B$196,2,0)</f>
        <v>SVK</v>
      </c>
      <c r="F3413" s="4" t="str">
        <f aca="false">VLOOKUP(B3413,Lists!$A$2:$C$196,3,0)</f>
        <v>Europe</v>
      </c>
      <c r="G3413" s="4" t="str">
        <f aca="false">VLOOKUP(H3413,Lists!$D$2:$E$40,2,0)</f>
        <v>Social distancing</v>
      </c>
      <c r="H3413" s="5" t="s">
        <v>29</v>
      </c>
      <c r="I3413" s="5" t="s">
        <v>21</v>
      </c>
      <c r="J3413" s="5" t="s">
        <v>6118</v>
      </c>
      <c r="K3413" s="5" t="s">
        <v>101</v>
      </c>
      <c r="L3413" s="7" t="n">
        <v>43902</v>
      </c>
      <c r="M3413" s="5" t="s">
        <v>4045</v>
      </c>
      <c r="N3413" s="5" t="s">
        <v>23</v>
      </c>
      <c r="O3413" s="13" t="s">
        <v>6116</v>
      </c>
      <c r="P3413" s="7" t="n">
        <v>43915</v>
      </c>
    </row>
    <row r="3414" customFormat="false" ht="14.5" hidden="false" customHeight="false" outlineLevel="0" collapsed="false">
      <c r="A3414" s="4" t="n">
        <v>2362</v>
      </c>
      <c r="B3414" s="5" t="s">
        <v>6112</v>
      </c>
      <c r="C3414" s="6" t="str">
        <f aca="false">VLOOKUP(B3414,Lists!$A$2:$B$196,2,0)</f>
        <v>SVK</v>
      </c>
      <c r="F3414" s="4" t="str">
        <f aca="false">VLOOKUP(B3414,Lists!$A$2:$C$196,3,0)</f>
        <v>Europe</v>
      </c>
      <c r="G3414" s="4" t="str">
        <f aca="false">VLOOKUP(H3414,Lists!$D$2:$E$40,2,0)</f>
        <v>Social distancing</v>
      </c>
      <c r="H3414" s="5" t="s">
        <v>39</v>
      </c>
      <c r="I3414" s="5" t="s">
        <v>21</v>
      </c>
      <c r="J3414" s="5" t="s">
        <v>6119</v>
      </c>
      <c r="K3414" s="5" t="s">
        <v>56</v>
      </c>
      <c r="L3414" s="7" t="n">
        <v>43902</v>
      </c>
      <c r="M3414" s="5" t="s">
        <v>4045</v>
      </c>
      <c r="N3414" s="5" t="s">
        <v>23</v>
      </c>
      <c r="O3414" s="13" t="s">
        <v>6116</v>
      </c>
      <c r="P3414" s="7" t="n">
        <v>43915</v>
      </c>
    </row>
    <row r="3415" customFormat="false" ht="14.5" hidden="false" customHeight="false" outlineLevel="0" collapsed="false">
      <c r="A3415" s="4" t="n">
        <v>2363</v>
      </c>
      <c r="B3415" s="5" t="s">
        <v>6112</v>
      </c>
      <c r="C3415" s="6" t="str">
        <f aca="false">VLOOKUP(B3415,Lists!$A$2:$B$196,2,0)</f>
        <v>SVK</v>
      </c>
      <c r="F3415" s="4" t="str">
        <f aca="false">VLOOKUP(B3415,Lists!$A$2:$C$196,3,0)</f>
        <v>Europe</v>
      </c>
      <c r="G3415" s="4" t="str">
        <f aca="false">VLOOKUP(H3415,Lists!$D$2:$E$40,2,0)</f>
        <v>Social distancing</v>
      </c>
      <c r="H3415" s="5" t="s">
        <v>111</v>
      </c>
      <c r="I3415" s="5" t="s">
        <v>21</v>
      </c>
      <c r="J3415" s="5" t="s">
        <v>6120</v>
      </c>
      <c r="K3415" s="5" t="s">
        <v>83</v>
      </c>
      <c r="L3415" s="7" t="n">
        <v>43902</v>
      </c>
      <c r="M3415" s="5" t="s">
        <v>4045</v>
      </c>
      <c r="N3415" s="5" t="s">
        <v>23</v>
      </c>
      <c r="O3415" s="13" t="s">
        <v>6116</v>
      </c>
      <c r="P3415" s="7" t="n">
        <v>43915</v>
      </c>
      <c r="Q3415" s="13" t="s">
        <v>6121</v>
      </c>
    </row>
    <row r="3416" customFormat="false" ht="14.5" hidden="false" customHeight="false" outlineLevel="0" collapsed="false">
      <c r="A3416" s="4" t="n">
        <v>2364</v>
      </c>
      <c r="B3416" s="5" t="s">
        <v>6112</v>
      </c>
      <c r="C3416" s="6" t="str">
        <f aca="false">VLOOKUP(B3416,Lists!$A$2:$B$196,2,0)</f>
        <v>SVK</v>
      </c>
      <c r="F3416" s="4" t="str">
        <f aca="false">VLOOKUP(B3416,Lists!$A$2:$C$196,3,0)</f>
        <v>Europe</v>
      </c>
      <c r="G3416" s="4" t="str">
        <f aca="false">VLOOKUP(H3416,Lists!$D$2:$E$40,2,0)</f>
        <v>Social distancing</v>
      </c>
      <c r="H3416" s="5" t="s">
        <v>29</v>
      </c>
      <c r="I3416" s="5" t="s">
        <v>21</v>
      </c>
      <c r="J3416" s="5" t="s">
        <v>6122</v>
      </c>
      <c r="K3416" s="5" t="s">
        <v>56</v>
      </c>
      <c r="L3416" s="7" t="n">
        <v>43902</v>
      </c>
      <c r="M3416" s="5" t="s">
        <v>4045</v>
      </c>
      <c r="N3416" s="5" t="s">
        <v>23</v>
      </c>
      <c r="O3416" s="13" t="s">
        <v>6116</v>
      </c>
      <c r="P3416" s="7" t="n">
        <v>43915</v>
      </c>
      <c r="Q3416" s="13" t="s">
        <v>6123</v>
      </c>
    </row>
    <row r="3417" customFormat="false" ht="14.5" hidden="false" customHeight="false" outlineLevel="0" collapsed="false">
      <c r="A3417" s="4" t="n">
        <v>2365</v>
      </c>
      <c r="B3417" s="5" t="s">
        <v>6112</v>
      </c>
      <c r="C3417" s="6" t="str">
        <f aca="false">VLOOKUP(B3417,Lists!$A$2:$B$196,2,0)</f>
        <v>SVK</v>
      </c>
      <c r="F3417" s="4" t="str">
        <f aca="false">VLOOKUP(B3417,Lists!$A$2:$C$196,3,0)</f>
        <v>Europe</v>
      </c>
      <c r="G3417" s="4" t="str">
        <f aca="false">VLOOKUP(H3417,Lists!$D$2:$E$40,2,0)</f>
        <v>Governance and socio-economic measures</v>
      </c>
      <c r="H3417" s="5" t="s">
        <v>46</v>
      </c>
      <c r="I3417" s="5" t="s">
        <v>21</v>
      </c>
      <c r="J3417" s="5" t="s">
        <v>6124</v>
      </c>
      <c r="K3417" s="5" t="s">
        <v>56</v>
      </c>
      <c r="L3417" s="7" t="n">
        <v>43915</v>
      </c>
      <c r="M3417" s="5" t="s">
        <v>22</v>
      </c>
      <c r="N3417" s="5" t="s">
        <v>23</v>
      </c>
      <c r="O3417" s="13" t="s">
        <v>6125</v>
      </c>
      <c r="P3417" s="7" t="n">
        <v>43915</v>
      </c>
    </row>
    <row r="3418" customFormat="false" ht="14.5" hidden="false" customHeight="false" outlineLevel="0" collapsed="false">
      <c r="A3418" s="4" t="n">
        <v>2366</v>
      </c>
      <c r="B3418" s="5" t="s">
        <v>6112</v>
      </c>
      <c r="C3418" s="6" t="str">
        <f aca="false">VLOOKUP(B3418,Lists!$A$2:$B$196,2,0)</f>
        <v>SVK</v>
      </c>
      <c r="F3418" s="4" t="str">
        <f aca="false">VLOOKUP(B3418,Lists!$A$2:$C$196,3,0)</f>
        <v>Europe</v>
      </c>
      <c r="G3418" s="4" t="str">
        <f aca="false">VLOOKUP(H3418,Lists!$D$2:$E$40,2,0)</f>
        <v>Public health measures</v>
      </c>
      <c r="H3418" s="5" t="s">
        <v>44</v>
      </c>
      <c r="I3418" s="5" t="s">
        <v>21</v>
      </c>
      <c r="J3418" s="5" t="s">
        <v>6126</v>
      </c>
      <c r="K3418" s="5" t="s">
        <v>56</v>
      </c>
      <c r="L3418" s="7" t="n">
        <v>43914</v>
      </c>
      <c r="M3418" s="5" t="s">
        <v>22</v>
      </c>
      <c r="N3418" s="5" t="s">
        <v>23</v>
      </c>
      <c r="O3418" s="13" t="s">
        <v>6127</v>
      </c>
      <c r="P3418" s="7" t="n">
        <v>43915</v>
      </c>
    </row>
    <row r="3419" customFormat="false" ht="14.5" hidden="false" customHeight="false" outlineLevel="0" collapsed="false">
      <c r="A3419" s="4" t="n">
        <v>2367</v>
      </c>
      <c r="B3419" s="5" t="s">
        <v>6112</v>
      </c>
      <c r="C3419" s="6" t="str">
        <f aca="false">VLOOKUP(B3419,Lists!$A$2:$B$196,2,0)</f>
        <v>SVK</v>
      </c>
      <c r="F3419" s="4" t="str">
        <f aca="false">VLOOKUP(B3419,Lists!$A$2:$C$196,3,0)</f>
        <v>Europe</v>
      </c>
      <c r="G3419" s="4" t="str">
        <f aca="false">VLOOKUP(H3419,Lists!$D$2:$E$40,2,0)</f>
        <v>Governance and socio-economic measures</v>
      </c>
      <c r="H3419" s="5" t="s">
        <v>127</v>
      </c>
      <c r="I3419" s="5" t="s">
        <v>21</v>
      </c>
      <c r="J3419" s="5" t="s">
        <v>6128</v>
      </c>
      <c r="K3419" s="5" t="s">
        <v>56</v>
      </c>
      <c r="L3419" s="7" t="n">
        <v>43914</v>
      </c>
      <c r="M3419" s="5" t="s">
        <v>22</v>
      </c>
      <c r="N3419" s="5" t="s">
        <v>23</v>
      </c>
      <c r="O3419" s="13" t="s">
        <v>6127</v>
      </c>
      <c r="P3419" s="7" t="n">
        <v>43915</v>
      </c>
    </row>
    <row r="3420" customFormat="false" ht="14.5" hidden="false" customHeight="false" outlineLevel="0" collapsed="false">
      <c r="A3420" s="4" t="n">
        <v>2368</v>
      </c>
      <c r="B3420" s="5" t="s">
        <v>6112</v>
      </c>
      <c r="C3420" s="6" t="str">
        <f aca="false">VLOOKUP(B3420,Lists!$A$2:$B$196,2,0)</f>
        <v>SVK</v>
      </c>
      <c r="F3420" s="4" t="str">
        <f aca="false">VLOOKUP(B3420,Lists!$A$2:$C$196,3,0)</f>
        <v>Europe</v>
      </c>
      <c r="G3420" s="4" t="str">
        <f aca="false">VLOOKUP(H3420,Lists!$D$2:$E$40,2,0)</f>
        <v>Social distancing</v>
      </c>
      <c r="H3420" s="5" t="s">
        <v>111</v>
      </c>
      <c r="I3420" s="5" t="s">
        <v>21</v>
      </c>
      <c r="J3420" s="5" t="s">
        <v>6129</v>
      </c>
      <c r="K3420" s="5" t="s">
        <v>56</v>
      </c>
      <c r="L3420" s="7" t="n">
        <v>43914</v>
      </c>
      <c r="M3420" s="5" t="s">
        <v>22</v>
      </c>
      <c r="N3420" s="5" t="s">
        <v>23</v>
      </c>
      <c r="O3420" s="13" t="s">
        <v>6127</v>
      </c>
      <c r="P3420" s="7" t="n">
        <v>43915</v>
      </c>
      <c r="Q3420" s="13" t="s">
        <v>6130</v>
      </c>
    </row>
    <row r="3421" customFormat="false" ht="14.5" hidden="false" customHeight="false" outlineLevel="0" collapsed="false">
      <c r="A3421" s="4" t="n">
        <v>2369</v>
      </c>
      <c r="B3421" s="5" t="s">
        <v>6112</v>
      </c>
      <c r="C3421" s="6" t="str">
        <f aca="false">VLOOKUP(B3421,Lists!$A$2:$B$196,2,0)</f>
        <v>SVK</v>
      </c>
      <c r="F3421" s="4" t="str">
        <f aca="false">VLOOKUP(B3421,Lists!$A$2:$C$196,3,0)</f>
        <v>Europe</v>
      </c>
      <c r="G3421" s="4" t="str">
        <f aca="false">VLOOKUP(H3421,Lists!$D$2:$E$40,2,0)</f>
        <v>Social distancing</v>
      </c>
      <c r="H3421" s="5" t="s">
        <v>29</v>
      </c>
      <c r="I3421" s="5" t="s">
        <v>51</v>
      </c>
      <c r="J3421" s="5" t="s">
        <v>6131</v>
      </c>
      <c r="K3421" s="5" t="s">
        <v>56</v>
      </c>
      <c r="L3421" s="7" t="n">
        <v>43914</v>
      </c>
      <c r="M3421" s="5" t="s">
        <v>22</v>
      </c>
      <c r="N3421" s="5" t="s">
        <v>23</v>
      </c>
      <c r="O3421" s="13" t="s">
        <v>6127</v>
      </c>
      <c r="P3421" s="7" t="n">
        <v>43915</v>
      </c>
    </row>
    <row r="3422" customFormat="false" ht="14.5" hidden="false" customHeight="false" outlineLevel="0" collapsed="false">
      <c r="A3422" s="4" t="n">
        <v>2370</v>
      </c>
      <c r="B3422" s="5" t="s">
        <v>6112</v>
      </c>
      <c r="C3422" s="6" t="str">
        <f aca="false">VLOOKUP(B3422,Lists!$A$2:$B$196,2,0)</f>
        <v>SVK</v>
      </c>
      <c r="F3422" s="4" t="str">
        <f aca="false">VLOOKUP(B3422,Lists!$A$2:$C$196,3,0)</f>
        <v>Europe</v>
      </c>
      <c r="G3422" s="4" t="str">
        <f aca="false">VLOOKUP(H3422,Lists!$D$2:$E$40,2,0)</f>
        <v>Public health measures</v>
      </c>
      <c r="H3422" s="5" t="s">
        <v>44</v>
      </c>
      <c r="I3422" s="5" t="s">
        <v>21</v>
      </c>
      <c r="J3422" s="5" t="s">
        <v>6132</v>
      </c>
      <c r="K3422" s="5" t="s">
        <v>56</v>
      </c>
      <c r="L3422" s="7" t="n">
        <v>43914</v>
      </c>
      <c r="M3422" s="5" t="s">
        <v>22</v>
      </c>
      <c r="N3422" s="5" t="s">
        <v>23</v>
      </c>
      <c r="O3422" s="13" t="s">
        <v>6133</v>
      </c>
      <c r="P3422" s="7" t="n">
        <v>43915</v>
      </c>
    </row>
    <row r="3423" customFormat="false" ht="14.5" hidden="false" customHeight="false" outlineLevel="0" collapsed="false">
      <c r="A3423" s="4" t="n">
        <v>2371</v>
      </c>
      <c r="B3423" s="5" t="s">
        <v>6112</v>
      </c>
      <c r="C3423" s="6" t="str">
        <f aca="false">VLOOKUP(B3423,Lists!$A$2:$B$196,2,0)</f>
        <v>SVK</v>
      </c>
      <c r="F3423" s="4" t="str">
        <f aca="false">VLOOKUP(B3423,Lists!$A$2:$C$196,3,0)</f>
        <v>Europe</v>
      </c>
      <c r="G3423" s="4" t="str">
        <f aca="false">VLOOKUP(H3423,Lists!$D$2:$E$40,2,0)</f>
        <v>Public health measures</v>
      </c>
      <c r="H3423" s="5" t="s">
        <v>94</v>
      </c>
      <c r="I3423" s="5" t="s">
        <v>21</v>
      </c>
      <c r="J3423" s="5" t="s">
        <v>6134</v>
      </c>
      <c r="K3423" s="5" t="s">
        <v>56</v>
      </c>
      <c r="M3423" s="5" t="s">
        <v>22</v>
      </c>
      <c r="N3423" s="5" t="s">
        <v>23</v>
      </c>
      <c r="O3423" s="13" t="s">
        <v>6135</v>
      </c>
      <c r="P3423" s="7" t="n">
        <v>43915</v>
      </c>
    </row>
    <row r="3424" customFormat="false" ht="14.5" hidden="false" customHeight="false" outlineLevel="0" collapsed="false">
      <c r="A3424" s="4" t="n">
        <v>3573</v>
      </c>
      <c r="B3424" s="5" t="s">
        <v>6112</v>
      </c>
      <c r="C3424" s="6" t="str">
        <f aca="false">VLOOKUP(B3424,Lists!$A$2:$B$196,2,0)</f>
        <v>SVK</v>
      </c>
      <c r="F3424" s="4" t="str">
        <f aca="false">VLOOKUP(B3424,Lists!$A$2:$C$196,3,0)</f>
        <v>Europe</v>
      </c>
      <c r="G3424" s="14" t="str">
        <f aca="false">VLOOKUP(H3424,Lists!$D$2:$E$40,2,0)</f>
        <v>Social distancing</v>
      </c>
      <c r="H3424" s="5" t="s">
        <v>29</v>
      </c>
      <c r="I3424" s="5" t="s">
        <v>21</v>
      </c>
      <c r="J3424" s="5" t="s">
        <v>6136</v>
      </c>
      <c r="K3424" s="5" t="s">
        <v>101</v>
      </c>
      <c r="L3424" s="7" t="n">
        <v>43915</v>
      </c>
      <c r="M3424" s="5" t="s">
        <v>6137</v>
      </c>
      <c r="N3424" s="5" t="s">
        <v>23</v>
      </c>
      <c r="O3424" s="16" t="s">
        <v>6138</v>
      </c>
      <c r="P3424" s="7" t="n">
        <v>43923</v>
      </c>
    </row>
    <row r="3425" customFormat="false" ht="14.5" hidden="false" customHeight="false" outlineLevel="0" collapsed="false">
      <c r="A3425" s="4" t="n">
        <v>3574</v>
      </c>
      <c r="B3425" s="5" t="s">
        <v>6112</v>
      </c>
      <c r="C3425" s="6" t="str">
        <f aca="false">VLOOKUP(B3425,Lists!$A$2:$B$196,2,0)</f>
        <v>SVK</v>
      </c>
      <c r="F3425" s="4" t="str">
        <f aca="false">VLOOKUP(B3425,Lists!$A$2:$C$196,3,0)</f>
        <v>Europe</v>
      </c>
      <c r="G3425" s="14" t="str">
        <f aca="false">VLOOKUP(H3425,Lists!$D$2:$E$40,2,0)</f>
        <v>Public health measures</v>
      </c>
      <c r="H3425" s="5" t="s">
        <v>44</v>
      </c>
      <c r="I3425" s="5" t="s">
        <v>21</v>
      </c>
      <c r="J3425" s="5" t="s">
        <v>6139</v>
      </c>
      <c r="K3425" s="5" t="s">
        <v>56</v>
      </c>
      <c r="L3425" s="7" t="n">
        <v>43920</v>
      </c>
      <c r="M3425" s="5" t="s">
        <v>22</v>
      </c>
      <c r="N3425" s="5" t="s">
        <v>23</v>
      </c>
      <c r="O3425" s="16" t="s">
        <v>6140</v>
      </c>
      <c r="P3425" s="7" t="n">
        <v>43923</v>
      </c>
    </row>
    <row r="3426" customFormat="false" ht="14.5" hidden="false" customHeight="false" outlineLevel="0" collapsed="false">
      <c r="A3426" s="4" t="n">
        <v>3575</v>
      </c>
      <c r="B3426" s="5" t="s">
        <v>6112</v>
      </c>
      <c r="C3426" s="6" t="str">
        <f aca="false">VLOOKUP(B3426,Lists!$A$2:$B$196,2,0)</f>
        <v>SVK</v>
      </c>
      <c r="F3426" s="4" t="str">
        <f aca="false">VLOOKUP(B3426,Lists!$A$2:$C$196,3,0)</f>
        <v>Europe</v>
      </c>
      <c r="G3426" s="14" t="str">
        <f aca="false">VLOOKUP(H3426,Lists!$D$2:$E$40,2,0)</f>
        <v>Public health measures</v>
      </c>
      <c r="H3426" s="5" t="s">
        <v>44</v>
      </c>
      <c r="I3426" s="5" t="s">
        <v>21</v>
      </c>
      <c r="J3426" s="5" t="s">
        <v>6141</v>
      </c>
      <c r="K3426" s="5" t="s">
        <v>56</v>
      </c>
      <c r="L3426" s="7" t="n">
        <v>43917</v>
      </c>
      <c r="M3426" s="5" t="s">
        <v>22</v>
      </c>
      <c r="N3426" s="5" t="s">
        <v>23</v>
      </c>
      <c r="O3426" s="16" t="s">
        <v>6142</v>
      </c>
      <c r="P3426" s="7" t="n">
        <v>43923</v>
      </c>
    </row>
    <row r="3427" customFormat="false" ht="14.5" hidden="false" customHeight="false" outlineLevel="0" collapsed="false">
      <c r="A3427" s="4" t="n">
        <v>3576</v>
      </c>
      <c r="B3427" s="5" t="s">
        <v>6112</v>
      </c>
      <c r="C3427" s="6" t="str">
        <f aca="false">VLOOKUP(B3427,Lists!$A$2:$B$196,2,0)</f>
        <v>SVK</v>
      </c>
      <c r="F3427" s="4" t="str">
        <f aca="false">VLOOKUP(B3427,Lists!$A$2:$C$196,3,0)</f>
        <v>Europe</v>
      </c>
      <c r="G3427" s="14" t="str">
        <f aca="false">VLOOKUP(H3427,Lists!$D$2:$E$40,2,0)</f>
        <v>Social distancing</v>
      </c>
      <c r="H3427" s="5" t="s">
        <v>111</v>
      </c>
      <c r="I3427" s="5" t="s">
        <v>21</v>
      </c>
      <c r="J3427" s="5" t="s">
        <v>6143</v>
      </c>
      <c r="K3427" s="5" t="s">
        <v>101</v>
      </c>
      <c r="L3427" s="7" t="n">
        <v>43920</v>
      </c>
      <c r="M3427" s="5" t="s">
        <v>23</v>
      </c>
      <c r="N3427" s="5" t="s">
        <v>23</v>
      </c>
      <c r="O3427" s="16" t="s">
        <v>6144</v>
      </c>
      <c r="P3427" s="7" t="n">
        <v>43923</v>
      </c>
    </row>
    <row r="3428" customFormat="false" ht="14.5" hidden="false" customHeight="false" outlineLevel="0" collapsed="false">
      <c r="A3428" s="4" t="n">
        <v>3577</v>
      </c>
      <c r="B3428" s="5" t="s">
        <v>6112</v>
      </c>
      <c r="C3428" s="6" t="str">
        <f aca="false">VLOOKUP(B3428,Lists!$A$2:$B$196,2,0)</f>
        <v>SVK</v>
      </c>
      <c r="F3428" s="4" t="str">
        <f aca="false">VLOOKUP(B3428,Lists!$A$2:$C$196,3,0)</f>
        <v>Europe</v>
      </c>
      <c r="G3428" s="14" t="str">
        <f aca="false">VLOOKUP(H3428,Lists!$D$2:$E$40,2,0)</f>
        <v>Social distancing</v>
      </c>
      <c r="H3428" s="5" t="s">
        <v>29</v>
      </c>
      <c r="I3428" s="5" t="s">
        <v>21</v>
      </c>
      <c r="J3428" s="5" t="s">
        <v>6145</v>
      </c>
      <c r="K3428" s="5" t="s">
        <v>56</v>
      </c>
      <c r="M3428" s="5" t="s">
        <v>23</v>
      </c>
      <c r="N3428" s="5" t="s">
        <v>23</v>
      </c>
      <c r="O3428" s="16" t="s">
        <v>6144</v>
      </c>
      <c r="P3428" s="7" t="n">
        <v>43923</v>
      </c>
    </row>
    <row r="3429" customFormat="false" ht="14.5" hidden="false" customHeight="false" outlineLevel="0" collapsed="false">
      <c r="A3429" s="4" t="n">
        <v>3578</v>
      </c>
      <c r="B3429" s="5" t="s">
        <v>6112</v>
      </c>
      <c r="C3429" s="6" t="str">
        <f aca="false">VLOOKUP(B3429,Lists!$A$2:$B$196,2,0)</f>
        <v>SVK</v>
      </c>
      <c r="F3429" s="4" t="str">
        <f aca="false">VLOOKUP(B3429,Lists!$A$2:$C$196,3,0)</f>
        <v>Europe</v>
      </c>
      <c r="G3429" s="14" t="str">
        <f aca="false">VLOOKUP(H3429,Lists!$D$2:$E$40,2,0)</f>
        <v>Governance and socio-economic measures</v>
      </c>
      <c r="H3429" s="5" t="s">
        <v>68</v>
      </c>
      <c r="I3429" s="5" t="s">
        <v>21</v>
      </c>
      <c r="J3429" s="5" t="s">
        <v>6146</v>
      </c>
      <c r="K3429" s="5" t="s">
        <v>56</v>
      </c>
      <c r="L3429" s="7" t="n">
        <v>43920</v>
      </c>
      <c r="M3429" s="5" t="s">
        <v>23</v>
      </c>
      <c r="N3429" s="5" t="s">
        <v>23</v>
      </c>
      <c r="O3429" s="13" t="s">
        <v>6144</v>
      </c>
      <c r="P3429" s="7" t="n">
        <v>43923</v>
      </c>
    </row>
    <row r="3430" customFormat="false" ht="14.5" hidden="false" customHeight="false" outlineLevel="0" collapsed="false">
      <c r="A3430" s="4" t="n">
        <v>3579</v>
      </c>
      <c r="B3430" s="5" t="s">
        <v>6112</v>
      </c>
      <c r="C3430" s="6" t="str">
        <f aca="false">VLOOKUP(B3430,Lists!$A$2:$B$196,2,0)</f>
        <v>SVK</v>
      </c>
      <c r="F3430" s="4" t="str">
        <f aca="false">VLOOKUP(B3430,Lists!$A$2:$C$196,3,0)</f>
        <v>Europe</v>
      </c>
      <c r="G3430" s="14" t="str">
        <f aca="false">VLOOKUP(H3430,Lists!$D$2:$E$40,2,0)</f>
        <v>Governance and socio-economic measures</v>
      </c>
      <c r="H3430" s="5" t="s">
        <v>68</v>
      </c>
      <c r="I3430" s="5" t="s">
        <v>21</v>
      </c>
      <c r="J3430" s="5" t="s">
        <v>6147</v>
      </c>
      <c r="K3430" s="5" t="s">
        <v>56</v>
      </c>
      <c r="L3430" s="7" t="n">
        <v>43920</v>
      </c>
      <c r="M3430" s="5" t="s">
        <v>23</v>
      </c>
      <c r="N3430" s="5" t="s">
        <v>23</v>
      </c>
      <c r="O3430" s="13" t="s">
        <v>6144</v>
      </c>
      <c r="P3430" s="7" t="n">
        <v>43923</v>
      </c>
    </row>
    <row r="3431" customFormat="false" ht="14.5" hidden="false" customHeight="false" outlineLevel="0" collapsed="false">
      <c r="A3431" s="4" t="n">
        <v>3580</v>
      </c>
      <c r="B3431" s="5" t="s">
        <v>6112</v>
      </c>
      <c r="C3431" s="6" t="str">
        <f aca="false">VLOOKUP(B3431,Lists!$A$2:$B$196,2,0)</f>
        <v>SVK</v>
      </c>
      <c r="F3431" s="4" t="str">
        <f aca="false">VLOOKUP(B3431,Lists!$A$2:$C$196,3,0)</f>
        <v>Europe</v>
      </c>
      <c r="G3431" s="14" t="str">
        <f aca="false">VLOOKUP(H3431,Lists!$D$2:$E$40,2,0)</f>
        <v>Governance and socio-economic measures</v>
      </c>
      <c r="H3431" s="5" t="s">
        <v>68</v>
      </c>
      <c r="I3431" s="5" t="s">
        <v>21</v>
      </c>
      <c r="J3431" s="5" t="s">
        <v>6148</v>
      </c>
      <c r="K3431" s="5" t="s">
        <v>56</v>
      </c>
      <c r="L3431" s="7" t="n">
        <v>43920</v>
      </c>
      <c r="M3431" s="5" t="s">
        <v>23</v>
      </c>
      <c r="N3431" s="5" t="s">
        <v>23</v>
      </c>
      <c r="O3431" s="13" t="s">
        <v>6144</v>
      </c>
      <c r="P3431" s="7" t="n">
        <v>43923</v>
      </c>
    </row>
    <row r="3432" customFormat="false" ht="14.5" hidden="false" customHeight="false" outlineLevel="0" collapsed="false">
      <c r="A3432" s="4" t="n">
        <v>322</v>
      </c>
      <c r="B3432" s="5" t="s">
        <v>6149</v>
      </c>
      <c r="C3432" s="6" t="str">
        <f aca="false">VLOOKUP(B3432,Lists!$A$2:$B$196,2,0)</f>
        <v>SVN</v>
      </c>
      <c r="F3432" s="4" t="str">
        <f aca="false">VLOOKUP(B3432,Lists!$A$2:$C$196,3,0)</f>
        <v>Europe</v>
      </c>
      <c r="G3432" s="4" t="str">
        <f aca="false">VLOOKUP(H3432,Lists!$D$2:$E$40,2,0)</f>
        <v>Public health measures</v>
      </c>
      <c r="H3432" s="5" t="s">
        <v>20</v>
      </c>
      <c r="I3432" s="5" t="s">
        <v>51</v>
      </c>
      <c r="J3432" s="5" t="s">
        <v>6150</v>
      </c>
      <c r="K3432" s="5" t="s">
        <v>56</v>
      </c>
      <c r="M3432" s="5" t="s">
        <v>87</v>
      </c>
      <c r="N3432" s="5" t="s">
        <v>88</v>
      </c>
      <c r="O3432" s="13" t="s">
        <v>89</v>
      </c>
      <c r="P3432" s="7" t="n">
        <v>43905</v>
      </c>
    </row>
    <row r="3433" customFormat="false" ht="14.5" hidden="false" customHeight="false" outlineLevel="0" collapsed="false">
      <c r="A3433" s="4" t="n">
        <v>325</v>
      </c>
      <c r="B3433" s="5" t="s">
        <v>6149</v>
      </c>
      <c r="C3433" s="6" t="str">
        <f aca="false">VLOOKUP(B3433,Lists!$A$2:$B$196,2,0)</f>
        <v>SVN</v>
      </c>
      <c r="F3433" s="4" t="str">
        <f aca="false">VLOOKUP(B3433,Lists!$A$2:$C$196,3,0)</f>
        <v>Europe</v>
      </c>
      <c r="G3433" s="4" t="str">
        <f aca="false">VLOOKUP(H3433,Lists!$D$2:$E$40,2,0)</f>
        <v>Movement restrictions</v>
      </c>
      <c r="H3433" s="5" t="s">
        <v>547</v>
      </c>
      <c r="I3433" s="5" t="s">
        <v>51</v>
      </c>
      <c r="J3433" s="5" t="s">
        <v>6151</v>
      </c>
      <c r="K3433" s="5" t="s">
        <v>56</v>
      </c>
      <c r="M3433" s="5" t="s">
        <v>87</v>
      </c>
      <c r="N3433" s="5" t="s">
        <v>88</v>
      </c>
      <c r="O3433" s="13" t="s">
        <v>89</v>
      </c>
      <c r="P3433" s="7" t="n">
        <v>43905</v>
      </c>
    </row>
    <row r="3434" customFormat="false" ht="14.5" hidden="false" customHeight="false" outlineLevel="0" collapsed="false">
      <c r="A3434" s="4" t="n">
        <v>328</v>
      </c>
      <c r="B3434" s="5" t="s">
        <v>6149</v>
      </c>
      <c r="C3434" s="6" t="str">
        <f aca="false">VLOOKUP(B3434,Lists!$A$2:$B$196,2,0)</f>
        <v>SVN</v>
      </c>
      <c r="F3434" s="4" t="str">
        <f aca="false">VLOOKUP(B3434,Lists!$A$2:$C$196,3,0)</f>
        <v>Europe</v>
      </c>
      <c r="G3434" s="4" t="str">
        <f aca="false">VLOOKUP(H3434,Lists!$D$2:$E$40,2,0)</f>
        <v>Movement restrictions</v>
      </c>
      <c r="H3434" s="5" t="s">
        <v>34</v>
      </c>
      <c r="I3434" s="5" t="s">
        <v>51</v>
      </c>
      <c r="J3434" s="5" t="s">
        <v>6152</v>
      </c>
      <c r="K3434" s="5" t="s">
        <v>56</v>
      </c>
      <c r="M3434" s="5" t="s">
        <v>87</v>
      </c>
      <c r="N3434" s="5" t="s">
        <v>88</v>
      </c>
      <c r="O3434" s="13" t="s">
        <v>89</v>
      </c>
      <c r="P3434" s="7" t="n">
        <v>43905</v>
      </c>
    </row>
    <row r="3435" customFormat="false" ht="14.5" hidden="false" customHeight="false" outlineLevel="0" collapsed="false">
      <c r="A3435" s="4" t="n">
        <v>3802</v>
      </c>
      <c r="B3435" s="5" t="s">
        <v>6149</v>
      </c>
      <c r="C3435" s="6" t="str">
        <f aca="false">VLOOKUP(B3435,Lists!$A$2:$B$196,2,0)</f>
        <v>SVN</v>
      </c>
      <c r="F3435" s="4" t="str">
        <f aca="false">VLOOKUP(B3435,Lists!$A$2:$C$196,3,0)</f>
        <v>Europe</v>
      </c>
      <c r="G3435" s="14" t="str">
        <f aca="false">VLOOKUP(H3435,Lists!$D$2:$E$40,2,0)</f>
        <v>Movement restrictions</v>
      </c>
      <c r="H3435" s="5" t="s">
        <v>34</v>
      </c>
      <c r="I3435" s="5" t="s">
        <v>21</v>
      </c>
      <c r="J3435" s="5" t="s">
        <v>6153</v>
      </c>
      <c r="K3435" s="5" t="s">
        <v>101</v>
      </c>
      <c r="L3435" s="7" t="n">
        <v>43921</v>
      </c>
      <c r="M3435" s="5" t="s">
        <v>6154</v>
      </c>
      <c r="N3435" s="5" t="s">
        <v>23</v>
      </c>
      <c r="O3435" s="13" t="s">
        <v>6155</v>
      </c>
      <c r="P3435" s="7" t="n">
        <v>43924</v>
      </c>
    </row>
    <row r="3436" customFormat="false" ht="14.5" hidden="false" customHeight="false" outlineLevel="0" collapsed="false">
      <c r="A3436" s="4" t="n">
        <v>3803</v>
      </c>
      <c r="B3436" s="5" t="s">
        <v>6149</v>
      </c>
      <c r="C3436" s="6" t="str">
        <f aca="false">VLOOKUP(B3436,Lists!$A$2:$B$196,2,0)</f>
        <v>SVN</v>
      </c>
      <c r="F3436" s="4" t="str">
        <f aca="false">VLOOKUP(B3436,Lists!$A$2:$C$196,3,0)</f>
        <v>Europe</v>
      </c>
      <c r="G3436" s="14" t="str">
        <f aca="false">VLOOKUP(H3436,Lists!$D$2:$E$40,2,0)</f>
        <v>Governance and socio-economic measures</v>
      </c>
      <c r="H3436" s="5" t="s">
        <v>28</v>
      </c>
      <c r="I3436" s="5" t="s">
        <v>51</v>
      </c>
      <c r="J3436" s="5" t="s">
        <v>6156</v>
      </c>
      <c r="K3436" s="5" t="s">
        <v>56</v>
      </c>
      <c r="L3436" s="7" t="n">
        <v>43906</v>
      </c>
      <c r="M3436" s="5" t="s">
        <v>6154</v>
      </c>
      <c r="N3436" s="5" t="s">
        <v>23</v>
      </c>
      <c r="O3436" s="13" t="s">
        <v>6157</v>
      </c>
      <c r="P3436" s="7" t="n">
        <v>43924</v>
      </c>
    </row>
    <row r="3437" customFormat="false" ht="14.5" hidden="false" customHeight="false" outlineLevel="0" collapsed="false">
      <c r="A3437" s="4" t="n">
        <v>3804</v>
      </c>
      <c r="B3437" s="5" t="s">
        <v>6149</v>
      </c>
      <c r="C3437" s="6" t="str">
        <f aca="false">VLOOKUP(B3437,Lists!$A$2:$B$196,2,0)</f>
        <v>SVN</v>
      </c>
      <c r="F3437" s="4" t="str">
        <f aca="false">VLOOKUP(B3437,Lists!$A$2:$C$196,3,0)</f>
        <v>Europe</v>
      </c>
      <c r="G3437" s="14" t="str">
        <f aca="false">VLOOKUP(H3437,Lists!$D$2:$E$40,2,0)</f>
        <v>Movement restrictions</v>
      </c>
      <c r="H3437" s="5" t="s">
        <v>50</v>
      </c>
      <c r="I3437" s="5" t="s">
        <v>51</v>
      </c>
      <c r="J3437" s="5" t="s">
        <v>6158</v>
      </c>
      <c r="K3437" s="5" t="s">
        <v>136</v>
      </c>
      <c r="L3437" s="7" t="n">
        <v>43909</v>
      </c>
      <c r="M3437" s="5" t="s">
        <v>6154</v>
      </c>
      <c r="N3437" s="5" t="s">
        <v>23</v>
      </c>
      <c r="O3437" s="13" t="s">
        <v>6159</v>
      </c>
      <c r="P3437" s="7" t="n">
        <v>43924</v>
      </c>
    </row>
    <row r="3438" customFormat="false" ht="14.5" hidden="false" customHeight="false" outlineLevel="0" collapsed="false">
      <c r="A3438" s="4" t="n">
        <v>3805</v>
      </c>
      <c r="B3438" s="5" t="s">
        <v>6149</v>
      </c>
      <c r="C3438" s="6" t="str">
        <f aca="false">VLOOKUP(B3438,Lists!$A$2:$B$196,2,0)</f>
        <v>SVN</v>
      </c>
      <c r="F3438" s="4" t="str">
        <f aca="false">VLOOKUP(B3438,Lists!$A$2:$C$196,3,0)</f>
        <v>Europe</v>
      </c>
      <c r="G3438" s="14" t="str">
        <f aca="false">VLOOKUP(H3438,Lists!$D$2:$E$40,2,0)</f>
        <v>Lockdown</v>
      </c>
      <c r="H3438" s="5" t="s">
        <v>96</v>
      </c>
      <c r="I3438" s="5" t="s">
        <v>51</v>
      </c>
      <c r="J3438" s="5" t="s">
        <v>6160</v>
      </c>
      <c r="K3438" s="5" t="s">
        <v>101</v>
      </c>
      <c r="L3438" s="7" t="n">
        <v>43909</v>
      </c>
      <c r="M3438" s="5" t="s">
        <v>6154</v>
      </c>
      <c r="N3438" s="5" t="s">
        <v>23</v>
      </c>
      <c r="O3438" s="13" t="s">
        <v>6159</v>
      </c>
      <c r="P3438" s="7" t="n">
        <v>43924</v>
      </c>
    </row>
    <row r="3439" customFormat="false" ht="14.5" hidden="false" customHeight="false" outlineLevel="0" collapsed="false">
      <c r="A3439" s="4" t="n">
        <v>3806</v>
      </c>
      <c r="B3439" s="5" t="s">
        <v>6149</v>
      </c>
      <c r="C3439" s="6" t="str">
        <f aca="false">VLOOKUP(B3439,Lists!$A$2:$B$196,2,0)</f>
        <v>SVN</v>
      </c>
      <c r="F3439" s="4" t="str">
        <f aca="false">VLOOKUP(B3439,Lists!$A$2:$C$196,3,0)</f>
        <v>Europe</v>
      </c>
      <c r="G3439" s="14" t="str">
        <f aca="false">VLOOKUP(H3439,Lists!$D$2:$E$40,2,0)</f>
        <v>Social distancing</v>
      </c>
      <c r="H3439" s="5" t="s">
        <v>29</v>
      </c>
      <c r="I3439" s="5" t="s">
        <v>51</v>
      </c>
      <c r="J3439" s="5" t="s">
        <v>6161</v>
      </c>
      <c r="K3439" s="5" t="s">
        <v>101</v>
      </c>
      <c r="L3439" s="7" t="n">
        <v>43909</v>
      </c>
      <c r="M3439" s="5" t="s">
        <v>6154</v>
      </c>
      <c r="N3439" s="5" t="s">
        <v>23</v>
      </c>
      <c r="O3439" s="13" t="s">
        <v>6159</v>
      </c>
      <c r="P3439" s="7" t="n">
        <v>43924</v>
      </c>
    </row>
    <row r="3440" customFormat="false" ht="14.5" hidden="false" customHeight="false" outlineLevel="0" collapsed="false">
      <c r="A3440" s="4" t="n">
        <v>3807</v>
      </c>
      <c r="B3440" s="5" t="s">
        <v>6149</v>
      </c>
      <c r="C3440" s="6" t="str">
        <f aca="false">VLOOKUP(B3440,Lists!$A$2:$B$196,2,0)</f>
        <v>SVN</v>
      </c>
      <c r="F3440" s="4" t="str">
        <f aca="false">VLOOKUP(B3440,Lists!$A$2:$C$196,3,0)</f>
        <v>Europe</v>
      </c>
      <c r="G3440" s="14" t="str">
        <f aca="false">VLOOKUP(H3440,Lists!$D$2:$E$40,2,0)</f>
        <v>Governance and socio-economic measures</v>
      </c>
      <c r="H3440" s="5" t="s">
        <v>68</v>
      </c>
      <c r="I3440" s="5" t="s">
        <v>51</v>
      </c>
      <c r="J3440" s="5" t="s">
        <v>6162</v>
      </c>
      <c r="K3440" s="5" t="s">
        <v>56</v>
      </c>
      <c r="L3440" s="7" t="n">
        <v>43909</v>
      </c>
      <c r="M3440" s="5" t="s">
        <v>6163</v>
      </c>
      <c r="N3440" s="5" t="s">
        <v>23</v>
      </c>
      <c r="O3440" s="13" t="s">
        <v>6159</v>
      </c>
      <c r="P3440" s="7" t="n">
        <v>43924</v>
      </c>
    </row>
    <row r="3441" customFormat="false" ht="14.5" hidden="false" customHeight="false" outlineLevel="0" collapsed="false">
      <c r="A3441" s="4" t="n">
        <v>3808</v>
      </c>
      <c r="B3441" s="5" t="s">
        <v>6149</v>
      </c>
      <c r="C3441" s="6" t="str">
        <f aca="false">VLOOKUP(B3441,Lists!$A$2:$B$196,2,0)</f>
        <v>SVN</v>
      </c>
      <c r="F3441" s="4" t="str">
        <f aca="false">VLOOKUP(B3441,Lists!$A$2:$C$196,3,0)</f>
        <v>Europe</v>
      </c>
      <c r="G3441" s="14" t="str">
        <f aca="false">VLOOKUP(H3441,Lists!$D$2:$E$40,2,0)</f>
        <v>Governance and socio-economic measures</v>
      </c>
      <c r="H3441" s="5" t="s">
        <v>28</v>
      </c>
      <c r="I3441" s="5" t="s">
        <v>51</v>
      </c>
      <c r="J3441" s="5" t="s">
        <v>6164</v>
      </c>
      <c r="K3441" s="5" t="s">
        <v>56</v>
      </c>
      <c r="L3441" s="7" t="n">
        <v>43898</v>
      </c>
      <c r="M3441" s="5" t="s">
        <v>6163</v>
      </c>
      <c r="N3441" s="5" t="s">
        <v>23</v>
      </c>
      <c r="O3441" s="13" t="s">
        <v>6159</v>
      </c>
      <c r="P3441" s="7" t="n">
        <v>43924</v>
      </c>
    </row>
    <row r="3442" customFormat="false" ht="14.5" hidden="false" customHeight="false" outlineLevel="0" collapsed="false">
      <c r="A3442" s="4" t="n">
        <v>3809</v>
      </c>
      <c r="B3442" s="5" t="s">
        <v>6149</v>
      </c>
      <c r="C3442" s="6" t="str">
        <f aca="false">VLOOKUP(B3442,Lists!$A$2:$B$196,2,0)</f>
        <v>SVN</v>
      </c>
      <c r="F3442" s="4" t="str">
        <f aca="false">VLOOKUP(B3442,Lists!$A$2:$C$196,3,0)</f>
        <v>Europe</v>
      </c>
      <c r="G3442" s="14" t="str">
        <f aca="false">VLOOKUP(H3442,Lists!$D$2:$E$40,2,0)</f>
        <v>Public health measures</v>
      </c>
      <c r="H3442" s="5" t="s">
        <v>44</v>
      </c>
      <c r="I3442" s="5" t="s">
        <v>51</v>
      </c>
      <c r="J3442" s="5" t="s">
        <v>6165</v>
      </c>
      <c r="K3442" s="5" t="s">
        <v>56</v>
      </c>
      <c r="L3442" s="7" t="n">
        <v>43913</v>
      </c>
      <c r="M3442" s="5" t="s">
        <v>6163</v>
      </c>
      <c r="N3442" s="5" t="s">
        <v>23</v>
      </c>
      <c r="O3442" s="13" t="s">
        <v>6166</v>
      </c>
      <c r="P3442" s="7" t="n">
        <v>43924</v>
      </c>
    </row>
    <row r="3443" customFormat="false" ht="14.5" hidden="false" customHeight="false" outlineLevel="0" collapsed="false">
      <c r="A3443" s="4" t="n">
        <v>3810</v>
      </c>
      <c r="B3443" s="5" t="s">
        <v>6149</v>
      </c>
      <c r="C3443" s="6" t="str">
        <f aca="false">VLOOKUP(B3443,Lists!$A$2:$B$196,2,0)</f>
        <v>SVN</v>
      </c>
      <c r="F3443" s="4" t="str">
        <f aca="false">VLOOKUP(B3443,Lists!$A$2:$C$196,3,0)</f>
        <v>Europe</v>
      </c>
      <c r="G3443" s="14" t="str">
        <f aca="false">VLOOKUP(H3443,Lists!$D$2:$E$40,2,0)</f>
        <v>Governance and socio-economic measures</v>
      </c>
      <c r="H3443" s="5" t="s">
        <v>28</v>
      </c>
      <c r="I3443" s="5" t="s">
        <v>51</v>
      </c>
      <c r="J3443" s="5" t="s">
        <v>6167</v>
      </c>
      <c r="K3443" s="5" t="s">
        <v>56</v>
      </c>
      <c r="L3443" s="7" t="n">
        <v>43918</v>
      </c>
      <c r="M3443" s="5" t="s">
        <v>6163</v>
      </c>
      <c r="N3443" s="5" t="s">
        <v>23</v>
      </c>
      <c r="O3443" s="13" t="s">
        <v>6168</v>
      </c>
      <c r="P3443" s="7" t="n">
        <v>43924</v>
      </c>
    </row>
    <row r="3444" customFormat="false" ht="14.5" hidden="false" customHeight="false" outlineLevel="0" collapsed="false">
      <c r="A3444" s="4" t="n">
        <v>3811</v>
      </c>
      <c r="B3444" s="5" t="s">
        <v>6149</v>
      </c>
      <c r="C3444" s="6" t="str">
        <f aca="false">VLOOKUP(B3444,Lists!$A$2:$B$196,2,0)</f>
        <v>SVN</v>
      </c>
      <c r="F3444" s="4" t="str">
        <f aca="false">VLOOKUP(B3444,Lists!$A$2:$C$196,3,0)</f>
        <v>Europe</v>
      </c>
      <c r="G3444" s="14" t="str">
        <f aca="false">VLOOKUP(H3444,Lists!$D$2:$E$40,2,0)</f>
        <v>Public health measures</v>
      </c>
      <c r="H3444" s="5" t="s">
        <v>44</v>
      </c>
      <c r="I3444" s="5" t="s">
        <v>51</v>
      </c>
      <c r="J3444" s="5" t="s">
        <v>6169</v>
      </c>
      <c r="K3444" s="5" t="s">
        <v>101</v>
      </c>
      <c r="L3444" s="7" t="n">
        <v>43918</v>
      </c>
      <c r="M3444" s="5" t="s">
        <v>6163</v>
      </c>
      <c r="N3444" s="5" t="s">
        <v>23</v>
      </c>
      <c r="O3444" s="13" t="s">
        <v>6168</v>
      </c>
      <c r="P3444" s="7" t="n">
        <v>43924</v>
      </c>
    </row>
    <row r="3445" customFormat="false" ht="14.5" hidden="false" customHeight="false" outlineLevel="0" collapsed="false">
      <c r="A3445" s="4" t="n">
        <v>3812</v>
      </c>
      <c r="B3445" s="5" t="s">
        <v>6149</v>
      </c>
      <c r="C3445" s="6" t="str">
        <f aca="false">VLOOKUP(B3445,Lists!$A$2:$B$196,2,0)</f>
        <v>SVN</v>
      </c>
      <c r="F3445" s="4" t="str">
        <f aca="false">VLOOKUP(B3445,Lists!$A$2:$C$196,3,0)</f>
        <v>Europe</v>
      </c>
      <c r="G3445" s="14" t="str">
        <f aca="false">VLOOKUP(H3445,Lists!$D$2:$E$40,2,0)</f>
        <v>Movement restrictions</v>
      </c>
      <c r="H3445" s="5" t="s">
        <v>54</v>
      </c>
      <c r="I3445" s="5" t="s">
        <v>21</v>
      </c>
      <c r="J3445" s="5" t="s">
        <v>6170</v>
      </c>
      <c r="K3445" s="5" t="s">
        <v>56</v>
      </c>
      <c r="L3445" s="7" t="n">
        <v>43918</v>
      </c>
      <c r="M3445" s="5" t="s">
        <v>6163</v>
      </c>
      <c r="N3445" s="5" t="s">
        <v>23</v>
      </c>
      <c r="O3445" s="13" t="s">
        <v>6168</v>
      </c>
      <c r="P3445" s="7" t="n">
        <v>43924</v>
      </c>
    </row>
    <row r="3446" customFormat="false" ht="14.5" hidden="false" customHeight="false" outlineLevel="0" collapsed="false">
      <c r="A3446" s="4" t="n">
        <v>3813</v>
      </c>
      <c r="B3446" s="5" t="s">
        <v>6149</v>
      </c>
      <c r="C3446" s="6" t="str">
        <f aca="false">VLOOKUP(B3446,Lists!$A$2:$B$196,2,0)</f>
        <v>SVN</v>
      </c>
      <c r="F3446" s="4" t="str">
        <f aca="false">VLOOKUP(B3446,Lists!$A$2:$C$196,3,0)</f>
        <v>Europe</v>
      </c>
      <c r="G3446" s="14" t="str">
        <f aca="false">VLOOKUP(H3446,Lists!$D$2:$E$40,2,0)</f>
        <v>Governance and socio-economic measures</v>
      </c>
      <c r="H3446" s="5" t="s">
        <v>68</v>
      </c>
      <c r="I3446" s="5" t="s">
        <v>51</v>
      </c>
      <c r="J3446" s="5" t="s">
        <v>6171</v>
      </c>
      <c r="K3446" s="5" t="s">
        <v>56</v>
      </c>
      <c r="L3446" s="7" t="n">
        <v>43919</v>
      </c>
      <c r="M3446" s="5" t="s">
        <v>6163</v>
      </c>
      <c r="N3446" s="5" t="s">
        <v>23</v>
      </c>
      <c r="O3446" s="13" t="s">
        <v>6172</v>
      </c>
      <c r="P3446" s="7" t="n">
        <v>43924</v>
      </c>
    </row>
    <row r="3447" customFormat="false" ht="14.5" hidden="false" customHeight="false" outlineLevel="0" collapsed="false">
      <c r="A3447" s="4" t="n">
        <v>3814</v>
      </c>
      <c r="B3447" s="5" t="s">
        <v>6149</v>
      </c>
      <c r="C3447" s="6" t="str">
        <f aca="false">VLOOKUP(B3447,Lists!$A$2:$B$196,2,0)</f>
        <v>SVN</v>
      </c>
      <c r="F3447" s="4" t="str">
        <f aca="false">VLOOKUP(B3447,Lists!$A$2:$C$196,3,0)</f>
        <v>Europe</v>
      </c>
      <c r="G3447" s="14" t="str">
        <f aca="false">VLOOKUP(H3447,Lists!$D$2:$E$40,2,0)</f>
        <v>Public health measures</v>
      </c>
      <c r="H3447" s="5" t="s">
        <v>44</v>
      </c>
      <c r="I3447" s="5" t="s">
        <v>51</v>
      </c>
      <c r="J3447" s="5" t="s">
        <v>6173</v>
      </c>
      <c r="K3447" s="5" t="s">
        <v>56</v>
      </c>
      <c r="L3447" s="7" t="n">
        <v>43905</v>
      </c>
      <c r="M3447" s="5" t="s">
        <v>6163</v>
      </c>
      <c r="N3447" s="5" t="s">
        <v>23</v>
      </c>
      <c r="O3447" s="13" t="s">
        <v>6174</v>
      </c>
      <c r="P3447" s="7" t="n">
        <v>43924</v>
      </c>
    </row>
    <row r="3448" customFormat="false" ht="14.5" hidden="false" customHeight="false" outlineLevel="0" collapsed="false">
      <c r="A3448" s="4" t="n">
        <v>3815</v>
      </c>
      <c r="B3448" s="5" t="s">
        <v>6149</v>
      </c>
      <c r="C3448" s="6" t="str">
        <f aca="false">VLOOKUP(B3448,Lists!$A$2:$B$196,2,0)</f>
        <v>SVN</v>
      </c>
      <c r="F3448" s="4" t="str">
        <f aca="false">VLOOKUP(B3448,Lists!$A$2:$C$196,3,0)</f>
        <v>Europe</v>
      </c>
      <c r="G3448" s="14" t="str">
        <f aca="false">VLOOKUP(H3448,Lists!$D$2:$E$40,2,0)</f>
        <v>Governance and socio-economic measures</v>
      </c>
      <c r="H3448" s="5" t="s">
        <v>68</v>
      </c>
      <c r="I3448" s="5" t="s">
        <v>51</v>
      </c>
      <c r="J3448" s="5" t="s">
        <v>6175</v>
      </c>
      <c r="K3448" s="5" t="s">
        <v>56</v>
      </c>
      <c r="L3448" s="7" t="n">
        <v>43904</v>
      </c>
      <c r="M3448" s="5" t="s">
        <v>6163</v>
      </c>
      <c r="N3448" s="5" t="s">
        <v>23</v>
      </c>
      <c r="O3448" s="13" t="s">
        <v>6176</v>
      </c>
      <c r="P3448" s="7" t="n">
        <v>43924</v>
      </c>
    </row>
    <row r="3449" customFormat="false" ht="14.5" hidden="false" customHeight="false" outlineLevel="0" collapsed="false">
      <c r="A3449" s="4" t="n">
        <v>3816</v>
      </c>
      <c r="B3449" s="5" t="s">
        <v>6149</v>
      </c>
      <c r="C3449" s="6" t="str">
        <f aca="false">VLOOKUP(B3449,Lists!$A$2:$B$196,2,0)</f>
        <v>SVN</v>
      </c>
      <c r="F3449" s="4" t="str">
        <f aca="false">VLOOKUP(B3449,Lists!$A$2:$C$196,3,0)</f>
        <v>Europe</v>
      </c>
      <c r="G3449" s="14" t="str">
        <f aca="false">VLOOKUP(H3449,Lists!$D$2:$E$40,2,0)</f>
        <v>Governance and socio-economic measures</v>
      </c>
      <c r="H3449" s="5" t="s">
        <v>68</v>
      </c>
      <c r="I3449" s="5" t="s">
        <v>51</v>
      </c>
      <c r="J3449" s="5" t="s">
        <v>6177</v>
      </c>
      <c r="K3449" s="5" t="s">
        <v>56</v>
      </c>
      <c r="L3449" s="7" t="n">
        <v>43924</v>
      </c>
      <c r="M3449" s="5" t="s">
        <v>6163</v>
      </c>
      <c r="N3449" s="5" t="s">
        <v>23</v>
      </c>
      <c r="O3449" s="13" t="s">
        <v>6178</v>
      </c>
      <c r="P3449" s="7" t="n">
        <v>43924</v>
      </c>
    </row>
    <row r="3450" customFormat="false" ht="14.5" hidden="false" customHeight="false" outlineLevel="0" collapsed="false">
      <c r="A3450" s="4" t="n">
        <v>3817</v>
      </c>
      <c r="B3450" s="5" t="s">
        <v>6149</v>
      </c>
      <c r="C3450" s="6" t="str">
        <f aca="false">VLOOKUP(B3450,Lists!$A$2:$B$196,2,0)</f>
        <v>SVN</v>
      </c>
      <c r="F3450" s="4" t="str">
        <f aca="false">VLOOKUP(B3450,Lists!$A$2:$C$196,3,0)</f>
        <v>Europe</v>
      </c>
      <c r="G3450" s="14" t="str">
        <f aca="false">VLOOKUP(H3450,Lists!$D$2:$E$40,2,0)</f>
        <v>Public health measures</v>
      </c>
      <c r="H3450" s="5" t="s">
        <v>415</v>
      </c>
      <c r="I3450" s="5" t="s">
        <v>51</v>
      </c>
      <c r="J3450" s="5" t="s">
        <v>6179</v>
      </c>
      <c r="K3450" s="5" t="s">
        <v>56</v>
      </c>
      <c r="L3450" s="7" t="n">
        <v>43904</v>
      </c>
      <c r="M3450" s="5" t="s">
        <v>6163</v>
      </c>
      <c r="N3450" s="5" t="s">
        <v>23</v>
      </c>
      <c r="O3450" s="13" t="s">
        <v>6180</v>
      </c>
      <c r="P3450" s="7" t="n">
        <v>43924</v>
      </c>
    </row>
    <row r="3451" customFormat="false" ht="14.5" hidden="false" customHeight="false" outlineLevel="0" collapsed="false">
      <c r="A3451" s="4" t="n">
        <v>3818</v>
      </c>
      <c r="B3451" s="5" t="s">
        <v>6149</v>
      </c>
      <c r="C3451" s="6" t="str">
        <f aca="false">VLOOKUP(B3451,Lists!$A$2:$B$196,2,0)</f>
        <v>SVN</v>
      </c>
      <c r="F3451" s="4" t="str">
        <f aca="false">VLOOKUP(B3451,Lists!$A$2:$C$196,3,0)</f>
        <v>Europe</v>
      </c>
      <c r="G3451" s="14" t="str">
        <f aca="false">VLOOKUP(H3451,Lists!$D$2:$E$40,2,0)</f>
        <v>Public health measures</v>
      </c>
      <c r="H3451" s="5" t="s">
        <v>27</v>
      </c>
      <c r="I3451" s="5" t="s">
        <v>21</v>
      </c>
      <c r="J3451" s="5" t="s">
        <v>6181</v>
      </c>
      <c r="K3451" s="5" t="s">
        <v>56</v>
      </c>
      <c r="L3451" s="7" t="n">
        <v>43899</v>
      </c>
      <c r="M3451" s="5" t="s">
        <v>6163</v>
      </c>
      <c r="N3451" s="5" t="s">
        <v>23</v>
      </c>
      <c r="O3451" s="13" t="s">
        <v>6182</v>
      </c>
      <c r="P3451" s="7" t="n">
        <v>43924</v>
      </c>
    </row>
    <row r="3452" customFormat="false" ht="14.5" hidden="false" customHeight="false" outlineLevel="0" collapsed="false">
      <c r="A3452" s="4" t="n">
        <v>3819</v>
      </c>
      <c r="B3452" s="5" t="s">
        <v>6149</v>
      </c>
      <c r="C3452" s="6" t="str">
        <f aca="false">VLOOKUP(B3452,Lists!$A$2:$B$196,2,0)</f>
        <v>SVN</v>
      </c>
      <c r="F3452" s="4" t="str">
        <f aca="false">VLOOKUP(B3452,Lists!$A$2:$C$196,3,0)</f>
        <v>Europe</v>
      </c>
      <c r="G3452" s="14" t="str">
        <f aca="false">VLOOKUP(H3452,Lists!$D$2:$E$40,2,0)</f>
        <v>Social distancing</v>
      </c>
      <c r="H3452" s="5" t="s">
        <v>29</v>
      </c>
      <c r="I3452" s="5" t="s">
        <v>21</v>
      </c>
      <c r="J3452" s="20" t="s">
        <v>6183</v>
      </c>
      <c r="K3452" s="5" t="s">
        <v>402</v>
      </c>
      <c r="L3452" s="7" t="n">
        <v>43900</v>
      </c>
      <c r="M3452" s="5" t="s">
        <v>6163</v>
      </c>
      <c r="N3452" s="5" t="s">
        <v>23</v>
      </c>
      <c r="O3452" s="13" t="s">
        <v>6184</v>
      </c>
      <c r="P3452" s="7" t="n">
        <v>43924</v>
      </c>
    </row>
    <row r="3453" customFormat="false" ht="14.5" hidden="false" customHeight="false" outlineLevel="0" collapsed="false">
      <c r="A3453" s="4" t="n">
        <v>3820</v>
      </c>
      <c r="B3453" s="5" t="s">
        <v>6149</v>
      </c>
      <c r="C3453" s="6" t="str">
        <f aca="false">VLOOKUP(B3453,Lists!$A$2:$B$196,2,0)</f>
        <v>SVN</v>
      </c>
      <c r="F3453" s="4" t="str">
        <f aca="false">VLOOKUP(B3453,Lists!$A$2:$C$196,3,0)</f>
        <v>Europe</v>
      </c>
      <c r="G3453" s="14" t="str">
        <f aca="false">VLOOKUP(H3453,Lists!$D$2:$E$40,2,0)</f>
        <v>Public health measures</v>
      </c>
      <c r="H3453" s="5" t="s">
        <v>27</v>
      </c>
      <c r="I3453" s="5" t="s">
        <v>21</v>
      </c>
      <c r="J3453" s="5" t="s">
        <v>6185</v>
      </c>
      <c r="K3453" s="5" t="s">
        <v>56</v>
      </c>
      <c r="L3453" s="7" t="n">
        <v>43900</v>
      </c>
      <c r="M3453" s="5" t="s">
        <v>6163</v>
      </c>
      <c r="N3453" s="5" t="s">
        <v>23</v>
      </c>
      <c r="O3453" s="13" t="s">
        <v>6184</v>
      </c>
      <c r="P3453" s="7" t="n">
        <v>43924</v>
      </c>
    </row>
    <row r="3454" customFormat="false" ht="14.5" hidden="false" customHeight="false" outlineLevel="0" collapsed="false">
      <c r="A3454" s="4" t="n">
        <v>3821</v>
      </c>
      <c r="B3454" s="5" t="s">
        <v>6149</v>
      </c>
      <c r="C3454" s="6" t="str">
        <f aca="false">VLOOKUP(B3454,Lists!$A$2:$B$196,2,0)</f>
        <v>SVN</v>
      </c>
      <c r="F3454" s="4" t="str">
        <f aca="false">VLOOKUP(B3454,Lists!$A$2:$C$196,3,0)</f>
        <v>Europe</v>
      </c>
      <c r="G3454" s="14" t="str">
        <f aca="false">VLOOKUP(H3454,Lists!$D$2:$E$40,2,0)</f>
        <v>Public health measures</v>
      </c>
      <c r="H3454" s="5" t="s">
        <v>94</v>
      </c>
      <c r="I3454" s="5" t="s">
        <v>21</v>
      </c>
      <c r="J3454" s="5" t="s">
        <v>6186</v>
      </c>
      <c r="K3454" s="5" t="s">
        <v>56</v>
      </c>
      <c r="L3454" s="7" t="n">
        <v>43900</v>
      </c>
      <c r="M3454" s="5" t="s">
        <v>6163</v>
      </c>
      <c r="N3454" s="5" t="s">
        <v>23</v>
      </c>
      <c r="O3454" s="13" t="s">
        <v>6184</v>
      </c>
      <c r="P3454" s="7" t="n">
        <v>43924</v>
      </c>
    </row>
    <row r="3455" customFormat="false" ht="14.5" hidden="false" customHeight="false" outlineLevel="0" collapsed="false">
      <c r="A3455" s="4" t="n">
        <v>3822</v>
      </c>
      <c r="B3455" s="5" t="s">
        <v>6149</v>
      </c>
      <c r="C3455" s="6" t="str">
        <f aca="false">VLOOKUP(B3455,Lists!$A$2:$B$196,2,0)</f>
        <v>SVN</v>
      </c>
      <c r="F3455" s="4" t="str">
        <f aca="false">VLOOKUP(B3455,Lists!$A$2:$C$196,3,0)</f>
        <v>Europe</v>
      </c>
      <c r="G3455" s="14" t="str">
        <f aca="false">VLOOKUP(H3455,Lists!$D$2:$E$40,2,0)</f>
        <v>Movement restrictions</v>
      </c>
      <c r="H3455" s="5" t="s">
        <v>299</v>
      </c>
      <c r="I3455" s="5" t="s">
        <v>51</v>
      </c>
      <c r="J3455" s="5" t="s">
        <v>6187</v>
      </c>
      <c r="K3455" s="5" t="s">
        <v>56</v>
      </c>
      <c r="L3455" s="7" t="n">
        <v>43900</v>
      </c>
      <c r="M3455" s="5" t="s">
        <v>6163</v>
      </c>
      <c r="N3455" s="5" t="s">
        <v>23</v>
      </c>
      <c r="O3455" s="13" t="s">
        <v>6184</v>
      </c>
      <c r="P3455" s="7" t="n">
        <v>43924</v>
      </c>
    </row>
    <row r="3456" customFormat="false" ht="14.5" hidden="false" customHeight="false" outlineLevel="0" collapsed="false">
      <c r="A3456" s="4" t="n">
        <v>3823</v>
      </c>
      <c r="B3456" s="5" t="s">
        <v>6149</v>
      </c>
      <c r="C3456" s="6" t="str">
        <f aca="false">VLOOKUP(B3456,Lists!$A$2:$B$196,2,0)</f>
        <v>SVN</v>
      </c>
      <c r="F3456" s="4" t="str">
        <f aca="false">VLOOKUP(B3456,Lists!$A$2:$C$196,3,0)</f>
        <v>Europe</v>
      </c>
      <c r="G3456" s="14" t="str">
        <f aca="false">VLOOKUP(H3456,Lists!$D$2:$E$40,2,0)</f>
        <v>Public health measures</v>
      </c>
      <c r="H3456" s="5" t="s">
        <v>20</v>
      </c>
      <c r="I3456" s="5" t="s">
        <v>21</v>
      </c>
      <c r="J3456" s="5" t="s">
        <v>6188</v>
      </c>
      <c r="K3456" s="5" t="s">
        <v>56</v>
      </c>
      <c r="L3456" s="7" t="n">
        <v>43900</v>
      </c>
      <c r="M3456" s="5" t="s">
        <v>6163</v>
      </c>
      <c r="N3456" s="5" t="s">
        <v>23</v>
      </c>
      <c r="O3456" s="13" t="s">
        <v>6184</v>
      </c>
      <c r="P3456" s="7" t="n">
        <v>43924</v>
      </c>
    </row>
    <row r="3457" customFormat="false" ht="14.5" hidden="false" customHeight="false" outlineLevel="0" collapsed="false">
      <c r="A3457" s="4" t="n">
        <v>3824</v>
      </c>
      <c r="B3457" s="5" t="s">
        <v>6149</v>
      </c>
      <c r="C3457" s="6" t="str">
        <f aca="false">VLOOKUP(B3457,Lists!$A$2:$B$196,2,0)</f>
        <v>SVN</v>
      </c>
      <c r="F3457" s="4" t="str">
        <f aca="false">VLOOKUP(B3457,Lists!$A$2:$C$196,3,0)</f>
        <v>Europe</v>
      </c>
      <c r="G3457" s="14" t="str">
        <f aca="false">VLOOKUP(H3457,Lists!$D$2:$E$40,2,0)</f>
        <v>Movement restrictions</v>
      </c>
      <c r="H3457" s="5" t="s">
        <v>54</v>
      </c>
      <c r="I3457" s="5" t="s">
        <v>51</v>
      </c>
      <c r="J3457" s="20" t="s">
        <v>6189</v>
      </c>
      <c r="K3457" s="5" t="s">
        <v>136</v>
      </c>
      <c r="L3457" s="7" t="n">
        <v>43900</v>
      </c>
      <c r="M3457" s="5" t="s">
        <v>6163</v>
      </c>
      <c r="N3457" s="5" t="s">
        <v>23</v>
      </c>
      <c r="O3457" s="13" t="s">
        <v>6184</v>
      </c>
      <c r="P3457" s="7" t="n">
        <v>43924</v>
      </c>
    </row>
    <row r="3458" customFormat="false" ht="14.5" hidden="false" customHeight="false" outlineLevel="0" collapsed="false">
      <c r="A3458" s="4" t="n">
        <v>3950</v>
      </c>
      <c r="B3458" s="5" t="s">
        <v>6149</v>
      </c>
      <c r="C3458" s="6" t="str">
        <f aca="false">VLOOKUP(B3458,Lists!$A$2:$B$196,2,0)</f>
        <v>SVN</v>
      </c>
      <c r="F3458" s="4" t="str">
        <f aca="false">VLOOKUP(B3458,Lists!$A$2:$C$196,3,0)</f>
        <v>Europe</v>
      </c>
      <c r="G3458" s="14" t="str">
        <f aca="false">VLOOKUP(H3458,Lists!$D$2:$E$40,2,0)</f>
        <v>Governance and socio-economic measures</v>
      </c>
      <c r="H3458" s="5" t="s">
        <v>68</v>
      </c>
      <c r="I3458" s="5" t="s">
        <v>51</v>
      </c>
      <c r="J3458" s="5" t="s">
        <v>6190</v>
      </c>
      <c r="K3458" s="5" t="s">
        <v>56</v>
      </c>
      <c r="L3458" s="7" t="n">
        <v>43925</v>
      </c>
      <c r="M3458" s="5" t="s">
        <v>6163</v>
      </c>
      <c r="N3458" s="5" t="s">
        <v>23</v>
      </c>
      <c r="O3458" s="13" t="s">
        <v>6191</v>
      </c>
      <c r="P3458" s="7" t="n">
        <v>43927</v>
      </c>
    </row>
    <row r="3459" customFormat="false" ht="14.5" hidden="false" customHeight="false" outlineLevel="0" collapsed="false">
      <c r="A3459" s="4" t="n">
        <v>3951</v>
      </c>
      <c r="B3459" s="5" t="s">
        <v>6149</v>
      </c>
      <c r="C3459" s="6" t="str">
        <f aca="false">VLOOKUP(B3459,Lists!$A$2:$B$196,2,0)</f>
        <v>SVN</v>
      </c>
      <c r="F3459" s="4" t="str">
        <f aca="false">VLOOKUP(B3459,Lists!$A$2:$C$196,3,0)</f>
        <v>Europe</v>
      </c>
      <c r="G3459" s="14" t="str">
        <f aca="false">VLOOKUP(H3459,Lists!$D$2:$E$40,2,0)</f>
        <v>Social distancing</v>
      </c>
      <c r="H3459" s="5" t="s">
        <v>39</v>
      </c>
      <c r="I3459" s="5" t="s">
        <v>21</v>
      </c>
      <c r="J3459" s="5" t="s">
        <v>6192</v>
      </c>
      <c r="K3459" s="5" t="s">
        <v>56</v>
      </c>
      <c r="L3459" s="7" t="n">
        <v>43906</v>
      </c>
      <c r="M3459" s="5" t="s">
        <v>6163</v>
      </c>
      <c r="N3459" s="5" t="s">
        <v>23</v>
      </c>
      <c r="O3459" s="13" t="s">
        <v>6193</v>
      </c>
      <c r="P3459" s="7" t="n">
        <v>43927</v>
      </c>
    </row>
    <row r="3460" customFormat="false" ht="14.5" hidden="false" customHeight="false" outlineLevel="0" collapsed="false">
      <c r="A3460" s="4" t="n">
        <v>3952</v>
      </c>
      <c r="B3460" s="5" t="s">
        <v>6149</v>
      </c>
      <c r="C3460" s="6" t="str">
        <f aca="false">VLOOKUP(B3460,Lists!$A$2:$B$196,2,0)</f>
        <v>SVN</v>
      </c>
      <c r="F3460" s="4" t="str">
        <f aca="false">VLOOKUP(B3460,Lists!$A$2:$C$196,3,0)</f>
        <v>Europe</v>
      </c>
      <c r="G3460" s="14" t="str">
        <f aca="false">VLOOKUP(H3460,Lists!$D$2:$E$40,2,0)</f>
        <v>Public health measures</v>
      </c>
      <c r="H3460" s="5" t="s">
        <v>20</v>
      </c>
      <c r="I3460" s="5" t="s">
        <v>51</v>
      </c>
      <c r="J3460" s="5" t="s">
        <v>6194</v>
      </c>
      <c r="K3460" s="5" t="s">
        <v>101</v>
      </c>
      <c r="L3460" s="7" t="n">
        <v>43901</v>
      </c>
      <c r="M3460" s="5" t="s">
        <v>6163</v>
      </c>
      <c r="N3460" s="5" t="s">
        <v>23</v>
      </c>
      <c r="O3460" s="13" t="s">
        <v>6195</v>
      </c>
      <c r="P3460" s="7" t="n">
        <v>43927</v>
      </c>
    </row>
    <row r="3461" customFormat="false" ht="14.5" hidden="false" customHeight="false" outlineLevel="0" collapsed="false">
      <c r="A3461" s="4" t="n">
        <v>3953</v>
      </c>
      <c r="B3461" s="5" t="s">
        <v>6149</v>
      </c>
      <c r="C3461" s="6" t="str">
        <f aca="false">VLOOKUP(B3461,Lists!$A$2:$B$196,2,0)</f>
        <v>SVN</v>
      </c>
      <c r="F3461" s="4" t="str">
        <f aca="false">VLOOKUP(B3461,Lists!$A$2:$C$196,3,0)</f>
        <v>Europe</v>
      </c>
      <c r="G3461" s="14" t="str">
        <f aca="false">VLOOKUP(H3461,Lists!$D$2:$E$40,2,0)</f>
        <v>Public health measures</v>
      </c>
      <c r="H3461" s="5" t="s">
        <v>44</v>
      </c>
      <c r="I3461" s="5" t="s">
        <v>51</v>
      </c>
      <c r="J3461" s="5" t="s">
        <v>6196</v>
      </c>
      <c r="K3461" s="5" t="s">
        <v>56</v>
      </c>
      <c r="L3461" s="7" t="n">
        <v>43888</v>
      </c>
      <c r="M3461" s="5" t="s">
        <v>6163</v>
      </c>
      <c r="N3461" s="5" t="s">
        <v>23</v>
      </c>
      <c r="O3461" s="13" t="s">
        <v>6197</v>
      </c>
      <c r="P3461" s="7" t="n">
        <v>43927</v>
      </c>
    </row>
    <row r="3462" customFormat="false" ht="14.5" hidden="false" customHeight="false" outlineLevel="0" collapsed="false">
      <c r="A3462" s="4" t="n">
        <v>3954</v>
      </c>
      <c r="B3462" s="5" t="s">
        <v>6149</v>
      </c>
      <c r="C3462" s="6" t="str">
        <f aca="false">VLOOKUP(B3462,Lists!$A$2:$B$196,2,0)</f>
        <v>SVN</v>
      </c>
      <c r="F3462" s="4" t="str">
        <f aca="false">VLOOKUP(B3462,Lists!$A$2:$C$196,3,0)</f>
        <v>Europe</v>
      </c>
      <c r="G3462" s="14" t="str">
        <f aca="false">VLOOKUP(H3462,Lists!$D$2:$E$40,2,0)</f>
        <v>Movement restrictions</v>
      </c>
      <c r="H3462" s="5" t="s">
        <v>60</v>
      </c>
      <c r="I3462" s="5" t="s">
        <v>21</v>
      </c>
      <c r="J3462" s="5" t="s">
        <v>6198</v>
      </c>
      <c r="K3462" s="5" t="s">
        <v>56</v>
      </c>
      <c r="L3462" s="7" t="n">
        <v>43906</v>
      </c>
      <c r="M3462" s="5" t="s">
        <v>6163</v>
      </c>
      <c r="N3462" s="5" t="s">
        <v>23</v>
      </c>
      <c r="O3462" s="13" t="s">
        <v>6197</v>
      </c>
      <c r="P3462" s="7" t="n">
        <v>43927</v>
      </c>
    </row>
    <row r="3463" customFormat="false" ht="14.5" hidden="false" customHeight="false" outlineLevel="0" collapsed="false">
      <c r="A3463" s="4" t="n">
        <v>3955</v>
      </c>
      <c r="B3463" s="5" t="s">
        <v>6149</v>
      </c>
      <c r="C3463" s="6" t="str">
        <f aca="false">VLOOKUP(B3463,Lists!$A$2:$B$196,2,0)</f>
        <v>SVN</v>
      </c>
      <c r="F3463" s="4" t="str">
        <f aca="false">VLOOKUP(B3463,Lists!$A$2:$C$196,3,0)</f>
        <v>Europe</v>
      </c>
      <c r="G3463" s="14" t="str">
        <f aca="false">VLOOKUP(H3463,Lists!$D$2:$E$40,2,0)</f>
        <v>Social distancing</v>
      </c>
      <c r="H3463" s="5" t="s">
        <v>111</v>
      </c>
      <c r="I3463" s="5" t="s">
        <v>21</v>
      </c>
      <c r="J3463" s="5" t="s">
        <v>6199</v>
      </c>
      <c r="K3463" s="5" t="s">
        <v>56</v>
      </c>
      <c r="L3463" s="7" t="n">
        <v>43908</v>
      </c>
      <c r="M3463" s="5" t="s">
        <v>6163</v>
      </c>
      <c r="N3463" s="5" t="s">
        <v>23</v>
      </c>
      <c r="O3463" s="13" t="s">
        <v>6197</v>
      </c>
      <c r="P3463" s="7" t="n">
        <v>43927</v>
      </c>
    </row>
    <row r="3464" customFormat="false" ht="14.5" hidden="false" customHeight="false" outlineLevel="0" collapsed="false">
      <c r="A3464" s="4" t="n">
        <v>3956</v>
      </c>
      <c r="B3464" s="5" t="s">
        <v>6149</v>
      </c>
      <c r="C3464" s="6" t="str">
        <f aca="false">VLOOKUP(B3464,Lists!$A$2:$B$196,2,0)</f>
        <v>SVN</v>
      </c>
      <c r="F3464" s="4" t="str">
        <f aca="false">VLOOKUP(B3464,Lists!$A$2:$C$196,3,0)</f>
        <v>Europe</v>
      </c>
      <c r="G3464" s="14" t="str">
        <f aca="false">VLOOKUP(H3464,Lists!$D$2:$E$40,2,0)</f>
        <v>Governance and socio-economic measures</v>
      </c>
      <c r="H3464" s="5" t="s">
        <v>160</v>
      </c>
      <c r="I3464" s="5" t="s">
        <v>21</v>
      </c>
      <c r="J3464" s="5" t="s">
        <v>6200</v>
      </c>
      <c r="K3464" s="5" t="s">
        <v>56</v>
      </c>
      <c r="L3464" s="7" t="n">
        <v>43902</v>
      </c>
      <c r="M3464" s="5" t="s">
        <v>6163</v>
      </c>
      <c r="N3464" s="5" t="s">
        <v>23</v>
      </c>
      <c r="O3464" s="13" t="s">
        <v>6197</v>
      </c>
      <c r="P3464" s="7" t="n">
        <v>43927</v>
      </c>
    </row>
    <row r="3465" customFormat="false" ht="14.5" hidden="false" customHeight="false" outlineLevel="0" collapsed="false">
      <c r="A3465" s="4" t="n">
        <v>3957</v>
      </c>
      <c r="B3465" s="5" t="s">
        <v>6149</v>
      </c>
      <c r="C3465" s="6" t="str">
        <f aca="false">VLOOKUP(B3465,Lists!$A$2:$B$196,2,0)</f>
        <v>SVN</v>
      </c>
      <c r="F3465" s="4" t="str">
        <f aca="false">VLOOKUP(B3465,Lists!$A$2:$C$196,3,0)</f>
        <v>Europe</v>
      </c>
      <c r="G3465" s="14" t="str">
        <f aca="false">VLOOKUP(H3465,Lists!$D$2:$E$40,2,0)</f>
        <v>Governance and socio-economic measures</v>
      </c>
      <c r="H3465" s="5" t="s">
        <v>68</v>
      </c>
      <c r="I3465" s="5" t="s">
        <v>51</v>
      </c>
      <c r="J3465" s="5" t="s">
        <v>6201</v>
      </c>
      <c r="K3465" s="5" t="s">
        <v>56</v>
      </c>
      <c r="L3465" s="7" t="n">
        <v>43900</v>
      </c>
      <c r="M3465" s="5" t="s">
        <v>6163</v>
      </c>
      <c r="N3465" s="5" t="s">
        <v>23</v>
      </c>
      <c r="O3465" s="13" t="s">
        <v>6202</v>
      </c>
      <c r="P3465" s="7" t="n">
        <v>43927</v>
      </c>
    </row>
    <row r="3466" customFormat="false" ht="14.5" hidden="false" customHeight="false" outlineLevel="0" collapsed="false">
      <c r="A3466" s="4" t="n">
        <v>130</v>
      </c>
      <c r="B3466" s="5" t="s">
        <v>6203</v>
      </c>
      <c r="C3466" s="6" t="str">
        <f aca="false">VLOOKUP(B3466,Lists!$A$2:$B$196,2,0)</f>
        <v>SLB</v>
      </c>
      <c r="F3466" s="4" t="str">
        <f aca="false">VLOOKUP(B3466,Lists!$A$2:$C$196,3,0)</f>
        <v>Pacific</v>
      </c>
      <c r="G3466" s="4" t="str">
        <f aca="false">VLOOKUP(H3466,Lists!$D$2:$E$40,2,0)</f>
        <v>Movement restrictions</v>
      </c>
      <c r="H3466" s="5" t="s">
        <v>143</v>
      </c>
      <c r="I3466" s="5" t="s">
        <v>51</v>
      </c>
      <c r="J3466" s="5" t="s">
        <v>6204</v>
      </c>
      <c r="K3466" s="5" t="s">
        <v>101</v>
      </c>
      <c r="L3466" s="7" t="n">
        <v>43892</v>
      </c>
      <c r="M3466" s="5" t="s">
        <v>87</v>
      </c>
      <c r="N3466" s="5" t="s">
        <v>88</v>
      </c>
      <c r="O3466" s="13" t="s">
        <v>3179</v>
      </c>
      <c r="P3466" s="7" t="n">
        <v>43905</v>
      </c>
    </row>
    <row r="3467" customFormat="false" ht="14.5" hidden="false" customHeight="false" outlineLevel="0" collapsed="false">
      <c r="A3467" s="4" t="n">
        <v>131</v>
      </c>
      <c r="B3467" s="5" t="s">
        <v>6203</v>
      </c>
      <c r="C3467" s="6" t="str">
        <f aca="false">VLOOKUP(B3467,Lists!$A$2:$B$196,2,0)</f>
        <v>SLB</v>
      </c>
      <c r="F3467" s="4" t="str">
        <f aca="false">VLOOKUP(B3467,Lists!$A$2:$C$196,3,0)</f>
        <v>Pacific</v>
      </c>
      <c r="G3467" s="4" t="str">
        <f aca="false">VLOOKUP(H3467,Lists!$D$2:$E$40,2,0)</f>
        <v>Public health measures</v>
      </c>
      <c r="H3467" s="5" t="s">
        <v>20</v>
      </c>
      <c r="I3467" s="5" t="s">
        <v>51</v>
      </c>
      <c r="J3467" s="5" t="s">
        <v>6205</v>
      </c>
      <c r="K3467" s="5" t="s">
        <v>136</v>
      </c>
      <c r="L3467" s="7" t="n">
        <v>43892</v>
      </c>
      <c r="M3467" s="5" t="s">
        <v>87</v>
      </c>
      <c r="N3467" s="5" t="s">
        <v>88</v>
      </c>
      <c r="O3467" s="13" t="s">
        <v>3179</v>
      </c>
      <c r="P3467" s="7" t="n">
        <v>43905</v>
      </c>
    </row>
    <row r="3468" customFormat="false" ht="14.5" hidden="false" customHeight="false" outlineLevel="0" collapsed="false">
      <c r="A3468" s="4" t="n">
        <v>132</v>
      </c>
      <c r="B3468" s="5" t="s">
        <v>6203</v>
      </c>
      <c r="C3468" s="6" t="str">
        <f aca="false">VLOOKUP(B3468,Lists!$A$2:$B$196,2,0)</f>
        <v>SLB</v>
      </c>
      <c r="F3468" s="4" t="str">
        <f aca="false">VLOOKUP(B3468,Lists!$A$2:$C$196,3,0)</f>
        <v>Pacific</v>
      </c>
      <c r="G3468" s="4" t="str">
        <f aca="false">VLOOKUP(H3468,Lists!$D$2:$E$40,2,0)</f>
        <v>Movement restrictions</v>
      </c>
      <c r="H3468" s="5" t="s">
        <v>54</v>
      </c>
      <c r="I3468" s="5" t="s">
        <v>21</v>
      </c>
      <c r="J3468" s="5" t="s">
        <v>6206</v>
      </c>
      <c r="K3468" s="5" t="s">
        <v>56</v>
      </c>
      <c r="L3468" s="7" t="n">
        <v>43892</v>
      </c>
      <c r="M3468" s="5" t="s">
        <v>87</v>
      </c>
      <c r="N3468" s="5" t="s">
        <v>88</v>
      </c>
      <c r="O3468" s="13" t="s">
        <v>3179</v>
      </c>
      <c r="P3468" s="7" t="n">
        <v>43905</v>
      </c>
    </row>
    <row r="3469" customFormat="false" ht="14.5" hidden="false" customHeight="false" outlineLevel="0" collapsed="false">
      <c r="A3469" s="4" t="n">
        <v>965</v>
      </c>
      <c r="B3469" s="5" t="s">
        <v>6203</v>
      </c>
      <c r="C3469" s="6" t="str">
        <f aca="false">VLOOKUP(B3469,Lists!$A$2:$B$196,2,0)</f>
        <v>SLB</v>
      </c>
      <c r="D3469" s="5" t="s">
        <v>6207</v>
      </c>
      <c r="F3469" s="4" t="str">
        <f aca="false">VLOOKUP(B3469,Lists!$A$2:$C$196,3,0)</f>
        <v>Pacific</v>
      </c>
      <c r="G3469" s="4" t="str">
        <f aca="false">VLOOKUP(H3469,Lists!$D$2:$E$40,2,0)</f>
        <v>Social distancing</v>
      </c>
      <c r="H3469" s="5" t="s">
        <v>39</v>
      </c>
      <c r="I3469" s="5" t="s">
        <v>51</v>
      </c>
      <c r="J3469" s="5" t="s">
        <v>6208</v>
      </c>
      <c r="L3469" s="7" t="n">
        <v>43910</v>
      </c>
      <c r="M3469" s="5" t="s">
        <v>6209</v>
      </c>
      <c r="N3469" s="5" t="s">
        <v>32</v>
      </c>
      <c r="O3469" s="13" t="s">
        <v>6210</v>
      </c>
      <c r="P3469" s="7" t="n">
        <v>43910</v>
      </c>
    </row>
    <row r="3470" customFormat="false" ht="14.5" hidden="false" customHeight="false" outlineLevel="0" collapsed="false">
      <c r="A3470" s="4" t="n">
        <v>966</v>
      </c>
      <c r="B3470" s="5" t="s">
        <v>6203</v>
      </c>
      <c r="C3470" s="6" t="str">
        <f aca="false">VLOOKUP(B3470,Lists!$A$2:$B$196,2,0)</f>
        <v>SLB</v>
      </c>
      <c r="F3470" s="4" t="str">
        <f aca="false">VLOOKUP(B3470,Lists!$A$2:$C$196,3,0)</f>
        <v>Pacific</v>
      </c>
      <c r="G3470" s="4" t="str">
        <f aca="false">VLOOKUP(H3470,Lists!$D$2:$E$40,2,0)</f>
        <v>Movement restrictions</v>
      </c>
      <c r="H3470" s="5" t="s">
        <v>34</v>
      </c>
      <c r="I3470" s="5" t="s">
        <v>21</v>
      </c>
      <c r="J3470" s="5" t="s">
        <v>6211</v>
      </c>
      <c r="L3470" s="7" t="n">
        <v>43910</v>
      </c>
      <c r="M3470" s="5" t="s">
        <v>2379</v>
      </c>
      <c r="N3470" s="5" t="s">
        <v>32</v>
      </c>
      <c r="O3470" s="13" t="s">
        <v>2380</v>
      </c>
      <c r="P3470" s="7" t="n">
        <v>43910</v>
      </c>
    </row>
    <row r="3471" customFormat="false" ht="14.5" hidden="false" customHeight="false" outlineLevel="0" collapsed="false">
      <c r="A3471" s="4" t="n">
        <v>967</v>
      </c>
      <c r="B3471" s="5" t="s">
        <v>6203</v>
      </c>
      <c r="C3471" s="6" t="str">
        <f aca="false">VLOOKUP(B3471,Lists!$A$2:$B$196,2,0)</f>
        <v>SLB</v>
      </c>
      <c r="F3471" s="4" t="str">
        <f aca="false">VLOOKUP(B3471,Lists!$A$2:$C$196,3,0)</f>
        <v>Pacific</v>
      </c>
      <c r="G3471" s="4" t="str">
        <f aca="false">VLOOKUP(H3471,Lists!$D$2:$E$40,2,0)</f>
        <v>Movement restrictions</v>
      </c>
      <c r="H3471" s="5" t="s">
        <v>54</v>
      </c>
      <c r="I3471" s="5" t="s">
        <v>21</v>
      </c>
      <c r="J3471" s="5" t="s">
        <v>6212</v>
      </c>
      <c r="L3471" s="7" t="n">
        <v>43912</v>
      </c>
      <c r="M3471" s="5" t="s">
        <v>2379</v>
      </c>
      <c r="N3471" s="5" t="s">
        <v>32</v>
      </c>
      <c r="O3471" s="13" t="s">
        <v>2380</v>
      </c>
      <c r="P3471" s="7" t="n">
        <v>43910</v>
      </c>
    </row>
    <row r="3472" customFormat="false" ht="14.5" hidden="false" customHeight="false" outlineLevel="0" collapsed="false">
      <c r="A3472" s="4" t="n">
        <v>968</v>
      </c>
      <c r="B3472" s="5" t="s">
        <v>6203</v>
      </c>
      <c r="C3472" s="6" t="str">
        <f aca="false">VLOOKUP(B3472,Lists!$A$2:$B$196,2,0)</f>
        <v>SLB</v>
      </c>
      <c r="F3472" s="4" t="str">
        <f aca="false">VLOOKUP(B3472,Lists!$A$2:$C$196,3,0)</f>
        <v>Pacific</v>
      </c>
      <c r="G3472" s="4" t="str">
        <f aca="false">VLOOKUP(H3472,Lists!$D$2:$E$40,2,0)</f>
        <v>Public health measures</v>
      </c>
      <c r="H3472" s="5" t="s">
        <v>26</v>
      </c>
      <c r="I3472" s="5" t="s">
        <v>51</v>
      </c>
      <c r="J3472" s="5" t="s">
        <v>6213</v>
      </c>
      <c r="L3472" s="7" t="n">
        <v>43910</v>
      </c>
      <c r="M3472" s="5" t="s">
        <v>2379</v>
      </c>
      <c r="N3472" s="5" t="s">
        <v>32</v>
      </c>
      <c r="O3472" s="13" t="s">
        <v>2380</v>
      </c>
      <c r="P3472" s="7" t="n">
        <v>43910</v>
      </c>
    </row>
    <row r="3473" customFormat="false" ht="14.5" hidden="false" customHeight="false" outlineLevel="0" collapsed="false">
      <c r="A3473" s="4" t="n">
        <v>969</v>
      </c>
      <c r="B3473" s="5" t="s">
        <v>6203</v>
      </c>
      <c r="C3473" s="6" t="str">
        <f aca="false">VLOOKUP(B3473,Lists!$A$2:$B$196,2,0)</f>
        <v>SLB</v>
      </c>
      <c r="F3473" s="4" t="str">
        <f aca="false">VLOOKUP(B3473,Lists!$A$2:$C$196,3,0)</f>
        <v>Pacific</v>
      </c>
      <c r="G3473" s="4" t="str">
        <f aca="false">VLOOKUP(H3473,Lists!$D$2:$E$40,2,0)</f>
        <v>Public health measures</v>
      </c>
      <c r="H3473" s="5" t="s">
        <v>26</v>
      </c>
      <c r="I3473" s="5" t="s">
        <v>51</v>
      </c>
      <c r="J3473" s="5" t="s">
        <v>6214</v>
      </c>
      <c r="L3473" s="7" t="n">
        <v>43910</v>
      </c>
      <c r="M3473" s="5" t="s">
        <v>6209</v>
      </c>
      <c r="N3473" s="5" t="s">
        <v>32</v>
      </c>
      <c r="O3473" s="13" t="s">
        <v>6210</v>
      </c>
      <c r="P3473" s="7" t="n">
        <v>43910</v>
      </c>
    </row>
    <row r="3474" customFormat="false" ht="14.5" hidden="false" customHeight="false" outlineLevel="0" collapsed="false">
      <c r="A3474" s="4" t="n">
        <v>970</v>
      </c>
      <c r="B3474" s="5" t="s">
        <v>6203</v>
      </c>
      <c r="C3474" s="6" t="str">
        <f aca="false">VLOOKUP(B3474,Lists!$A$2:$B$196,2,0)</f>
        <v>SLB</v>
      </c>
      <c r="F3474" s="4" t="str">
        <f aca="false">VLOOKUP(B3474,Lists!$A$2:$C$196,3,0)</f>
        <v>Pacific</v>
      </c>
      <c r="G3474" s="4" t="str">
        <f aca="false">VLOOKUP(H3474,Lists!$D$2:$E$40,2,0)</f>
        <v>Public health measures</v>
      </c>
      <c r="H3474" s="5" t="s">
        <v>26</v>
      </c>
      <c r="I3474" s="5" t="s">
        <v>21</v>
      </c>
      <c r="J3474" s="5" t="s">
        <v>6215</v>
      </c>
      <c r="L3474" s="7" t="n">
        <v>43910</v>
      </c>
      <c r="M3474" s="5" t="s">
        <v>6209</v>
      </c>
      <c r="N3474" s="5" t="s">
        <v>32</v>
      </c>
      <c r="O3474" s="13" t="s">
        <v>6210</v>
      </c>
      <c r="P3474" s="7" t="n">
        <v>43910</v>
      </c>
    </row>
    <row r="3475" customFormat="false" ht="14.5" hidden="false" customHeight="false" outlineLevel="0" collapsed="false">
      <c r="A3475" s="4" t="n">
        <v>971</v>
      </c>
      <c r="B3475" s="5" t="s">
        <v>6203</v>
      </c>
      <c r="C3475" s="6" t="str">
        <f aca="false">VLOOKUP(B3475,Lists!$A$2:$B$196,2,0)</f>
        <v>SLB</v>
      </c>
      <c r="F3475" s="4" t="str">
        <f aca="false">VLOOKUP(B3475,Lists!$A$2:$C$196,3,0)</f>
        <v>Pacific</v>
      </c>
      <c r="G3475" s="4" t="str">
        <f aca="false">VLOOKUP(H3475,Lists!$D$2:$E$40,2,0)</f>
        <v>Governance and socio-economic measures</v>
      </c>
      <c r="H3475" s="5" t="s">
        <v>68</v>
      </c>
      <c r="I3475" s="5" t="s">
        <v>21</v>
      </c>
      <c r="J3475" s="5" t="s">
        <v>6216</v>
      </c>
      <c r="L3475" s="7" t="n">
        <v>43910</v>
      </c>
      <c r="M3475" s="5" t="s">
        <v>6209</v>
      </c>
      <c r="N3475" s="5" t="s">
        <v>32</v>
      </c>
      <c r="O3475" s="13" t="s">
        <v>6210</v>
      </c>
      <c r="P3475" s="7" t="n">
        <v>43910</v>
      </c>
    </row>
    <row r="3476" customFormat="false" ht="14.5" hidden="false" customHeight="false" outlineLevel="0" collapsed="false">
      <c r="A3476" s="4" t="n">
        <v>974</v>
      </c>
      <c r="B3476" s="5" t="s">
        <v>6203</v>
      </c>
      <c r="C3476" s="6" t="str">
        <f aca="false">VLOOKUP(B3476,Lists!$A$2:$B$196,2,0)</f>
        <v>SLB</v>
      </c>
      <c r="F3476" s="4" t="str">
        <f aca="false">VLOOKUP(B3476,Lists!$A$2:$C$196,3,0)</f>
        <v>Pacific</v>
      </c>
      <c r="G3476" s="4" t="str">
        <f aca="false">VLOOKUP(H3476,Lists!$D$2:$E$40,2,0)</f>
        <v>Public health measures</v>
      </c>
      <c r="H3476" s="5" t="s">
        <v>44</v>
      </c>
      <c r="I3476" s="5" t="s">
        <v>21</v>
      </c>
      <c r="J3476" s="5" t="s">
        <v>6217</v>
      </c>
      <c r="L3476" s="7" t="n">
        <v>43910</v>
      </c>
      <c r="M3476" s="5" t="s">
        <v>6209</v>
      </c>
      <c r="N3476" s="5" t="s">
        <v>32</v>
      </c>
      <c r="O3476" s="13" t="s">
        <v>6210</v>
      </c>
      <c r="P3476" s="7" t="n">
        <v>43910</v>
      </c>
    </row>
    <row r="3477" customFormat="false" ht="14.5" hidden="false" customHeight="false" outlineLevel="0" collapsed="false">
      <c r="A3477" s="4" t="n">
        <v>975</v>
      </c>
      <c r="B3477" s="5" t="s">
        <v>6203</v>
      </c>
      <c r="C3477" s="6" t="str">
        <f aca="false">VLOOKUP(B3477,Lists!$A$2:$B$196,2,0)</f>
        <v>SLB</v>
      </c>
      <c r="F3477" s="4" t="str">
        <f aca="false">VLOOKUP(B3477,Lists!$A$2:$C$196,3,0)</f>
        <v>Pacific</v>
      </c>
      <c r="G3477" s="4" t="str">
        <f aca="false">VLOOKUP(H3477,Lists!$D$2:$E$40,2,0)</f>
        <v>Governance and socio-economic measures</v>
      </c>
      <c r="H3477" s="5" t="s">
        <v>28</v>
      </c>
      <c r="I3477" s="5" t="s">
        <v>21</v>
      </c>
      <c r="J3477" s="5" t="s">
        <v>6218</v>
      </c>
      <c r="L3477" s="7" t="n">
        <v>43910</v>
      </c>
      <c r="M3477" s="5" t="s">
        <v>6209</v>
      </c>
      <c r="N3477" s="5" t="s">
        <v>32</v>
      </c>
      <c r="O3477" s="13" t="s">
        <v>6210</v>
      </c>
      <c r="P3477" s="7" t="n">
        <v>43910</v>
      </c>
    </row>
    <row r="3478" customFormat="false" ht="14.5" hidden="false" customHeight="false" outlineLevel="0" collapsed="false">
      <c r="A3478" s="4" t="n">
        <v>979</v>
      </c>
      <c r="B3478" s="5" t="s">
        <v>6203</v>
      </c>
      <c r="C3478" s="6" t="str">
        <f aca="false">VLOOKUP(B3478,Lists!$A$2:$B$196,2,0)</f>
        <v>SLB</v>
      </c>
      <c r="F3478" s="4" t="str">
        <f aca="false">VLOOKUP(B3478,Lists!$A$2:$C$196,3,0)</f>
        <v>Pacific</v>
      </c>
      <c r="G3478" s="4" t="str">
        <f aca="false">VLOOKUP(H3478,Lists!$D$2:$E$40,2,0)</f>
        <v>Movement restrictions</v>
      </c>
      <c r="H3478" s="5" t="s">
        <v>34</v>
      </c>
      <c r="I3478" s="5" t="s">
        <v>21</v>
      </c>
      <c r="J3478" s="5" t="s">
        <v>6219</v>
      </c>
      <c r="L3478" s="7" t="n">
        <v>43910</v>
      </c>
      <c r="M3478" s="5" t="s">
        <v>6209</v>
      </c>
      <c r="N3478" s="5" t="s">
        <v>32</v>
      </c>
      <c r="O3478" s="13" t="s">
        <v>6210</v>
      </c>
      <c r="P3478" s="7" t="n">
        <v>43910</v>
      </c>
    </row>
    <row r="3479" customFormat="false" ht="14.5" hidden="false" customHeight="false" outlineLevel="0" collapsed="false">
      <c r="A3479" s="4" t="n">
        <v>1506</v>
      </c>
      <c r="B3479" s="5" t="s">
        <v>6203</v>
      </c>
      <c r="C3479" s="6" t="str">
        <f aca="false">VLOOKUP(B3479,Lists!$A$2:$B$196,2,0)</f>
        <v>SLB</v>
      </c>
      <c r="F3479" s="4" t="str">
        <f aca="false">VLOOKUP(B3479,Lists!$A$2:$C$196,3,0)</f>
        <v>Pacific</v>
      </c>
      <c r="G3479" s="4" t="str">
        <f aca="false">VLOOKUP(H3479,Lists!$D$2:$E$40,2,0)</f>
        <v>Movement restrictions</v>
      </c>
      <c r="H3479" s="5" t="s">
        <v>34</v>
      </c>
      <c r="I3479" s="5" t="s">
        <v>51</v>
      </c>
      <c r="J3479" s="5" t="s">
        <v>6220</v>
      </c>
      <c r="K3479" s="5" t="s">
        <v>136</v>
      </c>
      <c r="L3479" s="7" t="n">
        <v>43912</v>
      </c>
      <c r="M3479" s="5" t="s">
        <v>2379</v>
      </c>
      <c r="N3479" s="5" t="s">
        <v>32</v>
      </c>
      <c r="O3479" s="13" t="s">
        <v>5338</v>
      </c>
      <c r="P3479" s="7" t="n">
        <v>43913</v>
      </c>
    </row>
    <row r="3480" customFormat="false" ht="14.5" hidden="false" customHeight="false" outlineLevel="0" collapsed="false">
      <c r="A3480" s="4" t="n">
        <v>1507</v>
      </c>
      <c r="B3480" s="5" t="s">
        <v>6203</v>
      </c>
      <c r="C3480" s="6" t="str">
        <f aca="false">VLOOKUP(B3480,Lists!$A$2:$B$196,2,0)</f>
        <v>SLB</v>
      </c>
      <c r="F3480" s="4" t="str">
        <f aca="false">VLOOKUP(B3480,Lists!$A$2:$C$196,3,0)</f>
        <v>Pacific</v>
      </c>
      <c r="G3480" s="4" t="str">
        <f aca="false">VLOOKUP(H3480,Lists!$D$2:$E$40,2,0)</f>
        <v>Governance and socio-economic measures</v>
      </c>
      <c r="H3480" s="5" t="s">
        <v>68</v>
      </c>
      <c r="I3480" s="5" t="s">
        <v>21</v>
      </c>
      <c r="J3480" s="5" t="s">
        <v>6221</v>
      </c>
      <c r="K3480" s="5" t="s">
        <v>101</v>
      </c>
      <c r="L3480" s="7" t="n">
        <v>43912</v>
      </c>
      <c r="M3480" s="5" t="s">
        <v>2379</v>
      </c>
      <c r="N3480" s="5" t="s">
        <v>32</v>
      </c>
      <c r="O3480" s="13" t="s">
        <v>5338</v>
      </c>
      <c r="P3480" s="7" t="n">
        <v>43913</v>
      </c>
    </row>
    <row r="3481" customFormat="false" ht="14.5" hidden="false" customHeight="false" outlineLevel="0" collapsed="false">
      <c r="A3481" s="4" t="n">
        <v>1508</v>
      </c>
      <c r="B3481" s="5" t="s">
        <v>6203</v>
      </c>
      <c r="C3481" s="6" t="str">
        <f aca="false">VLOOKUP(B3481,Lists!$A$2:$B$196,2,0)</f>
        <v>SLB</v>
      </c>
      <c r="F3481" s="4" t="str">
        <f aca="false">VLOOKUP(B3481,Lists!$A$2:$C$196,3,0)</f>
        <v>Pacific</v>
      </c>
      <c r="G3481" s="4" t="str">
        <f aca="false">VLOOKUP(H3481,Lists!$D$2:$E$40,2,0)</f>
        <v>Movement restrictions</v>
      </c>
      <c r="H3481" s="5" t="s">
        <v>143</v>
      </c>
      <c r="I3481" s="5" t="s">
        <v>51</v>
      </c>
      <c r="J3481" s="5" t="s">
        <v>6222</v>
      </c>
      <c r="K3481" s="5" t="s">
        <v>136</v>
      </c>
      <c r="L3481" s="7" t="n">
        <v>43912</v>
      </c>
      <c r="M3481" s="5" t="s">
        <v>87</v>
      </c>
      <c r="N3481" s="5" t="s">
        <v>88</v>
      </c>
      <c r="O3481" s="13" t="s">
        <v>2112</v>
      </c>
      <c r="P3481" s="7" t="n">
        <v>43913</v>
      </c>
    </row>
    <row r="3482" customFormat="false" ht="14.5" hidden="false" customHeight="false" outlineLevel="0" collapsed="false">
      <c r="A3482" s="4" t="n">
        <v>1509</v>
      </c>
      <c r="B3482" s="5" t="s">
        <v>6203</v>
      </c>
      <c r="C3482" s="6" t="str">
        <f aca="false">VLOOKUP(B3482,Lists!$A$2:$B$196,2,0)</f>
        <v>SLB</v>
      </c>
      <c r="F3482" s="4" t="str">
        <f aca="false">VLOOKUP(B3482,Lists!$A$2:$C$196,3,0)</f>
        <v>Pacific</v>
      </c>
      <c r="G3482" s="4" t="str">
        <f aca="false">VLOOKUP(H3482,Lists!$D$2:$E$40,2,0)</f>
        <v>Movement restrictions</v>
      </c>
      <c r="H3482" s="5" t="s">
        <v>54</v>
      </c>
      <c r="I3482" s="5" t="s">
        <v>21</v>
      </c>
      <c r="J3482" s="5" t="s">
        <v>6223</v>
      </c>
      <c r="K3482" s="5" t="s">
        <v>56</v>
      </c>
      <c r="L3482" s="7" t="n">
        <v>43912</v>
      </c>
      <c r="M3482" s="5" t="s">
        <v>87</v>
      </c>
      <c r="N3482" s="5" t="s">
        <v>88</v>
      </c>
      <c r="O3482" s="13" t="s">
        <v>2112</v>
      </c>
      <c r="P3482" s="7" t="n">
        <v>43913</v>
      </c>
    </row>
    <row r="3483" customFormat="false" ht="14.5" hidden="false" customHeight="false" outlineLevel="0" collapsed="false">
      <c r="A3483" s="4" t="n">
        <v>2612</v>
      </c>
      <c r="B3483" s="5" t="s">
        <v>6203</v>
      </c>
      <c r="C3483" s="6" t="str">
        <f aca="false">VLOOKUP(B3483,Lists!$A$2:$B$196,2,0)</f>
        <v>SLB</v>
      </c>
      <c r="F3483" s="4" t="str">
        <f aca="false">VLOOKUP(B3483,Lists!$A$2:$C$196,3,0)</f>
        <v>Pacific</v>
      </c>
      <c r="G3483" s="4" t="str">
        <f aca="false">VLOOKUP(H3483,Lists!$D$2:$E$40,2,0)</f>
        <v>Governance and socio-economic measures</v>
      </c>
      <c r="H3483" s="5" t="s">
        <v>160</v>
      </c>
      <c r="I3483" s="5" t="s">
        <v>21</v>
      </c>
      <c r="J3483" s="5" t="s">
        <v>6224</v>
      </c>
      <c r="K3483" s="5" t="s">
        <v>56</v>
      </c>
      <c r="L3483" s="7" t="n">
        <v>43915</v>
      </c>
      <c r="M3483" s="5" t="s">
        <v>2379</v>
      </c>
      <c r="N3483" s="5" t="s">
        <v>32</v>
      </c>
      <c r="O3483" s="13" t="s">
        <v>6225</v>
      </c>
      <c r="P3483" s="7" t="n">
        <v>43916</v>
      </c>
    </row>
    <row r="3484" customFormat="false" ht="14.5" hidden="false" customHeight="false" outlineLevel="0" collapsed="false">
      <c r="A3484" s="4" t="n">
        <v>3395</v>
      </c>
      <c r="B3484" s="5" t="s">
        <v>6203</v>
      </c>
      <c r="C3484" s="6" t="str">
        <f aca="false">VLOOKUP(B3484,Lists!$A$2:$B$196,2,0)</f>
        <v>SLB</v>
      </c>
      <c r="F3484" s="4" t="str">
        <f aca="false">VLOOKUP(B3484,Lists!$A$2:$C$196,3,0)</f>
        <v>Pacific</v>
      </c>
      <c r="G3484" s="14" t="str">
        <f aca="false">VLOOKUP(H3484,Lists!$D$2:$E$40,2,0)</f>
        <v>Movement restrictions</v>
      </c>
      <c r="H3484" s="5" t="s">
        <v>54</v>
      </c>
      <c r="I3484" s="5" t="s">
        <v>51</v>
      </c>
      <c r="J3484" s="5" t="s">
        <v>6226</v>
      </c>
      <c r="K3484" s="5" t="s">
        <v>56</v>
      </c>
      <c r="L3484" s="7" t="n">
        <v>43917</v>
      </c>
      <c r="M3484" s="5" t="s">
        <v>2379</v>
      </c>
      <c r="N3484" s="5" t="s">
        <v>32</v>
      </c>
      <c r="O3484" s="13" t="s">
        <v>6227</v>
      </c>
      <c r="P3484" s="7" t="n">
        <v>43834</v>
      </c>
    </row>
    <row r="3485" customFormat="false" ht="14.5" hidden="false" customHeight="false" outlineLevel="0" collapsed="false">
      <c r="A3485" s="4" t="n">
        <v>3396</v>
      </c>
      <c r="B3485" s="5" t="s">
        <v>6203</v>
      </c>
      <c r="C3485" s="6" t="str">
        <f aca="false">VLOOKUP(B3485,Lists!$A$2:$B$196,2,0)</f>
        <v>SLB</v>
      </c>
      <c r="F3485" s="4" t="str">
        <f aca="false">VLOOKUP(B3485,Lists!$A$2:$C$196,3,0)</f>
        <v>Pacific</v>
      </c>
      <c r="G3485" s="14" t="str">
        <f aca="false">VLOOKUP(H3485,Lists!$D$2:$E$40,2,0)</f>
        <v>Social distancing</v>
      </c>
      <c r="H3485" s="5" t="s">
        <v>111</v>
      </c>
      <c r="I3485" s="5" t="s">
        <v>51</v>
      </c>
      <c r="J3485" s="5" t="s">
        <v>6228</v>
      </c>
      <c r="K3485" s="5" t="s">
        <v>101</v>
      </c>
      <c r="L3485" s="7" t="n">
        <v>43917</v>
      </c>
      <c r="M3485" s="5" t="s">
        <v>2379</v>
      </c>
      <c r="N3485" s="5" t="s">
        <v>32</v>
      </c>
      <c r="O3485" s="13" t="s">
        <v>6227</v>
      </c>
      <c r="P3485" s="7" t="n">
        <v>43834</v>
      </c>
    </row>
    <row r="3486" customFormat="false" ht="14.5" hidden="false" customHeight="false" outlineLevel="0" collapsed="false">
      <c r="A3486" s="4" t="n">
        <v>3397</v>
      </c>
      <c r="B3486" s="5" t="s">
        <v>6203</v>
      </c>
      <c r="C3486" s="6" t="str">
        <f aca="false">VLOOKUP(B3486,Lists!$A$2:$B$196,2,0)</f>
        <v>SLB</v>
      </c>
      <c r="F3486" s="4" t="str">
        <f aca="false">VLOOKUP(B3486,Lists!$A$2:$C$196,3,0)</f>
        <v>Pacific</v>
      </c>
      <c r="G3486" s="14" t="str">
        <f aca="false">VLOOKUP(H3486,Lists!$D$2:$E$40,2,0)</f>
        <v>Governance and socio-economic measures</v>
      </c>
      <c r="H3486" s="5" t="s">
        <v>28</v>
      </c>
      <c r="I3486" s="5" t="s">
        <v>51</v>
      </c>
      <c r="J3486" s="5" t="s">
        <v>6229</v>
      </c>
      <c r="K3486" s="5" t="s">
        <v>56</v>
      </c>
      <c r="L3486" s="7" t="n">
        <v>43917</v>
      </c>
      <c r="M3486" s="5" t="s">
        <v>2379</v>
      </c>
      <c r="N3486" s="5" t="s">
        <v>32</v>
      </c>
      <c r="O3486" s="13" t="s">
        <v>6227</v>
      </c>
      <c r="P3486" s="7" t="n">
        <v>43834</v>
      </c>
      <c r="Q3486" s="13" t="s">
        <v>6230</v>
      </c>
    </row>
    <row r="3487" customFormat="false" ht="14.5" hidden="false" customHeight="false" outlineLevel="0" collapsed="false">
      <c r="A3487" s="4" t="n">
        <v>3398</v>
      </c>
      <c r="B3487" s="5" t="s">
        <v>6203</v>
      </c>
      <c r="C3487" s="6" t="str">
        <f aca="false">VLOOKUP(B3487,Lists!$A$2:$B$196,2,0)</f>
        <v>SLB</v>
      </c>
      <c r="F3487" s="4" t="str">
        <f aca="false">VLOOKUP(B3487,Lists!$A$2:$C$196,3,0)</f>
        <v>Pacific</v>
      </c>
      <c r="G3487" s="14" t="str">
        <f aca="false">VLOOKUP(H3487,Lists!$D$2:$E$40,2,0)</f>
        <v>Social distancing</v>
      </c>
      <c r="H3487" s="5" t="s">
        <v>39</v>
      </c>
      <c r="I3487" s="5" t="s">
        <v>51</v>
      </c>
      <c r="J3487" s="5" t="s">
        <v>6231</v>
      </c>
      <c r="K3487" s="5" t="s">
        <v>56</v>
      </c>
      <c r="L3487" s="7" t="n">
        <v>43917</v>
      </c>
      <c r="M3487" s="5" t="s">
        <v>2379</v>
      </c>
      <c r="N3487" s="5" t="s">
        <v>32</v>
      </c>
      <c r="O3487" s="13" t="s">
        <v>6232</v>
      </c>
      <c r="P3487" s="7" t="n">
        <v>43834</v>
      </c>
    </row>
    <row r="3488" customFormat="false" ht="14.5" hidden="false" customHeight="false" outlineLevel="0" collapsed="false">
      <c r="A3488" s="4" t="n">
        <v>787</v>
      </c>
      <c r="B3488" s="5" t="s">
        <v>6233</v>
      </c>
      <c r="C3488" s="6" t="str">
        <f aca="false">VLOOKUP(B3488,Lists!$A$2:$B$196,2,0)</f>
        <v>SOM</v>
      </c>
      <c r="F3488" s="4" t="str">
        <f aca="false">VLOOKUP(B3488,Lists!$A$2:$C$196,3,0)</f>
        <v>Africa</v>
      </c>
      <c r="G3488" s="4" t="str">
        <f aca="false">VLOOKUP(H3488,Lists!$D$2:$E$40,2,0)</f>
        <v>Movement restrictions</v>
      </c>
      <c r="H3488" s="5" t="s">
        <v>54</v>
      </c>
      <c r="I3488" s="5" t="s">
        <v>21</v>
      </c>
      <c r="J3488" s="5" t="s">
        <v>6234</v>
      </c>
      <c r="L3488" s="7" t="n">
        <v>43908</v>
      </c>
      <c r="M3488" s="5" t="s">
        <v>6235</v>
      </c>
      <c r="N3488" s="5" t="s">
        <v>32</v>
      </c>
      <c r="O3488" s="13" t="s">
        <v>6236</v>
      </c>
      <c r="P3488" s="7" t="n">
        <v>43907</v>
      </c>
    </row>
    <row r="3489" customFormat="false" ht="14.5" hidden="false" customHeight="false" outlineLevel="0" collapsed="false">
      <c r="A3489" s="4" t="n">
        <v>788</v>
      </c>
      <c r="B3489" s="5" t="s">
        <v>6233</v>
      </c>
      <c r="C3489" s="6" t="str">
        <f aca="false">VLOOKUP(B3489,Lists!$A$2:$B$196,2,0)</f>
        <v>SOM</v>
      </c>
      <c r="F3489" s="4" t="str">
        <f aca="false">VLOOKUP(B3489,Lists!$A$2:$C$196,3,0)</f>
        <v>Africa</v>
      </c>
      <c r="G3489" s="4" t="str">
        <f aca="false">VLOOKUP(H3489,Lists!$D$2:$E$40,2,0)</f>
        <v>Public health measures</v>
      </c>
      <c r="H3489" s="5" t="s">
        <v>94</v>
      </c>
      <c r="I3489" s="5" t="s">
        <v>51</v>
      </c>
      <c r="J3489" s="5" t="s">
        <v>6237</v>
      </c>
      <c r="L3489" s="7" t="n">
        <v>43902</v>
      </c>
      <c r="M3489" s="5" t="s">
        <v>22</v>
      </c>
      <c r="N3489" s="5" t="s">
        <v>23</v>
      </c>
      <c r="O3489" s="13" t="s">
        <v>6238</v>
      </c>
      <c r="P3489" s="7" t="n">
        <v>43907</v>
      </c>
    </row>
    <row r="3490" customFormat="false" ht="14.5" hidden="false" customHeight="false" outlineLevel="0" collapsed="false">
      <c r="A3490" s="4" t="n">
        <v>1749</v>
      </c>
      <c r="B3490" s="5" t="s">
        <v>6233</v>
      </c>
      <c r="C3490" s="6" t="str">
        <f aca="false">VLOOKUP(B3490,Lists!$A$2:$B$196,2,0)</f>
        <v>SOM</v>
      </c>
      <c r="F3490" s="4" t="str">
        <f aca="false">VLOOKUP(B3490,Lists!$A$2:$C$196,3,0)</f>
        <v>Africa</v>
      </c>
      <c r="G3490" s="4" t="str">
        <f aca="false">VLOOKUP(H3490,Lists!$D$2:$E$40,2,0)</f>
        <v>Movement restrictions</v>
      </c>
      <c r="H3490" s="5" t="s">
        <v>143</v>
      </c>
      <c r="I3490" s="5" t="s">
        <v>21</v>
      </c>
      <c r="J3490" s="5" t="s">
        <v>6239</v>
      </c>
      <c r="L3490" s="7" t="n">
        <v>43905</v>
      </c>
      <c r="M3490" s="5" t="s">
        <v>31</v>
      </c>
      <c r="N3490" s="5" t="s">
        <v>32</v>
      </c>
      <c r="O3490" s="13" t="s">
        <v>6240</v>
      </c>
      <c r="P3490" s="7" t="n">
        <v>43913</v>
      </c>
    </row>
    <row r="3491" customFormat="false" ht="14.5" hidden="false" customHeight="false" outlineLevel="0" collapsed="false">
      <c r="A3491" s="4" t="n">
        <v>1750</v>
      </c>
      <c r="B3491" s="5" t="s">
        <v>6233</v>
      </c>
      <c r="C3491" s="6" t="str">
        <f aca="false">VLOOKUP(B3491,Lists!$A$2:$B$196,2,0)</f>
        <v>SOM</v>
      </c>
      <c r="F3491" s="4" t="str">
        <f aca="false">VLOOKUP(B3491,Lists!$A$2:$C$196,3,0)</f>
        <v>Africa</v>
      </c>
      <c r="G3491" s="4" t="str">
        <f aca="false">VLOOKUP(H3491,Lists!$D$2:$E$40,2,0)</f>
        <v>Movement restrictions</v>
      </c>
      <c r="H3491" s="5" t="s">
        <v>299</v>
      </c>
      <c r="I3491" s="5" t="s">
        <v>21</v>
      </c>
      <c r="J3491" s="5" t="s">
        <v>6241</v>
      </c>
      <c r="L3491" s="7" t="n">
        <v>43908</v>
      </c>
      <c r="M3491" s="5" t="s">
        <v>3687</v>
      </c>
      <c r="N3491" s="5" t="s">
        <v>32</v>
      </c>
      <c r="O3491" s="13" t="s">
        <v>6242</v>
      </c>
      <c r="P3491" s="7" t="n">
        <v>43913</v>
      </c>
    </row>
    <row r="3492" customFormat="false" ht="14.5" hidden="false" customHeight="false" outlineLevel="0" collapsed="false">
      <c r="A3492" s="4" t="n">
        <v>1751</v>
      </c>
      <c r="B3492" s="5" t="s">
        <v>6233</v>
      </c>
      <c r="C3492" s="6" t="str">
        <f aca="false">VLOOKUP(B3492,Lists!$A$2:$B$196,2,0)</f>
        <v>SOM</v>
      </c>
      <c r="F3492" s="4" t="str">
        <f aca="false">VLOOKUP(B3492,Lists!$A$2:$C$196,3,0)</f>
        <v>Africa</v>
      </c>
      <c r="G3492" s="4" t="str">
        <f aca="false">VLOOKUP(H3492,Lists!$D$2:$E$40,2,0)</f>
        <v>Movement restrictions</v>
      </c>
      <c r="H3492" s="5" t="s">
        <v>54</v>
      </c>
      <c r="I3492" s="5" t="s">
        <v>21</v>
      </c>
      <c r="J3492" s="5" t="s">
        <v>6243</v>
      </c>
      <c r="L3492" s="7" t="n">
        <v>43911</v>
      </c>
      <c r="M3492" s="5" t="s">
        <v>6244</v>
      </c>
      <c r="N3492" s="5" t="s">
        <v>32</v>
      </c>
      <c r="O3492" s="13" t="s">
        <v>6245</v>
      </c>
      <c r="P3492" s="7" t="n">
        <v>43913</v>
      </c>
    </row>
    <row r="3493" customFormat="false" ht="14.5" hidden="false" customHeight="false" outlineLevel="0" collapsed="false">
      <c r="A3493" s="4" t="n">
        <v>1752</v>
      </c>
      <c r="B3493" s="5" t="s">
        <v>6233</v>
      </c>
      <c r="C3493" s="6" t="str">
        <f aca="false">VLOOKUP(B3493,Lists!$A$2:$B$196,2,0)</f>
        <v>SOM</v>
      </c>
      <c r="F3493" s="4" t="str">
        <f aca="false">VLOOKUP(B3493,Lists!$A$2:$C$196,3,0)</f>
        <v>Africa</v>
      </c>
      <c r="G3493" s="4" t="str">
        <f aca="false">VLOOKUP(H3493,Lists!$D$2:$E$40,2,0)</f>
        <v>Movement restrictions</v>
      </c>
      <c r="H3493" s="5" t="s">
        <v>54</v>
      </c>
      <c r="I3493" s="5" t="s">
        <v>21</v>
      </c>
      <c r="J3493" s="5" t="s">
        <v>6246</v>
      </c>
      <c r="L3493" s="7" t="n">
        <v>43909</v>
      </c>
      <c r="M3493" s="5" t="s">
        <v>6244</v>
      </c>
      <c r="N3493" s="5" t="s">
        <v>32</v>
      </c>
      <c r="O3493" s="13" t="s">
        <v>6245</v>
      </c>
      <c r="P3493" s="7" t="n">
        <v>43913</v>
      </c>
    </row>
    <row r="3494" customFormat="false" ht="14.5" hidden="false" customHeight="false" outlineLevel="0" collapsed="false">
      <c r="A3494" s="4" t="n">
        <v>1753</v>
      </c>
      <c r="B3494" s="5" t="s">
        <v>6233</v>
      </c>
      <c r="C3494" s="6" t="str">
        <f aca="false">VLOOKUP(B3494,Lists!$A$2:$B$196,2,0)</f>
        <v>SOM</v>
      </c>
      <c r="F3494" s="4" t="str">
        <f aca="false">VLOOKUP(B3494,Lists!$A$2:$C$196,3,0)</f>
        <v>Africa</v>
      </c>
      <c r="G3494" s="4" t="str">
        <f aca="false">VLOOKUP(H3494,Lists!$D$2:$E$40,2,0)</f>
        <v>Public health measures</v>
      </c>
      <c r="H3494" s="5" t="s">
        <v>26</v>
      </c>
      <c r="I3494" s="5" t="s">
        <v>21</v>
      </c>
      <c r="J3494" s="5" t="s">
        <v>6247</v>
      </c>
      <c r="L3494" s="7" t="n">
        <v>43909</v>
      </c>
      <c r="M3494" s="5" t="s">
        <v>6248</v>
      </c>
      <c r="N3494" s="5" t="s">
        <v>32</v>
      </c>
      <c r="O3494" s="13" t="s">
        <v>6249</v>
      </c>
      <c r="P3494" s="7" t="n">
        <v>43913</v>
      </c>
    </row>
    <row r="3495" customFormat="false" ht="14.5" hidden="false" customHeight="false" outlineLevel="0" collapsed="false">
      <c r="A3495" s="4" t="n">
        <v>2921</v>
      </c>
      <c r="B3495" s="5" t="s">
        <v>6233</v>
      </c>
      <c r="C3495" s="6" t="str">
        <f aca="false">VLOOKUP(B3495,Lists!$A$2:$B$196,2,0)</f>
        <v>SOM</v>
      </c>
      <c r="F3495" s="4" t="str">
        <f aca="false">VLOOKUP(B3495,Lists!$A$2:$C$196,3,0)</f>
        <v>Africa</v>
      </c>
      <c r="G3495" s="4" t="str">
        <f aca="false">VLOOKUP(H3495,Lists!$D$2:$E$40,2,0)</f>
        <v>Movement restrictions</v>
      </c>
      <c r="H3495" s="5" t="s">
        <v>60</v>
      </c>
      <c r="I3495" s="5" t="s">
        <v>21</v>
      </c>
      <c r="J3495" s="5" t="s">
        <v>6250</v>
      </c>
      <c r="L3495" s="7" t="n">
        <v>43919</v>
      </c>
      <c r="M3495" s="5" t="s">
        <v>22</v>
      </c>
      <c r="N3495" s="5" t="s">
        <v>1007</v>
      </c>
      <c r="O3495" s="13" t="s">
        <v>6251</v>
      </c>
      <c r="P3495" s="7" t="n">
        <v>43918</v>
      </c>
    </row>
    <row r="3496" customFormat="false" ht="14.5" hidden="false" customHeight="false" outlineLevel="0" collapsed="false">
      <c r="A3496" s="4" t="n">
        <v>2922</v>
      </c>
      <c r="B3496" s="5" t="s">
        <v>6233</v>
      </c>
      <c r="C3496" s="6" t="str">
        <f aca="false">VLOOKUP(B3496,Lists!$A$2:$B$196,2,0)</f>
        <v>SOM</v>
      </c>
      <c r="F3496" s="4" t="str">
        <f aca="false">VLOOKUP(B3496,Lists!$A$2:$C$196,3,0)</f>
        <v>Africa</v>
      </c>
      <c r="G3496" s="4" t="str">
        <f aca="false">VLOOKUP(H3496,Lists!$D$2:$E$40,2,0)</f>
        <v>Movement restrictions</v>
      </c>
      <c r="H3496" s="5" t="s">
        <v>54</v>
      </c>
      <c r="I3496" s="5" t="s">
        <v>21</v>
      </c>
      <c r="J3496" s="5" t="s">
        <v>6252</v>
      </c>
      <c r="L3496" s="7" t="n">
        <v>43918</v>
      </c>
      <c r="M3496" s="5" t="s">
        <v>22</v>
      </c>
      <c r="N3496" s="5" t="s">
        <v>1007</v>
      </c>
      <c r="O3496" s="13" t="s">
        <v>6251</v>
      </c>
      <c r="P3496" s="7" t="n">
        <v>43918</v>
      </c>
    </row>
    <row r="3497" customFormat="false" ht="14.5" hidden="false" customHeight="false" outlineLevel="0" collapsed="false">
      <c r="A3497" s="4" t="n">
        <v>3133</v>
      </c>
      <c r="B3497" s="5" t="s">
        <v>6233</v>
      </c>
      <c r="C3497" s="6" t="str">
        <f aca="false">VLOOKUP(B3497,Lists!$A$2:$B$196,2,0)</f>
        <v>SOM</v>
      </c>
      <c r="F3497" s="4" t="str">
        <f aca="false">VLOOKUP(B3497,Lists!$A$2:$C$196,3,0)</f>
        <v>Africa</v>
      </c>
      <c r="G3497" s="14" t="str">
        <f aca="false">VLOOKUP(H3497,Lists!$D$2:$E$40,2,0)</f>
        <v>Social distancing</v>
      </c>
      <c r="H3497" s="5" t="s">
        <v>39</v>
      </c>
      <c r="I3497" s="5" t="s">
        <v>21</v>
      </c>
      <c r="J3497" s="5" t="s">
        <v>6253</v>
      </c>
      <c r="L3497" s="7" t="n">
        <v>43921</v>
      </c>
      <c r="M3497" s="5" t="s">
        <v>1567</v>
      </c>
      <c r="N3497" s="5" t="s">
        <v>32</v>
      </c>
      <c r="O3497" s="13" t="s">
        <v>6254</v>
      </c>
      <c r="P3497" s="7" t="n">
        <v>43921</v>
      </c>
    </row>
    <row r="3498" customFormat="false" ht="14.5" hidden="false" customHeight="false" outlineLevel="0" collapsed="false">
      <c r="A3498" s="4" t="n">
        <v>576</v>
      </c>
      <c r="B3498" s="5" t="s">
        <v>6255</v>
      </c>
      <c r="C3498" s="6" t="str">
        <f aca="false">VLOOKUP(B3498,Lists!$A$2:$B$196,2,0)</f>
        <v>ZAF</v>
      </c>
      <c r="F3498" s="4" t="str">
        <f aca="false">VLOOKUP(B3498,Lists!$A$2:$C$196,3,0)</f>
        <v>Africa</v>
      </c>
      <c r="G3498" s="4" t="str">
        <f aca="false">VLOOKUP(H3498,Lists!$D$2:$E$40,2,0)</f>
        <v>Public health measures</v>
      </c>
      <c r="H3498" s="5" t="s">
        <v>26</v>
      </c>
      <c r="I3498" s="5" t="s">
        <v>51</v>
      </c>
      <c r="J3498" s="5" t="s">
        <v>6256</v>
      </c>
      <c r="M3498" s="5" t="s">
        <v>700</v>
      </c>
      <c r="N3498" s="5" t="s">
        <v>23</v>
      </c>
      <c r="O3498" s="13" t="s">
        <v>6257</v>
      </c>
      <c r="P3498" s="7" t="n">
        <v>43906</v>
      </c>
    </row>
    <row r="3499" customFormat="false" ht="14.5" hidden="false" customHeight="false" outlineLevel="0" collapsed="false">
      <c r="A3499" s="4" t="n">
        <v>577</v>
      </c>
      <c r="B3499" s="5" t="s">
        <v>6255</v>
      </c>
      <c r="C3499" s="6" t="str">
        <f aca="false">VLOOKUP(B3499,Lists!$A$2:$B$196,2,0)</f>
        <v>ZAF</v>
      </c>
      <c r="F3499" s="4" t="str">
        <f aca="false">VLOOKUP(B3499,Lists!$A$2:$C$196,3,0)</f>
        <v>Africa</v>
      </c>
      <c r="G3499" s="4" t="str">
        <f aca="false">VLOOKUP(H3499,Lists!$D$2:$E$40,2,0)</f>
        <v>Public health measures</v>
      </c>
      <c r="H3499" s="5" t="s">
        <v>20</v>
      </c>
      <c r="I3499" s="5" t="s">
        <v>21</v>
      </c>
      <c r="J3499" s="5" t="s">
        <v>6258</v>
      </c>
      <c r="M3499" s="5" t="s">
        <v>700</v>
      </c>
      <c r="N3499" s="5" t="s">
        <v>23</v>
      </c>
      <c r="O3499" s="13" t="s">
        <v>6257</v>
      </c>
      <c r="P3499" s="7" t="n">
        <v>43906</v>
      </c>
    </row>
    <row r="3500" customFormat="false" ht="14.5" hidden="false" customHeight="false" outlineLevel="0" collapsed="false">
      <c r="A3500" s="4" t="n">
        <v>578</v>
      </c>
      <c r="B3500" s="5" t="s">
        <v>6255</v>
      </c>
      <c r="C3500" s="6" t="str">
        <f aca="false">VLOOKUP(B3500,Lists!$A$2:$B$196,2,0)</f>
        <v>ZAF</v>
      </c>
      <c r="F3500" s="4" t="str">
        <f aca="false">VLOOKUP(B3500,Lists!$A$2:$C$196,3,0)</f>
        <v>Africa</v>
      </c>
      <c r="G3500" s="4" t="str">
        <f aca="false">VLOOKUP(H3500,Lists!$D$2:$E$40,2,0)</f>
        <v>Governance and socio-economic measures</v>
      </c>
      <c r="H3500" s="5" t="s">
        <v>28</v>
      </c>
      <c r="I3500" s="5" t="s">
        <v>21</v>
      </c>
      <c r="J3500" s="5" t="s">
        <v>6259</v>
      </c>
      <c r="L3500" s="7" t="n">
        <v>43900</v>
      </c>
      <c r="M3500" s="5" t="s">
        <v>250</v>
      </c>
      <c r="N3500" s="5" t="s">
        <v>23</v>
      </c>
      <c r="O3500" s="13" t="s">
        <v>6260</v>
      </c>
      <c r="P3500" s="7" t="n">
        <v>43906</v>
      </c>
    </row>
    <row r="3501" customFormat="false" ht="14.5" hidden="false" customHeight="false" outlineLevel="0" collapsed="false">
      <c r="A3501" s="4" t="n">
        <v>579</v>
      </c>
      <c r="B3501" s="5" t="s">
        <v>6255</v>
      </c>
      <c r="C3501" s="6" t="str">
        <f aca="false">VLOOKUP(B3501,Lists!$A$2:$B$196,2,0)</f>
        <v>ZAF</v>
      </c>
      <c r="F3501" s="4" t="str">
        <f aca="false">VLOOKUP(B3501,Lists!$A$2:$C$196,3,0)</f>
        <v>Africa</v>
      </c>
      <c r="G3501" s="4" t="str">
        <f aca="false">VLOOKUP(H3501,Lists!$D$2:$E$40,2,0)</f>
        <v>Movement restrictions</v>
      </c>
      <c r="H3501" s="5" t="s">
        <v>143</v>
      </c>
      <c r="I3501" s="5" t="s">
        <v>51</v>
      </c>
      <c r="J3501" s="5" t="s">
        <v>6261</v>
      </c>
      <c r="L3501" s="7" t="n">
        <v>43908</v>
      </c>
      <c r="M3501" s="5" t="s">
        <v>6262</v>
      </c>
      <c r="N3501" s="5" t="s">
        <v>23</v>
      </c>
      <c r="O3501" s="13" t="s">
        <v>6263</v>
      </c>
      <c r="P3501" s="7" t="n">
        <v>43906</v>
      </c>
      <c r="Q3501" s="13" t="s">
        <v>6264</v>
      </c>
    </row>
    <row r="3502" customFormat="false" ht="14.5" hidden="false" customHeight="false" outlineLevel="0" collapsed="false">
      <c r="A3502" s="4" t="n">
        <v>597</v>
      </c>
      <c r="B3502" s="5" t="s">
        <v>6255</v>
      </c>
      <c r="C3502" s="6" t="str">
        <f aca="false">VLOOKUP(B3502,Lists!$A$2:$B$196,2,0)</f>
        <v>ZAF</v>
      </c>
      <c r="F3502" s="4" t="str">
        <f aca="false">VLOOKUP(B3502,Lists!$A$2:$C$196,3,0)</f>
        <v>Africa</v>
      </c>
      <c r="G3502" s="4" t="str">
        <f aca="false">VLOOKUP(H3502,Lists!$D$2:$E$40,2,0)</f>
        <v>Social distancing</v>
      </c>
      <c r="H3502" s="5" t="s">
        <v>39</v>
      </c>
      <c r="I3502" s="5" t="s">
        <v>21</v>
      </c>
      <c r="J3502" s="5" t="s">
        <v>6265</v>
      </c>
      <c r="L3502" s="7" t="n">
        <v>43908</v>
      </c>
      <c r="M3502" s="5" t="s">
        <v>6266</v>
      </c>
      <c r="N3502" s="5" t="s">
        <v>23</v>
      </c>
      <c r="O3502" s="13" t="s">
        <v>6263</v>
      </c>
      <c r="P3502" s="7" t="n">
        <v>43906</v>
      </c>
    </row>
    <row r="3503" customFormat="false" ht="14.5" hidden="false" customHeight="false" outlineLevel="0" collapsed="false">
      <c r="A3503" s="4" t="n">
        <v>924</v>
      </c>
      <c r="B3503" s="5" t="s">
        <v>6255</v>
      </c>
      <c r="C3503" s="6" t="str">
        <f aca="false">VLOOKUP(B3503,Lists!$A$2:$B$196,2,0)</f>
        <v>ZAF</v>
      </c>
      <c r="F3503" s="4" t="str">
        <f aca="false">VLOOKUP(B3503,Lists!$A$2:$C$196,3,0)</f>
        <v>Africa</v>
      </c>
      <c r="G3503" s="4" t="str">
        <f aca="false">VLOOKUP(H3503,Lists!$D$2:$E$40,2,0)</f>
        <v>Movement restrictions</v>
      </c>
      <c r="H3503" s="5" t="s">
        <v>34</v>
      </c>
      <c r="I3503" s="5" t="s">
        <v>21</v>
      </c>
      <c r="J3503" s="5" t="s">
        <v>6267</v>
      </c>
      <c r="L3503" s="7" t="n">
        <v>43906</v>
      </c>
      <c r="M3503" s="5" t="s">
        <v>6266</v>
      </c>
      <c r="N3503" s="5" t="s">
        <v>23</v>
      </c>
      <c r="O3503" s="13" t="s">
        <v>6263</v>
      </c>
      <c r="P3503" s="7" t="n">
        <v>43910</v>
      </c>
    </row>
    <row r="3504" customFormat="false" ht="14.5" hidden="false" customHeight="false" outlineLevel="0" collapsed="false">
      <c r="A3504" s="4" t="n">
        <v>927</v>
      </c>
      <c r="B3504" s="5" t="s">
        <v>6255</v>
      </c>
      <c r="C3504" s="6" t="str">
        <f aca="false">VLOOKUP(B3504,Lists!$A$2:$B$196,2,0)</f>
        <v>ZAF</v>
      </c>
      <c r="F3504" s="4" t="str">
        <f aca="false">VLOOKUP(B3504,Lists!$A$2:$C$196,3,0)</f>
        <v>Africa</v>
      </c>
      <c r="G3504" s="4" t="str">
        <f aca="false">VLOOKUP(H3504,Lists!$D$2:$E$40,2,0)</f>
        <v>Social distancing</v>
      </c>
      <c r="H3504" s="5" t="s">
        <v>29</v>
      </c>
      <c r="I3504" s="5" t="s">
        <v>21</v>
      </c>
      <c r="J3504" s="5" t="s">
        <v>6268</v>
      </c>
      <c r="L3504" s="7" t="n">
        <v>43910</v>
      </c>
      <c r="M3504" s="5" t="s">
        <v>6266</v>
      </c>
      <c r="N3504" s="5" t="s">
        <v>23</v>
      </c>
      <c r="O3504" s="13" t="s">
        <v>6269</v>
      </c>
      <c r="P3504" s="7" t="n">
        <v>43910</v>
      </c>
      <c r="Q3504" s="13" t="s">
        <v>6270</v>
      </c>
    </row>
    <row r="3505" customFormat="false" ht="14.5" hidden="false" customHeight="false" outlineLevel="0" collapsed="false">
      <c r="A3505" s="4" t="n">
        <v>928</v>
      </c>
      <c r="B3505" s="5" t="s">
        <v>6255</v>
      </c>
      <c r="C3505" s="6" t="str">
        <f aca="false">VLOOKUP(B3505,Lists!$A$2:$B$196,2,0)</f>
        <v>ZAF</v>
      </c>
      <c r="F3505" s="4" t="str">
        <f aca="false">VLOOKUP(B3505,Lists!$A$2:$C$196,3,0)</f>
        <v>Africa</v>
      </c>
      <c r="G3505" s="4" t="str">
        <f aca="false">VLOOKUP(H3505,Lists!$D$2:$E$40,2,0)</f>
        <v>Social distancing</v>
      </c>
      <c r="H3505" s="5" t="s">
        <v>111</v>
      </c>
      <c r="I3505" s="5" t="s">
        <v>21</v>
      </c>
      <c r="J3505" s="5" t="s">
        <v>6271</v>
      </c>
      <c r="L3505" s="7" t="n">
        <v>43910</v>
      </c>
      <c r="M3505" s="5" t="s">
        <v>6266</v>
      </c>
      <c r="N3505" s="5" t="s">
        <v>23</v>
      </c>
      <c r="O3505" s="13" t="s">
        <v>6269</v>
      </c>
      <c r="P3505" s="7" t="n">
        <v>43910</v>
      </c>
      <c r="Q3505" s="13" t="s">
        <v>6270</v>
      </c>
    </row>
    <row r="3506" customFormat="false" ht="14.5" hidden="false" customHeight="false" outlineLevel="0" collapsed="false">
      <c r="A3506" s="4" t="n">
        <v>929</v>
      </c>
      <c r="B3506" s="5" t="s">
        <v>6255</v>
      </c>
      <c r="C3506" s="6" t="str">
        <f aca="false">VLOOKUP(B3506,Lists!$A$2:$B$196,2,0)</f>
        <v>ZAF</v>
      </c>
      <c r="F3506" s="4" t="str">
        <f aca="false">VLOOKUP(B3506,Lists!$A$2:$C$196,3,0)</f>
        <v>Africa</v>
      </c>
      <c r="G3506" s="4" t="str">
        <f aca="false">VLOOKUP(H3506,Lists!$D$2:$E$40,2,0)</f>
        <v>Social distancing</v>
      </c>
      <c r="H3506" s="5" t="s">
        <v>29</v>
      </c>
      <c r="I3506" s="5" t="s">
        <v>21</v>
      </c>
      <c r="J3506" s="5" t="s">
        <v>6272</v>
      </c>
      <c r="L3506" s="7" t="n">
        <v>43905</v>
      </c>
      <c r="M3506" s="5" t="s">
        <v>6273</v>
      </c>
      <c r="N3506" s="5" t="s">
        <v>32</v>
      </c>
      <c r="O3506" s="13" t="s">
        <v>6274</v>
      </c>
      <c r="P3506" s="7" t="n">
        <v>43910</v>
      </c>
      <c r="Q3506" s="13" t="s">
        <v>6275</v>
      </c>
    </row>
    <row r="3507" customFormat="false" ht="14.5" hidden="false" customHeight="false" outlineLevel="0" collapsed="false">
      <c r="A3507" s="4" t="n">
        <v>1844</v>
      </c>
      <c r="B3507" s="5" t="s">
        <v>6255</v>
      </c>
      <c r="C3507" s="6" t="str">
        <f aca="false">VLOOKUP(B3507,Lists!$A$2:$B$196,2,0)</f>
        <v>ZAF</v>
      </c>
      <c r="F3507" s="4" t="str">
        <f aca="false">VLOOKUP(B3507,Lists!$A$2:$C$196,3,0)</f>
        <v>Africa</v>
      </c>
      <c r="G3507" s="4" t="str">
        <f aca="false">VLOOKUP(H3507,Lists!$D$2:$E$40,2,0)</f>
        <v>Lockdown</v>
      </c>
      <c r="H3507" s="5" t="s">
        <v>541</v>
      </c>
      <c r="I3507" s="5" t="s">
        <v>21</v>
      </c>
      <c r="J3507" s="5" t="s">
        <v>6276</v>
      </c>
      <c r="K3507" s="5" t="s">
        <v>209</v>
      </c>
      <c r="L3507" s="7" t="n">
        <v>43917</v>
      </c>
      <c r="M3507" s="5" t="s">
        <v>6277</v>
      </c>
      <c r="N3507" s="5" t="s">
        <v>23</v>
      </c>
      <c r="O3507" s="13" t="s">
        <v>6278</v>
      </c>
      <c r="P3507" s="7" t="n">
        <v>43913</v>
      </c>
      <c r="Q3507" s="13" t="s">
        <v>6279</v>
      </c>
    </row>
    <row r="3508" customFormat="false" ht="14.5" hidden="false" customHeight="false" outlineLevel="0" collapsed="false">
      <c r="A3508" s="4" t="n">
        <v>1845</v>
      </c>
      <c r="B3508" s="5" t="s">
        <v>6255</v>
      </c>
      <c r="C3508" s="6" t="str">
        <f aca="false">VLOOKUP(B3508,Lists!$A$2:$B$196,2,0)</f>
        <v>ZAF</v>
      </c>
      <c r="F3508" s="4" t="str">
        <f aca="false">VLOOKUP(B3508,Lists!$A$2:$C$196,3,0)</f>
        <v>Africa</v>
      </c>
      <c r="G3508" s="4" t="str">
        <f aca="false">VLOOKUP(H3508,Lists!$D$2:$E$40,2,0)</f>
        <v>Social distancing</v>
      </c>
      <c r="H3508" s="5" t="s">
        <v>111</v>
      </c>
      <c r="I3508" s="5" t="s">
        <v>21</v>
      </c>
      <c r="J3508" s="5" t="s">
        <v>6280</v>
      </c>
      <c r="L3508" s="7" t="n">
        <v>43917</v>
      </c>
      <c r="M3508" s="5" t="s">
        <v>6277</v>
      </c>
      <c r="N3508" s="5" t="s">
        <v>23</v>
      </c>
      <c r="O3508" s="13" t="s">
        <v>6278</v>
      </c>
      <c r="P3508" s="7" t="n">
        <v>43913</v>
      </c>
      <c r="Q3508" s="13" t="s">
        <v>6279</v>
      </c>
    </row>
    <row r="3509" customFormat="false" ht="14.5" hidden="false" customHeight="false" outlineLevel="0" collapsed="false">
      <c r="A3509" s="4" t="n">
        <v>1846</v>
      </c>
      <c r="B3509" s="5" t="s">
        <v>6255</v>
      </c>
      <c r="C3509" s="6" t="str">
        <f aca="false">VLOOKUP(B3509,Lists!$A$2:$B$196,2,0)</f>
        <v>ZAF</v>
      </c>
      <c r="F3509" s="4" t="str">
        <f aca="false">VLOOKUP(B3509,Lists!$A$2:$C$196,3,0)</f>
        <v>Africa</v>
      </c>
      <c r="G3509" s="4" t="str">
        <f aca="false">VLOOKUP(H3509,Lists!$D$2:$E$40,2,0)</f>
        <v>Governance and socio-economic measures</v>
      </c>
      <c r="H3509" s="5" t="s">
        <v>127</v>
      </c>
      <c r="I3509" s="5" t="s">
        <v>21</v>
      </c>
      <c r="J3509" s="5" t="s">
        <v>6281</v>
      </c>
      <c r="L3509" s="7" t="n">
        <v>43917</v>
      </c>
      <c r="M3509" s="5" t="s">
        <v>6277</v>
      </c>
      <c r="N3509" s="5" t="s">
        <v>23</v>
      </c>
      <c r="O3509" s="13" t="s">
        <v>6278</v>
      </c>
      <c r="P3509" s="7" t="n">
        <v>43913</v>
      </c>
      <c r="Q3509" s="13" t="s">
        <v>6282</v>
      </c>
    </row>
    <row r="3510" customFormat="false" ht="14.5" hidden="false" customHeight="false" outlineLevel="0" collapsed="false">
      <c r="A3510" s="4" t="n">
        <v>1847</v>
      </c>
      <c r="B3510" s="5" t="s">
        <v>6255</v>
      </c>
      <c r="C3510" s="6" t="str">
        <f aca="false">VLOOKUP(B3510,Lists!$A$2:$B$196,2,0)</f>
        <v>ZAF</v>
      </c>
      <c r="F3510" s="4" t="str">
        <f aca="false">VLOOKUP(B3510,Lists!$A$2:$C$196,3,0)</f>
        <v>Africa</v>
      </c>
      <c r="G3510" s="4" t="str">
        <f aca="false">VLOOKUP(H3510,Lists!$D$2:$E$40,2,0)</f>
        <v>Public health measures</v>
      </c>
      <c r="H3510" s="5" t="s">
        <v>26</v>
      </c>
      <c r="I3510" s="5" t="s">
        <v>51</v>
      </c>
      <c r="J3510" s="5" t="s">
        <v>6283</v>
      </c>
      <c r="L3510" s="7" t="n">
        <v>43917</v>
      </c>
      <c r="M3510" s="5" t="s">
        <v>6277</v>
      </c>
      <c r="N3510" s="5" t="s">
        <v>23</v>
      </c>
      <c r="O3510" s="13" t="s">
        <v>6278</v>
      </c>
      <c r="P3510" s="7" t="n">
        <v>43913</v>
      </c>
      <c r="Q3510" s="13" t="s">
        <v>6282</v>
      </c>
    </row>
    <row r="3511" customFormat="false" ht="14.5" hidden="false" customHeight="false" outlineLevel="0" collapsed="false">
      <c r="A3511" s="4" t="n">
        <v>1848</v>
      </c>
      <c r="B3511" s="5" t="s">
        <v>6255</v>
      </c>
      <c r="C3511" s="6" t="str">
        <f aca="false">VLOOKUP(B3511,Lists!$A$2:$B$196,2,0)</f>
        <v>ZAF</v>
      </c>
      <c r="F3511" s="4" t="str">
        <f aca="false">VLOOKUP(B3511,Lists!$A$2:$C$196,3,0)</f>
        <v>Africa</v>
      </c>
      <c r="G3511" s="4" t="str">
        <f aca="false">VLOOKUP(H3511,Lists!$D$2:$E$40,2,0)</f>
        <v>Movement restrictions</v>
      </c>
      <c r="H3511" s="5" t="s">
        <v>143</v>
      </c>
      <c r="I3511" s="5" t="s">
        <v>51</v>
      </c>
      <c r="J3511" s="5" t="s">
        <v>6284</v>
      </c>
      <c r="L3511" s="7" t="n">
        <v>43917</v>
      </c>
      <c r="M3511" s="5" t="s">
        <v>6277</v>
      </c>
      <c r="N3511" s="5" t="s">
        <v>23</v>
      </c>
      <c r="O3511" s="13" t="s">
        <v>6278</v>
      </c>
      <c r="P3511" s="7" t="n">
        <v>43913</v>
      </c>
      <c r="Q3511" s="13" t="s">
        <v>6282</v>
      </c>
    </row>
    <row r="3512" customFormat="false" ht="14.5" hidden="false" customHeight="false" outlineLevel="0" collapsed="false">
      <c r="A3512" s="4" t="n">
        <v>1849</v>
      </c>
      <c r="B3512" s="5" t="s">
        <v>6255</v>
      </c>
      <c r="C3512" s="6" t="str">
        <f aca="false">VLOOKUP(B3512,Lists!$A$2:$B$196,2,0)</f>
        <v>ZAF</v>
      </c>
      <c r="F3512" s="4" t="str">
        <f aca="false">VLOOKUP(B3512,Lists!$A$2:$C$196,3,0)</f>
        <v>Africa</v>
      </c>
      <c r="G3512" s="4" t="str">
        <f aca="false">VLOOKUP(H3512,Lists!$D$2:$E$40,2,0)</f>
        <v>Governance and socio-economic measures</v>
      </c>
      <c r="H3512" s="5" t="s">
        <v>68</v>
      </c>
      <c r="I3512" s="5" t="s">
        <v>21</v>
      </c>
      <c r="J3512" s="5" t="s">
        <v>6285</v>
      </c>
      <c r="L3512" s="7" t="n">
        <v>43917</v>
      </c>
      <c r="M3512" s="5" t="s">
        <v>6277</v>
      </c>
      <c r="N3512" s="5" t="s">
        <v>23</v>
      </c>
      <c r="O3512" s="13" t="s">
        <v>6278</v>
      </c>
      <c r="P3512" s="7" t="n">
        <v>43913</v>
      </c>
      <c r="Q3512" s="13" t="s">
        <v>6282</v>
      </c>
    </row>
    <row r="3513" customFormat="false" ht="14.5" hidden="false" customHeight="false" outlineLevel="0" collapsed="false">
      <c r="A3513" s="4" t="n">
        <v>1850</v>
      </c>
      <c r="B3513" s="5" t="s">
        <v>6255</v>
      </c>
      <c r="C3513" s="6" t="str">
        <f aca="false">VLOOKUP(B3513,Lists!$A$2:$B$196,2,0)</f>
        <v>ZAF</v>
      </c>
      <c r="F3513" s="4" t="str">
        <f aca="false">VLOOKUP(B3513,Lists!$A$2:$C$196,3,0)</f>
        <v>Africa</v>
      </c>
      <c r="G3513" s="4" t="str">
        <f aca="false">VLOOKUP(H3513,Lists!$D$2:$E$40,2,0)</f>
        <v>Governance and socio-economic measures</v>
      </c>
      <c r="H3513" s="5" t="s">
        <v>28</v>
      </c>
      <c r="I3513" s="5" t="s">
        <v>51</v>
      </c>
      <c r="J3513" s="5" t="s">
        <v>6286</v>
      </c>
      <c r="L3513" s="7" t="n">
        <v>43917</v>
      </c>
      <c r="M3513" s="5" t="s">
        <v>6277</v>
      </c>
      <c r="N3513" s="5" t="s">
        <v>23</v>
      </c>
      <c r="O3513" s="13" t="s">
        <v>6278</v>
      </c>
      <c r="P3513" s="7" t="n">
        <v>43913</v>
      </c>
      <c r="Q3513" s="13" t="s">
        <v>6282</v>
      </c>
    </row>
    <row r="3514" customFormat="false" ht="14.5" hidden="false" customHeight="false" outlineLevel="0" collapsed="false">
      <c r="A3514" s="4" t="n">
        <v>1851</v>
      </c>
      <c r="B3514" s="5" t="s">
        <v>6255</v>
      </c>
      <c r="C3514" s="6" t="str">
        <f aca="false">VLOOKUP(B3514,Lists!$A$2:$B$196,2,0)</f>
        <v>ZAF</v>
      </c>
      <c r="F3514" s="4" t="str">
        <f aca="false">VLOOKUP(B3514,Lists!$A$2:$C$196,3,0)</f>
        <v>Africa</v>
      </c>
      <c r="G3514" s="4" t="str">
        <f aca="false">VLOOKUP(H3514,Lists!$D$2:$E$40,2,0)</f>
        <v>Movement restrictions</v>
      </c>
      <c r="H3514" s="5" t="s">
        <v>54</v>
      </c>
      <c r="I3514" s="5" t="s">
        <v>21</v>
      </c>
      <c r="J3514" s="5" t="s">
        <v>6287</v>
      </c>
      <c r="L3514" s="7" t="n">
        <v>43917</v>
      </c>
      <c r="M3514" s="5" t="s">
        <v>6288</v>
      </c>
      <c r="N3514" s="5" t="s">
        <v>32</v>
      </c>
      <c r="O3514" s="13" t="s">
        <v>6282</v>
      </c>
      <c r="P3514" s="7" t="n">
        <v>43913</v>
      </c>
    </row>
    <row r="3515" customFormat="false" ht="14.5" hidden="false" customHeight="false" outlineLevel="0" collapsed="false">
      <c r="A3515" s="4" t="n">
        <v>1852</v>
      </c>
      <c r="B3515" s="5" t="s">
        <v>6255</v>
      </c>
      <c r="C3515" s="6" t="str">
        <f aca="false">VLOOKUP(B3515,Lists!$A$2:$B$196,2,0)</f>
        <v>ZAF</v>
      </c>
      <c r="F3515" s="4" t="str">
        <f aca="false">VLOOKUP(B3515,Lists!$A$2:$C$196,3,0)</f>
        <v>Africa</v>
      </c>
      <c r="G3515" s="4" t="str">
        <f aca="false">VLOOKUP(H3515,Lists!$D$2:$E$40,2,0)</f>
        <v>Governance and socio-economic measures</v>
      </c>
      <c r="H3515" s="5" t="s">
        <v>68</v>
      </c>
      <c r="I3515" s="5" t="s">
        <v>51</v>
      </c>
      <c r="J3515" s="5" t="s">
        <v>6289</v>
      </c>
      <c r="L3515" s="7" t="n">
        <v>43917</v>
      </c>
      <c r="M3515" s="5" t="s">
        <v>6288</v>
      </c>
      <c r="N3515" s="5" t="s">
        <v>32</v>
      </c>
      <c r="O3515" s="13" t="s">
        <v>6282</v>
      </c>
      <c r="P3515" s="7" t="n">
        <v>43913</v>
      </c>
    </row>
    <row r="3516" customFormat="false" ht="14.5" hidden="false" customHeight="false" outlineLevel="0" collapsed="false">
      <c r="A3516" s="4" t="n">
        <v>2154</v>
      </c>
      <c r="B3516" s="5" t="s">
        <v>6255</v>
      </c>
      <c r="C3516" s="6" t="str">
        <f aca="false">VLOOKUP(B3516,Lists!$A$2:$B$196,2,0)</f>
        <v>ZAF</v>
      </c>
      <c r="F3516" s="4" t="str">
        <f aca="false">VLOOKUP(B3516,Lists!$A$2:$C$196,3,0)</f>
        <v>Africa</v>
      </c>
      <c r="G3516" s="4" t="str">
        <f aca="false">VLOOKUP(H3516,Lists!$D$2:$E$40,2,0)</f>
        <v>Public health measures</v>
      </c>
      <c r="H3516" s="5" t="s">
        <v>20</v>
      </c>
      <c r="I3516" s="5" t="s">
        <v>21</v>
      </c>
      <c r="J3516" s="42" t="s">
        <v>6290</v>
      </c>
      <c r="L3516" s="7" t="n">
        <v>43914</v>
      </c>
      <c r="M3516" s="5" t="s">
        <v>6291</v>
      </c>
      <c r="N3516" s="5" t="s">
        <v>1007</v>
      </c>
      <c r="O3516" s="13" t="s">
        <v>6292</v>
      </c>
      <c r="P3516" s="7" t="n">
        <v>43914</v>
      </c>
    </row>
    <row r="3517" customFormat="false" ht="14.5" hidden="false" customHeight="false" outlineLevel="0" collapsed="false">
      <c r="A3517" s="4" t="n">
        <v>2179</v>
      </c>
      <c r="B3517" s="5" t="s">
        <v>6255</v>
      </c>
      <c r="C3517" s="6" t="str">
        <f aca="false">VLOOKUP(B3517,Lists!$A$2:$B$196,2,0)</f>
        <v>ZAF</v>
      </c>
      <c r="F3517" s="4" t="str">
        <f aca="false">VLOOKUP(B3517,Lists!$A$2:$C$196,3,0)</f>
        <v>Africa</v>
      </c>
      <c r="G3517" s="4" t="str">
        <f aca="false">VLOOKUP(H3517,Lists!$D$2:$E$40,2,0)</f>
        <v>Public health measures</v>
      </c>
      <c r="H3517" s="5" t="s">
        <v>415</v>
      </c>
      <c r="I3517" s="5" t="s">
        <v>51</v>
      </c>
      <c r="J3517" s="42" t="s">
        <v>6293</v>
      </c>
      <c r="L3517" s="7" t="n">
        <v>43909</v>
      </c>
      <c r="M3517" s="5" t="s">
        <v>6294</v>
      </c>
      <c r="N3517" s="5" t="s">
        <v>23</v>
      </c>
      <c r="O3517" s="13" t="s">
        <v>6295</v>
      </c>
      <c r="P3517" s="7" t="n">
        <v>43915</v>
      </c>
    </row>
    <row r="3518" customFormat="false" ht="14.5" hidden="false" customHeight="false" outlineLevel="0" collapsed="false">
      <c r="A3518" s="4" t="n">
        <v>3139</v>
      </c>
      <c r="B3518" s="5" t="s">
        <v>6255</v>
      </c>
      <c r="C3518" s="6" t="str">
        <f aca="false">VLOOKUP(B3518,Lists!$A$2:$B$196,2,0)</f>
        <v>ZAF</v>
      </c>
      <c r="F3518" s="4" t="str">
        <f aca="false">VLOOKUP(B3518,Lists!$A$2:$C$196,3,0)</f>
        <v>Africa</v>
      </c>
      <c r="G3518" s="14" t="str">
        <f aca="false">VLOOKUP(H3518,Lists!$D$2:$E$40,2,0)</f>
        <v>Public health measures</v>
      </c>
      <c r="H3518" s="5" t="s">
        <v>822</v>
      </c>
      <c r="I3518" s="5" t="s">
        <v>21</v>
      </c>
      <c r="J3518" s="5" t="s">
        <v>6296</v>
      </c>
      <c r="L3518" s="7" t="n">
        <v>43920</v>
      </c>
      <c r="M3518" s="5" t="s">
        <v>1567</v>
      </c>
      <c r="N3518" s="5" t="s">
        <v>32</v>
      </c>
      <c r="O3518" s="13" t="s">
        <v>6254</v>
      </c>
      <c r="P3518" s="7" t="n">
        <v>43921</v>
      </c>
    </row>
    <row r="3519" customFormat="false" ht="14.5" hidden="false" customHeight="false" outlineLevel="0" collapsed="false">
      <c r="A3519" s="4" t="n">
        <v>330</v>
      </c>
      <c r="B3519" s="5" t="s">
        <v>6297</v>
      </c>
      <c r="C3519" s="6" t="str">
        <f aca="false">VLOOKUP(B3519,Lists!$A$2:$B$196,2,0)</f>
        <v>SSD</v>
      </c>
      <c r="F3519" s="4" t="str">
        <f aca="false">VLOOKUP(B3519,Lists!$A$2:$C$196,3,0)</f>
        <v>Africa</v>
      </c>
      <c r="G3519" s="4" t="str">
        <f aca="false">VLOOKUP(H3519,Lists!$D$2:$E$40,2,0)</f>
        <v>Movement restrictions</v>
      </c>
      <c r="H3519" s="5" t="s">
        <v>54</v>
      </c>
      <c r="I3519" s="5" t="s">
        <v>51</v>
      </c>
      <c r="J3519" s="5" t="s">
        <v>6298</v>
      </c>
      <c r="K3519" s="5" t="s">
        <v>56</v>
      </c>
      <c r="L3519" s="7" t="n">
        <v>43903</v>
      </c>
      <c r="M3519" s="5" t="s">
        <v>31</v>
      </c>
      <c r="N3519" s="5" t="s">
        <v>32</v>
      </c>
      <c r="O3519" s="13" t="s">
        <v>6299</v>
      </c>
      <c r="P3519" s="7" t="n">
        <v>43905</v>
      </c>
    </row>
    <row r="3520" customFormat="false" ht="14.5" hidden="false" customHeight="false" outlineLevel="0" collapsed="false">
      <c r="A3520" s="4" t="n">
        <v>343</v>
      </c>
      <c r="B3520" s="5" t="s">
        <v>6297</v>
      </c>
      <c r="C3520" s="6" t="str">
        <f aca="false">VLOOKUP(B3520,Lists!$A$2:$B$196,2,0)</f>
        <v>SSD</v>
      </c>
      <c r="F3520" s="4" t="str">
        <f aca="false">VLOOKUP(B3520,Lists!$A$2:$C$196,3,0)</f>
        <v>Africa</v>
      </c>
      <c r="G3520" s="4" t="str">
        <f aca="false">VLOOKUP(H3520,Lists!$D$2:$E$40,2,0)</f>
        <v>Public health measures</v>
      </c>
      <c r="H3520" s="5" t="s">
        <v>20</v>
      </c>
      <c r="I3520" s="5" t="s">
        <v>21</v>
      </c>
      <c r="K3520" s="5" t="s">
        <v>56</v>
      </c>
      <c r="L3520" s="7" t="n">
        <v>43881</v>
      </c>
      <c r="M3520" s="5" t="s">
        <v>6300</v>
      </c>
      <c r="N3520" s="5" t="s">
        <v>32</v>
      </c>
      <c r="O3520" s="13" t="s">
        <v>6301</v>
      </c>
      <c r="P3520" s="7" t="n">
        <v>43905</v>
      </c>
    </row>
    <row r="3521" customFormat="false" ht="14.5" hidden="false" customHeight="false" outlineLevel="0" collapsed="false">
      <c r="A3521" s="4" t="n">
        <v>349</v>
      </c>
      <c r="B3521" s="5" t="s">
        <v>6297</v>
      </c>
      <c r="C3521" s="6" t="str">
        <f aca="false">VLOOKUP(B3521,Lists!$A$2:$B$196,2,0)</f>
        <v>SSD</v>
      </c>
      <c r="F3521" s="4" t="str">
        <f aca="false">VLOOKUP(B3521,Lists!$A$2:$C$196,3,0)</f>
        <v>Africa</v>
      </c>
      <c r="G3521" s="4" t="str">
        <f aca="false">VLOOKUP(H3521,Lists!$D$2:$E$40,2,0)</f>
        <v>Public health measures</v>
      </c>
      <c r="H3521" s="5" t="s">
        <v>27</v>
      </c>
      <c r="I3521" s="5" t="s">
        <v>21</v>
      </c>
      <c r="J3521" s="5" t="s">
        <v>246</v>
      </c>
      <c r="K3521" s="5" t="s">
        <v>56</v>
      </c>
      <c r="L3521" s="7" t="n">
        <v>43905</v>
      </c>
      <c r="M3521" s="5" t="s">
        <v>6302</v>
      </c>
      <c r="N3521" s="5" t="s">
        <v>32</v>
      </c>
      <c r="O3521" s="13" t="s">
        <v>6303</v>
      </c>
      <c r="P3521" s="7" t="n">
        <v>43905</v>
      </c>
    </row>
    <row r="3522" customFormat="false" ht="14.5" hidden="false" customHeight="false" outlineLevel="0" collapsed="false">
      <c r="A3522" s="4" t="n">
        <v>816</v>
      </c>
      <c r="B3522" s="5" t="s">
        <v>6297</v>
      </c>
      <c r="C3522" s="6" t="str">
        <f aca="false">VLOOKUP(B3522,Lists!$A$2:$B$196,2,0)</f>
        <v>SSD</v>
      </c>
      <c r="F3522" s="4" t="str">
        <f aca="false">VLOOKUP(B3522,Lists!$A$2:$C$196,3,0)</f>
        <v>Africa</v>
      </c>
      <c r="G3522" s="4" t="str">
        <f aca="false">VLOOKUP(H3522,Lists!$D$2:$E$40,2,0)</f>
        <v>Social distancing</v>
      </c>
      <c r="H3522" s="5" t="s">
        <v>29</v>
      </c>
      <c r="I3522" s="5" t="s">
        <v>21</v>
      </c>
      <c r="J3522" s="5" t="s">
        <v>6304</v>
      </c>
      <c r="L3522" s="7" t="n">
        <v>43905</v>
      </c>
      <c r="M3522" s="5" t="s">
        <v>3912</v>
      </c>
      <c r="N3522" s="5" t="s">
        <v>32</v>
      </c>
      <c r="O3522" s="13" t="s">
        <v>6305</v>
      </c>
      <c r="P3522" s="7" t="n">
        <v>43907</v>
      </c>
    </row>
    <row r="3523" customFormat="false" ht="14.5" hidden="false" customHeight="false" outlineLevel="0" collapsed="false">
      <c r="A3523" s="4" t="n">
        <v>817</v>
      </c>
      <c r="B3523" s="5" t="s">
        <v>6297</v>
      </c>
      <c r="C3523" s="6" t="str">
        <f aca="false">VLOOKUP(B3523,Lists!$A$2:$B$196,2,0)</f>
        <v>SSD</v>
      </c>
      <c r="F3523" s="4" t="str">
        <f aca="false">VLOOKUP(B3523,Lists!$A$2:$C$196,3,0)</f>
        <v>Africa</v>
      </c>
      <c r="G3523" s="4" t="str">
        <f aca="false">VLOOKUP(H3523,Lists!$D$2:$E$40,2,0)</f>
        <v>Public health measures</v>
      </c>
      <c r="H3523" s="5" t="s">
        <v>26</v>
      </c>
      <c r="I3523" s="5" t="s">
        <v>51</v>
      </c>
      <c r="J3523" s="5" t="s">
        <v>6306</v>
      </c>
      <c r="L3523" s="7" t="n">
        <v>43906</v>
      </c>
      <c r="M3523" s="5" t="s">
        <v>31</v>
      </c>
      <c r="N3523" s="5" t="s">
        <v>32</v>
      </c>
      <c r="O3523" s="13" t="s">
        <v>6305</v>
      </c>
      <c r="P3523" s="7" t="n">
        <v>43907</v>
      </c>
      <c r="Q3523" s="13" t="s">
        <v>6307</v>
      </c>
    </row>
    <row r="3524" customFormat="false" ht="14.5" hidden="false" customHeight="false" outlineLevel="0" collapsed="false">
      <c r="A3524" s="4" t="n">
        <v>1754</v>
      </c>
      <c r="B3524" s="5" t="s">
        <v>6297</v>
      </c>
      <c r="C3524" s="6" t="str">
        <f aca="false">VLOOKUP(B3524,Lists!$A$2:$B$196,2,0)</f>
        <v>SSD</v>
      </c>
      <c r="F3524" s="4" t="str">
        <f aca="false">VLOOKUP(B3524,Lists!$A$2:$C$196,3,0)</f>
        <v>Africa</v>
      </c>
      <c r="G3524" s="4" t="str">
        <f aca="false">VLOOKUP(H3524,Lists!$D$2:$E$40,2,0)</f>
        <v>Social distancing</v>
      </c>
      <c r="H3524" s="5" t="s">
        <v>39</v>
      </c>
      <c r="I3524" s="5" t="s">
        <v>21</v>
      </c>
      <c r="J3524" s="5" t="s">
        <v>6308</v>
      </c>
      <c r="L3524" s="7" t="n">
        <v>43910</v>
      </c>
      <c r="M3524" s="5" t="s">
        <v>6309</v>
      </c>
      <c r="N3524" s="5" t="s">
        <v>32</v>
      </c>
      <c r="O3524" s="13" t="s">
        <v>6310</v>
      </c>
      <c r="P3524" s="7" t="n">
        <v>43913</v>
      </c>
    </row>
    <row r="3525" customFormat="false" ht="14.5" hidden="false" customHeight="false" outlineLevel="0" collapsed="false">
      <c r="A3525" s="4" t="n">
        <v>2990</v>
      </c>
      <c r="B3525" s="5" t="s">
        <v>6297</v>
      </c>
      <c r="C3525" s="6" t="str">
        <f aca="false">VLOOKUP(B3525,Lists!$A$2:$B$196,2,0)</f>
        <v>SSD</v>
      </c>
      <c r="F3525" s="4" t="str">
        <f aca="false">VLOOKUP(B3525,Lists!$A$2:$C$196,3,0)</f>
        <v>Africa</v>
      </c>
      <c r="G3525" s="14" t="str">
        <f aca="false">VLOOKUP(H3525,Lists!$D$2:$E$40,2,0)</f>
        <v>Social distancing</v>
      </c>
      <c r="H3525" s="5" t="s">
        <v>29</v>
      </c>
      <c r="I3525" s="5" t="s">
        <v>51</v>
      </c>
      <c r="J3525" s="5" t="s">
        <v>6311</v>
      </c>
      <c r="L3525" s="7" t="n">
        <v>43917</v>
      </c>
      <c r="M3525" s="5" t="s">
        <v>6312</v>
      </c>
      <c r="N3525" s="5" t="s">
        <v>32</v>
      </c>
      <c r="O3525" s="13" t="s">
        <v>6313</v>
      </c>
      <c r="P3525" s="7" t="n">
        <v>43919</v>
      </c>
    </row>
    <row r="3526" customFormat="false" ht="14.5" hidden="false" customHeight="false" outlineLevel="0" collapsed="false">
      <c r="A3526" s="4" t="n">
        <v>3204</v>
      </c>
      <c r="B3526" s="5" t="s">
        <v>6297</v>
      </c>
      <c r="C3526" s="6" t="str">
        <f aca="false">VLOOKUP(B3526,Lists!$A$2:$B$196,2,0)</f>
        <v>SSD</v>
      </c>
      <c r="F3526" s="4" t="str">
        <f aca="false">VLOOKUP(B3526,Lists!$A$2:$C$196,3,0)</f>
        <v>Africa</v>
      </c>
      <c r="G3526" s="14" t="str">
        <f aca="false">VLOOKUP(H3526,Lists!$D$2:$E$40,2,0)</f>
        <v>Humanitarian exemption</v>
      </c>
      <c r="H3526" s="5" t="s">
        <v>3358</v>
      </c>
      <c r="I3526" s="5" t="s">
        <v>51</v>
      </c>
      <c r="J3526" s="5" t="s">
        <v>6314</v>
      </c>
      <c r="L3526" s="7" t="n">
        <v>43913</v>
      </c>
      <c r="M3526" s="5" t="s">
        <v>6315</v>
      </c>
      <c r="N3526" s="5" t="s">
        <v>32</v>
      </c>
      <c r="O3526" s="13" t="s">
        <v>6316</v>
      </c>
      <c r="P3526" s="7" t="n">
        <v>43921</v>
      </c>
    </row>
    <row r="3527" customFormat="false" ht="14.5" hidden="false" customHeight="false" outlineLevel="0" collapsed="false">
      <c r="A3527" s="4" t="n">
        <v>706</v>
      </c>
      <c r="B3527" s="5" t="s">
        <v>6317</v>
      </c>
      <c r="C3527" s="6" t="str">
        <f aca="false">VLOOKUP(B3527,Lists!$A$2:$B$196,2,0)</f>
        <v>ESP</v>
      </c>
      <c r="F3527" s="4" t="str">
        <f aca="false">VLOOKUP(B3527,Lists!$A$2:$C$196,3,0)</f>
        <v>Europe</v>
      </c>
      <c r="G3527" s="4" t="str">
        <f aca="false">VLOOKUP(H3527,Lists!$D$2:$E$40,2,0)</f>
        <v>Governance and socio-economic measures</v>
      </c>
      <c r="H3527" s="5" t="s">
        <v>160</v>
      </c>
      <c r="I3527" s="5" t="s">
        <v>21</v>
      </c>
      <c r="K3527" s="5" t="s">
        <v>56</v>
      </c>
      <c r="L3527" s="7" t="n">
        <v>43903</v>
      </c>
      <c r="M3527" s="5" t="s">
        <v>87</v>
      </c>
      <c r="N3527" s="5" t="s">
        <v>88</v>
      </c>
      <c r="O3527" s="13" t="s">
        <v>89</v>
      </c>
      <c r="P3527" s="7" t="n">
        <v>43906</v>
      </c>
    </row>
    <row r="3528" customFormat="false" ht="14.5" hidden="false" customHeight="false" outlineLevel="0" collapsed="false">
      <c r="A3528" s="4" t="n">
        <v>707</v>
      </c>
      <c r="B3528" s="5" t="s">
        <v>6317</v>
      </c>
      <c r="C3528" s="6" t="str">
        <f aca="false">VLOOKUP(B3528,Lists!$A$2:$B$196,2,0)</f>
        <v>ESP</v>
      </c>
      <c r="D3528" s="5" t="s">
        <v>6318</v>
      </c>
      <c r="F3528" s="4" t="str">
        <f aca="false">VLOOKUP(B3528,Lists!$A$2:$C$196,3,0)</f>
        <v>Europe</v>
      </c>
      <c r="G3528" s="4" t="str">
        <f aca="false">VLOOKUP(H3528,Lists!$D$2:$E$40,2,0)</f>
        <v>Lockdown</v>
      </c>
      <c r="H3528" s="17" t="s">
        <v>541</v>
      </c>
      <c r="I3528" s="17" t="s">
        <v>51</v>
      </c>
      <c r="J3528" s="18" t="s">
        <v>6319</v>
      </c>
      <c r="K3528" s="5" t="s">
        <v>101</v>
      </c>
      <c r="L3528" s="7" t="n">
        <v>43903</v>
      </c>
      <c r="M3528" s="5" t="s">
        <v>269</v>
      </c>
      <c r="N3528" s="5" t="s">
        <v>23</v>
      </c>
      <c r="O3528" s="13" t="s">
        <v>6320</v>
      </c>
      <c r="P3528" s="7" t="n">
        <v>43906</v>
      </c>
    </row>
    <row r="3529" customFormat="false" ht="14.5" hidden="false" customHeight="false" outlineLevel="0" collapsed="false">
      <c r="A3529" s="4" t="n">
        <v>708</v>
      </c>
      <c r="B3529" s="5" t="s">
        <v>6317</v>
      </c>
      <c r="C3529" s="6" t="str">
        <f aca="false">VLOOKUP(B3529,Lists!$A$2:$B$196,2,0)</f>
        <v>ESP</v>
      </c>
      <c r="F3529" s="4" t="str">
        <f aca="false">VLOOKUP(B3529,Lists!$A$2:$C$196,3,0)</f>
        <v>Europe</v>
      </c>
      <c r="G3529" s="4" t="str">
        <f aca="false">VLOOKUP(H3529,Lists!$D$2:$E$40,2,0)</f>
        <v>Social distancing</v>
      </c>
      <c r="H3529" s="5" t="s">
        <v>111</v>
      </c>
      <c r="I3529" s="5" t="s">
        <v>21</v>
      </c>
      <c r="J3529" s="5" t="s">
        <v>6321</v>
      </c>
      <c r="K3529" s="5" t="s">
        <v>101</v>
      </c>
      <c r="L3529" s="7" t="n">
        <v>43906</v>
      </c>
      <c r="M3529" s="5" t="s">
        <v>269</v>
      </c>
      <c r="N3529" s="5" t="s">
        <v>23</v>
      </c>
      <c r="O3529" s="13" t="s">
        <v>6320</v>
      </c>
      <c r="P3529" s="7" t="n">
        <v>43906</v>
      </c>
    </row>
    <row r="3530" customFormat="false" ht="14.5" hidden="false" customHeight="false" outlineLevel="0" collapsed="false">
      <c r="A3530" s="4" t="n">
        <v>709</v>
      </c>
      <c r="B3530" s="5" t="s">
        <v>6317</v>
      </c>
      <c r="C3530" s="6" t="str">
        <f aca="false">VLOOKUP(B3530,Lists!$A$2:$B$196,2,0)</f>
        <v>ESP</v>
      </c>
      <c r="F3530" s="4" t="str">
        <f aca="false">VLOOKUP(B3530,Lists!$A$2:$C$196,3,0)</f>
        <v>Europe</v>
      </c>
      <c r="G3530" s="4" t="str">
        <f aca="false">VLOOKUP(H3530,Lists!$D$2:$E$40,2,0)</f>
        <v>Social distancing</v>
      </c>
      <c r="H3530" s="5" t="s">
        <v>29</v>
      </c>
      <c r="I3530" s="5" t="s">
        <v>21</v>
      </c>
      <c r="J3530" s="5" t="s">
        <v>6322</v>
      </c>
      <c r="K3530" s="5" t="s">
        <v>101</v>
      </c>
      <c r="L3530" s="7" t="n">
        <v>43906</v>
      </c>
      <c r="M3530" s="5" t="s">
        <v>269</v>
      </c>
      <c r="N3530" s="5" t="s">
        <v>23</v>
      </c>
      <c r="O3530" s="13" t="s">
        <v>6320</v>
      </c>
      <c r="P3530" s="7" t="n">
        <v>43906</v>
      </c>
    </row>
    <row r="3531" customFormat="false" ht="14.5" hidden="false" customHeight="false" outlineLevel="0" collapsed="false">
      <c r="A3531" s="4" t="n">
        <v>710</v>
      </c>
      <c r="B3531" s="5" t="s">
        <v>6317</v>
      </c>
      <c r="C3531" s="6" t="str">
        <f aca="false">VLOOKUP(B3531,Lists!$A$2:$B$196,2,0)</f>
        <v>ESP</v>
      </c>
      <c r="F3531" s="4" t="str">
        <f aca="false">VLOOKUP(B3531,Lists!$A$2:$C$196,3,0)</f>
        <v>Europe</v>
      </c>
      <c r="G3531" s="4" t="str">
        <f aca="false">VLOOKUP(H3531,Lists!$D$2:$E$40,2,0)</f>
        <v>Social distancing</v>
      </c>
      <c r="H3531" s="5" t="s">
        <v>39</v>
      </c>
      <c r="I3531" s="5" t="s">
        <v>21</v>
      </c>
      <c r="J3531" s="5" t="s">
        <v>6323</v>
      </c>
      <c r="K3531" s="5" t="s">
        <v>101</v>
      </c>
      <c r="L3531" s="7" t="n">
        <v>43899</v>
      </c>
      <c r="M3531" s="5" t="s">
        <v>23</v>
      </c>
      <c r="N3531" s="5" t="s">
        <v>23</v>
      </c>
      <c r="O3531" s="13" t="s">
        <v>6324</v>
      </c>
      <c r="P3531" s="7" t="n">
        <v>43906</v>
      </c>
    </row>
    <row r="3532" customFormat="false" ht="14.5" hidden="false" customHeight="false" outlineLevel="0" collapsed="false">
      <c r="A3532" s="4" t="n">
        <v>712</v>
      </c>
      <c r="B3532" s="5" t="s">
        <v>6317</v>
      </c>
      <c r="C3532" s="6" t="str">
        <f aca="false">VLOOKUP(B3532,Lists!$A$2:$B$196,2,0)</f>
        <v>ESP</v>
      </c>
      <c r="F3532" s="4" t="str">
        <f aca="false">VLOOKUP(B3532,Lists!$A$2:$C$196,3,0)</f>
        <v>Europe</v>
      </c>
      <c r="G3532" s="4" t="str">
        <f aca="false">VLOOKUP(H3532,Lists!$D$2:$E$40,2,0)</f>
        <v>Lockdown</v>
      </c>
      <c r="H3532" s="5" t="s">
        <v>96</v>
      </c>
      <c r="I3532" s="5" t="s">
        <v>21</v>
      </c>
      <c r="J3532" s="5" t="s">
        <v>6325</v>
      </c>
      <c r="K3532" s="5" t="s">
        <v>101</v>
      </c>
      <c r="L3532" s="7" t="n">
        <v>43906</v>
      </c>
      <c r="M3532" s="5" t="s">
        <v>269</v>
      </c>
      <c r="N3532" s="5" t="s">
        <v>23</v>
      </c>
      <c r="O3532" s="13" t="s">
        <v>6320</v>
      </c>
      <c r="P3532" s="7" t="n">
        <v>43906</v>
      </c>
      <c r="Q3532" s="13" t="s">
        <v>6326</v>
      </c>
    </row>
    <row r="3533" customFormat="false" ht="14.5" hidden="false" customHeight="false" outlineLevel="0" collapsed="false">
      <c r="A3533" s="4" t="n">
        <v>807</v>
      </c>
      <c r="B3533" s="5" t="s">
        <v>6317</v>
      </c>
      <c r="C3533" s="6" t="str">
        <f aca="false">VLOOKUP(B3533,Lists!$A$2:$B$196,2,0)</f>
        <v>ESP</v>
      </c>
      <c r="F3533" s="4" t="str">
        <f aca="false">VLOOKUP(B3533,Lists!$A$2:$C$196,3,0)</f>
        <v>Europe</v>
      </c>
      <c r="G3533" s="4" t="str">
        <f aca="false">VLOOKUP(H3533,Lists!$D$2:$E$40,2,0)</f>
        <v>Movement restrictions</v>
      </c>
      <c r="H3533" s="5" t="s">
        <v>34</v>
      </c>
      <c r="I3533" s="5" t="s">
        <v>51</v>
      </c>
      <c r="J3533" s="5" t="s">
        <v>6327</v>
      </c>
      <c r="K3533" s="5" t="s">
        <v>56</v>
      </c>
      <c r="L3533" s="7" t="n">
        <v>43905</v>
      </c>
      <c r="M3533" s="5" t="s">
        <v>3912</v>
      </c>
      <c r="N3533" s="5" t="s">
        <v>32</v>
      </c>
      <c r="O3533" s="13" t="s">
        <v>6328</v>
      </c>
      <c r="P3533" s="7" t="n">
        <v>43907</v>
      </c>
    </row>
    <row r="3534" customFormat="false" ht="14.5" hidden="false" customHeight="false" outlineLevel="0" collapsed="false">
      <c r="A3534" s="4" t="n">
        <v>808</v>
      </c>
      <c r="B3534" s="5" t="s">
        <v>6317</v>
      </c>
      <c r="C3534" s="6" t="str">
        <f aca="false">VLOOKUP(B3534,Lists!$A$2:$B$196,2,0)</f>
        <v>ESP</v>
      </c>
      <c r="F3534" s="4" t="str">
        <f aca="false">VLOOKUP(B3534,Lists!$A$2:$C$196,3,0)</f>
        <v>Europe</v>
      </c>
      <c r="G3534" s="4" t="str">
        <f aca="false">VLOOKUP(H3534,Lists!$D$2:$E$40,2,0)</f>
        <v>Movement restrictions</v>
      </c>
      <c r="H3534" s="5" t="s">
        <v>50</v>
      </c>
      <c r="I3534" s="5" t="s">
        <v>21</v>
      </c>
      <c r="J3534" s="5" t="s">
        <v>6329</v>
      </c>
      <c r="K3534" s="5" t="s">
        <v>56</v>
      </c>
      <c r="L3534" s="7" t="n">
        <v>43905</v>
      </c>
      <c r="M3534" s="5" t="s">
        <v>3912</v>
      </c>
      <c r="N3534" s="5" t="s">
        <v>32</v>
      </c>
      <c r="O3534" s="13" t="s">
        <v>6330</v>
      </c>
      <c r="P3534" s="7" t="n">
        <v>43907</v>
      </c>
    </row>
    <row r="3535" customFormat="false" ht="14.5" hidden="false" customHeight="false" outlineLevel="0" collapsed="false">
      <c r="A3535" s="4" t="n">
        <v>826</v>
      </c>
      <c r="B3535" s="5" t="s">
        <v>6317</v>
      </c>
      <c r="C3535" s="6" t="str">
        <f aca="false">VLOOKUP(B3535,Lists!$A$2:$B$196,2,0)</f>
        <v>ESP</v>
      </c>
      <c r="F3535" s="4" t="str">
        <f aca="false">VLOOKUP(B3535,Lists!$A$2:$C$196,3,0)</f>
        <v>Europe</v>
      </c>
      <c r="G3535" s="4" t="str">
        <f aca="false">VLOOKUP(H3535,Lists!$D$2:$E$40,2,0)</f>
        <v>Public health measures</v>
      </c>
      <c r="H3535" s="5" t="s">
        <v>94</v>
      </c>
      <c r="I3535" s="5" t="s">
        <v>21</v>
      </c>
      <c r="J3535" s="5" t="s">
        <v>6331</v>
      </c>
      <c r="K3535" s="5" t="s">
        <v>56</v>
      </c>
      <c r="L3535" s="7" t="n">
        <v>43905</v>
      </c>
      <c r="M3535" s="5" t="s">
        <v>6332</v>
      </c>
      <c r="N3535" s="5" t="s">
        <v>32</v>
      </c>
      <c r="O3535" s="13" t="s">
        <v>6326</v>
      </c>
      <c r="P3535" s="7" t="n">
        <v>43910</v>
      </c>
    </row>
    <row r="3536" customFormat="false" ht="14.5" hidden="false" customHeight="false" outlineLevel="0" collapsed="false">
      <c r="A3536" s="4" t="n">
        <v>2402</v>
      </c>
      <c r="B3536" s="5" t="s">
        <v>6317</v>
      </c>
      <c r="C3536" s="6" t="str">
        <f aca="false">VLOOKUP(B3536,Lists!$A$2:$B$196,2,0)</f>
        <v>ESP</v>
      </c>
      <c r="F3536" s="4" t="str">
        <f aca="false">VLOOKUP(B3536,Lists!$A$2:$C$196,3,0)</f>
        <v>Europe</v>
      </c>
      <c r="G3536" s="4" t="str">
        <f aca="false">VLOOKUP(H3536,Lists!$D$2:$E$40,2,0)</f>
        <v>Movement restrictions</v>
      </c>
      <c r="H3536" s="5" t="s">
        <v>34</v>
      </c>
      <c r="I3536" s="5" t="s">
        <v>21</v>
      </c>
      <c r="J3536" s="5" t="s">
        <v>6333</v>
      </c>
      <c r="K3536" s="5" t="s">
        <v>56</v>
      </c>
      <c r="L3536" s="7" t="n">
        <v>43913</v>
      </c>
      <c r="M3536" s="5" t="s">
        <v>87</v>
      </c>
      <c r="N3536" s="5" t="s">
        <v>88</v>
      </c>
      <c r="O3536" s="13" t="s">
        <v>89</v>
      </c>
      <c r="P3536" s="7" t="n">
        <v>43916</v>
      </c>
    </row>
    <row r="3537" customFormat="false" ht="14.5" hidden="false" customHeight="false" outlineLevel="0" collapsed="false">
      <c r="A3537" s="4" t="n">
        <v>2403</v>
      </c>
      <c r="B3537" s="5" t="s">
        <v>6317</v>
      </c>
      <c r="C3537" s="6" t="str">
        <f aca="false">VLOOKUP(B3537,Lists!$A$2:$B$196,2,0)</f>
        <v>ESP</v>
      </c>
      <c r="F3537" s="4" t="str">
        <f aca="false">VLOOKUP(B3537,Lists!$A$2:$C$196,3,0)</f>
        <v>Europe</v>
      </c>
      <c r="G3537" s="4" t="str">
        <f aca="false">VLOOKUP(H3537,Lists!$D$2:$E$40,2,0)</f>
        <v>Movement restrictions</v>
      </c>
      <c r="H3537" s="5" t="s">
        <v>54</v>
      </c>
      <c r="I3537" s="5" t="s">
        <v>51</v>
      </c>
      <c r="J3537" s="5" t="s">
        <v>6334</v>
      </c>
      <c r="K3537" s="5" t="s">
        <v>56</v>
      </c>
      <c r="L3537" s="7" t="n">
        <v>43914</v>
      </c>
      <c r="M3537" s="5" t="s">
        <v>87</v>
      </c>
      <c r="N3537" s="5" t="s">
        <v>88</v>
      </c>
      <c r="O3537" s="13" t="s">
        <v>89</v>
      </c>
      <c r="P3537" s="7" t="n">
        <v>43916</v>
      </c>
    </row>
    <row r="3538" customFormat="false" ht="14.5" hidden="false" customHeight="false" outlineLevel="0" collapsed="false">
      <c r="A3538" s="4" t="n">
        <v>2404</v>
      </c>
      <c r="B3538" s="5" t="s">
        <v>6317</v>
      </c>
      <c r="C3538" s="6" t="str">
        <f aca="false">VLOOKUP(B3538,Lists!$A$2:$B$196,2,0)</f>
        <v>ESP</v>
      </c>
      <c r="F3538" s="4" t="str">
        <f aca="false">VLOOKUP(B3538,Lists!$A$2:$C$196,3,0)</f>
        <v>Europe</v>
      </c>
      <c r="G3538" s="4" t="str">
        <f aca="false">VLOOKUP(H3538,Lists!$D$2:$E$40,2,0)</f>
        <v>Governance and socio-economic measures</v>
      </c>
      <c r="H3538" s="5" t="s">
        <v>127</v>
      </c>
      <c r="I3538" s="5" t="s">
        <v>21</v>
      </c>
      <c r="J3538" s="5" t="s">
        <v>6335</v>
      </c>
      <c r="K3538" s="5" t="s">
        <v>101</v>
      </c>
      <c r="M3538" s="5" t="s">
        <v>87</v>
      </c>
      <c r="N3538" s="5" t="s">
        <v>88</v>
      </c>
      <c r="O3538" s="13" t="s">
        <v>89</v>
      </c>
      <c r="P3538" s="7" t="n">
        <v>43916</v>
      </c>
    </row>
    <row r="3539" customFormat="false" ht="14.5" hidden="false" customHeight="false" outlineLevel="0" collapsed="false">
      <c r="A3539" s="4" t="n">
        <v>2405</v>
      </c>
      <c r="B3539" s="5" t="s">
        <v>6317</v>
      </c>
      <c r="C3539" s="6" t="str">
        <f aca="false">VLOOKUP(B3539,Lists!$A$2:$B$196,2,0)</f>
        <v>ESP</v>
      </c>
      <c r="F3539" s="4" t="str">
        <f aca="false">VLOOKUP(B3539,Lists!$A$2:$C$196,3,0)</f>
        <v>Europe</v>
      </c>
      <c r="G3539" s="4" t="str">
        <f aca="false">VLOOKUP(H3539,Lists!$D$2:$E$40,2,0)</f>
        <v>Social distancing</v>
      </c>
      <c r="H3539" s="5" t="s">
        <v>111</v>
      </c>
      <c r="I3539" s="5" t="s">
        <v>21</v>
      </c>
      <c r="J3539" s="5" t="s">
        <v>6336</v>
      </c>
      <c r="K3539" s="5" t="s">
        <v>101</v>
      </c>
      <c r="L3539" s="7" t="n">
        <v>43914</v>
      </c>
      <c r="M3539" s="5" t="s">
        <v>87</v>
      </c>
      <c r="N3539" s="5" t="s">
        <v>88</v>
      </c>
      <c r="O3539" s="13" t="s">
        <v>89</v>
      </c>
      <c r="P3539" s="7" t="n">
        <v>43916</v>
      </c>
    </row>
    <row r="3540" customFormat="false" ht="14.5" hidden="false" customHeight="false" outlineLevel="0" collapsed="false">
      <c r="A3540" s="4" t="n">
        <v>2406</v>
      </c>
      <c r="B3540" s="5" t="s">
        <v>6317</v>
      </c>
      <c r="C3540" s="6" t="str">
        <f aca="false">VLOOKUP(B3540,Lists!$A$2:$B$196,2,0)</f>
        <v>ESP</v>
      </c>
      <c r="F3540" s="4" t="str">
        <f aca="false">VLOOKUP(B3540,Lists!$A$2:$C$196,3,0)</f>
        <v>Europe</v>
      </c>
      <c r="G3540" s="4" t="str">
        <f aca="false">VLOOKUP(H3540,Lists!$D$2:$E$40,2,0)</f>
        <v>Public health measures</v>
      </c>
      <c r="H3540" s="5" t="s">
        <v>44</v>
      </c>
      <c r="I3540" s="5" t="s">
        <v>21</v>
      </c>
      <c r="J3540" s="5" t="s">
        <v>6337</v>
      </c>
      <c r="K3540" s="5" t="s">
        <v>56</v>
      </c>
      <c r="L3540" s="7" t="n">
        <v>43907</v>
      </c>
      <c r="M3540" s="5" t="s">
        <v>23</v>
      </c>
      <c r="N3540" s="5" t="s">
        <v>23</v>
      </c>
      <c r="O3540" s="13" t="s">
        <v>6338</v>
      </c>
      <c r="P3540" s="7" t="n">
        <v>43916</v>
      </c>
    </row>
    <row r="3541" customFormat="false" ht="14.5" hidden="false" customHeight="false" outlineLevel="0" collapsed="false">
      <c r="A3541" s="4" t="n">
        <v>2407</v>
      </c>
      <c r="B3541" s="5" t="s">
        <v>6317</v>
      </c>
      <c r="C3541" s="6" t="str">
        <f aca="false">VLOOKUP(B3541,Lists!$A$2:$B$196,2,0)</f>
        <v>ESP</v>
      </c>
      <c r="F3541" s="4" t="str">
        <f aca="false">VLOOKUP(B3541,Lists!$A$2:$C$196,3,0)</f>
        <v>Europe</v>
      </c>
      <c r="G3541" s="4" t="str">
        <f aca="false">VLOOKUP(H3541,Lists!$D$2:$E$40,2,0)</f>
        <v>Governance and socio-economic measures</v>
      </c>
      <c r="H3541" s="5" t="s">
        <v>68</v>
      </c>
      <c r="I3541" s="5" t="s">
        <v>21</v>
      </c>
      <c r="J3541" s="5" t="s">
        <v>6339</v>
      </c>
      <c r="K3541" s="5" t="s">
        <v>56</v>
      </c>
      <c r="L3541" s="7" t="n">
        <v>43907</v>
      </c>
      <c r="M3541" s="5" t="s">
        <v>23</v>
      </c>
      <c r="N3541" s="5" t="s">
        <v>23</v>
      </c>
      <c r="O3541" s="13" t="s">
        <v>6340</v>
      </c>
      <c r="P3541" s="7" t="n">
        <v>43916</v>
      </c>
    </row>
    <row r="3542" customFormat="false" ht="14.5" hidden="false" customHeight="false" outlineLevel="0" collapsed="false">
      <c r="A3542" s="4" t="n">
        <v>2408</v>
      </c>
      <c r="B3542" s="5" t="s">
        <v>6317</v>
      </c>
      <c r="C3542" s="6" t="str">
        <f aca="false">VLOOKUP(B3542,Lists!$A$2:$B$196,2,0)</f>
        <v>ESP</v>
      </c>
      <c r="F3542" s="4" t="str">
        <f aca="false">VLOOKUP(B3542,Lists!$A$2:$C$196,3,0)</f>
        <v>Europe</v>
      </c>
      <c r="G3542" s="4" t="str">
        <f aca="false">VLOOKUP(H3542,Lists!$D$2:$E$40,2,0)</f>
        <v>Public health measures</v>
      </c>
      <c r="H3542" s="5" t="s">
        <v>44</v>
      </c>
      <c r="I3542" s="5" t="s">
        <v>21</v>
      </c>
      <c r="J3542" s="5" t="s">
        <v>6341</v>
      </c>
      <c r="K3542" s="5" t="s">
        <v>56</v>
      </c>
      <c r="L3542" s="7" t="n">
        <v>43905</v>
      </c>
      <c r="M3542" s="5" t="s">
        <v>23</v>
      </c>
      <c r="N3542" s="5" t="s">
        <v>23</v>
      </c>
      <c r="O3542" s="13" t="s">
        <v>6342</v>
      </c>
      <c r="P3542" s="7" t="n">
        <v>43916</v>
      </c>
    </row>
    <row r="3543" customFormat="false" ht="14.5" hidden="false" customHeight="false" outlineLevel="0" collapsed="false">
      <c r="A3543" s="4" t="n">
        <v>2409</v>
      </c>
      <c r="B3543" s="5" t="s">
        <v>6317</v>
      </c>
      <c r="C3543" s="6" t="str">
        <f aca="false">VLOOKUP(B3543,Lists!$A$2:$B$196,2,0)</f>
        <v>ESP</v>
      </c>
      <c r="F3543" s="4" t="str">
        <f aca="false">VLOOKUP(B3543,Lists!$A$2:$C$196,3,0)</f>
        <v>Europe</v>
      </c>
      <c r="G3543" s="4" t="str">
        <f aca="false">VLOOKUP(H3543,Lists!$D$2:$E$40,2,0)</f>
        <v>Public health measures</v>
      </c>
      <c r="H3543" s="5" t="s">
        <v>44</v>
      </c>
      <c r="I3543" s="5" t="s">
        <v>21</v>
      </c>
      <c r="J3543" s="5" t="s">
        <v>6343</v>
      </c>
      <c r="K3543" s="5" t="s">
        <v>56</v>
      </c>
      <c r="L3543" s="7" t="n">
        <v>43909</v>
      </c>
      <c r="M3543" s="5" t="s">
        <v>23</v>
      </c>
      <c r="N3543" s="5" t="s">
        <v>23</v>
      </c>
      <c r="O3543" s="13" t="s">
        <v>6344</v>
      </c>
      <c r="P3543" s="7" t="n">
        <v>43916</v>
      </c>
    </row>
    <row r="3544" customFormat="false" ht="14.5" hidden="false" customHeight="false" outlineLevel="0" collapsed="false">
      <c r="A3544" s="4" t="n">
        <v>2410</v>
      </c>
      <c r="B3544" s="5" t="s">
        <v>6317</v>
      </c>
      <c r="C3544" s="6" t="str">
        <f aca="false">VLOOKUP(B3544,Lists!$A$2:$B$196,2,0)</f>
        <v>ESP</v>
      </c>
      <c r="F3544" s="4" t="str">
        <f aca="false">VLOOKUP(B3544,Lists!$A$2:$C$196,3,0)</f>
        <v>Europe</v>
      </c>
      <c r="G3544" s="4" t="str">
        <f aca="false">VLOOKUP(H3544,Lists!$D$2:$E$40,2,0)</f>
        <v>Public health measures</v>
      </c>
      <c r="H3544" s="5" t="s">
        <v>44</v>
      </c>
      <c r="I3544" s="5" t="s">
        <v>21</v>
      </c>
      <c r="J3544" s="5" t="s">
        <v>6345</v>
      </c>
      <c r="K3544" s="5" t="s">
        <v>56</v>
      </c>
      <c r="L3544" s="7" t="n">
        <v>43902</v>
      </c>
      <c r="M3544" s="5" t="s">
        <v>23</v>
      </c>
      <c r="N3544" s="5" t="s">
        <v>23</v>
      </c>
      <c r="O3544" s="13" t="s">
        <v>6346</v>
      </c>
      <c r="P3544" s="7" t="n">
        <v>43916</v>
      </c>
    </row>
    <row r="3545" customFormat="false" ht="14.5" hidden="false" customHeight="false" outlineLevel="0" collapsed="false">
      <c r="A3545" s="4" t="n">
        <v>2411</v>
      </c>
      <c r="B3545" s="5" t="s">
        <v>6317</v>
      </c>
      <c r="C3545" s="6" t="str">
        <f aca="false">VLOOKUP(B3545,Lists!$A$2:$B$196,2,0)</f>
        <v>ESP</v>
      </c>
      <c r="F3545" s="4" t="str">
        <f aca="false">VLOOKUP(B3545,Lists!$A$2:$C$196,3,0)</f>
        <v>Europe</v>
      </c>
      <c r="G3545" s="4" t="str">
        <f aca="false">VLOOKUP(H3545,Lists!$D$2:$E$40,2,0)</f>
        <v>Governance and socio-economic measures</v>
      </c>
      <c r="H3545" s="5" t="s">
        <v>68</v>
      </c>
      <c r="I3545" s="5" t="s">
        <v>21</v>
      </c>
      <c r="J3545" s="5" t="s">
        <v>6347</v>
      </c>
      <c r="K3545" s="5" t="s">
        <v>56</v>
      </c>
      <c r="L3545" s="7" t="n">
        <v>43902</v>
      </c>
      <c r="M3545" s="5" t="s">
        <v>23</v>
      </c>
      <c r="N3545" s="5" t="s">
        <v>23</v>
      </c>
      <c r="O3545" s="13" t="s">
        <v>6346</v>
      </c>
      <c r="P3545" s="7" t="n">
        <v>43916</v>
      </c>
    </row>
    <row r="3546" customFormat="false" ht="14.5" hidden="false" customHeight="false" outlineLevel="0" collapsed="false">
      <c r="A3546" s="4" t="n">
        <v>2412</v>
      </c>
      <c r="B3546" s="5" t="s">
        <v>6317</v>
      </c>
      <c r="C3546" s="6" t="str">
        <f aca="false">VLOOKUP(B3546,Lists!$A$2:$B$196,2,0)</f>
        <v>ESP</v>
      </c>
      <c r="F3546" s="4" t="str">
        <f aca="false">VLOOKUP(B3546,Lists!$A$2:$C$196,3,0)</f>
        <v>Europe</v>
      </c>
      <c r="G3546" s="4" t="str">
        <f aca="false">VLOOKUP(H3546,Lists!$D$2:$E$40,2,0)</f>
        <v>Movement restrictions</v>
      </c>
      <c r="H3546" s="5" t="s">
        <v>54</v>
      </c>
      <c r="I3546" s="5" t="s">
        <v>51</v>
      </c>
      <c r="J3546" s="5" t="s">
        <v>6348</v>
      </c>
      <c r="K3546" s="5" t="s">
        <v>56</v>
      </c>
      <c r="L3546" s="7" t="n">
        <v>43901</v>
      </c>
      <c r="M3546" s="5" t="s">
        <v>23</v>
      </c>
      <c r="N3546" s="5" t="s">
        <v>23</v>
      </c>
      <c r="O3546" s="13" t="s">
        <v>6349</v>
      </c>
      <c r="P3546" s="7" t="n">
        <v>43916</v>
      </c>
    </row>
    <row r="3547" customFormat="false" ht="14.5" hidden="false" customHeight="false" outlineLevel="0" collapsed="false">
      <c r="A3547" s="4" t="n">
        <v>2413</v>
      </c>
      <c r="B3547" s="5" t="s">
        <v>6317</v>
      </c>
      <c r="C3547" s="6" t="str">
        <f aca="false">VLOOKUP(B3547,Lists!$A$2:$B$196,2,0)</f>
        <v>ESP</v>
      </c>
      <c r="D3547" s="5" t="s">
        <v>6350</v>
      </c>
      <c r="F3547" s="4" t="str">
        <f aca="false">VLOOKUP(B3547,Lists!$A$2:$C$196,3,0)</f>
        <v>Europe</v>
      </c>
      <c r="G3547" s="4" t="str">
        <f aca="false">VLOOKUP(H3547,Lists!$D$2:$E$40,2,0)</f>
        <v>Social distancing</v>
      </c>
      <c r="H3547" s="5" t="s">
        <v>29</v>
      </c>
      <c r="I3547" s="5" t="s">
        <v>51</v>
      </c>
      <c r="J3547" s="5" t="s">
        <v>6351</v>
      </c>
      <c r="K3547" s="5" t="s">
        <v>56</v>
      </c>
      <c r="L3547" s="7" t="n">
        <v>43900</v>
      </c>
      <c r="M3547" s="5" t="s">
        <v>23</v>
      </c>
      <c r="N3547" s="5" t="s">
        <v>23</v>
      </c>
      <c r="O3547" s="13" t="s">
        <v>6349</v>
      </c>
      <c r="P3547" s="7" t="n">
        <v>43916</v>
      </c>
    </row>
    <row r="3548" customFormat="false" ht="14.5" hidden="false" customHeight="false" outlineLevel="0" collapsed="false">
      <c r="A3548" s="4" t="n">
        <v>2414</v>
      </c>
      <c r="B3548" s="5" t="s">
        <v>6317</v>
      </c>
      <c r="C3548" s="6" t="str">
        <f aca="false">VLOOKUP(B3548,Lists!$A$2:$B$196,2,0)</f>
        <v>ESP</v>
      </c>
      <c r="F3548" s="4" t="str">
        <f aca="false">VLOOKUP(B3548,Lists!$A$2:$C$196,3,0)</f>
        <v>Europe</v>
      </c>
      <c r="G3548" s="4" t="str">
        <f aca="false">VLOOKUP(H3548,Lists!$D$2:$E$40,2,0)</f>
        <v>Public health measures</v>
      </c>
      <c r="H3548" s="5" t="s">
        <v>94</v>
      </c>
      <c r="I3548" s="5" t="s">
        <v>51</v>
      </c>
      <c r="J3548" s="5" t="s">
        <v>6352</v>
      </c>
      <c r="K3548" s="5" t="s">
        <v>56</v>
      </c>
      <c r="L3548" s="7" t="n">
        <v>43899</v>
      </c>
      <c r="M3548" s="5" t="s">
        <v>23</v>
      </c>
      <c r="N3548" s="5" t="s">
        <v>23</v>
      </c>
      <c r="O3548" s="13" t="s">
        <v>6324</v>
      </c>
      <c r="P3548" s="7" t="n">
        <v>43916</v>
      </c>
    </row>
    <row r="3549" customFormat="false" ht="14.5" hidden="false" customHeight="false" outlineLevel="0" collapsed="false">
      <c r="A3549" s="4" t="n">
        <v>2415</v>
      </c>
      <c r="B3549" s="5" t="s">
        <v>6317</v>
      </c>
      <c r="C3549" s="6" t="str">
        <f aca="false">VLOOKUP(B3549,Lists!$A$2:$B$196,2,0)</f>
        <v>ESP</v>
      </c>
      <c r="F3549" s="4" t="str">
        <f aca="false">VLOOKUP(B3549,Lists!$A$2:$C$196,3,0)</f>
        <v>Europe</v>
      </c>
      <c r="G3549" s="4" t="str">
        <f aca="false">VLOOKUP(H3549,Lists!$D$2:$E$40,2,0)</f>
        <v>Public health measures</v>
      </c>
      <c r="H3549" s="5" t="s">
        <v>94</v>
      </c>
      <c r="I3549" s="5" t="s">
        <v>51</v>
      </c>
      <c r="J3549" s="5" t="s">
        <v>6353</v>
      </c>
      <c r="K3549" s="5" t="s">
        <v>56</v>
      </c>
      <c r="L3549" s="7" t="n">
        <v>43899</v>
      </c>
      <c r="M3549" s="5" t="s">
        <v>23</v>
      </c>
      <c r="N3549" s="5" t="s">
        <v>23</v>
      </c>
      <c r="O3549" s="13" t="s">
        <v>6324</v>
      </c>
      <c r="P3549" s="7" t="n">
        <v>43916</v>
      </c>
    </row>
    <row r="3550" customFormat="false" ht="14.5" hidden="false" customHeight="false" outlineLevel="0" collapsed="false">
      <c r="A3550" s="4" t="n">
        <v>2416</v>
      </c>
      <c r="B3550" s="5" t="s">
        <v>6317</v>
      </c>
      <c r="C3550" s="6" t="str">
        <f aca="false">VLOOKUP(B3550,Lists!$A$2:$B$196,2,0)</f>
        <v>ESP</v>
      </c>
      <c r="F3550" s="4" t="str">
        <f aca="false">VLOOKUP(B3550,Lists!$A$2:$C$196,3,0)</f>
        <v>Europe</v>
      </c>
      <c r="G3550" s="4" t="str">
        <f aca="false">VLOOKUP(H3550,Lists!$D$2:$E$40,2,0)</f>
        <v>Social distancing</v>
      </c>
      <c r="H3550" s="5" t="s">
        <v>29</v>
      </c>
      <c r="I3550" s="5" t="s">
        <v>51</v>
      </c>
      <c r="J3550" s="5" t="s">
        <v>6354</v>
      </c>
      <c r="K3550" s="5" t="s">
        <v>56</v>
      </c>
      <c r="L3550" s="7" t="n">
        <v>43893</v>
      </c>
      <c r="M3550" s="5" t="s">
        <v>23</v>
      </c>
      <c r="N3550" s="5" t="s">
        <v>23</v>
      </c>
      <c r="O3550" s="13" t="s">
        <v>6355</v>
      </c>
      <c r="P3550" s="7" t="n">
        <v>43916</v>
      </c>
    </row>
    <row r="3551" customFormat="false" ht="14.5" hidden="false" customHeight="false" outlineLevel="0" collapsed="false">
      <c r="A3551" s="4" t="n">
        <v>3697</v>
      </c>
      <c r="B3551" s="5" t="s">
        <v>6317</v>
      </c>
      <c r="C3551" s="6" t="str">
        <f aca="false">VLOOKUP(B3551,Lists!$A$2:$B$196,2,0)</f>
        <v>ESP</v>
      </c>
      <c r="F3551" s="4" t="str">
        <f aca="false">VLOOKUP(B3551,Lists!$A$2:$C$196,3,0)</f>
        <v>Europe</v>
      </c>
      <c r="G3551" s="14" t="str">
        <f aca="false">VLOOKUP(H3551,Lists!$D$2:$E$40,2,0)</f>
        <v>Public health measures</v>
      </c>
      <c r="H3551" s="5" t="s">
        <v>44</v>
      </c>
      <c r="I3551" s="5" t="s">
        <v>21</v>
      </c>
      <c r="J3551" s="5" t="s">
        <v>6356</v>
      </c>
      <c r="K3551" s="5" t="s">
        <v>56</v>
      </c>
      <c r="M3551" s="5" t="s">
        <v>22</v>
      </c>
      <c r="N3551" s="5" t="s">
        <v>23</v>
      </c>
      <c r="O3551" s="16" t="s">
        <v>6357</v>
      </c>
      <c r="P3551" s="7" t="n">
        <v>43924</v>
      </c>
      <c r="Q3551" s="16" t="s">
        <v>6358</v>
      </c>
    </row>
    <row r="3552" customFormat="false" ht="14.5" hidden="false" customHeight="false" outlineLevel="0" collapsed="false">
      <c r="A3552" s="4" t="n">
        <v>3698</v>
      </c>
      <c r="B3552" s="5" t="s">
        <v>6317</v>
      </c>
      <c r="C3552" s="6" t="str">
        <f aca="false">VLOOKUP(B3552,Lists!$A$2:$B$196,2,0)</f>
        <v>ESP</v>
      </c>
      <c r="F3552" s="4" t="str">
        <f aca="false">VLOOKUP(B3552,Lists!$A$2:$C$196,3,0)</f>
        <v>Europe</v>
      </c>
      <c r="G3552" s="14" t="str">
        <f aca="false">VLOOKUP(H3552,Lists!$D$2:$E$40,2,0)</f>
        <v>Movement restrictions</v>
      </c>
      <c r="H3552" s="5" t="s">
        <v>299</v>
      </c>
      <c r="I3552" s="5" t="s">
        <v>21</v>
      </c>
      <c r="J3552" s="5" t="s">
        <v>6359</v>
      </c>
      <c r="K3552" s="5" t="s">
        <v>56</v>
      </c>
      <c r="L3552" s="7" t="n">
        <v>43922</v>
      </c>
      <c r="M3552" s="5" t="s">
        <v>23</v>
      </c>
      <c r="N3552" s="5" t="s">
        <v>23</v>
      </c>
      <c r="O3552" s="16" t="s">
        <v>6360</v>
      </c>
      <c r="P3552" s="7" t="n">
        <v>43924</v>
      </c>
    </row>
    <row r="3553" customFormat="false" ht="14.5" hidden="false" customHeight="false" outlineLevel="0" collapsed="false">
      <c r="A3553" s="4" t="n">
        <v>3699</v>
      </c>
      <c r="B3553" s="5" t="s">
        <v>6317</v>
      </c>
      <c r="C3553" s="6" t="str">
        <f aca="false">VLOOKUP(B3553,Lists!$A$2:$B$196,2,0)</f>
        <v>ESP</v>
      </c>
      <c r="F3553" s="4" t="str">
        <f aca="false">VLOOKUP(B3553,Lists!$A$2:$C$196,3,0)</f>
        <v>Europe</v>
      </c>
      <c r="G3553" s="14" t="str">
        <f aca="false">VLOOKUP(H3553,Lists!$D$2:$E$40,2,0)</f>
        <v>Governance and socio-economic measures</v>
      </c>
      <c r="H3553" s="5" t="s">
        <v>68</v>
      </c>
      <c r="I3553" s="5" t="s">
        <v>21</v>
      </c>
      <c r="J3553" s="5" t="s">
        <v>6361</v>
      </c>
      <c r="K3553" s="5" t="s">
        <v>56</v>
      </c>
      <c r="L3553" s="7" t="n">
        <v>43921</v>
      </c>
      <c r="M3553" s="5" t="s">
        <v>23</v>
      </c>
      <c r="N3553" s="5" t="s">
        <v>23</v>
      </c>
      <c r="O3553" s="13" t="s">
        <v>6362</v>
      </c>
      <c r="P3553" s="7" t="n">
        <v>43924</v>
      </c>
    </row>
    <row r="3554" customFormat="false" ht="14.5" hidden="false" customHeight="false" outlineLevel="0" collapsed="false">
      <c r="A3554" s="4" t="n">
        <v>3700</v>
      </c>
      <c r="B3554" s="5" t="s">
        <v>6317</v>
      </c>
      <c r="C3554" s="6" t="str">
        <f aca="false">VLOOKUP(B3554,Lists!$A$2:$B$196,2,0)</f>
        <v>ESP</v>
      </c>
      <c r="F3554" s="4" t="str">
        <f aca="false">VLOOKUP(B3554,Lists!$A$2:$C$196,3,0)</f>
        <v>Europe</v>
      </c>
      <c r="G3554" s="14" t="str">
        <f aca="false">VLOOKUP(H3554,Lists!$D$2:$E$40,2,0)</f>
        <v>Governance and socio-economic measures</v>
      </c>
      <c r="H3554" s="5" t="s">
        <v>127</v>
      </c>
      <c r="I3554" s="5" t="s">
        <v>21</v>
      </c>
      <c r="J3554" s="5" t="s">
        <v>6363</v>
      </c>
      <c r="K3554" s="5" t="s">
        <v>56</v>
      </c>
      <c r="L3554" s="7" t="n">
        <v>43920</v>
      </c>
      <c r="M3554" s="5" t="s">
        <v>23</v>
      </c>
      <c r="N3554" s="5" t="s">
        <v>23</v>
      </c>
      <c r="O3554" s="16" t="s">
        <v>6364</v>
      </c>
      <c r="P3554" s="7" t="n">
        <v>43924</v>
      </c>
    </row>
    <row r="3555" customFormat="false" ht="14.5" hidden="false" customHeight="false" outlineLevel="0" collapsed="false">
      <c r="A3555" s="4" t="n">
        <v>3701</v>
      </c>
      <c r="B3555" s="5" t="s">
        <v>6317</v>
      </c>
      <c r="C3555" s="6" t="str">
        <f aca="false">VLOOKUP(B3555,Lists!$A$2:$B$196,2,0)</f>
        <v>ESP</v>
      </c>
      <c r="F3555" s="4" t="str">
        <f aca="false">VLOOKUP(B3555,Lists!$A$2:$C$196,3,0)</f>
        <v>Europe</v>
      </c>
      <c r="G3555" s="14" t="str">
        <f aca="false">VLOOKUP(H3555,Lists!$D$2:$E$40,2,0)</f>
        <v>Public health measures</v>
      </c>
      <c r="H3555" s="5" t="s">
        <v>44</v>
      </c>
      <c r="I3555" s="5" t="s">
        <v>21</v>
      </c>
      <c r="J3555" s="5" t="s">
        <v>6365</v>
      </c>
      <c r="K3555" s="5" t="s">
        <v>56</v>
      </c>
      <c r="L3555" s="7" t="n">
        <v>43923</v>
      </c>
      <c r="M3555" s="5" t="s">
        <v>22</v>
      </c>
      <c r="N3555" s="5" t="s">
        <v>23</v>
      </c>
      <c r="O3555" s="16" t="s">
        <v>6366</v>
      </c>
      <c r="P3555" s="7" t="n">
        <v>43924</v>
      </c>
    </row>
    <row r="3556" customFormat="false" ht="14.5" hidden="false" customHeight="false" outlineLevel="0" collapsed="false">
      <c r="A3556" s="4" t="n">
        <v>3702</v>
      </c>
      <c r="B3556" s="5" t="s">
        <v>6317</v>
      </c>
      <c r="C3556" s="6" t="str">
        <f aca="false">VLOOKUP(B3556,Lists!$A$2:$B$196,2,0)</f>
        <v>ESP</v>
      </c>
      <c r="F3556" s="4" t="str">
        <f aca="false">VLOOKUP(B3556,Lists!$A$2:$C$196,3,0)</f>
        <v>Europe</v>
      </c>
      <c r="G3556" s="14" t="str">
        <f aca="false">VLOOKUP(H3556,Lists!$D$2:$E$40,2,0)</f>
        <v>Public health measures</v>
      </c>
      <c r="H3556" s="5" t="s">
        <v>44</v>
      </c>
      <c r="I3556" s="5" t="s">
        <v>21</v>
      </c>
      <c r="J3556" s="5" t="s">
        <v>6367</v>
      </c>
      <c r="K3556" s="5" t="s">
        <v>56</v>
      </c>
      <c r="L3556" s="7" t="n">
        <v>43917</v>
      </c>
      <c r="M3556" s="5" t="s">
        <v>22</v>
      </c>
      <c r="N3556" s="5" t="s">
        <v>23</v>
      </c>
      <c r="O3556" s="16" t="s">
        <v>6368</v>
      </c>
      <c r="P3556" s="7" t="n">
        <v>43924</v>
      </c>
    </row>
    <row r="3557" customFormat="false" ht="14.5" hidden="false" customHeight="false" outlineLevel="0" collapsed="false">
      <c r="A3557" s="4" t="n">
        <v>3703</v>
      </c>
      <c r="B3557" s="5" t="s">
        <v>6317</v>
      </c>
      <c r="C3557" s="6" t="str">
        <f aca="false">VLOOKUP(B3557,Lists!$A$2:$B$196,2,0)</f>
        <v>ESP</v>
      </c>
      <c r="F3557" s="4" t="str">
        <f aca="false">VLOOKUP(B3557,Lists!$A$2:$C$196,3,0)</f>
        <v>Europe</v>
      </c>
      <c r="G3557" s="14" t="str">
        <f aca="false">VLOOKUP(H3557,Lists!$D$2:$E$40,2,0)</f>
        <v>Public health measures</v>
      </c>
      <c r="H3557" s="5" t="s">
        <v>1141</v>
      </c>
      <c r="I3557" s="5" t="s">
        <v>21</v>
      </c>
      <c r="J3557" s="5" t="s">
        <v>6369</v>
      </c>
      <c r="K3557" s="5" t="s">
        <v>101</v>
      </c>
      <c r="L3557" s="7" t="n">
        <v>43920</v>
      </c>
      <c r="M3557" s="5" t="s">
        <v>22</v>
      </c>
      <c r="N3557" s="5" t="s">
        <v>23</v>
      </c>
      <c r="O3557" s="16" t="s">
        <v>6370</v>
      </c>
      <c r="P3557" s="7" t="n">
        <v>43924</v>
      </c>
    </row>
    <row r="3558" customFormat="false" ht="14.5" hidden="false" customHeight="false" outlineLevel="0" collapsed="false">
      <c r="A3558" s="4" t="n">
        <v>3704</v>
      </c>
      <c r="B3558" s="5" t="s">
        <v>6317</v>
      </c>
      <c r="C3558" s="6" t="str">
        <f aca="false">VLOOKUP(B3558,Lists!$A$2:$B$196,2,0)</f>
        <v>ESP</v>
      </c>
      <c r="F3558" s="4" t="str">
        <f aca="false">VLOOKUP(B3558,Lists!$A$2:$C$196,3,0)</f>
        <v>Europe</v>
      </c>
      <c r="G3558" s="14" t="str">
        <f aca="false">VLOOKUP(H3558,Lists!$D$2:$E$40,2,0)</f>
        <v>Public health measures</v>
      </c>
      <c r="H3558" s="5" t="s">
        <v>439</v>
      </c>
      <c r="I3558" s="5" t="s">
        <v>21</v>
      </c>
      <c r="J3558" s="5" t="s">
        <v>6371</v>
      </c>
      <c r="K3558" s="5" t="s">
        <v>56</v>
      </c>
      <c r="L3558" s="7" t="n">
        <v>43921</v>
      </c>
      <c r="M3558" s="5" t="s">
        <v>22</v>
      </c>
      <c r="N3558" s="5" t="s">
        <v>23</v>
      </c>
      <c r="O3558" s="16" t="s">
        <v>6372</v>
      </c>
      <c r="P3558" s="7" t="n">
        <v>43924</v>
      </c>
    </row>
    <row r="3559" customFormat="false" ht="14.5" hidden="false" customHeight="false" outlineLevel="0" collapsed="false">
      <c r="A3559" s="4" t="n">
        <v>3705</v>
      </c>
      <c r="B3559" s="5" t="s">
        <v>6317</v>
      </c>
      <c r="C3559" s="6" t="str">
        <f aca="false">VLOOKUP(B3559,Lists!$A$2:$B$196,2,0)</f>
        <v>ESP</v>
      </c>
      <c r="F3559" s="4" t="str">
        <f aca="false">VLOOKUP(B3559,Lists!$A$2:$C$196,3,0)</f>
        <v>Europe</v>
      </c>
      <c r="G3559" s="14" t="str">
        <f aca="false">VLOOKUP(H3559,Lists!$D$2:$E$40,2,0)</f>
        <v>Public health measures</v>
      </c>
      <c r="H3559" s="5" t="s">
        <v>44</v>
      </c>
      <c r="I3559" s="5" t="s">
        <v>21</v>
      </c>
      <c r="J3559" s="5" t="s">
        <v>6373</v>
      </c>
      <c r="K3559" s="5" t="s">
        <v>56</v>
      </c>
      <c r="L3559" s="7" t="n">
        <v>43921</v>
      </c>
      <c r="M3559" s="5" t="s">
        <v>22</v>
      </c>
      <c r="N3559" s="5" t="s">
        <v>23</v>
      </c>
      <c r="O3559" s="16" t="s">
        <v>6374</v>
      </c>
      <c r="P3559" s="7" t="n">
        <v>43924</v>
      </c>
    </row>
    <row r="3560" customFormat="false" ht="14.5" hidden="false" customHeight="false" outlineLevel="0" collapsed="false">
      <c r="A3560" s="4" t="n">
        <v>3706</v>
      </c>
      <c r="B3560" s="5" t="s">
        <v>6317</v>
      </c>
      <c r="C3560" s="6" t="str">
        <f aca="false">VLOOKUP(B3560,Lists!$A$2:$B$196,2,0)</f>
        <v>ESP</v>
      </c>
      <c r="F3560" s="4" t="str">
        <f aca="false">VLOOKUP(B3560,Lists!$A$2:$C$196,3,0)</f>
        <v>Europe</v>
      </c>
      <c r="G3560" s="14" t="str">
        <f aca="false">VLOOKUP(H3560,Lists!$D$2:$E$40,2,0)</f>
        <v>Governance and socio-economic measures</v>
      </c>
      <c r="H3560" s="5" t="s">
        <v>68</v>
      </c>
      <c r="I3560" s="5" t="s">
        <v>21</v>
      </c>
      <c r="J3560" s="5" t="s">
        <v>6375</v>
      </c>
      <c r="K3560" s="5" t="s">
        <v>56</v>
      </c>
      <c r="L3560" s="7" t="n">
        <v>43921</v>
      </c>
      <c r="M3560" s="5" t="s">
        <v>1641</v>
      </c>
      <c r="N3560" s="5" t="s">
        <v>23</v>
      </c>
      <c r="O3560" s="16" t="s">
        <v>6376</v>
      </c>
      <c r="P3560" s="7" t="n">
        <v>43924</v>
      </c>
    </row>
    <row r="3561" customFormat="false" ht="14.5" hidden="false" customHeight="false" outlineLevel="0" collapsed="false">
      <c r="A3561" s="4" t="n">
        <v>3707</v>
      </c>
      <c r="B3561" s="5" t="s">
        <v>6317</v>
      </c>
      <c r="C3561" s="6" t="str">
        <f aca="false">VLOOKUP(B3561,Lists!$A$2:$B$196,2,0)</f>
        <v>ESP</v>
      </c>
      <c r="F3561" s="4" t="str">
        <f aca="false">VLOOKUP(B3561,Lists!$A$2:$C$196,3,0)</f>
        <v>Europe</v>
      </c>
      <c r="G3561" s="14" t="str">
        <f aca="false">VLOOKUP(H3561,Lists!$D$2:$E$40,2,0)</f>
        <v>Governance and socio-economic measures</v>
      </c>
      <c r="H3561" s="5" t="s">
        <v>68</v>
      </c>
      <c r="I3561" s="5" t="s">
        <v>21</v>
      </c>
      <c r="J3561" s="5" t="s">
        <v>6377</v>
      </c>
      <c r="K3561" s="5" t="s">
        <v>56</v>
      </c>
      <c r="L3561" s="7" t="n">
        <v>43921</v>
      </c>
      <c r="M3561" s="5" t="s">
        <v>1641</v>
      </c>
      <c r="N3561" s="5" t="s">
        <v>23</v>
      </c>
      <c r="O3561" s="16" t="s">
        <v>6376</v>
      </c>
      <c r="P3561" s="7" t="n">
        <v>43924</v>
      </c>
    </row>
    <row r="3562" customFormat="false" ht="14.5" hidden="false" customHeight="false" outlineLevel="0" collapsed="false">
      <c r="A3562" s="4" t="n">
        <v>3709</v>
      </c>
      <c r="B3562" s="5" t="s">
        <v>6317</v>
      </c>
      <c r="C3562" s="6" t="str">
        <f aca="false">VLOOKUP(B3562,Lists!$A$2:$B$196,2,0)</f>
        <v>ESP</v>
      </c>
      <c r="F3562" s="4" t="str">
        <f aca="false">VLOOKUP(B3562,Lists!$A$2:$C$196,3,0)</f>
        <v>Europe</v>
      </c>
      <c r="G3562" s="14" t="str">
        <f aca="false">VLOOKUP(H3562,Lists!$D$2:$E$40,2,0)</f>
        <v>Lockdown</v>
      </c>
      <c r="H3562" s="5" t="s">
        <v>541</v>
      </c>
      <c r="I3562" s="5" t="s">
        <v>21</v>
      </c>
      <c r="J3562" s="5" t="s">
        <v>6378</v>
      </c>
      <c r="K3562" s="5" t="s">
        <v>101</v>
      </c>
      <c r="L3562" s="7" t="n">
        <v>43918</v>
      </c>
      <c r="M3562" s="5" t="s">
        <v>491</v>
      </c>
      <c r="N3562" s="5" t="s">
        <v>32</v>
      </c>
      <c r="O3562" s="16" t="s">
        <v>6379</v>
      </c>
      <c r="P3562" s="7" t="n">
        <v>43924</v>
      </c>
      <c r="Q3562" s="16" t="s">
        <v>6380</v>
      </c>
    </row>
    <row r="3563" customFormat="false" ht="14.5" hidden="false" customHeight="false" outlineLevel="0" collapsed="false">
      <c r="A3563" s="4" t="n">
        <v>625</v>
      </c>
      <c r="B3563" s="5" t="s">
        <v>6381</v>
      </c>
      <c r="C3563" s="6" t="str">
        <f aca="false">VLOOKUP(B3563,Lists!$A$2:$B$196,2,0)</f>
        <v>LKA</v>
      </c>
      <c r="F3563" s="4" t="str">
        <f aca="false">VLOOKUP(B3563,Lists!$A$2:$C$196,3,0)</f>
        <v>Asia</v>
      </c>
      <c r="G3563" s="4" t="str">
        <f aca="false">VLOOKUP(H3563,Lists!$D$2:$E$40,2,0)</f>
        <v>Movement restrictions</v>
      </c>
      <c r="H3563" s="5" t="s">
        <v>143</v>
      </c>
      <c r="I3563" s="5" t="s">
        <v>51</v>
      </c>
      <c r="J3563" s="5" t="s">
        <v>6382</v>
      </c>
      <c r="L3563" s="7" t="n">
        <v>43906</v>
      </c>
      <c r="M3563" s="5" t="s">
        <v>250</v>
      </c>
      <c r="N3563" s="5" t="s">
        <v>23</v>
      </c>
      <c r="O3563" s="13" t="s">
        <v>6383</v>
      </c>
      <c r="P3563" s="7" t="n">
        <v>43906</v>
      </c>
    </row>
    <row r="3564" customFormat="false" ht="14.5" hidden="false" customHeight="false" outlineLevel="0" collapsed="false">
      <c r="A3564" s="4" t="n">
        <v>626</v>
      </c>
      <c r="B3564" s="5" t="s">
        <v>6381</v>
      </c>
      <c r="C3564" s="6" t="str">
        <f aca="false">VLOOKUP(B3564,Lists!$A$2:$B$196,2,0)</f>
        <v>LKA</v>
      </c>
      <c r="F3564" s="4" t="str">
        <f aca="false">VLOOKUP(B3564,Lists!$A$2:$C$196,3,0)</f>
        <v>Asia</v>
      </c>
      <c r="G3564" s="4" t="str">
        <f aca="false">VLOOKUP(H3564,Lists!$D$2:$E$40,2,0)</f>
        <v>Movement restrictions</v>
      </c>
      <c r="H3564" s="5" t="s">
        <v>143</v>
      </c>
      <c r="I3564" s="5" t="s">
        <v>21</v>
      </c>
      <c r="J3564" s="5" t="s">
        <v>6384</v>
      </c>
      <c r="L3564" s="7" t="n">
        <v>43906</v>
      </c>
      <c r="M3564" s="5" t="s">
        <v>250</v>
      </c>
      <c r="N3564" s="5" t="s">
        <v>23</v>
      </c>
      <c r="O3564" s="13" t="s">
        <v>6383</v>
      </c>
      <c r="P3564" s="7" t="n">
        <v>43906</v>
      </c>
    </row>
    <row r="3565" customFormat="false" ht="14.5" hidden="false" customHeight="false" outlineLevel="0" collapsed="false">
      <c r="A3565" s="4" t="n">
        <v>627</v>
      </c>
      <c r="B3565" s="5" t="s">
        <v>6381</v>
      </c>
      <c r="C3565" s="6" t="str">
        <f aca="false">VLOOKUP(B3565,Lists!$A$2:$B$196,2,0)</f>
        <v>LKA</v>
      </c>
      <c r="F3565" s="4" t="str">
        <f aca="false">VLOOKUP(B3565,Lists!$A$2:$C$196,3,0)</f>
        <v>Asia</v>
      </c>
      <c r="G3565" s="4" t="str">
        <f aca="false">VLOOKUP(H3565,Lists!$D$2:$E$40,2,0)</f>
        <v>Movement restrictions</v>
      </c>
      <c r="H3565" s="5" t="s">
        <v>143</v>
      </c>
      <c r="I3565" s="5" t="s">
        <v>51</v>
      </c>
      <c r="J3565" s="5" t="s">
        <v>6385</v>
      </c>
      <c r="L3565" s="7" t="n">
        <v>43906</v>
      </c>
      <c r="M3565" s="5" t="s">
        <v>250</v>
      </c>
      <c r="N3565" s="5" t="s">
        <v>23</v>
      </c>
      <c r="O3565" s="13" t="s">
        <v>6383</v>
      </c>
      <c r="P3565" s="7" t="n">
        <v>43906</v>
      </c>
    </row>
    <row r="3566" customFormat="false" ht="14.5" hidden="false" customHeight="false" outlineLevel="0" collapsed="false">
      <c r="A3566" s="4" t="n">
        <v>628</v>
      </c>
      <c r="B3566" s="5" t="s">
        <v>6381</v>
      </c>
      <c r="C3566" s="6" t="str">
        <f aca="false">VLOOKUP(B3566,Lists!$A$2:$B$196,2,0)</f>
        <v>LKA</v>
      </c>
      <c r="F3566" s="4" t="str">
        <f aca="false">VLOOKUP(B3566,Lists!$A$2:$C$196,3,0)</f>
        <v>Asia</v>
      </c>
      <c r="G3566" s="4" t="str">
        <f aca="false">VLOOKUP(H3566,Lists!$D$2:$E$40,2,0)</f>
        <v>Public health measures</v>
      </c>
      <c r="H3566" s="5" t="s">
        <v>20</v>
      </c>
      <c r="I3566" s="5" t="s">
        <v>21</v>
      </c>
      <c r="J3566" s="5" t="s">
        <v>6386</v>
      </c>
      <c r="L3566" s="7" t="n">
        <v>43906</v>
      </c>
      <c r="M3566" s="5" t="s">
        <v>250</v>
      </c>
      <c r="N3566" s="5" t="s">
        <v>23</v>
      </c>
      <c r="O3566" s="13" t="s">
        <v>6383</v>
      </c>
      <c r="P3566" s="7" t="n">
        <v>43906</v>
      </c>
    </row>
    <row r="3567" customFormat="false" ht="14.5" hidden="false" customHeight="false" outlineLevel="0" collapsed="false">
      <c r="A3567" s="4" t="n">
        <v>629</v>
      </c>
      <c r="B3567" s="5" t="s">
        <v>6381</v>
      </c>
      <c r="C3567" s="6" t="str">
        <f aca="false">VLOOKUP(B3567,Lists!$A$2:$B$196,2,0)</f>
        <v>LKA</v>
      </c>
      <c r="F3567" s="4" t="str">
        <f aca="false">VLOOKUP(B3567,Lists!$A$2:$C$196,3,0)</f>
        <v>Asia</v>
      </c>
      <c r="G3567" s="4" t="str">
        <f aca="false">VLOOKUP(H3567,Lists!$D$2:$E$40,2,0)</f>
        <v>Movement restrictions</v>
      </c>
      <c r="H3567" s="5" t="s">
        <v>547</v>
      </c>
      <c r="I3567" s="5" t="s">
        <v>21</v>
      </c>
      <c r="J3567" s="5" t="s">
        <v>6387</v>
      </c>
      <c r="L3567" s="7" t="n">
        <v>43906</v>
      </c>
      <c r="M3567" s="5" t="s">
        <v>250</v>
      </c>
      <c r="N3567" s="5" t="s">
        <v>23</v>
      </c>
      <c r="O3567" s="13" t="s">
        <v>6383</v>
      </c>
      <c r="P3567" s="7" t="n">
        <v>43906</v>
      </c>
    </row>
    <row r="3568" customFormat="false" ht="14.5" hidden="false" customHeight="false" outlineLevel="0" collapsed="false">
      <c r="A3568" s="4" t="n">
        <v>637</v>
      </c>
      <c r="B3568" s="5" t="s">
        <v>6381</v>
      </c>
      <c r="C3568" s="6" t="str">
        <f aca="false">VLOOKUP(B3568,Lists!$A$2:$B$196,2,0)</f>
        <v>LKA</v>
      </c>
      <c r="F3568" s="4" t="str">
        <f aca="false">VLOOKUP(B3568,Lists!$A$2:$C$196,3,0)</f>
        <v>Asia</v>
      </c>
      <c r="G3568" s="4" t="str">
        <f aca="false">VLOOKUP(H3568,Lists!$D$2:$E$40,2,0)</f>
        <v>Social distancing</v>
      </c>
      <c r="H3568" s="5" t="s">
        <v>39</v>
      </c>
      <c r="I3568" s="5" t="s">
        <v>21</v>
      </c>
      <c r="J3568" s="5" t="s">
        <v>6388</v>
      </c>
      <c r="L3568" s="7" t="n">
        <v>43903</v>
      </c>
      <c r="M3568" s="5" t="s">
        <v>6389</v>
      </c>
      <c r="N3568" s="5" t="s">
        <v>32</v>
      </c>
      <c r="P3568" s="7" t="n">
        <v>43906</v>
      </c>
    </row>
    <row r="3569" customFormat="false" ht="14.5" hidden="false" customHeight="false" outlineLevel="0" collapsed="false">
      <c r="A3569" s="4" t="n">
        <v>639</v>
      </c>
      <c r="B3569" s="5" t="s">
        <v>6381</v>
      </c>
      <c r="C3569" s="6" t="str">
        <f aca="false">VLOOKUP(B3569,Lists!$A$2:$B$196,2,0)</f>
        <v>LKA</v>
      </c>
      <c r="F3569" s="4" t="str">
        <f aca="false">VLOOKUP(B3569,Lists!$A$2:$C$196,3,0)</f>
        <v>Asia</v>
      </c>
      <c r="G3569" s="4" t="str">
        <f aca="false">VLOOKUP(H3569,Lists!$D$2:$E$40,2,0)</f>
        <v>Public health measures</v>
      </c>
      <c r="H3569" s="5" t="s">
        <v>26</v>
      </c>
      <c r="I3569" s="5" t="s">
        <v>51</v>
      </c>
      <c r="J3569" s="5" t="s">
        <v>6390</v>
      </c>
      <c r="L3569" s="7" t="n">
        <v>43885</v>
      </c>
      <c r="M3569" s="5" t="s">
        <v>22</v>
      </c>
      <c r="N3569" s="5" t="s">
        <v>23</v>
      </c>
      <c r="O3569" s="13" t="s">
        <v>6391</v>
      </c>
      <c r="P3569" s="7" t="n">
        <v>43906</v>
      </c>
    </row>
    <row r="3570" customFormat="false" ht="14.5" hidden="false" customHeight="false" outlineLevel="0" collapsed="false">
      <c r="A3570" s="4" t="n">
        <v>1084</v>
      </c>
      <c r="B3570" s="5" t="s">
        <v>6381</v>
      </c>
      <c r="C3570" s="6" t="str">
        <f aca="false">VLOOKUP(B3570,Lists!$A$2:$B$196,2,0)</f>
        <v>LKA</v>
      </c>
      <c r="F3570" s="4" t="str">
        <f aca="false">VLOOKUP(B3570,Lists!$A$2:$C$196,3,0)</f>
        <v>Asia</v>
      </c>
      <c r="G3570" s="4" t="str">
        <f aca="false">VLOOKUP(H3570,Lists!$D$2:$E$40,2,0)</f>
        <v>Social distancing</v>
      </c>
      <c r="H3570" s="5" t="s">
        <v>29</v>
      </c>
      <c r="I3570" s="5" t="s">
        <v>51</v>
      </c>
      <c r="J3570" s="5" t="s">
        <v>6392</v>
      </c>
      <c r="L3570" s="7" t="n">
        <v>43910</v>
      </c>
      <c r="M3570" s="5" t="s">
        <v>6393</v>
      </c>
      <c r="N3570" s="5" t="s">
        <v>32</v>
      </c>
      <c r="O3570" s="13" t="s">
        <v>6394</v>
      </c>
      <c r="P3570" s="7" t="n">
        <v>43911</v>
      </c>
    </row>
    <row r="3571" customFormat="false" ht="14.5" hidden="false" customHeight="false" outlineLevel="0" collapsed="false">
      <c r="A3571" s="4" t="n">
        <v>1085</v>
      </c>
      <c r="B3571" s="5" t="s">
        <v>6381</v>
      </c>
      <c r="C3571" s="6" t="str">
        <f aca="false">VLOOKUP(B3571,Lists!$A$2:$B$196,2,0)</f>
        <v>LKA</v>
      </c>
      <c r="F3571" s="4" t="str">
        <f aca="false">VLOOKUP(B3571,Lists!$A$2:$C$196,3,0)</f>
        <v>Asia</v>
      </c>
      <c r="G3571" s="4" t="str">
        <f aca="false">VLOOKUP(H3571,Lists!$D$2:$E$40,2,0)</f>
        <v>Governance and socio-economic measures</v>
      </c>
      <c r="H3571" s="5" t="s">
        <v>28</v>
      </c>
      <c r="I3571" s="5" t="s">
        <v>51</v>
      </c>
      <c r="J3571" s="5" t="s">
        <v>6395</v>
      </c>
      <c r="L3571" s="7" t="n">
        <v>43904</v>
      </c>
      <c r="M3571" s="5" t="s">
        <v>6396</v>
      </c>
      <c r="N3571" s="5" t="s">
        <v>88</v>
      </c>
      <c r="O3571" s="13" t="s">
        <v>6397</v>
      </c>
      <c r="P3571" s="7" t="n">
        <v>43911</v>
      </c>
    </row>
    <row r="3572" customFormat="false" ht="14.5" hidden="false" customHeight="false" outlineLevel="0" collapsed="false">
      <c r="A3572" s="4" t="n">
        <v>1086</v>
      </c>
      <c r="B3572" s="5" t="s">
        <v>6381</v>
      </c>
      <c r="C3572" s="6" t="str">
        <f aca="false">VLOOKUP(B3572,Lists!$A$2:$B$196,2,0)</f>
        <v>LKA</v>
      </c>
      <c r="F3572" s="4" t="str">
        <f aca="false">VLOOKUP(B3572,Lists!$A$2:$C$196,3,0)</f>
        <v>Asia</v>
      </c>
      <c r="G3572" s="4" t="str">
        <f aca="false">VLOOKUP(H3572,Lists!$D$2:$E$40,2,0)</f>
        <v>Public health measures</v>
      </c>
      <c r="H3572" s="5" t="s">
        <v>44</v>
      </c>
      <c r="I3572" s="5" t="s">
        <v>21</v>
      </c>
      <c r="J3572" s="5" t="s">
        <v>6398</v>
      </c>
      <c r="L3572" s="7" t="n">
        <v>43908</v>
      </c>
      <c r="M3572" s="5" t="s">
        <v>6399</v>
      </c>
      <c r="N3572" s="5" t="s">
        <v>32</v>
      </c>
      <c r="O3572" s="13" t="s">
        <v>6400</v>
      </c>
      <c r="P3572" s="7" t="n">
        <v>43911</v>
      </c>
    </row>
    <row r="3573" customFormat="false" ht="14.5" hidden="false" customHeight="false" outlineLevel="0" collapsed="false">
      <c r="A3573" s="4" t="n">
        <v>1087</v>
      </c>
      <c r="B3573" s="5" t="s">
        <v>6381</v>
      </c>
      <c r="C3573" s="6" t="str">
        <f aca="false">VLOOKUP(B3573,Lists!$A$2:$B$196,2,0)</f>
        <v>LKA</v>
      </c>
      <c r="F3573" s="4" t="str">
        <f aca="false">VLOOKUP(B3573,Lists!$A$2:$C$196,3,0)</f>
        <v>Asia</v>
      </c>
      <c r="G3573" s="4" t="str">
        <f aca="false">VLOOKUP(H3573,Lists!$D$2:$E$40,2,0)</f>
        <v>Governance and socio-economic measures</v>
      </c>
      <c r="H3573" s="5" t="s">
        <v>28</v>
      </c>
      <c r="I3573" s="5" t="s">
        <v>21</v>
      </c>
      <c r="J3573" s="5" t="s">
        <v>6401</v>
      </c>
      <c r="L3573" s="7" t="n">
        <v>43907</v>
      </c>
      <c r="M3573" s="5" t="s">
        <v>6402</v>
      </c>
      <c r="N3573" s="5" t="s">
        <v>32</v>
      </c>
      <c r="O3573" s="13" t="s">
        <v>6403</v>
      </c>
      <c r="P3573" s="7" t="n">
        <v>43911</v>
      </c>
    </row>
    <row r="3574" customFormat="false" ht="14.5" hidden="false" customHeight="false" outlineLevel="0" collapsed="false">
      <c r="A3574" s="4" t="n">
        <v>1175</v>
      </c>
      <c r="B3574" s="5" t="s">
        <v>6381</v>
      </c>
      <c r="C3574" s="6" t="str">
        <f aca="false">VLOOKUP(B3574,Lists!$A$2:$B$196,2,0)</f>
        <v>LKA</v>
      </c>
      <c r="F3574" s="4" t="str">
        <f aca="false">VLOOKUP(B3574,Lists!$A$2:$C$196,3,0)</f>
        <v>Asia</v>
      </c>
      <c r="G3574" s="4" t="str">
        <f aca="false">VLOOKUP(H3574,Lists!$D$2:$E$40,2,0)</f>
        <v>Social distancing</v>
      </c>
      <c r="H3574" s="5" t="s">
        <v>111</v>
      </c>
      <c r="I3574" s="5" t="s">
        <v>21</v>
      </c>
      <c r="J3574" s="5" t="s">
        <v>6404</v>
      </c>
      <c r="K3574" s="5" t="s">
        <v>56</v>
      </c>
      <c r="L3574" s="7" t="n">
        <v>43906</v>
      </c>
      <c r="M3574" s="5" t="s">
        <v>6405</v>
      </c>
      <c r="N3574" s="5" t="s">
        <v>32</v>
      </c>
      <c r="O3574" s="13" t="s">
        <v>6406</v>
      </c>
      <c r="P3574" s="7" t="n">
        <v>43910</v>
      </c>
    </row>
    <row r="3575" customFormat="false" ht="14.5" hidden="false" customHeight="false" outlineLevel="0" collapsed="false">
      <c r="A3575" s="4" t="n">
        <v>1176</v>
      </c>
      <c r="B3575" s="5" t="s">
        <v>6381</v>
      </c>
      <c r="C3575" s="6" t="str">
        <f aca="false">VLOOKUP(B3575,Lists!$A$2:$B$196,2,0)</f>
        <v>LKA</v>
      </c>
      <c r="D3575" s="5" t="s">
        <v>6407</v>
      </c>
      <c r="F3575" s="4" t="str">
        <f aca="false">VLOOKUP(B3575,Lists!$A$2:$C$196,3,0)</f>
        <v>Asia</v>
      </c>
      <c r="G3575" s="4" t="str">
        <f aca="false">VLOOKUP(H3575,Lists!$D$2:$E$40,2,0)</f>
        <v>Movement restrictions</v>
      </c>
      <c r="H3575" s="17" t="s">
        <v>99</v>
      </c>
      <c r="I3575" s="5" t="s">
        <v>21</v>
      </c>
      <c r="J3575" s="5" t="s">
        <v>6408</v>
      </c>
      <c r="K3575" s="5" t="s">
        <v>209</v>
      </c>
      <c r="L3575" s="7" t="n">
        <v>43909</v>
      </c>
      <c r="M3575" s="5" t="s">
        <v>6405</v>
      </c>
      <c r="N3575" s="5" t="s">
        <v>32</v>
      </c>
      <c r="O3575" s="13" t="s">
        <v>6409</v>
      </c>
      <c r="P3575" s="7" t="n">
        <v>43910</v>
      </c>
    </row>
    <row r="3576" customFormat="false" ht="14.5" hidden="false" customHeight="false" outlineLevel="0" collapsed="false">
      <c r="A3576" s="4" t="n">
        <v>1177</v>
      </c>
      <c r="B3576" s="5" t="s">
        <v>6381</v>
      </c>
      <c r="C3576" s="6" t="str">
        <f aca="false">VLOOKUP(B3576,Lists!$A$2:$B$196,2,0)</f>
        <v>LKA</v>
      </c>
      <c r="D3576" s="5" t="s">
        <v>6410</v>
      </c>
      <c r="F3576" s="4" t="str">
        <f aca="false">VLOOKUP(B3576,Lists!$A$2:$C$196,3,0)</f>
        <v>Asia</v>
      </c>
      <c r="G3576" s="4" t="str">
        <f aca="false">VLOOKUP(H3576,Lists!$D$2:$E$40,2,0)</f>
        <v>Movement restrictions</v>
      </c>
      <c r="H3576" s="5" t="s">
        <v>99</v>
      </c>
      <c r="I3576" s="5" t="s">
        <v>51</v>
      </c>
      <c r="J3576" s="5" t="s">
        <v>6411</v>
      </c>
      <c r="K3576" s="5" t="s">
        <v>209</v>
      </c>
      <c r="L3576" s="7" t="n">
        <v>43908</v>
      </c>
      <c r="M3576" s="5" t="s">
        <v>6412</v>
      </c>
      <c r="N3576" s="5" t="s">
        <v>23</v>
      </c>
      <c r="O3576" s="13" t="s">
        <v>6413</v>
      </c>
      <c r="P3576" s="7" t="n">
        <v>43910</v>
      </c>
    </row>
    <row r="3577" customFormat="false" ht="14.5" hidden="false" customHeight="false" outlineLevel="0" collapsed="false">
      <c r="A3577" s="4" t="n">
        <v>1178</v>
      </c>
      <c r="B3577" s="5" t="s">
        <v>6381</v>
      </c>
      <c r="C3577" s="6" t="str">
        <f aca="false">VLOOKUP(B3577,Lists!$A$2:$B$196,2,0)</f>
        <v>LKA</v>
      </c>
      <c r="F3577" s="4" t="str">
        <f aca="false">VLOOKUP(B3577,Lists!$A$2:$C$196,3,0)</f>
        <v>Asia</v>
      </c>
      <c r="G3577" s="4" t="str">
        <f aca="false">VLOOKUP(H3577,Lists!$D$2:$E$40,2,0)</f>
        <v>Movement restrictions</v>
      </c>
      <c r="H3577" s="5" t="s">
        <v>99</v>
      </c>
      <c r="I3577" s="5" t="s">
        <v>51</v>
      </c>
      <c r="J3577" s="5" t="s">
        <v>6414</v>
      </c>
      <c r="K3577" s="5" t="s">
        <v>209</v>
      </c>
      <c r="L3577" s="7" t="n">
        <v>43910</v>
      </c>
      <c r="M3577" s="5" t="s">
        <v>6412</v>
      </c>
      <c r="N3577" s="5" t="s">
        <v>23</v>
      </c>
      <c r="O3577" s="13" t="s">
        <v>6415</v>
      </c>
      <c r="P3577" s="7" t="n">
        <v>43910</v>
      </c>
    </row>
    <row r="3578" customFormat="false" ht="14.5" hidden="false" customHeight="false" outlineLevel="0" collapsed="false">
      <c r="A3578" s="4" t="n">
        <v>1179</v>
      </c>
      <c r="B3578" s="5" t="s">
        <v>6381</v>
      </c>
      <c r="C3578" s="6" t="str">
        <f aca="false">VLOOKUP(B3578,Lists!$A$2:$B$196,2,0)</f>
        <v>LKA</v>
      </c>
      <c r="F3578" s="4" t="str">
        <f aca="false">VLOOKUP(B3578,Lists!$A$2:$C$196,3,0)</f>
        <v>Asia</v>
      </c>
      <c r="G3578" s="4" t="str">
        <f aca="false">VLOOKUP(H3578,Lists!$D$2:$E$40,2,0)</f>
        <v>Movement restrictions</v>
      </c>
      <c r="H3578" s="17" t="s">
        <v>99</v>
      </c>
      <c r="I3578" s="5" t="s">
        <v>21</v>
      </c>
      <c r="J3578" s="5" t="s">
        <v>6416</v>
      </c>
      <c r="K3578" s="5" t="s">
        <v>209</v>
      </c>
      <c r="L3578" s="7" t="n">
        <v>43911</v>
      </c>
      <c r="M3578" s="5" t="s">
        <v>6412</v>
      </c>
      <c r="N3578" s="5" t="s">
        <v>23</v>
      </c>
      <c r="O3578" s="13" t="s">
        <v>6417</v>
      </c>
      <c r="P3578" s="7" t="n">
        <v>43910</v>
      </c>
    </row>
    <row r="3579" customFormat="false" ht="14.5" hidden="false" customHeight="false" outlineLevel="0" collapsed="false">
      <c r="A3579" s="4" t="n">
        <v>1180</v>
      </c>
      <c r="B3579" s="5" t="s">
        <v>6381</v>
      </c>
      <c r="C3579" s="6" t="str">
        <f aca="false">VLOOKUP(B3579,Lists!$A$2:$B$196,2,0)</f>
        <v>LKA</v>
      </c>
      <c r="F3579" s="4" t="str">
        <f aca="false">VLOOKUP(B3579,Lists!$A$2:$C$196,3,0)</f>
        <v>Asia</v>
      </c>
      <c r="G3579" s="4" t="str">
        <f aca="false">VLOOKUP(H3579,Lists!$D$2:$E$40,2,0)</f>
        <v>Governance and socio-economic measures</v>
      </c>
      <c r="H3579" s="5" t="s">
        <v>68</v>
      </c>
      <c r="I3579" s="5" t="s">
        <v>51</v>
      </c>
      <c r="J3579" s="5" t="s">
        <v>6418</v>
      </c>
      <c r="K3579" s="5" t="s">
        <v>56</v>
      </c>
      <c r="L3579" s="7" t="n">
        <v>43910</v>
      </c>
      <c r="M3579" s="5" t="s">
        <v>6405</v>
      </c>
      <c r="N3579" s="5" t="s">
        <v>32</v>
      </c>
      <c r="O3579" s="13" t="s">
        <v>6419</v>
      </c>
      <c r="P3579" s="7" t="n">
        <v>43910</v>
      </c>
    </row>
    <row r="3580" customFormat="false" ht="14.5" hidden="false" customHeight="false" outlineLevel="0" collapsed="false">
      <c r="A3580" s="4" t="n">
        <v>1181</v>
      </c>
      <c r="B3580" s="5" t="s">
        <v>6381</v>
      </c>
      <c r="C3580" s="6" t="str">
        <f aca="false">VLOOKUP(B3580,Lists!$A$2:$B$196,2,0)</f>
        <v>LKA</v>
      </c>
      <c r="F3580" s="4" t="str">
        <f aca="false">VLOOKUP(B3580,Lists!$A$2:$C$196,3,0)</f>
        <v>Asia</v>
      </c>
      <c r="G3580" s="4" t="str">
        <f aca="false">VLOOKUP(H3580,Lists!$D$2:$E$40,2,0)</f>
        <v>Governance and socio-economic measures</v>
      </c>
      <c r="H3580" s="5" t="s">
        <v>68</v>
      </c>
      <c r="I3580" s="5" t="s">
        <v>21</v>
      </c>
      <c r="J3580" s="20" t="s">
        <v>6420</v>
      </c>
      <c r="K3580" s="5" t="s">
        <v>56</v>
      </c>
      <c r="L3580" s="7" t="n">
        <v>43910</v>
      </c>
      <c r="M3580" s="5" t="s">
        <v>6405</v>
      </c>
      <c r="N3580" s="5" t="s">
        <v>32</v>
      </c>
      <c r="O3580" s="13" t="s">
        <v>6419</v>
      </c>
      <c r="P3580" s="7" t="n">
        <v>43910</v>
      </c>
    </row>
    <row r="3581" customFormat="false" ht="14.5" hidden="false" customHeight="false" outlineLevel="0" collapsed="false">
      <c r="A3581" s="4" t="n">
        <v>1182</v>
      </c>
      <c r="B3581" s="5" t="s">
        <v>6381</v>
      </c>
      <c r="C3581" s="6" t="str">
        <f aca="false">VLOOKUP(B3581,Lists!$A$2:$B$196,2,0)</f>
        <v>LKA</v>
      </c>
      <c r="F3581" s="4" t="str">
        <f aca="false">VLOOKUP(B3581,Lists!$A$2:$C$196,3,0)</f>
        <v>Asia</v>
      </c>
      <c r="G3581" s="4" t="str">
        <f aca="false">VLOOKUP(H3581,Lists!$D$2:$E$40,2,0)</f>
        <v>Movement restrictions</v>
      </c>
      <c r="H3581" s="17" t="s">
        <v>99</v>
      </c>
      <c r="I3581" s="5" t="s">
        <v>51</v>
      </c>
      <c r="J3581" s="5" t="s">
        <v>6421</v>
      </c>
      <c r="K3581" s="5" t="s">
        <v>402</v>
      </c>
      <c r="L3581" s="7" t="n">
        <v>43910</v>
      </c>
      <c r="M3581" s="5" t="s">
        <v>6405</v>
      </c>
      <c r="N3581" s="5" t="s">
        <v>32</v>
      </c>
      <c r="O3581" s="13" t="s">
        <v>6422</v>
      </c>
      <c r="P3581" s="7" t="n">
        <v>43910</v>
      </c>
    </row>
    <row r="3582" customFormat="false" ht="14.5" hidden="false" customHeight="false" outlineLevel="0" collapsed="false">
      <c r="A3582" s="4" t="n">
        <v>1183</v>
      </c>
      <c r="B3582" s="5" t="s">
        <v>6381</v>
      </c>
      <c r="C3582" s="6" t="str">
        <f aca="false">VLOOKUP(B3582,Lists!$A$2:$B$196,2,0)</f>
        <v>LKA</v>
      </c>
      <c r="F3582" s="4" t="str">
        <f aca="false">VLOOKUP(B3582,Lists!$A$2:$C$196,3,0)</f>
        <v>Asia</v>
      </c>
      <c r="G3582" s="4" t="str">
        <f aca="false">VLOOKUP(H3582,Lists!$D$2:$E$40,2,0)</f>
        <v>Public health measures</v>
      </c>
      <c r="H3582" s="5" t="s">
        <v>44</v>
      </c>
      <c r="I3582" s="5" t="s">
        <v>21</v>
      </c>
      <c r="J3582" s="5" t="s">
        <v>6423</v>
      </c>
      <c r="K3582" s="5" t="s">
        <v>56</v>
      </c>
      <c r="L3582" s="7" t="n">
        <v>43910</v>
      </c>
      <c r="M3582" s="5" t="s">
        <v>6405</v>
      </c>
      <c r="N3582" s="5" t="s">
        <v>32</v>
      </c>
      <c r="O3582" s="13" t="s">
        <v>6424</v>
      </c>
      <c r="P3582" s="7" t="n">
        <v>43910</v>
      </c>
    </row>
    <row r="3583" customFormat="false" ht="14.5" hidden="false" customHeight="false" outlineLevel="0" collapsed="false">
      <c r="A3583" s="4" t="n">
        <v>1184</v>
      </c>
      <c r="B3583" s="5" t="s">
        <v>6381</v>
      </c>
      <c r="C3583" s="6" t="str">
        <f aca="false">VLOOKUP(B3583,Lists!$A$2:$B$196,2,0)</f>
        <v>LKA</v>
      </c>
      <c r="F3583" s="4" t="str">
        <f aca="false">VLOOKUP(B3583,Lists!$A$2:$C$196,3,0)</f>
        <v>Asia</v>
      </c>
      <c r="G3583" s="4" t="str">
        <f aca="false">VLOOKUP(H3583,Lists!$D$2:$E$40,2,0)</f>
        <v>Public health measures</v>
      </c>
      <c r="H3583" s="5" t="s">
        <v>27</v>
      </c>
      <c r="I3583" s="5" t="s">
        <v>21</v>
      </c>
      <c r="J3583" s="5" t="s">
        <v>6425</v>
      </c>
      <c r="K3583" s="5" t="s">
        <v>56</v>
      </c>
      <c r="L3583" s="7" t="n">
        <v>43902</v>
      </c>
      <c r="M3583" s="5" t="s">
        <v>6412</v>
      </c>
      <c r="N3583" s="5" t="s">
        <v>23</v>
      </c>
      <c r="O3583" s="13" t="s">
        <v>6426</v>
      </c>
      <c r="P3583" s="7" t="n">
        <v>43910</v>
      </c>
    </row>
    <row r="3584" customFormat="false" ht="14.5" hidden="false" customHeight="false" outlineLevel="0" collapsed="false">
      <c r="A3584" s="4" t="n">
        <v>1185</v>
      </c>
      <c r="B3584" s="5" t="s">
        <v>6381</v>
      </c>
      <c r="C3584" s="6" t="str">
        <f aca="false">VLOOKUP(B3584,Lists!$A$2:$B$196,2,0)</f>
        <v>LKA</v>
      </c>
      <c r="F3584" s="4" t="str">
        <f aca="false">VLOOKUP(B3584,Lists!$A$2:$C$196,3,0)</f>
        <v>Asia</v>
      </c>
      <c r="G3584" s="4" t="str">
        <f aca="false">VLOOKUP(H3584,Lists!$D$2:$E$40,2,0)</f>
        <v>Social distancing</v>
      </c>
      <c r="H3584" s="5" t="s">
        <v>111</v>
      </c>
      <c r="I3584" s="5" t="s">
        <v>21</v>
      </c>
      <c r="J3584" s="5" t="s">
        <v>6427</v>
      </c>
      <c r="K3584" s="5" t="s">
        <v>56</v>
      </c>
      <c r="L3584" s="7" t="n">
        <v>43910</v>
      </c>
      <c r="M3584" s="5" t="s">
        <v>6405</v>
      </c>
      <c r="N3584" s="5" t="s">
        <v>32</v>
      </c>
      <c r="O3584" s="13" t="s">
        <v>6428</v>
      </c>
      <c r="P3584" s="7" t="n">
        <v>43910</v>
      </c>
    </row>
    <row r="3585" customFormat="false" ht="14.5" hidden="false" customHeight="false" outlineLevel="0" collapsed="false">
      <c r="A3585" s="4" t="n">
        <v>1186</v>
      </c>
      <c r="B3585" s="5" t="s">
        <v>6381</v>
      </c>
      <c r="C3585" s="6" t="str">
        <f aca="false">VLOOKUP(B3585,Lists!$A$2:$B$196,2,0)</f>
        <v>LKA</v>
      </c>
      <c r="F3585" s="4" t="str">
        <f aca="false">VLOOKUP(B3585,Lists!$A$2:$C$196,3,0)</f>
        <v>Asia</v>
      </c>
      <c r="G3585" s="4" t="str">
        <f aca="false">VLOOKUP(H3585,Lists!$D$2:$E$40,2,0)</f>
        <v>Movement restrictions</v>
      </c>
      <c r="H3585" s="5" t="s">
        <v>54</v>
      </c>
      <c r="I3585" s="5" t="s">
        <v>21</v>
      </c>
      <c r="J3585" s="5" t="s">
        <v>6429</v>
      </c>
      <c r="K3585" s="5" t="s">
        <v>56</v>
      </c>
      <c r="L3585" s="7" t="n">
        <v>43904</v>
      </c>
      <c r="M3585" s="5" t="s">
        <v>2822</v>
      </c>
      <c r="N3585" s="5" t="s">
        <v>88</v>
      </c>
      <c r="O3585" s="13" t="s">
        <v>6430</v>
      </c>
      <c r="P3585" s="7" t="n">
        <v>43910</v>
      </c>
    </row>
    <row r="3586" customFormat="false" ht="14.5" hidden="false" customHeight="false" outlineLevel="0" collapsed="false">
      <c r="A3586" s="4" t="n">
        <v>1187</v>
      </c>
      <c r="B3586" s="5" t="s">
        <v>6381</v>
      </c>
      <c r="C3586" s="6" t="str">
        <f aca="false">VLOOKUP(B3586,Lists!$A$2:$B$196,2,0)</f>
        <v>LKA</v>
      </c>
      <c r="F3586" s="4" t="str">
        <f aca="false">VLOOKUP(B3586,Lists!$A$2:$C$196,3,0)</f>
        <v>Asia</v>
      </c>
      <c r="G3586" s="4" t="str">
        <f aca="false">VLOOKUP(H3586,Lists!$D$2:$E$40,2,0)</f>
        <v>Social distancing</v>
      </c>
      <c r="H3586" s="5" t="s">
        <v>111</v>
      </c>
      <c r="I3586" s="5" t="s">
        <v>51</v>
      </c>
      <c r="J3586" s="5" t="s">
        <v>6431</v>
      </c>
      <c r="K3586" s="5" t="s">
        <v>56</v>
      </c>
      <c r="L3586" s="7" t="n">
        <v>43910</v>
      </c>
      <c r="M3586" s="5" t="s">
        <v>6412</v>
      </c>
      <c r="N3586" s="5" t="s">
        <v>23</v>
      </c>
      <c r="O3586" s="13" t="s">
        <v>6432</v>
      </c>
      <c r="P3586" s="7" t="n">
        <v>43910</v>
      </c>
    </row>
    <row r="3587" customFormat="false" ht="14.5" hidden="false" customHeight="false" outlineLevel="0" collapsed="false">
      <c r="A3587" s="4" t="n">
        <v>1188</v>
      </c>
      <c r="B3587" s="5" t="s">
        <v>6381</v>
      </c>
      <c r="C3587" s="6" t="str">
        <f aca="false">VLOOKUP(B3587,Lists!$A$2:$B$196,2,0)</f>
        <v>LKA</v>
      </c>
      <c r="F3587" s="4" t="str">
        <f aca="false">VLOOKUP(B3587,Lists!$A$2:$C$196,3,0)</f>
        <v>Asia</v>
      </c>
      <c r="G3587" s="4" t="str">
        <f aca="false">VLOOKUP(H3587,Lists!$D$2:$E$40,2,0)</f>
        <v>Social distancing</v>
      </c>
      <c r="H3587" s="5" t="s">
        <v>29</v>
      </c>
      <c r="I3587" s="5" t="s">
        <v>21</v>
      </c>
      <c r="J3587" s="5" t="s">
        <v>6433</v>
      </c>
      <c r="K3587" s="5" t="s">
        <v>56</v>
      </c>
      <c r="L3587" s="7" t="n">
        <v>43909</v>
      </c>
      <c r="M3587" s="5" t="s">
        <v>6412</v>
      </c>
      <c r="N3587" s="5" t="s">
        <v>23</v>
      </c>
      <c r="O3587" s="13" t="s">
        <v>6434</v>
      </c>
      <c r="P3587" s="7" t="n">
        <v>43910</v>
      </c>
    </row>
    <row r="3588" customFormat="false" ht="14.5" hidden="false" customHeight="false" outlineLevel="0" collapsed="false">
      <c r="A3588" s="4" t="n">
        <v>2181</v>
      </c>
      <c r="B3588" s="5" t="s">
        <v>6381</v>
      </c>
      <c r="C3588" s="6" t="str">
        <f aca="false">VLOOKUP(B3588,Lists!$A$2:$B$196,2,0)</f>
        <v>LKA</v>
      </c>
      <c r="F3588" s="4" t="str">
        <f aca="false">VLOOKUP(B3588,Lists!$A$2:$C$196,3,0)</f>
        <v>Asia</v>
      </c>
      <c r="G3588" s="4" t="str">
        <f aca="false">VLOOKUP(H3588,Lists!$D$2:$E$40,2,0)</f>
        <v>Movement restrictions</v>
      </c>
      <c r="H3588" s="5" t="s">
        <v>99</v>
      </c>
      <c r="I3588" s="5" t="s">
        <v>21</v>
      </c>
      <c r="J3588" s="5" t="s">
        <v>6435</v>
      </c>
      <c r="K3588" s="5" t="s">
        <v>209</v>
      </c>
      <c r="L3588" s="7" t="n">
        <v>43915</v>
      </c>
      <c r="M3588" s="5" t="s">
        <v>6412</v>
      </c>
      <c r="N3588" s="5" t="s">
        <v>23</v>
      </c>
      <c r="O3588" s="13" t="s">
        <v>6436</v>
      </c>
      <c r="P3588" s="7" t="n">
        <v>43915</v>
      </c>
    </row>
    <row r="3589" customFormat="false" ht="14.5" hidden="false" customHeight="false" outlineLevel="0" collapsed="false">
      <c r="A3589" s="4" t="n">
        <v>2182</v>
      </c>
      <c r="B3589" s="5" t="s">
        <v>6381</v>
      </c>
      <c r="C3589" s="6" t="str">
        <f aca="false">VLOOKUP(B3589,Lists!$A$2:$B$196,2,0)</f>
        <v>LKA</v>
      </c>
      <c r="F3589" s="4" t="str">
        <f aca="false">VLOOKUP(B3589,Lists!$A$2:$C$196,3,0)</f>
        <v>Asia</v>
      </c>
      <c r="G3589" s="4" t="str">
        <f aca="false">VLOOKUP(H3589,Lists!$D$2:$E$40,2,0)</f>
        <v>Public health measures</v>
      </c>
      <c r="H3589" s="5" t="s">
        <v>44</v>
      </c>
      <c r="I3589" s="5" t="s">
        <v>51</v>
      </c>
      <c r="J3589" s="5" t="s">
        <v>6437</v>
      </c>
      <c r="K3589" s="5" t="s">
        <v>56</v>
      </c>
      <c r="L3589" s="7" t="n">
        <v>43915</v>
      </c>
      <c r="M3589" s="5" t="s">
        <v>6412</v>
      </c>
      <c r="N3589" s="5" t="s">
        <v>23</v>
      </c>
      <c r="O3589" s="13" t="s">
        <v>6438</v>
      </c>
      <c r="P3589" s="7" t="n">
        <v>43915</v>
      </c>
    </row>
    <row r="3590" customFormat="false" ht="14.5" hidden="false" customHeight="false" outlineLevel="0" collapsed="false">
      <c r="A3590" s="4" t="n">
        <v>2183</v>
      </c>
      <c r="B3590" s="5" t="s">
        <v>6381</v>
      </c>
      <c r="C3590" s="6" t="str">
        <f aca="false">VLOOKUP(B3590,Lists!$A$2:$B$196,2,0)</f>
        <v>LKA</v>
      </c>
      <c r="F3590" s="4" t="str">
        <f aca="false">VLOOKUP(B3590,Lists!$A$2:$C$196,3,0)</f>
        <v>Asia</v>
      </c>
      <c r="G3590" s="4" t="str">
        <f aca="false">VLOOKUP(H3590,Lists!$D$2:$E$40,2,0)</f>
        <v>Movement restrictions</v>
      </c>
      <c r="H3590" s="5" t="s">
        <v>99</v>
      </c>
      <c r="I3590" s="5" t="s">
        <v>51</v>
      </c>
      <c r="J3590" s="5" t="s">
        <v>6439</v>
      </c>
      <c r="K3590" s="5" t="s">
        <v>209</v>
      </c>
      <c r="L3590" s="7" t="n">
        <v>43914</v>
      </c>
      <c r="M3590" s="5" t="s">
        <v>6440</v>
      </c>
      <c r="N3590" s="5" t="s">
        <v>23</v>
      </c>
      <c r="O3590" s="13" t="s">
        <v>6441</v>
      </c>
      <c r="P3590" s="7" t="n">
        <v>43915</v>
      </c>
    </row>
    <row r="3591" customFormat="false" ht="14.5" hidden="false" customHeight="false" outlineLevel="0" collapsed="false">
      <c r="A3591" s="4" t="n">
        <v>2184</v>
      </c>
      <c r="B3591" s="5" t="s">
        <v>6381</v>
      </c>
      <c r="C3591" s="6" t="str">
        <f aca="false">VLOOKUP(B3591,Lists!$A$2:$B$196,2,0)</f>
        <v>LKA</v>
      </c>
      <c r="F3591" s="4" t="str">
        <f aca="false">VLOOKUP(B3591,Lists!$A$2:$C$196,3,0)</f>
        <v>Asia</v>
      </c>
      <c r="G3591" s="4" t="str">
        <f aca="false">VLOOKUP(H3591,Lists!$D$2:$E$40,2,0)</f>
        <v>Movement restrictions</v>
      </c>
      <c r="H3591" s="5" t="s">
        <v>60</v>
      </c>
      <c r="I3591" s="5" t="s">
        <v>51</v>
      </c>
      <c r="J3591" s="5" t="s">
        <v>6442</v>
      </c>
      <c r="K3591" s="5" t="s">
        <v>209</v>
      </c>
      <c r="L3591" s="7" t="n">
        <v>43914</v>
      </c>
      <c r="M3591" s="5" t="s">
        <v>6405</v>
      </c>
      <c r="N3591" s="5" t="s">
        <v>32</v>
      </c>
      <c r="O3591" s="13" t="s">
        <v>6443</v>
      </c>
      <c r="P3591" s="7" t="n">
        <v>43915</v>
      </c>
    </row>
    <row r="3592" customFormat="false" ht="14.5" hidden="false" customHeight="false" outlineLevel="0" collapsed="false">
      <c r="A3592" s="4" t="n">
        <v>2186</v>
      </c>
      <c r="B3592" s="5" t="s">
        <v>6381</v>
      </c>
      <c r="C3592" s="6" t="str">
        <f aca="false">VLOOKUP(B3592,Lists!$A$2:$B$196,2,0)</f>
        <v>LKA</v>
      </c>
      <c r="D3592" s="5" t="s">
        <v>6444</v>
      </c>
      <c r="F3592" s="4" t="str">
        <f aca="false">VLOOKUP(B3592,Lists!$A$2:$C$196,3,0)</f>
        <v>Asia</v>
      </c>
      <c r="G3592" s="4" t="str">
        <f aca="false">VLOOKUP(H3592,Lists!$D$2:$E$40,2,0)</f>
        <v>Movement restrictions</v>
      </c>
      <c r="H3592" s="5" t="s">
        <v>99</v>
      </c>
      <c r="I3592" s="5" t="s">
        <v>51</v>
      </c>
      <c r="J3592" s="5" t="s">
        <v>6445</v>
      </c>
      <c r="K3592" s="5" t="s">
        <v>209</v>
      </c>
      <c r="L3592" s="7" t="n">
        <v>43914</v>
      </c>
      <c r="M3592" s="5" t="s">
        <v>6405</v>
      </c>
      <c r="N3592" s="5" t="s">
        <v>32</v>
      </c>
      <c r="O3592" s="13" t="s">
        <v>6443</v>
      </c>
      <c r="P3592" s="7" t="n">
        <v>43915</v>
      </c>
    </row>
    <row r="3593" customFormat="false" ht="14.5" hidden="false" customHeight="false" outlineLevel="0" collapsed="false">
      <c r="A3593" s="4" t="n">
        <v>2187</v>
      </c>
      <c r="B3593" s="5" t="s">
        <v>6381</v>
      </c>
      <c r="C3593" s="6" t="str">
        <f aca="false">VLOOKUP(B3593,Lists!$A$2:$B$196,2,0)</f>
        <v>LKA</v>
      </c>
      <c r="D3593" s="5" t="s">
        <v>6446</v>
      </c>
      <c r="F3593" s="4" t="str">
        <f aca="false">VLOOKUP(B3593,Lists!$A$2:$C$196,3,0)</f>
        <v>Asia</v>
      </c>
      <c r="G3593" s="4" t="str">
        <f aca="false">VLOOKUP(H3593,Lists!$D$2:$E$40,2,0)</f>
        <v>Movement restrictions</v>
      </c>
      <c r="H3593" s="5" t="s">
        <v>99</v>
      </c>
      <c r="I3593" s="5" t="s">
        <v>51</v>
      </c>
      <c r="J3593" s="5" t="s">
        <v>6447</v>
      </c>
      <c r="K3593" s="5" t="s">
        <v>209</v>
      </c>
      <c r="L3593" s="7" t="n">
        <v>43917</v>
      </c>
      <c r="M3593" s="5" t="s">
        <v>6405</v>
      </c>
      <c r="N3593" s="5" t="s">
        <v>32</v>
      </c>
      <c r="O3593" s="13" t="s">
        <v>6443</v>
      </c>
      <c r="P3593" s="7" t="n">
        <v>43915</v>
      </c>
    </row>
    <row r="3594" customFormat="false" ht="14.5" hidden="false" customHeight="false" outlineLevel="0" collapsed="false">
      <c r="A3594" s="4" t="n">
        <v>2188</v>
      </c>
      <c r="B3594" s="5" t="s">
        <v>6381</v>
      </c>
      <c r="C3594" s="6" t="str">
        <f aca="false">VLOOKUP(B3594,Lists!$A$2:$B$196,2,0)</f>
        <v>LKA</v>
      </c>
      <c r="F3594" s="4" t="str">
        <f aca="false">VLOOKUP(B3594,Lists!$A$2:$C$196,3,0)</f>
        <v>Asia</v>
      </c>
      <c r="G3594" s="4" t="str">
        <f aca="false">VLOOKUP(H3594,Lists!$D$2:$E$40,2,0)</f>
        <v>Movement restrictions</v>
      </c>
      <c r="H3594" s="5" t="s">
        <v>99</v>
      </c>
      <c r="I3594" s="5" t="s">
        <v>51</v>
      </c>
      <c r="J3594" s="5" t="s">
        <v>6448</v>
      </c>
      <c r="K3594" s="5" t="s">
        <v>209</v>
      </c>
      <c r="L3594" s="7" t="n">
        <v>43916</v>
      </c>
      <c r="M3594" s="5" t="s">
        <v>6405</v>
      </c>
      <c r="N3594" s="5" t="s">
        <v>32</v>
      </c>
      <c r="O3594" s="13" t="s">
        <v>6443</v>
      </c>
      <c r="P3594" s="7" t="n">
        <v>43915</v>
      </c>
    </row>
    <row r="3595" customFormat="false" ht="14.5" hidden="false" customHeight="false" outlineLevel="0" collapsed="false">
      <c r="A3595" s="4" t="n">
        <v>2249</v>
      </c>
      <c r="B3595" s="5" t="s">
        <v>6381</v>
      </c>
      <c r="C3595" s="6" t="str">
        <f aca="false">VLOOKUP(B3595,Lists!$A$2:$B$196,2,0)</f>
        <v>LKA</v>
      </c>
      <c r="F3595" s="4" t="str">
        <f aca="false">VLOOKUP(B3595,Lists!$A$2:$C$196,3,0)</f>
        <v>Asia</v>
      </c>
      <c r="G3595" s="4" t="str">
        <f aca="false">VLOOKUP(H3595,Lists!$D$2:$E$40,2,0)</f>
        <v>Social distancing</v>
      </c>
      <c r="H3595" s="5" t="s">
        <v>29</v>
      </c>
      <c r="I3595" s="5" t="s">
        <v>51</v>
      </c>
      <c r="J3595" s="5" t="s">
        <v>6449</v>
      </c>
      <c r="K3595" s="5" t="s">
        <v>56</v>
      </c>
      <c r="L3595" s="7" t="n">
        <v>43915</v>
      </c>
      <c r="M3595" s="5" t="s">
        <v>6405</v>
      </c>
      <c r="N3595" s="5" t="s">
        <v>32</v>
      </c>
      <c r="O3595" s="13" t="s">
        <v>6450</v>
      </c>
      <c r="P3595" s="7" t="n">
        <v>43915</v>
      </c>
    </row>
    <row r="3596" customFormat="false" ht="14.5" hidden="false" customHeight="false" outlineLevel="0" collapsed="false">
      <c r="A3596" s="4" t="n">
        <v>2250</v>
      </c>
      <c r="B3596" s="5" t="s">
        <v>6381</v>
      </c>
      <c r="C3596" s="6" t="str">
        <f aca="false">VLOOKUP(B3596,Lists!$A$2:$B$196,2,0)</f>
        <v>LKA</v>
      </c>
      <c r="F3596" s="4" t="str">
        <f aca="false">VLOOKUP(B3596,Lists!$A$2:$C$196,3,0)</f>
        <v>Asia</v>
      </c>
      <c r="G3596" s="4" t="str">
        <f aca="false">VLOOKUP(H3596,Lists!$D$2:$E$40,2,0)</f>
        <v>Governance and socio-economic measures</v>
      </c>
      <c r="H3596" s="5" t="s">
        <v>68</v>
      </c>
      <c r="I3596" s="5" t="s">
        <v>51</v>
      </c>
      <c r="J3596" s="5" t="s">
        <v>6451</v>
      </c>
      <c r="K3596" s="5" t="s">
        <v>56</v>
      </c>
      <c r="L3596" s="7" t="n">
        <v>43915</v>
      </c>
      <c r="M3596" s="5" t="s">
        <v>6405</v>
      </c>
      <c r="N3596" s="5" t="s">
        <v>32</v>
      </c>
      <c r="O3596" s="13" t="s">
        <v>6452</v>
      </c>
      <c r="P3596" s="7" t="n">
        <v>43915</v>
      </c>
    </row>
    <row r="3597" customFormat="false" ht="14.5" hidden="false" customHeight="false" outlineLevel="0" collapsed="false">
      <c r="A3597" s="4" t="n">
        <v>3270</v>
      </c>
      <c r="B3597" s="5" t="s">
        <v>6381</v>
      </c>
      <c r="C3597" s="6" t="str">
        <f aca="false">VLOOKUP(B3597,Lists!$A$2:$B$196,2,0)</f>
        <v>LKA</v>
      </c>
      <c r="F3597" s="4" t="str">
        <f aca="false">VLOOKUP(B3597,Lists!$A$2:$C$196,3,0)</f>
        <v>Asia</v>
      </c>
      <c r="G3597" s="14" t="str">
        <f aca="false">VLOOKUP(H3597,Lists!$D$2:$E$40,2,0)</f>
        <v>Public health measures</v>
      </c>
      <c r="H3597" s="5" t="s">
        <v>44</v>
      </c>
      <c r="I3597" s="5" t="s">
        <v>51</v>
      </c>
      <c r="J3597" s="5" t="s">
        <v>6453</v>
      </c>
      <c r="K3597" s="5" t="s">
        <v>56</v>
      </c>
      <c r="L3597" s="7" t="n">
        <v>43917</v>
      </c>
      <c r="M3597" s="5" t="s">
        <v>6405</v>
      </c>
      <c r="N3597" s="5" t="s">
        <v>32</v>
      </c>
      <c r="O3597" s="13" t="s">
        <v>6454</v>
      </c>
      <c r="P3597" s="7" t="n">
        <v>43921</v>
      </c>
    </row>
    <row r="3598" customFormat="false" ht="14.5" hidden="false" customHeight="false" outlineLevel="0" collapsed="false">
      <c r="A3598" s="4" t="n">
        <v>3271</v>
      </c>
      <c r="B3598" s="5" t="s">
        <v>6381</v>
      </c>
      <c r="C3598" s="6" t="str">
        <f aca="false">VLOOKUP(B3598,Lists!$A$2:$B$196,2,0)</f>
        <v>LKA</v>
      </c>
      <c r="F3598" s="4" t="str">
        <f aca="false">VLOOKUP(B3598,Lists!$A$2:$C$196,3,0)</f>
        <v>Asia</v>
      </c>
      <c r="G3598" s="14" t="str">
        <f aca="false">VLOOKUP(H3598,Lists!$D$2:$E$40,2,0)</f>
        <v>Social distancing</v>
      </c>
      <c r="H3598" s="5" t="s">
        <v>111</v>
      </c>
      <c r="I3598" s="5" t="s">
        <v>51</v>
      </c>
      <c r="J3598" s="5" t="s">
        <v>6455</v>
      </c>
      <c r="K3598" s="5" t="s">
        <v>56</v>
      </c>
      <c r="L3598" s="7" t="n">
        <v>43917</v>
      </c>
      <c r="M3598" s="5" t="s">
        <v>6405</v>
      </c>
      <c r="N3598" s="5" t="s">
        <v>32</v>
      </c>
      <c r="O3598" s="13" t="s">
        <v>6456</v>
      </c>
      <c r="P3598" s="7" t="n">
        <v>43921</v>
      </c>
      <c r="Q3598" s="13" t="s">
        <v>6457</v>
      </c>
    </row>
    <row r="3599" customFormat="false" ht="14.5" hidden="false" customHeight="false" outlineLevel="0" collapsed="false">
      <c r="A3599" s="4" t="n">
        <v>3272</v>
      </c>
      <c r="B3599" s="5" t="s">
        <v>6381</v>
      </c>
      <c r="C3599" s="6" t="str">
        <f aca="false">VLOOKUP(B3599,Lists!$A$2:$B$196,2,0)</f>
        <v>LKA</v>
      </c>
      <c r="F3599" s="4" t="str">
        <f aca="false">VLOOKUP(B3599,Lists!$A$2:$C$196,3,0)</f>
        <v>Asia</v>
      </c>
      <c r="G3599" s="14" t="str">
        <f aca="false">VLOOKUP(H3599,Lists!$D$2:$E$40,2,0)</f>
        <v>Public health measures</v>
      </c>
      <c r="H3599" s="5" t="s">
        <v>27</v>
      </c>
      <c r="I3599" s="5" t="s">
        <v>51</v>
      </c>
      <c r="J3599" s="5" t="s">
        <v>6458</v>
      </c>
      <c r="K3599" s="5" t="s">
        <v>56</v>
      </c>
      <c r="L3599" s="7" t="n">
        <v>43917</v>
      </c>
      <c r="M3599" s="5" t="s">
        <v>6405</v>
      </c>
      <c r="N3599" s="5" t="s">
        <v>32</v>
      </c>
      <c r="O3599" s="13" t="s">
        <v>6459</v>
      </c>
      <c r="P3599" s="7" t="n">
        <v>43921</v>
      </c>
    </row>
    <row r="3600" customFormat="false" ht="14.5" hidden="false" customHeight="false" outlineLevel="0" collapsed="false">
      <c r="A3600" s="4" t="n">
        <v>3273</v>
      </c>
      <c r="B3600" s="5" t="s">
        <v>6381</v>
      </c>
      <c r="C3600" s="6" t="str">
        <f aca="false">VLOOKUP(B3600,Lists!$A$2:$B$196,2,0)</f>
        <v>LKA</v>
      </c>
      <c r="F3600" s="4" t="str">
        <f aca="false">VLOOKUP(B3600,Lists!$A$2:$C$196,3,0)</f>
        <v>Asia</v>
      </c>
      <c r="G3600" s="14" t="str">
        <f aca="false">VLOOKUP(H3600,Lists!$D$2:$E$40,2,0)</f>
        <v>Movement restrictions</v>
      </c>
      <c r="H3600" s="5" t="s">
        <v>99</v>
      </c>
      <c r="I3600" s="5" t="s">
        <v>21</v>
      </c>
      <c r="J3600" s="5" t="s">
        <v>6460</v>
      </c>
      <c r="K3600" s="5" t="s">
        <v>209</v>
      </c>
      <c r="L3600" s="7" t="n">
        <v>43917</v>
      </c>
      <c r="M3600" s="5" t="s">
        <v>6405</v>
      </c>
      <c r="N3600" s="5" t="s">
        <v>32</v>
      </c>
      <c r="O3600" s="13" t="s">
        <v>6461</v>
      </c>
      <c r="P3600" s="7" t="n">
        <v>43921</v>
      </c>
    </row>
    <row r="3601" customFormat="false" ht="14.5" hidden="false" customHeight="false" outlineLevel="0" collapsed="false">
      <c r="A3601" s="4" t="n">
        <v>3274</v>
      </c>
      <c r="B3601" s="5" t="s">
        <v>6381</v>
      </c>
      <c r="C3601" s="6" t="str">
        <f aca="false">VLOOKUP(B3601,Lists!$A$2:$B$196,2,0)</f>
        <v>LKA</v>
      </c>
      <c r="F3601" s="4" t="str">
        <f aca="false">VLOOKUP(B3601,Lists!$A$2:$C$196,3,0)</f>
        <v>Asia</v>
      </c>
      <c r="G3601" s="14" t="str">
        <f aca="false">VLOOKUP(H3601,Lists!$D$2:$E$40,2,0)</f>
        <v>Governance and socio-economic measures</v>
      </c>
      <c r="H3601" s="5" t="s">
        <v>68</v>
      </c>
      <c r="I3601" s="5" t="s">
        <v>51</v>
      </c>
      <c r="J3601" s="5" t="s">
        <v>6462</v>
      </c>
      <c r="K3601" s="5" t="s">
        <v>56</v>
      </c>
      <c r="L3601" s="7" t="n">
        <v>43917</v>
      </c>
      <c r="M3601" s="5" t="s">
        <v>6405</v>
      </c>
      <c r="N3601" s="5" t="s">
        <v>32</v>
      </c>
      <c r="O3601" s="13" t="s">
        <v>6463</v>
      </c>
      <c r="P3601" s="7" t="n">
        <v>43921</v>
      </c>
    </row>
    <row r="3602" customFormat="false" ht="14.5" hidden="false" customHeight="false" outlineLevel="0" collapsed="false">
      <c r="A3602" s="4" t="n">
        <v>3275</v>
      </c>
      <c r="B3602" s="5" t="s">
        <v>6381</v>
      </c>
      <c r="C3602" s="6" t="str">
        <f aca="false">VLOOKUP(B3602,Lists!$A$2:$B$196,2,0)</f>
        <v>LKA</v>
      </c>
      <c r="F3602" s="4" t="str">
        <f aca="false">VLOOKUP(B3602,Lists!$A$2:$C$196,3,0)</f>
        <v>Asia</v>
      </c>
      <c r="G3602" s="14" t="str">
        <f aca="false">VLOOKUP(H3602,Lists!$D$2:$E$40,2,0)</f>
        <v>Movement restrictions</v>
      </c>
      <c r="H3602" s="5" t="s">
        <v>34</v>
      </c>
      <c r="I3602" s="5" t="s">
        <v>51</v>
      </c>
      <c r="J3602" s="5" t="s">
        <v>6464</v>
      </c>
      <c r="K3602" s="5" t="s">
        <v>136</v>
      </c>
      <c r="L3602" s="7" t="n">
        <v>43917</v>
      </c>
      <c r="M3602" s="5" t="s">
        <v>6405</v>
      </c>
      <c r="N3602" s="5" t="s">
        <v>32</v>
      </c>
      <c r="O3602" s="13" t="s">
        <v>6465</v>
      </c>
      <c r="P3602" s="7" t="n">
        <v>43921</v>
      </c>
    </row>
    <row r="3603" customFormat="false" ht="14.5" hidden="false" customHeight="false" outlineLevel="0" collapsed="false">
      <c r="A3603" s="4" t="n">
        <v>3276</v>
      </c>
      <c r="B3603" s="5" t="s">
        <v>6381</v>
      </c>
      <c r="C3603" s="6" t="str">
        <f aca="false">VLOOKUP(B3603,Lists!$A$2:$B$196,2,0)</f>
        <v>LKA</v>
      </c>
      <c r="F3603" s="4" t="str">
        <f aca="false">VLOOKUP(B3603,Lists!$A$2:$C$196,3,0)</f>
        <v>Asia</v>
      </c>
      <c r="G3603" s="14" t="str">
        <f aca="false">VLOOKUP(H3603,Lists!$D$2:$E$40,2,0)</f>
        <v>Governance and socio-economic measures</v>
      </c>
      <c r="H3603" s="5" t="s">
        <v>68</v>
      </c>
      <c r="I3603" s="5" t="s">
        <v>21</v>
      </c>
      <c r="J3603" s="5" t="s">
        <v>6466</v>
      </c>
      <c r="K3603" s="5" t="s">
        <v>56</v>
      </c>
      <c r="L3603" s="7" t="n">
        <v>43917</v>
      </c>
      <c r="M3603" s="5" t="s">
        <v>6405</v>
      </c>
      <c r="N3603" s="5" t="s">
        <v>32</v>
      </c>
      <c r="O3603" s="13" t="s">
        <v>6467</v>
      </c>
      <c r="P3603" s="7" t="n">
        <v>43921</v>
      </c>
    </row>
    <row r="3604" customFormat="false" ht="14.5" hidden="false" customHeight="false" outlineLevel="0" collapsed="false">
      <c r="A3604" s="4" t="n">
        <v>3277</v>
      </c>
      <c r="B3604" s="5" t="s">
        <v>6381</v>
      </c>
      <c r="C3604" s="6" t="str">
        <f aca="false">VLOOKUP(B3604,Lists!$A$2:$B$196,2,0)</f>
        <v>LKA</v>
      </c>
      <c r="F3604" s="4" t="str">
        <f aca="false">VLOOKUP(B3604,Lists!$A$2:$C$196,3,0)</f>
        <v>Asia</v>
      </c>
      <c r="G3604" s="14" t="str">
        <f aca="false">VLOOKUP(H3604,Lists!$D$2:$E$40,2,0)</f>
        <v>Governance and socio-economic measures</v>
      </c>
      <c r="H3604" s="5" t="s">
        <v>68</v>
      </c>
      <c r="I3604" s="5" t="s">
        <v>51</v>
      </c>
      <c r="J3604" s="5" t="s">
        <v>6468</v>
      </c>
      <c r="K3604" s="5" t="s">
        <v>56</v>
      </c>
      <c r="L3604" s="7" t="n">
        <v>43917</v>
      </c>
      <c r="M3604" s="5" t="s">
        <v>6405</v>
      </c>
      <c r="N3604" s="5" t="s">
        <v>32</v>
      </c>
      <c r="O3604" s="13" t="s">
        <v>6469</v>
      </c>
      <c r="P3604" s="7" t="n">
        <v>43921</v>
      </c>
    </row>
    <row r="3605" customFormat="false" ht="14.5" hidden="false" customHeight="false" outlineLevel="0" collapsed="false">
      <c r="A3605" s="4" t="n">
        <v>3278</v>
      </c>
      <c r="B3605" s="5" t="s">
        <v>6381</v>
      </c>
      <c r="C3605" s="6" t="str">
        <f aca="false">VLOOKUP(B3605,Lists!$A$2:$B$196,2,0)</f>
        <v>LKA</v>
      </c>
      <c r="F3605" s="4" t="str">
        <f aca="false">VLOOKUP(B3605,Lists!$A$2:$C$196,3,0)</f>
        <v>Asia</v>
      </c>
      <c r="G3605" s="14" t="str">
        <f aca="false">VLOOKUP(H3605,Lists!$D$2:$E$40,2,0)</f>
        <v>Movement restrictions</v>
      </c>
      <c r="H3605" s="5" t="s">
        <v>54</v>
      </c>
      <c r="I3605" s="5" t="s">
        <v>51</v>
      </c>
      <c r="J3605" s="5" t="s">
        <v>6470</v>
      </c>
      <c r="K3605" s="5" t="s">
        <v>56</v>
      </c>
      <c r="L3605" s="7" t="n">
        <v>43917</v>
      </c>
      <c r="M3605" s="5" t="s">
        <v>6405</v>
      </c>
      <c r="N3605" s="5" t="s">
        <v>32</v>
      </c>
      <c r="O3605" s="13" t="s">
        <v>6471</v>
      </c>
      <c r="P3605" s="7" t="n">
        <v>43921</v>
      </c>
    </row>
    <row r="3606" customFormat="false" ht="14.5" hidden="false" customHeight="false" outlineLevel="0" collapsed="false">
      <c r="A3606" s="4" t="n">
        <v>3279</v>
      </c>
      <c r="B3606" s="5" t="s">
        <v>6381</v>
      </c>
      <c r="C3606" s="6" t="str">
        <f aca="false">VLOOKUP(B3606,Lists!$A$2:$B$196,2,0)</f>
        <v>LKA</v>
      </c>
      <c r="F3606" s="4" t="str">
        <f aca="false">VLOOKUP(B3606,Lists!$A$2:$C$196,3,0)</f>
        <v>Asia</v>
      </c>
      <c r="G3606" s="14" t="str">
        <f aca="false">VLOOKUP(H3606,Lists!$D$2:$E$40,2,0)</f>
        <v>Social distancing</v>
      </c>
      <c r="H3606" s="5" t="s">
        <v>111</v>
      </c>
      <c r="I3606" s="5" t="s">
        <v>51</v>
      </c>
      <c r="J3606" s="5" t="s">
        <v>6472</v>
      </c>
      <c r="K3606" s="5" t="s">
        <v>101</v>
      </c>
      <c r="L3606" s="7" t="n">
        <v>43918</v>
      </c>
      <c r="M3606" s="5" t="s">
        <v>6405</v>
      </c>
      <c r="N3606" s="5" t="s">
        <v>32</v>
      </c>
      <c r="O3606" s="13" t="s">
        <v>6473</v>
      </c>
      <c r="P3606" s="7" t="n">
        <v>43921</v>
      </c>
    </row>
    <row r="3607" customFormat="false" ht="14.5" hidden="false" customHeight="false" outlineLevel="0" collapsed="false">
      <c r="A3607" s="4" t="n">
        <v>3280</v>
      </c>
      <c r="B3607" s="5" t="s">
        <v>6381</v>
      </c>
      <c r="C3607" s="6" t="str">
        <f aca="false">VLOOKUP(B3607,Lists!$A$2:$B$196,2,0)</f>
        <v>LKA</v>
      </c>
      <c r="F3607" s="4" t="str">
        <f aca="false">VLOOKUP(B3607,Lists!$A$2:$C$196,3,0)</f>
        <v>Asia</v>
      </c>
      <c r="G3607" s="14" t="str">
        <f aca="false">VLOOKUP(H3607,Lists!$D$2:$E$40,2,0)</f>
        <v>Movement restrictions</v>
      </c>
      <c r="H3607" s="5" t="s">
        <v>99</v>
      </c>
      <c r="I3607" s="5" t="s">
        <v>51</v>
      </c>
      <c r="J3607" s="5" t="s">
        <v>6474</v>
      </c>
      <c r="K3607" s="5" t="s">
        <v>209</v>
      </c>
      <c r="L3607" s="7" t="n">
        <v>43917</v>
      </c>
      <c r="M3607" s="5" t="s">
        <v>6405</v>
      </c>
      <c r="N3607" s="5" t="s">
        <v>32</v>
      </c>
      <c r="O3607" s="13" t="s">
        <v>6475</v>
      </c>
      <c r="P3607" s="7" t="n">
        <v>43921</v>
      </c>
    </row>
    <row r="3608" customFormat="false" ht="14.5" hidden="false" customHeight="false" outlineLevel="0" collapsed="false">
      <c r="A3608" s="4" t="n">
        <v>3281</v>
      </c>
      <c r="B3608" s="5" t="s">
        <v>6381</v>
      </c>
      <c r="C3608" s="6" t="str">
        <f aca="false">VLOOKUP(B3608,Lists!$A$2:$B$196,2,0)</f>
        <v>LKA</v>
      </c>
      <c r="F3608" s="4" t="str">
        <f aca="false">VLOOKUP(B3608,Lists!$A$2:$C$196,3,0)</f>
        <v>Asia</v>
      </c>
      <c r="G3608" s="14" t="str">
        <f aca="false">VLOOKUP(H3608,Lists!$D$2:$E$40,2,0)</f>
        <v>Public health measures</v>
      </c>
      <c r="H3608" s="5" t="s">
        <v>26</v>
      </c>
      <c r="I3608" s="5" t="s">
        <v>51</v>
      </c>
      <c r="J3608" s="5" t="s">
        <v>6476</v>
      </c>
      <c r="K3608" s="5" t="s">
        <v>2162</v>
      </c>
      <c r="L3608" s="7" t="n">
        <v>43917</v>
      </c>
      <c r="M3608" s="5" t="s">
        <v>6405</v>
      </c>
      <c r="N3608" s="5" t="s">
        <v>32</v>
      </c>
      <c r="O3608" s="13" t="s">
        <v>6475</v>
      </c>
      <c r="P3608" s="7" t="n">
        <v>43921</v>
      </c>
    </row>
    <row r="3609" customFormat="false" ht="14.5" hidden="false" customHeight="false" outlineLevel="0" collapsed="false">
      <c r="A3609" s="4" t="n">
        <v>3282</v>
      </c>
      <c r="B3609" s="5" t="s">
        <v>6381</v>
      </c>
      <c r="C3609" s="6" t="str">
        <f aca="false">VLOOKUP(B3609,Lists!$A$2:$B$196,2,0)</f>
        <v>LKA</v>
      </c>
      <c r="F3609" s="4" t="str">
        <f aca="false">VLOOKUP(B3609,Lists!$A$2:$C$196,3,0)</f>
        <v>Asia</v>
      </c>
      <c r="G3609" s="14" t="str">
        <f aca="false">VLOOKUP(H3609,Lists!$D$2:$E$40,2,0)</f>
        <v>Public health measures</v>
      </c>
      <c r="H3609" s="5" t="s">
        <v>44</v>
      </c>
      <c r="I3609" s="5" t="s">
        <v>51</v>
      </c>
      <c r="J3609" s="5" t="s">
        <v>6477</v>
      </c>
      <c r="K3609" s="5" t="s">
        <v>56</v>
      </c>
      <c r="L3609" s="7" t="n">
        <v>43917</v>
      </c>
      <c r="M3609" s="5" t="s">
        <v>6405</v>
      </c>
      <c r="N3609" s="5" t="s">
        <v>32</v>
      </c>
      <c r="O3609" s="13" t="s">
        <v>6478</v>
      </c>
      <c r="P3609" s="7" t="n">
        <v>43921</v>
      </c>
    </row>
    <row r="3610" customFormat="false" ht="14.5" hidden="false" customHeight="false" outlineLevel="0" collapsed="false">
      <c r="A3610" s="4" t="n">
        <v>3283</v>
      </c>
      <c r="B3610" s="5" t="s">
        <v>6381</v>
      </c>
      <c r="C3610" s="6" t="str">
        <f aca="false">VLOOKUP(B3610,Lists!$A$2:$B$196,2,0)</f>
        <v>LKA</v>
      </c>
      <c r="F3610" s="4" t="str">
        <f aca="false">VLOOKUP(B3610,Lists!$A$2:$C$196,3,0)</f>
        <v>Asia</v>
      </c>
      <c r="G3610" s="14" t="str">
        <f aca="false">VLOOKUP(H3610,Lists!$D$2:$E$40,2,0)</f>
        <v>Public health measures</v>
      </c>
      <c r="H3610" s="5" t="s">
        <v>44</v>
      </c>
      <c r="I3610" s="5" t="s">
        <v>51</v>
      </c>
      <c r="J3610" s="5" t="s">
        <v>6479</v>
      </c>
      <c r="K3610" s="5" t="s">
        <v>56</v>
      </c>
      <c r="L3610" s="7" t="n">
        <v>43917</v>
      </c>
      <c r="M3610" s="5" t="s">
        <v>6405</v>
      </c>
      <c r="N3610" s="5" t="s">
        <v>32</v>
      </c>
      <c r="O3610" s="13" t="s">
        <v>6480</v>
      </c>
      <c r="P3610" s="7" t="n">
        <v>43921</v>
      </c>
    </row>
    <row r="3611" customFormat="false" ht="14.5" hidden="false" customHeight="false" outlineLevel="0" collapsed="false">
      <c r="A3611" s="4" t="n">
        <v>3284</v>
      </c>
      <c r="B3611" s="5" t="s">
        <v>6381</v>
      </c>
      <c r="C3611" s="6" t="str">
        <f aca="false">VLOOKUP(B3611,Lists!$A$2:$B$196,2,0)</f>
        <v>LKA</v>
      </c>
      <c r="F3611" s="4" t="str">
        <f aca="false">VLOOKUP(B3611,Lists!$A$2:$C$196,3,0)</f>
        <v>Asia</v>
      </c>
      <c r="G3611" s="14" t="str">
        <f aca="false">VLOOKUP(H3611,Lists!$D$2:$E$40,2,0)</f>
        <v>Governance and socio-economic measures</v>
      </c>
      <c r="H3611" s="5" t="s">
        <v>68</v>
      </c>
      <c r="I3611" s="5" t="s">
        <v>51</v>
      </c>
      <c r="J3611" s="5" t="s">
        <v>6481</v>
      </c>
      <c r="K3611" s="5" t="s">
        <v>56</v>
      </c>
      <c r="L3611" s="7" t="n">
        <v>43917</v>
      </c>
      <c r="M3611" s="5" t="s">
        <v>6405</v>
      </c>
      <c r="N3611" s="5" t="s">
        <v>32</v>
      </c>
      <c r="O3611" s="13" t="s">
        <v>6482</v>
      </c>
      <c r="P3611" s="7" t="n">
        <v>43921</v>
      </c>
    </row>
    <row r="3612" customFormat="false" ht="14.5" hidden="false" customHeight="false" outlineLevel="0" collapsed="false">
      <c r="A3612" s="4" t="n">
        <v>3285</v>
      </c>
      <c r="B3612" s="5" t="s">
        <v>6381</v>
      </c>
      <c r="C3612" s="6" t="str">
        <f aca="false">VLOOKUP(B3612,Lists!$A$2:$B$196,2,0)</f>
        <v>LKA</v>
      </c>
      <c r="F3612" s="4" t="str">
        <f aca="false">VLOOKUP(B3612,Lists!$A$2:$C$196,3,0)</f>
        <v>Asia</v>
      </c>
      <c r="G3612" s="14" t="str">
        <f aca="false">VLOOKUP(H3612,Lists!$D$2:$E$40,2,0)</f>
        <v>Governance and socio-economic measures</v>
      </c>
      <c r="H3612" s="5" t="s">
        <v>68</v>
      </c>
      <c r="I3612" s="5" t="s">
        <v>51</v>
      </c>
      <c r="J3612" s="5" t="s">
        <v>6483</v>
      </c>
      <c r="K3612" s="5" t="s">
        <v>56</v>
      </c>
      <c r="L3612" s="7" t="n">
        <v>43918</v>
      </c>
      <c r="M3612" s="5" t="s">
        <v>6405</v>
      </c>
      <c r="N3612" s="5" t="s">
        <v>32</v>
      </c>
      <c r="O3612" s="13" t="s">
        <v>6484</v>
      </c>
      <c r="P3612" s="7" t="n">
        <v>43921</v>
      </c>
    </row>
    <row r="3613" customFormat="false" ht="14.5" hidden="false" customHeight="false" outlineLevel="0" collapsed="false">
      <c r="A3613" s="4" t="n">
        <v>3286</v>
      </c>
      <c r="B3613" s="5" t="s">
        <v>6381</v>
      </c>
      <c r="C3613" s="6" t="str">
        <f aca="false">VLOOKUP(B3613,Lists!$A$2:$B$196,2,0)</f>
        <v>LKA</v>
      </c>
      <c r="F3613" s="4" t="str">
        <f aca="false">VLOOKUP(B3613,Lists!$A$2:$C$196,3,0)</f>
        <v>Asia</v>
      </c>
      <c r="G3613" s="14" t="str">
        <f aca="false">VLOOKUP(H3613,Lists!$D$2:$E$40,2,0)</f>
        <v>Movement restrictions</v>
      </c>
      <c r="H3613" s="5" t="s">
        <v>54</v>
      </c>
      <c r="I3613" s="5" t="s">
        <v>51</v>
      </c>
      <c r="J3613" s="5" t="s">
        <v>6485</v>
      </c>
      <c r="L3613" s="7" t="n">
        <v>43919</v>
      </c>
      <c r="M3613" s="5" t="s">
        <v>6405</v>
      </c>
      <c r="N3613" s="5" t="s">
        <v>32</v>
      </c>
      <c r="O3613" s="13" t="s">
        <v>6486</v>
      </c>
      <c r="P3613" s="7" t="n">
        <v>43921</v>
      </c>
    </row>
    <row r="3614" customFormat="false" ht="14.5" hidden="false" customHeight="false" outlineLevel="0" collapsed="false">
      <c r="A3614" s="4" t="n">
        <v>3287</v>
      </c>
      <c r="B3614" s="5" t="s">
        <v>6381</v>
      </c>
      <c r="C3614" s="6" t="str">
        <f aca="false">VLOOKUP(B3614,Lists!$A$2:$B$196,2,0)</f>
        <v>LKA</v>
      </c>
      <c r="F3614" s="4" t="str">
        <f aca="false">VLOOKUP(B3614,Lists!$A$2:$C$196,3,0)</f>
        <v>Asia</v>
      </c>
      <c r="G3614" s="14" t="str">
        <f aca="false">VLOOKUP(H3614,Lists!$D$2:$E$40,2,0)</f>
        <v>Governance and socio-economic measures</v>
      </c>
      <c r="H3614" s="5" t="s">
        <v>68</v>
      </c>
      <c r="I3614" s="5" t="s">
        <v>51</v>
      </c>
      <c r="J3614" s="5" t="s">
        <v>6487</v>
      </c>
      <c r="K3614" s="5" t="s">
        <v>56</v>
      </c>
      <c r="L3614" s="7" t="n">
        <v>43909</v>
      </c>
      <c r="M3614" s="5" t="s">
        <v>6412</v>
      </c>
      <c r="N3614" s="5" t="s">
        <v>23</v>
      </c>
      <c r="O3614" s="13" t="s">
        <v>6488</v>
      </c>
      <c r="P3614" s="7" t="n">
        <v>43921</v>
      </c>
    </row>
    <row r="3615" customFormat="false" ht="14.5" hidden="false" customHeight="false" outlineLevel="0" collapsed="false">
      <c r="A3615" s="4" t="n">
        <v>3288</v>
      </c>
      <c r="B3615" s="5" t="s">
        <v>6381</v>
      </c>
      <c r="C3615" s="6" t="str">
        <f aca="false">VLOOKUP(B3615,Lists!$A$2:$B$196,2,0)</f>
        <v>LKA</v>
      </c>
      <c r="D3615" s="5" t="s">
        <v>6489</v>
      </c>
      <c r="F3615" s="4" t="str">
        <f aca="false">VLOOKUP(B3615,Lists!$A$2:$C$196,3,0)</f>
        <v>Asia</v>
      </c>
      <c r="G3615" s="14" t="str">
        <f aca="false">VLOOKUP(H3615,Lists!$D$2:$E$40,2,0)</f>
        <v>Movement restrictions</v>
      </c>
      <c r="H3615" s="5" t="s">
        <v>99</v>
      </c>
      <c r="I3615" s="5" t="s">
        <v>51</v>
      </c>
      <c r="J3615" s="5" t="s">
        <v>6490</v>
      </c>
      <c r="K3615" s="5" t="s">
        <v>209</v>
      </c>
      <c r="L3615" s="7" t="n">
        <v>43920</v>
      </c>
      <c r="M3615" s="5" t="s">
        <v>6405</v>
      </c>
      <c r="N3615" s="5" t="s">
        <v>32</v>
      </c>
      <c r="O3615" s="13" t="s">
        <v>6491</v>
      </c>
      <c r="P3615" s="7" t="n">
        <v>43921</v>
      </c>
    </row>
    <row r="3616" customFormat="false" ht="14.5" hidden="false" customHeight="false" outlineLevel="0" collapsed="false">
      <c r="A3616" s="4" t="n">
        <v>3289</v>
      </c>
      <c r="B3616" s="5" t="s">
        <v>6381</v>
      </c>
      <c r="C3616" s="6" t="str">
        <f aca="false">VLOOKUP(B3616,Lists!$A$2:$B$196,2,0)</f>
        <v>LKA</v>
      </c>
      <c r="D3616" s="5" t="s">
        <v>6492</v>
      </c>
      <c r="F3616" s="4" t="str">
        <f aca="false">VLOOKUP(B3616,Lists!$A$2:$C$196,3,0)</f>
        <v>Asia</v>
      </c>
      <c r="G3616" s="14" t="str">
        <f aca="false">VLOOKUP(H3616,Lists!$D$2:$E$40,2,0)</f>
        <v>Lockdown</v>
      </c>
      <c r="H3616" s="5" t="s">
        <v>541</v>
      </c>
      <c r="I3616" s="5" t="s">
        <v>51</v>
      </c>
      <c r="J3616" s="5" t="s">
        <v>6493</v>
      </c>
      <c r="K3616" s="5" t="s">
        <v>101</v>
      </c>
      <c r="L3616" s="7" t="n">
        <v>43919</v>
      </c>
      <c r="M3616" s="5" t="s">
        <v>6405</v>
      </c>
      <c r="N3616" s="5" t="s">
        <v>32</v>
      </c>
      <c r="O3616" s="13" t="s">
        <v>6494</v>
      </c>
      <c r="P3616" s="7" t="n">
        <v>43921</v>
      </c>
    </row>
    <row r="3617" customFormat="false" ht="14.5" hidden="false" customHeight="false" outlineLevel="0" collapsed="false">
      <c r="A3617" s="4" t="n">
        <v>3290</v>
      </c>
      <c r="B3617" s="5" t="s">
        <v>6381</v>
      </c>
      <c r="C3617" s="6" t="str">
        <f aca="false">VLOOKUP(B3617,Lists!$A$2:$B$196,2,0)</f>
        <v>LKA</v>
      </c>
      <c r="F3617" s="4" t="str">
        <f aca="false">VLOOKUP(B3617,Lists!$A$2:$C$196,3,0)</f>
        <v>Asia</v>
      </c>
      <c r="G3617" s="14" t="str">
        <f aca="false">VLOOKUP(H3617,Lists!$D$2:$E$40,2,0)</f>
        <v>Public health measures</v>
      </c>
      <c r="H3617" s="5" t="s">
        <v>44</v>
      </c>
      <c r="I3617" s="5" t="s">
        <v>51</v>
      </c>
      <c r="J3617" s="5" t="s">
        <v>6495</v>
      </c>
      <c r="K3617" s="5" t="s">
        <v>56</v>
      </c>
      <c r="L3617" s="7" t="n">
        <v>43913</v>
      </c>
      <c r="M3617" s="5" t="s">
        <v>6496</v>
      </c>
      <c r="N3617" s="5" t="s">
        <v>23</v>
      </c>
      <c r="O3617" s="13" t="s">
        <v>6497</v>
      </c>
      <c r="P3617" s="7" t="n">
        <v>43921</v>
      </c>
    </row>
    <row r="3618" customFormat="false" ht="14.5" hidden="false" customHeight="false" outlineLevel="0" collapsed="false">
      <c r="A3618" s="4" t="n">
        <v>3291</v>
      </c>
      <c r="B3618" s="5" t="s">
        <v>6381</v>
      </c>
      <c r="C3618" s="6" t="str">
        <f aca="false">VLOOKUP(B3618,Lists!$A$2:$B$196,2,0)</f>
        <v>LKA</v>
      </c>
      <c r="F3618" s="4" t="str">
        <f aca="false">VLOOKUP(B3618,Lists!$A$2:$C$196,3,0)</f>
        <v>Asia</v>
      </c>
      <c r="G3618" s="14" t="str">
        <f aca="false">VLOOKUP(H3618,Lists!$D$2:$E$40,2,0)</f>
        <v>Public health measures</v>
      </c>
      <c r="H3618" s="5" t="s">
        <v>44</v>
      </c>
      <c r="I3618" s="5" t="s">
        <v>51</v>
      </c>
      <c r="J3618" s="5" t="s">
        <v>6498</v>
      </c>
      <c r="K3618" s="5" t="s">
        <v>56</v>
      </c>
      <c r="L3618" s="7" t="n">
        <v>43919</v>
      </c>
      <c r="M3618" s="5" t="s">
        <v>6405</v>
      </c>
      <c r="N3618" s="5" t="s">
        <v>32</v>
      </c>
      <c r="O3618" s="13" t="s">
        <v>6499</v>
      </c>
      <c r="P3618" s="7" t="n">
        <v>43921</v>
      </c>
    </row>
    <row r="3619" customFormat="false" ht="14.5" hidden="false" customHeight="false" outlineLevel="0" collapsed="false">
      <c r="A3619" s="4" t="n">
        <v>3292</v>
      </c>
      <c r="B3619" s="5" t="s">
        <v>6381</v>
      </c>
      <c r="C3619" s="6" t="str">
        <f aca="false">VLOOKUP(B3619,Lists!$A$2:$B$196,2,0)</f>
        <v>LKA</v>
      </c>
      <c r="D3619" s="5" t="s">
        <v>6500</v>
      </c>
      <c r="F3619" s="4" t="str">
        <f aca="false">VLOOKUP(B3619,Lists!$A$2:$C$196,3,0)</f>
        <v>Asia</v>
      </c>
      <c r="G3619" s="14" t="str">
        <f aca="false">VLOOKUP(H3619,Lists!$D$2:$E$40,2,0)</f>
        <v>Movement restrictions</v>
      </c>
      <c r="H3619" s="5" t="s">
        <v>99</v>
      </c>
      <c r="I3619" s="5" t="s">
        <v>51</v>
      </c>
      <c r="J3619" s="5" t="s">
        <v>6501</v>
      </c>
      <c r="K3619" s="5" t="s">
        <v>101</v>
      </c>
      <c r="L3619" s="7" t="n">
        <v>43920</v>
      </c>
      <c r="M3619" s="5" t="s">
        <v>6405</v>
      </c>
      <c r="N3619" s="5" t="s">
        <v>32</v>
      </c>
      <c r="O3619" s="13" t="s">
        <v>6502</v>
      </c>
      <c r="P3619" s="7" t="n">
        <v>43921</v>
      </c>
    </row>
    <row r="3620" customFormat="false" ht="14.5" hidden="false" customHeight="false" outlineLevel="0" collapsed="false">
      <c r="A3620" s="4" t="n">
        <v>3293</v>
      </c>
      <c r="B3620" s="5" t="s">
        <v>6381</v>
      </c>
      <c r="C3620" s="6" t="str">
        <f aca="false">VLOOKUP(B3620,Lists!$A$2:$B$196,2,0)</f>
        <v>LKA</v>
      </c>
      <c r="F3620" s="4" t="str">
        <f aca="false">VLOOKUP(B3620,Lists!$A$2:$C$196,3,0)</f>
        <v>Asia</v>
      </c>
      <c r="G3620" s="14" t="str">
        <f aca="false">VLOOKUP(H3620,Lists!$D$2:$E$40,2,0)</f>
        <v>Governance and socio-economic measures</v>
      </c>
      <c r="H3620" s="5" t="s">
        <v>68</v>
      </c>
      <c r="I3620" s="5" t="s">
        <v>51</v>
      </c>
      <c r="J3620" s="5" t="s">
        <v>6503</v>
      </c>
      <c r="K3620" s="5" t="s">
        <v>56</v>
      </c>
      <c r="L3620" s="7" t="n">
        <v>43920</v>
      </c>
      <c r="M3620" s="5" t="s">
        <v>6405</v>
      </c>
      <c r="N3620" s="5" t="s">
        <v>32</v>
      </c>
      <c r="O3620" s="13" t="s">
        <v>6504</v>
      </c>
      <c r="P3620" s="7" t="n">
        <v>43921</v>
      </c>
      <c r="Q3620" s="13" t="s">
        <v>6505</v>
      </c>
    </row>
    <row r="3621" customFormat="false" ht="14.5" hidden="false" customHeight="false" outlineLevel="0" collapsed="false">
      <c r="A3621" s="4" t="n">
        <v>3294</v>
      </c>
      <c r="B3621" s="5" t="s">
        <v>6381</v>
      </c>
      <c r="C3621" s="6" t="str">
        <f aca="false">VLOOKUP(B3621,Lists!$A$2:$B$196,2,0)</f>
        <v>LKA</v>
      </c>
      <c r="F3621" s="4" t="str">
        <f aca="false">VLOOKUP(B3621,Lists!$A$2:$C$196,3,0)</f>
        <v>Asia</v>
      </c>
      <c r="G3621" s="14" t="str">
        <f aca="false">VLOOKUP(H3621,Lists!$D$2:$E$40,2,0)</f>
        <v>Governance and socio-economic measures</v>
      </c>
      <c r="H3621" s="5" t="s">
        <v>68</v>
      </c>
      <c r="I3621" s="5" t="s">
        <v>51</v>
      </c>
      <c r="J3621" s="5" t="s">
        <v>6506</v>
      </c>
      <c r="K3621" s="5" t="s">
        <v>56</v>
      </c>
      <c r="L3621" s="7" t="n">
        <v>43920</v>
      </c>
      <c r="M3621" s="5" t="s">
        <v>6405</v>
      </c>
      <c r="N3621" s="5" t="s">
        <v>32</v>
      </c>
      <c r="O3621" s="13" t="s">
        <v>6507</v>
      </c>
      <c r="P3621" s="7" t="n">
        <v>43921</v>
      </c>
    </row>
    <row r="3622" customFormat="false" ht="14.5" hidden="false" customHeight="false" outlineLevel="0" collapsed="false">
      <c r="A3622" s="4" t="n">
        <v>3295</v>
      </c>
      <c r="B3622" s="5" t="s">
        <v>6381</v>
      </c>
      <c r="C3622" s="6" t="str">
        <f aca="false">VLOOKUP(B3622,Lists!$A$2:$B$196,2,0)</f>
        <v>LKA</v>
      </c>
      <c r="F3622" s="4" t="str">
        <f aca="false">VLOOKUP(B3622,Lists!$A$2:$C$196,3,0)</f>
        <v>Asia</v>
      </c>
      <c r="G3622" s="14" t="str">
        <f aca="false">VLOOKUP(H3622,Lists!$D$2:$E$40,2,0)</f>
        <v>Public health measures</v>
      </c>
      <c r="H3622" s="5" t="s">
        <v>44</v>
      </c>
      <c r="I3622" s="5" t="s">
        <v>51</v>
      </c>
      <c r="J3622" s="5" t="s">
        <v>6508</v>
      </c>
      <c r="K3622" s="5" t="s">
        <v>56</v>
      </c>
      <c r="L3622" s="7" t="n">
        <v>43920</v>
      </c>
      <c r="M3622" s="5" t="s">
        <v>6405</v>
      </c>
      <c r="N3622" s="5" t="s">
        <v>32</v>
      </c>
      <c r="O3622" s="13" t="s">
        <v>6509</v>
      </c>
      <c r="P3622" s="7" t="n">
        <v>43921</v>
      </c>
    </row>
    <row r="3623" customFormat="false" ht="14.5" hidden="false" customHeight="false" outlineLevel="0" collapsed="false">
      <c r="A3623" s="4" t="n">
        <v>3296</v>
      </c>
      <c r="B3623" s="5" t="s">
        <v>6381</v>
      </c>
      <c r="C3623" s="6" t="str">
        <f aca="false">VLOOKUP(B3623,Lists!$A$2:$B$196,2,0)</f>
        <v>LKA</v>
      </c>
      <c r="F3623" s="4" t="str">
        <f aca="false">VLOOKUP(B3623,Lists!$A$2:$C$196,3,0)</f>
        <v>Asia</v>
      </c>
      <c r="G3623" s="14" t="str">
        <f aca="false">VLOOKUP(H3623,Lists!$D$2:$E$40,2,0)</f>
        <v>Governance and socio-economic measures</v>
      </c>
      <c r="H3623" s="5" t="s">
        <v>68</v>
      </c>
      <c r="I3623" s="5" t="s">
        <v>51</v>
      </c>
      <c r="J3623" s="5" t="s">
        <v>6510</v>
      </c>
      <c r="K3623" s="5" t="s">
        <v>56</v>
      </c>
      <c r="L3623" s="7" t="n">
        <v>43917</v>
      </c>
      <c r="M3623" s="5" t="s">
        <v>6405</v>
      </c>
      <c r="N3623" s="5" t="s">
        <v>32</v>
      </c>
      <c r="O3623" s="13" t="s">
        <v>6511</v>
      </c>
      <c r="P3623" s="7" t="n">
        <v>43921</v>
      </c>
      <c r="Q3623" s="13" t="s">
        <v>6512</v>
      </c>
    </row>
    <row r="3624" customFormat="false" ht="14.5" hidden="false" customHeight="false" outlineLevel="0" collapsed="false">
      <c r="A3624" s="4" t="n">
        <v>3297</v>
      </c>
      <c r="B3624" s="5" t="s">
        <v>6381</v>
      </c>
      <c r="C3624" s="6" t="str">
        <f aca="false">VLOOKUP(B3624,Lists!$A$2:$B$196,2,0)</f>
        <v>LKA</v>
      </c>
      <c r="D3624" s="5" t="s">
        <v>6489</v>
      </c>
      <c r="F3624" s="4" t="str">
        <f aca="false">VLOOKUP(B3624,Lists!$A$2:$C$196,3,0)</f>
        <v>Asia</v>
      </c>
      <c r="G3624" s="14" t="str">
        <f aca="false">VLOOKUP(H3624,Lists!$D$2:$E$40,2,0)</f>
        <v>Movement restrictions</v>
      </c>
      <c r="H3624" s="5" t="s">
        <v>99</v>
      </c>
      <c r="I3624" s="5" t="s">
        <v>51</v>
      </c>
      <c r="J3624" s="5" t="s">
        <v>6513</v>
      </c>
      <c r="K3624" s="5" t="s">
        <v>101</v>
      </c>
      <c r="L3624" s="7" t="n">
        <v>43922</v>
      </c>
      <c r="M3624" s="5" t="s">
        <v>6405</v>
      </c>
      <c r="N3624" s="5" t="s">
        <v>32</v>
      </c>
      <c r="O3624" s="13" t="s">
        <v>6514</v>
      </c>
      <c r="P3624" s="7" t="n">
        <v>43921</v>
      </c>
      <c r="Q3624" s="13" t="s">
        <v>6515</v>
      </c>
    </row>
    <row r="3625" customFormat="false" ht="14.5" hidden="false" customHeight="false" outlineLevel="0" collapsed="false">
      <c r="A3625" s="4" t="n">
        <v>3298</v>
      </c>
      <c r="B3625" s="5" t="s">
        <v>6381</v>
      </c>
      <c r="C3625" s="6" t="str">
        <f aca="false">VLOOKUP(B3625,Lists!$A$2:$B$196,2,0)</f>
        <v>LKA</v>
      </c>
      <c r="F3625" s="4" t="str">
        <f aca="false">VLOOKUP(B3625,Lists!$A$2:$C$196,3,0)</f>
        <v>Asia</v>
      </c>
      <c r="G3625" s="14" t="str">
        <f aca="false">VLOOKUP(H3625,Lists!$D$2:$E$40,2,0)</f>
        <v>Governance and socio-economic measures</v>
      </c>
      <c r="H3625" s="5" t="s">
        <v>68</v>
      </c>
      <c r="I3625" s="5" t="s">
        <v>51</v>
      </c>
      <c r="J3625" s="5" t="s">
        <v>6516</v>
      </c>
      <c r="K3625" s="5" t="s">
        <v>56</v>
      </c>
      <c r="L3625" s="7" t="n">
        <v>43920</v>
      </c>
      <c r="M3625" s="5" t="s">
        <v>6405</v>
      </c>
      <c r="N3625" s="5" t="s">
        <v>32</v>
      </c>
      <c r="O3625" s="13" t="s">
        <v>6517</v>
      </c>
      <c r="P3625" s="7" t="n">
        <v>43921</v>
      </c>
      <c r="Q3625" s="13" t="s">
        <v>6518</v>
      </c>
    </row>
    <row r="3626" customFormat="false" ht="14.5" hidden="false" customHeight="false" outlineLevel="0" collapsed="false">
      <c r="A3626" s="4" t="n">
        <v>3299</v>
      </c>
      <c r="B3626" s="5" t="s">
        <v>6381</v>
      </c>
      <c r="C3626" s="6" t="str">
        <f aca="false">VLOOKUP(B3626,Lists!$A$2:$B$196,2,0)</f>
        <v>LKA</v>
      </c>
      <c r="F3626" s="4" t="str">
        <f aca="false">VLOOKUP(B3626,Lists!$A$2:$C$196,3,0)</f>
        <v>Asia</v>
      </c>
      <c r="G3626" s="14" t="str">
        <f aca="false">VLOOKUP(H3626,Lists!$D$2:$E$40,2,0)</f>
        <v>Movement restrictions</v>
      </c>
      <c r="H3626" s="5" t="s">
        <v>99</v>
      </c>
      <c r="I3626" s="5" t="s">
        <v>21</v>
      </c>
      <c r="J3626" s="5" t="s">
        <v>6519</v>
      </c>
      <c r="K3626" s="5" t="s">
        <v>56</v>
      </c>
      <c r="L3626" s="7" t="n">
        <v>43920</v>
      </c>
      <c r="M3626" s="5" t="s">
        <v>6405</v>
      </c>
      <c r="N3626" s="5" t="s">
        <v>32</v>
      </c>
      <c r="O3626" s="13" t="s">
        <v>6520</v>
      </c>
      <c r="P3626" s="7" t="n">
        <v>43921</v>
      </c>
    </row>
    <row r="3627" customFormat="false" ht="14.5" hidden="false" customHeight="false" outlineLevel="0" collapsed="false">
      <c r="A3627" s="4" t="n">
        <v>3300</v>
      </c>
      <c r="B3627" s="5" t="s">
        <v>6381</v>
      </c>
      <c r="C3627" s="6" t="str">
        <f aca="false">VLOOKUP(B3627,Lists!$A$2:$B$196,2,0)</f>
        <v>LKA</v>
      </c>
      <c r="F3627" s="4" t="str">
        <f aca="false">VLOOKUP(B3627,Lists!$A$2:$C$196,3,0)</f>
        <v>Asia</v>
      </c>
      <c r="G3627" s="14" t="str">
        <f aca="false">VLOOKUP(H3627,Lists!$D$2:$E$40,2,0)</f>
        <v>Governance and socio-economic measures</v>
      </c>
      <c r="H3627" s="5" t="s">
        <v>68</v>
      </c>
      <c r="I3627" s="5" t="s">
        <v>51</v>
      </c>
      <c r="J3627" s="5" t="s">
        <v>6521</v>
      </c>
      <c r="K3627" s="5" t="s">
        <v>56</v>
      </c>
      <c r="L3627" s="7" t="n">
        <v>43921</v>
      </c>
      <c r="M3627" s="5" t="s">
        <v>6496</v>
      </c>
      <c r="N3627" s="5" t="s">
        <v>23</v>
      </c>
      <c r="O3627" s="13" t="s">
        <v>6522</v>
      </c>
      <c r="P3627" s="7" t="n">
        <v>43921</v>
      </c>
    </row>
    <row r="3628" customFormat="false" ht="14.5" hidden="false" customHeight="false" outlineLevel="0" collapsed="false">
      <c r="A3628" s="4" t="n">
        <v>3301</v>
      </c>
      <c r="B3628" s="5" t="s">
        <v>6381</v>
      </c>
      <c r="C3628" s="6" t="str">
        <f aca="false">VLOOKUP(B3628,Lists!$A$2:$B$196,2,0)</f>
        <v>LKA</v>
      </c>
      <c r="F3628" s="4" t="str">
        <f aca="false">VLOOKUP(B3628,Lists!$A$2:$C$196,3,0)</f>
        <v>Asia</v>
      </c>
      <c r="G3628" s="14" t="str">
        <f aca="false">VLOOKUP(H3628,Lists!$D$2:$E$40,2,0)</f>
        <v>Governance and socio-economic measures</v>
      </c>
      <c r="H3628" s="5" t="s">
        <v>68</v>
      </c>
      <c r="I3628" s="5" t="s">
        <v>51</v>
      </c>
      <c r="J3628" s="5" t="s">
        <v>6523</v>
      </c>
      <c r="K3628" s="5" t="s">
        <v>56</v>
      </c>
      <c r="L3628" s="7" t="n">
        <v>43921</v>
      </c>
      <c r="M3628" s="5" t="s">
        <v>6405</v>
      </c>
      <c r="N3628" s="5" t="s">
        <v>32</v>
      </c>
      <c r="O3628" s="13" t="s">
        <v>6524</v>
      </c>
      <c r="P3628" s="7" t="n">
        <v>43921</v>
      </c>
    </row>
    <row r="3629" customFormat="false" ht="14.5" hidden="false" customHeight="false" outlineLevel="0" collapsed="false">
      <c r="A3629" s="4" t="n">
        <v>3302</v>
      </c>
      <c r="B3629" s="5" t="s">
        <v>6381</v>
      </c>
      <c r="C3629" s="6" t="str">
        <f aca="false">VLOOKUP(B3629,Lists!$A$2:$B$196,2,0)</f>
        <v>LKA</v>
      </c>
      <c r="F3629" s="4" t="str">
        <f aca="false">VLOOKUP(B3629,Lists!$A$2:$C$196,3,0)</f>
        <v>Asia</v>
      </c>
      <c r="G3629" s="14" t="str">
        <f aca="false">VLOOKUP(H3629,Lists!$D$2:$E$40,2,0)</f>
        <v>Public health measures</v>
      </c>
      <c r="H3629" s="5" t="s">
        <v>26</v>
      </c>
      <c r="I3629" s="5" t="s">
        <v>51</v>
      </c>
      <c r="J3629" s="5" t="s">
        <v>6525</v>
      </c>
      <c r="K3629" s="5" t="s">
        <v>209</v>
      </c>
      <c r="L3629" s="7" t="n">
        <v>43906</v>
      </c>
      <c r="M3629" s="5" t="s">
        <v>6405</v>
      </c>
      <c r="N3629" s="5" t="s">
        <v>32</v>
      </c>
      <c r="O3629" s="13" t="s">
        <v>6526</v>
      </c>
      <c r="P3629" s="7" t="n">
        <v>43921</v>
      </c>
    </row>
    <row r="3630" customFormat="false" ht="14.5" hidden="false" customHeight="false" outlineLevel="0" collapsed="false">
      <c r="A3630" s="4" t="n">
        <v>3303</v>
      </c>
      <c r="B3630" s="5" t="s">
        <v>6381</v>
      </c>
      <c r="C3630" s="6" t="str">
        <f aca="false">VLOOKUP(B3630,Lists!$A$2:$B$196,2,0)</f>
        <v>LKA</v>
      </c>
      <c r="F3630" s="4" t="str">
        <f aca="false">VLOOKUP(B3630,Lists!$A$2:$C$196,3,0)</f>
        <v>Asia</v>
      </c>
      <c r="G3630" s="14" t="str">
        <f aca="false">VLOOKUP(H3630,Lists!$D$2:$E$40,2,0)</f>
        <v>Governance and socio-economic measures</v>
      </c>
      <c r="H3630" s="5" t="s">
        <v>68</v>
      </c>
      <c r="I3630" s="5" t="s">
        <v>51</v>
      </c>
      <c r="J3630" s="5" t="s">
        <v>6527</v>
      </c>
      <c r="K3630" s="5" t="s">
        <v>56</v>
      </c>
      <c r="L3630" s="7" t="n">
        <v>43921</v>
      </c>
      <c r="M3630" s="5" t="s">
        <v>6405</v>
      </c>
      <c r="N3630" s="5" t="s">
        <v>32</v>
      </c>
      <c r="O3630" s="13" t="s">
        <v>6528</v>
      </c>
      <c r="P3630" s="7" t="n">
        <v>43921</v>
      </c>
      <c r="Q3630" s="13"/>
    </row>
    <row r="3631" customFormat="false" ht="14.5" hidden="false" customHeight="false" outlineLevel="0" collapsed="false">
      <c r="A3631" s="4" t="n">
        <v>3304</v>
      </c>
      <c r="B3631" s="5" t="s">
        <v>6381</v>
      </c>
      <c r="C3631" s="6" t="str">
        <f aca="false">VLOOKUP(B3631,Lists!$A$2:$B$196,2,0)</f>
        <v>LKA</v>
      </c>
      <c r="F3631" s="4" t="str">
        <f aca="false">VLOOKUP(B3631,Lists!$A$2:$C$196,3,0)</f>
        <v>Asia</v>
      </c>
      <c r="G3631" s="14" t="str">
        <f aca="false">VLOOKUP(H3631,Lists!$D$2:$E$40,2,0)</f>
        <v>Movement restrictions</v>
      </c>
      <c r="H3631" s="5" t="s">
        <v>99</v>
      </c>
      <c r="I3631" s="5" t="s">
        <v>51</v>
      </c>
      <c r="J3631" s="5" t="s">
        <v>6529</v>
      </c>
      <c r="K3631" s="5" t="s">
        <v>209</v>
      </c>
      <c r="L3631" s="7" t="n">
        <v>43921</v>
      </c>
      <c r="M3631" s="5" t="s">
        <v>6405</v>
      </c>
      <c r="N3631" s="5" t="s">
        <v>32</v>
      </c>
      <c r="O3631" s="13" t="s">
        <v>6530</v>
      </c>
      <c r="P3631" s="7" t="n">
        <v>43921</v>
      </c>
    </row>
    <row r="3632" customFormat="false" ht="14.5" hidden="false" customHeight="false" outlineLevel="0" collapsed="false">
      <c r="A3632" s="4" t="n">
        <v>4079</v>
      </c>
      <c r="B3632" s="5" t="s">
        <v>6381</v>
      </c>
      <c r="C3632" s="6" t="str">
        <f aca="false">VLOOKUP(B3632,Lists!$A$2:$B$196,2,0)</f>
        <v>LKA</v>
      </c>
      <c r="F3632" s="4" t="str">
        <f aca="false">VLOOKUP(B3632,Lists!$A$2:$C$196,3,0)</f>
        <v>Asia</v>
      </c>
      <c r="G3632" s="14" t="str">
        <f aca="false">VLOOKUP(H3632,Lists!$D$2:$E$40,2,0)</f>
        <v>Governance and socio-economic measures</v>
      </c>
      <c r="H3632" s="5" t="s">
        <v>68</v>
      </c>
      <c r="I3632" s="5" t="s">
        <v>51</v>
      </c>
      <c r="J3632" s="5" t="s">
        <v>6531</v>
      </c>
      <c r="K3632" s="5" t="s">
        <v>56</v>
      </c>
      <c r="L3632" s="7" t="n">
        <v>43923</v>
      </c>
      <c r="M3632" s="5" t="s">
        <v>6405</v>
      </c>
      <c r="N3632" s="5" t="s">
        <v>32</v>
      </c>
      <c r="O3632" s="13" t="s">
        <v>6532</v>
      </c>
      <c r="P3632" s="7" t="n">
        <v>43928</v>
      </c>
    </row>
    <row r="3633" customFormat="false" ht="14.5" hidden="false" customHeight="false" outlineLevel="0" collapsed="false">
      <c r="A3633" s="4" t="n">
        <v>4080</v>
      </c>
      <c r="B3633" s="5" t="s">
        <v>6381</v>
      </c>
      <c r="C3633" s="6" t="str">
        <f aca="false">VLOOKUP(B3633,Lists!$A$2:$B$196,2,0)</f>
        <v>LKA</v>
      </c>
      <c r="F3633" s="4" t="str">
        <f aca="false">VLOOKUP(B3633,Lists!$A$2:$C$196,3,0)</f>
        <v>Asia</v>
      </c>
      <c r="G3633" s="14" t="str">
        <f aca="false">VLOOKUP(H3633,Lists!$D$2:$E$40,2,0)</f>
        <v>Public health measures</v>
      </c>
      <c r="H3633" s="5" t="s">
        <v>44</v>
      </c>
      <c r="I3633" s="5" t="s">
        <v>51</v>
      </c>
      <c r="J3633" s="5" t="s">
        <v>6533</v>
      </c>
      <c r="K3633" s="5" t="s">
        <v>56</v>
      </c>
      <c r="L3633" s="7" t="n">
        <v>43923</v>
      </c>
      <c r="M3633" s="5" t="s">
        <v>6405</v>
      </c>
      <c r="N3633" s="5" t="s">
        <v>32</v>
      </c>
      <c r="O3633" s="13" t="s">
        <v>6534</v>
      </c>
      <c r="P3633" s="7" t="n">
        <v>43928</v>
      </c>
    </row>
    <row r="3634" customFormat="false" ht="14.5" hidden="false" customHeight="false" outlineLevel="0" collapsed="false">
      <c r="A3634" s="4" t="n">
        <v>4081</v>
      </c>
      <c r="B3634" s="5" t="s">
        <v>6381</v>
      </c>
      <c r="C3634" s="6" t="str">
        <f aca="false">VLOOKUP(B3634,Lists!$A$2:$B$196,2,0)</f>
        <v>LKA</v>
      </c>
      <c r="F3634" s="4" t="str">
        <f aca="false">VLOOKUP(B3634,Lists!$A$2:$C$196,3,0)</f>
        <v>Asia</v>
      </c>
      <c r="G3634" s="14" t="str">
        <f aca="false">VLOOKUP(H3634,Lists!$D$2:$E$40,2,0)</f>
        <v>Governance and socio-economic measures</v>
      </c>
      <c r="H3634" s="5" t="s">
        <v>68</v>
      </c>
      <c r="I3634" s="5" t="s">
        <v>51</v>
      </c>
      <c r="J3634" s="5" t="s">
        <v>6535</v>
      </c>
      <c r="K3634" s="5" t="s">
        <v>56</v>
      </c>
      <c r="L3634" s="7" t="n">
        <v>43923</v>
      </c>
      <c r="M3634" s="5" t="s">
        <v>6405</v>
      </c>
      <c r="N3634" s="5" t="s">
        <v>32</v>
      </c>
      <c r="O3634" s="13" t="s">
        <v>6536</v>
      </c>
      <c r="P3634" s="7" t="n">
        <v>43928</v>
      </c>
    </row>
    <row r="3635" customFormat="false" ht="14.5" hidden="false" customHeight="false" outlineLevel="0" collapsed="false">
      <c r="A3635" s="4" t="n">
        <v>4082</v>
      </c>
      <c r="B3635" s="5" t="s">
        <v>6381</v>
      </c>
      <c r="C3635" s="6" t="str">
        <f aca="false">VLOOKUP(B3635,Lists!$A$2:$B$196,2,0)</f>
        <v>LKA</v>
      </c>
      <c r="F3635" s="4" t="str">
        <f aca="false">VLOOKUP(B3635,Lists!$A$2:$C$196,3,0)</f>
        <v>Asia</v>
      </c>
      <c r="G3635" s="14" t="str">
        <f aca="false">VLOOKUP(H3635,Lists!$D$2:$E$40,2,0)</f>
        <v>Public health measures</v>
      </c>
      <c r="H3635" s="5" t="s">
        <v>439</v>
      </c>
      <c r="I3635" s="5" t="s">
        <v>51</v>
      </c>
      <c r="J3635" s="5" t="s">
        <v>6537</v>
      </c>
      <c r="K3635" s="5" t="s">
        <v>56</v>
      </c>
      <c r="L3635" s="7" t="n">
        <v>43921</v>
      </c>
      <c r="M3635" s="5" t="s">
        <v>6496</v>
      </c>
      <c r="N3635" s="5" t="s">
        <v>23</v>
      </c>
      <c r="O3635" s="13" t="s">
        <v>6538</v>
      </c>
      <c r="P3635" s="7" t="n">
        <v>43928</v>
      </c>
      <c r="Q3635" s="13" t="s">
        <v>6539</v>
      </c>
    </row>
    <row r="3636" customFormat="false" ht="14.5" hidden="false" customHeight="false" outlineLevel="0" collapsed="false">
      <c r="A3636" s="4" t="n">
        <v>4083</v>
      </c>
      <c r="B3636" s="5" t="s">
        <v>6381</v>
      </c>
      <c r="C3636" s="6" t="str">
        <f aca="false">VLOOKUP(B3636,Lists!$A$2:$B$196,2,0)</f>
        <v>LKA</v>
      </c>
      <c r="F3636" s="4" t="str">
        <f aca="false">VLOOKUP(B3636,Lists!$A$2:$C$196,3,0)</f>
        <v>Asia</v>
      </c>
      <c r="G3636" s="14" t="str">
        <f aca="false">VLOOKUP(H3636,Lists!$D$2:$E$40,2,0)</f>
        <v>Governance and socio-economic measures</v>
      </c>
      <c r="H3636" s="5" t="s">
        <v>68</v>
      </c>
      <c r="I3636" s="5" t="s">
        <v>51</v>
      </c>
      <c r="J3636" s="5" t="s">
        <v>6540</v>
      </c>
      <c r="K3636" s="5" t="s">
        <v>56</v>
      </c>
      <c r="L3636" s="7" t="n">
        <v>43923</v>
      </c>
      <c r="M3636" s="5" t="s">
        <v>6405</v>
      </c>
      <c r="N3636" s="5" t="s">
        <v>32</v>
      </c>
      <c r="O3636" s="13" t="s">
        <v>6541</v>
      </c>
      <c r="P3636" s="7" t="n">
        <v>43928</v>
      </c>
    </row>
    <row r="3637" customFormat="false" ht="14.5" hidden="false" customHeight="false" outlineLevel="0" collapsed="false">
      <c r="A3637" s="4" t="n">
        <v>4084</v>
      </c>
      <c r="B3637" s="5" t="s">
        <v>6381</v>
      </c>
      <c r="C3637" s="6" t="str">
        <f aca="false">VLOOKUP(B3637,Lists!$A$2:$B$196,2,0)</f>
        <v>LKA</v>
      </c>
      <c r="F3637" s="4" t="str">
        <f aca="false">VLOOKUP(B3637,Lists!$A$2:$C$196,3,0)</f>
        <v>Asia</v>
      </c>
      <c r="G3637" s="14" t="str">
        <f aca="false">VLOOKUP(H3637,Lists!$D$2:$E$40,2,0)</f>
        <v>Public health measures</v>
      </c>
      <c r="H3637" s="5" t="s">
        <v>27</v>
      </c>
      <c r="I3637" s="5" t="s">
        <v>21</v>
      </c>
      <c r="J3637" s="5" t="s">
        <v>6542</v>
      </c>
      <c r="K3637" s="5" t="s">
        <v>2162</v>
      </c>
      <c r="L3637" s="7" t="n">
        <v>43923</v>
      </c>
      <c r="M3637" s="5" t="s">
        <v>6405</v>
      </c>
      <c r="N3637" s="5" t="s">
        <v>32</v>
      </c>
      <c r="O3637" s="13" t="s">
        <v>6543</v>
      </c>
      <c r="P3637" s="7" t="n">
        <v>43928</v>
      </c>
    </row>
    <row r="3638" customFormat="false" ht="14.5" hidden="false" customHeight="false" outlineLevel="0" collapsed="false">
      <c r="A3638" s="4" t="n">
        <v>4085</v>
      </c>
      <c r="B3638" s="5" t="s">
        <v>6381</v>
      </c>
      <c r="C3638" s="6" t="str">
        <f aca="false">VLOOKUP(B3638,Lists!$A$2:$B$196,2,0)</f>
        <v>LKA</v>
      </c>
      <c r="F3638" s="4" t="str">
        <f aca="false">VLOOKUP(B3638,Lists!$A$2:$C$196,3,0)</f>
        <v>Asia</v>
      </c>
      <c r="G3638" s="14" t="str">
        <f aca="false">VLOOKUP(H3638,Lists!$D$2:$E$40,2,0)</f>
        <v>Public health measures</v>
      </c>
      <c r="H3638" s="5" t="s">
        <v>44</v>
      </c>
      <c r="I3638" s="5" t="s">
        <v>51</v>
      </c>
      <c r="J3638" s="5" t="s">
        <v>6544</v>
      </c>
      <c r="K3638" s="5" t="s">
        <v>56</v>
      </c>
      <c r="L3638" s="7" t="n">
        <v>43921</v>
      </c>
      <c r="M3638" s="5" t="s">
        <v>6496</v>
      </c>
      <c r="N3638" s="5" t="s">
        <v>23</v>
      </c>
      <c r="O3638" s="13" t="s">
        <v>6545</v>
      </c>
      <c r="P3638" s="7" t="n">
        <v>43928</v>
      </c>
    </row>
    <row r="3639" customFormat="false" ht="14.5" hidden="false" customHeight="false" outlineLevel="0" collapsed="false">
      <c r="A3639" s="4" t="n">
        <v>4086</v>
      </c>
      <c r="B3639" s="5" t="s">
        <v>6381</v>
      </c>
      <c r="C3639" s="6" t="str">
        <f aca="false">VLOOKUP(B3639,Lists!$A$2:$B$196,2,0)</f>
        <v>LKA</v>
      </c>
      <c r="F3639" s="4" t="str">
        <f aca="false">VLOOKUP(B3639,Lists!$A$2:$C$196,3,0)</f>
        <v>Asia</v>
      </c>
      <c r="G3639" s="14" t="str">
        <f aca="false">VLOOKUP(H3639,Lists!$D$2:$E$40,2,0)</f>
        <v>Public health measures</v>
      </c>
      <c r="H3639" s="5" t="s">
        <v>27</v>
      </c>
      <c r="I3639" s="5" t="s">
        <v>21</v>
      </c>
      <c r="J3639" s="5" t="s">
        <v>6546</v>
      </c>
      <c r="K3639" s="5" t="s">
        <v>56</v>
      </c>
      <c r="L3639" s="7" t="n">
        <v>43923</v>
      </c>
      <c r="M3639" s="5" t="s">
        <v>6405</v>
      </c>
      <c r="N3639" s="5" t="s">
        <v>32</v>
      </c>
      <c r="O3639" s="13" t="s">
        <v>6547</v>
      </c>
      <c r="P3639" s="7" t="n">
        <v>43928</v>
      </c>
    </row>
    <row r="3640" customFormat="false" ht="14.5" hidden="false" customHeight="false" outlineLevel="0" collapsed="false">
      <c r="A3640" s="4" t="n">
        <v>4087</v>
      </c>
      <c r="B3640" s="5" t="s">
        <v>6381</v>
      </c>
      <c r="C3640" s="6" t="str">
        <f aca="false">VLOOKUP(B3640,Lists!$A$2:$B$196,2,0)</f>
        <v>LKA</v>
      </c>
      <c r="F3640" s="4" t="str">
        <f aca="false">VLOOKUP(B3640,Lists!$A$2:$C$196,3,0)</f>
        <v>Asia</v>
      </c>
      <c r="G3640" s="14" t="str">
        <f aca="false">VLOOKUP(H3640,Lists!$D$2:$E$40,2,0)</f>
        <v>Movement restrictions</v>
      </c>
      <c r="H3640" s="5" t="s">
        <v>60</v>
      </c>
      <c r="I3640" s="5" t="s">
        <v>21</v>
      </c>
      <c r="J3640" s="5" t="s">
        <v>6548</v>
      </c>
      <c r="K3640" s="5" t="s">
        <v>209</v>
      </c>
      <c r="L3640" s="7" t="n">
        <v>43924</v>
      </c>
      <c r="M3640" s="5" t="s">
        <v>6405</v>
      </c>
      <c r="N3640" s="5" t="s">
        <v>32</v>
      </c>
      <c r="O3640" s="13" t="s">
        <v>6549</v>
      </c>
      <c r="P3640" s="7" t="n">
        <v>43928</v>
      </c>
    </row>
    <row r="3641" customFormat="false" ht="14.5" hidden="false" customHeight="false" outlineLevel="0" collapsed="false">
      <c r="A3641" s="4" t="n">
        <v>4088</v>
      </c>
      <c r="B3641" s="5" t="s">
        <v>6381</v>
      </c>
      <c r="C3641" s="6" t="str">
        <f aca="false">VLOOKUP(B3641,Lists!$A$2:$B$196,2,0)</f>
        <v>LKA</v>
      </c>
      <c r="F3641" s="4" t="str">
        <f aca="false">VLOOKUP(B3641,Lists!$A$2:$C$196,3,0)</f>
        <v>Asia</v>
      </c>
      <c r="G3641" s="14" t="str">
        <f aca="false">VLOOKUP(H3641,Lists!$D$2:$E$40,2,0)</f>
        <v>Public health measures</v>
      </c>
      <c r="H3641" s="5" t="s">
        <v>44</v>
      </c>
      <c r="I3641" s="5" t="s">
        <v>51</v>
      </c>
      <c r="J3641" s="5" t="s">
        <v>6550</v>
      </c>
      <c r="K3641" s="5" t="s">
        <v>56</v>
      </c>
      <c r="L3641" s="7" t="n">
        <v>43924</v>
      </c>
      <c r="M3641" s="5" t="s">
        <v>6405</v>
      </c>
      <c r="N3641" s="5" t="s">
        <v>32</v>
      </c>
      <c r="O3641" s="13" t="s">
        <v>6551</v>
      </c>
      <c r="P3641" s="7" t="n">
        <v>43928</v>
      </c>
      <c r="Q3641" s="13" t="s">
        <v>6552</v>
      </c>
    </row>
    <row r="3642" customFormat="false" ht="14.5" hidden="false" customHeight="false" outlineLevel="0" collapsed="false">
      <c r="A3642" s="4" t="n">
        <v>4089</v>
      </c>
      <c r="B3642" s="5" t="s">
        <v>6381</v>
      </c>
      <c r="C3642" s="6" t="str">
        <f aca="false">VLOOKUP(B3642,Lists!$A$2:$B$196,2,0)</f>
        <v>LKA</v>
      </c>
      <c r="F3642" s="4" t="str">
        <f aca="false">VLOOKUP(B3642,Lists!$A$2:$C$196,3,0)</f>
        <v>Asia</v>
      </c>
      <c r="G3642" s="14" t="str">
        <f aca="false">VLOOKUP(H3642,Lists!$D$2:$E$40,2,0)</f>
        <v>Governance and socio-economic measures</v>
      </c>
      <c r="H3642" s="5" t="s">
        <v>68</v>
      </c>
      <c r="I3642" s="5" t="s">
        <v>51</v>
      </c>
      <c r="J3642" s="5" t="s">
        <v>6553</v>
      </c>
      <c r="K3642" s="5" t="s">
        <v>56</v>
      </c>
      <c r="L3642" s="7" t="n">
        <v>43922</v>
      </c>
      <c r="M3642" s="5" t="s">
        <v>6554</v>
      </c>
      <c r="N3642" s="5" t="s">
        <v>23</v>
      </c>
      <c r="O3642" s="13" t="s">
        <v>6555</v>
      </c>
      <c r="P3642" s="7" t="n">
        <v>43928</v>
      </c>
    </row>
    <row r="3643" customFormat="false" ht="14.5" hidden="false" customHeight="false" outlineLevel="0" collapsed="false">
      <c r="A3643" s="4" t="n">
        <v>4090</v>
      </c>
      <c r="B3643" s="5" t="s">
        <v>6381</v>
      </c>
      <c r="C3643" s="6" t="str">
        <f aca="false">VLOOKUP(B3643,Lists!$A$2:$B$196,2,0)</f>
        <v>LKA</v>
      </c>
      <c r="F3643" s="4" t="str">
        <f aca="false">VLOOKUP(B3643,Lists!$A$2:$C$196,3,0)</f>
        <v>Asia</v>
      </c>
      <c r="G3643" s="14" t="str">
        <f aca="false">VLOOKUP(H3643,Lists!$D$2:$E$40,2,0)</f>
        <v>Public health measures</v>
      </c>
      <c r="H3643" s="5" t="s">
        <v>44</v>
      </c>
      <c r="I3643" s="5" t="s">
        <v>51</v>
      </c>
      <c r="J3643" s="5" t="s">
        <v>6556</v>
      </c>
      <c r="K3643" s="5" t="s">
        <v>56</v>
      </c>
      <c r="L3643" s="7" t="n">
        <v>43922</v>
      </c>
      <c r="M3643" s="5" t="s">
        <v>6496</v>
      </c>
      <c r="N3643" s="5" t="s">
        <v>23</v>
      </c>
      <c r="O3643" s="13" t="s">
        <v>6557</v>
      </c>
      <c r="P3643" s="7" t="n">
        <v>43928</v>
      </c>
    </row>
    <row r="3644" customFormat="false" ht="14.5" hidden="false" customHeight="false" outlineLevel="0" collapsed="false">
      <c r="A3644" s="4" t="n">
        <v>4091</v>
      </c>
      <c r="B3644" s="5" t="s">
        <v>6381</v>
      </c>
      <c r="C3644" s="6" t="str">
        <f aca="false">VLOOKUP(B3644,Lists!$A$2:$B$196,2,0)</f>
        <v>LKA</v>
      </c>
      <c r="F3644" s="4" t="str">
        <f aca="false">VLOOKUP(B3644,Lists!$A$2:$C$196,3,0)</f>
        <v>Asia</v>
      </c>
      <c r="G3644" s="14" t="str">
        <f aca="false">VLOOKUP(H3644,Lists!$D$2:$E$40,2,0)</f>
        <v>Movement restrictions</v>
      </c>
      <c r="H3644" s="5" t="s">
        <v>34</v>
      </c>
      <c r="I3644" s="5" t="s">
        <v>51</v>
      </c>
      <c r="J3644" s="5" t="s">
        <v>6558</v>
      </c>
      <c r="K3644" s="5" t="s">
        <v>56</v>
      </c>
      <c r="L3644" s="7" t="n">
        <v>43923</v>
      </c>
      <c r="M3644" s="5" t="s">
        <v>6496</v>
      </c>
      <c r="N3644" s="5" t="s">
        <v>23</v>
      </c>
      <c r="O3644" s="13" t="s">
        <v>6559</v>
      </c>
      <c r="P3644" s="7" t="n">
        <v>43928</v>
      </c>
    </row>
    <row r="3645" customFormat="false" ht="14.5" hidden="false" customHeight="false" outlineLevel="0" collapsed="false">
      <c r="A3645" s="4" t="n">
        <v>4092</v>
      </c>
      <c r="B3645" s="5" t="s">
        <v>6381</v>
      </c>
      <c r="C3645" s="6" t="str">
        <f aca="false">VLOOKUP(B3645,Lists!$A$2:$B$196,2,0)</f>
        <v>LKA</v>
      </c>
      <c r="F3645" s="4" t="str">
        <f aca="false">VLOOKUP(B3645,Lists!$A$2:$C$196,3,0)</f>
        <v>Asia</v>
      </c>
      <c r="G3645" s="14" t="str">
        <f aca="false">VLOOKUP(H3645,Lists!$D$2:$E$40,2,0)</f>
        <v>Governance and socio-economic measures</v>
      </c>
      <c r="H3645" s="5" t="s">
        <v>68</v>
      </c>
      <c r="I3645" s="5" t="s">
        <v>21</v>
      </c>
      <c r="J3645" s="5" t="s">
        <v>6560</v>
      </c>
      <c r="K3645" s="5" t="s">
        <v>101</v>
      </c>
      <c r="L3645" s="7" t="n">
        <v>43924</v>
      </c>
      <c r="M3645" s="5" t="s">
        <v>6405</v>
      </c>
      <c r="N3645" s="5" t="s">
        <v>32</v>
      </c>
      <c r="O3645" s="13" t="s">
        <v>6561</v>
      </c>
      <c r="P3645" s="7" t="n">
        <v>43928</v>
      </c>
    </row>
    <row r="3646" customFormat="false" ht="14.5" hidden="false" customHeight="false" outlineLevel="0" collapsed="false">
      <c r="A3646" s="4" t="n">
        <v>4093</v>
      </c>
      <c r="B3646" s="5" t="s">
        <v>6381</v>
      </c>
      <c r="C3646" s="6" t="str">
        <f aca="false">VLOOKUP(B3646,Lists!$A$2:$B$196,2,0)</f>
        <v>LKA</v>
      </c>
      <c r="F3646" s="4" t="str">
        <f aca="false">VLOOKUP(B3646,Lists!$A$2:$C$196,3,0)</f>
        <v>Asia</v>
      </c>
      <c r="G3646" s="14" t="str">
        <f aca="false">VLOOKUP(H3646,Lists!$D$2:$E$40,2,0)</f>
        <v>Governance and socio-economic measures</v>
      </c>
      <c r="H3646" s="5" t="s">
        <v>68</v>
      </c>
      <c r="I3646" s="5" t="s">
        <v>21</v>
      </c>
      <c r="J3646" s="5" t="s">
        <v>6562</v>
      </c>
      <c r="K3646" s="5" t="s">
        <v>56</v>
      </c>
      <c r="L3646" s="7" t="n">
        <v>43924</v>
      </c>
      <c r="M3646" s="5" t="s">
        <v>6554</v>
      </c>
      <c r="N3646" s="5" t="s">
        <v>23</v>
      </c>
      <c r="O3646" s="13" t="s">
        <v>6563</v>
      </c>
      <c r="P3646" s="7" t="n">
        <v>43928</v>
      </c>
    </row>
    <row r="3647" customFormat="false" ht="14.5" hidden="false" customHeight="false" outlineLevel="0" collapsed="false">
      <c r="A3647" s="4" t="n">
        <v>4094</v>
      </c>
      <c r="B3647" s="5" t="s">
        <v>6381</v>
      </c>
      <c r="C3647" s="6" t="str">
        <f aca="false">VLOOKUP(B3647,Lists!$A$2:$B$196,2,0)</f>
        <v>LKA</v>
      </c>
      <c r="F3647" s="4" t="str">
        <f aca="false">VLOOKUP(B3647,Lists!$A$2:$C$196,3,0)</f>
        <v>Asia</v>
      </c>
      <c r="G3647" s="14" t="str">
        <f aca="false">VLOOKUP(H3647,Lists!$D$2:$E$40,2,0)</f>
        <v>Governance and socio-economic measures</v>
      </c>
      <c r="H3647" s="5" t="s">
        <v>28</v>
      </c>
      <c r="I3647" s="5" t="s">
        <v>51</v>
      </c>
      <c r="J3647" s="5" t="s">
        <v>6564</v>
      </c>
      <c r="K3647" s="5" t="s">
        <v>56</v>
      </c>
      <c r="L3647" s="7" t="n">
        <v>43924</v>
      </c>
      <c r="M3647" s="5" t="s">
        <v>6405</v>
      </c>
      <c r="N3647" s="5" t="s">
        <v>32</v>
      </c>
      <c r="O3647" s="13" t="s">
        <v>6565</v>
      </c>
      <c r="P3647" s="7" t="n">
        <v>43928</v>
      </c>
    </row>
    <row r="3648" customFormat="false" ht="14.5" hidden="false" customHeight="false" outlineLevel="0" collapsed="false">
      <c r="A3648" s="4" t="n">
        <v>4095</v>
      </c>
      <c r="B3648" s="5" t="s">
        <v>6381</v>
      </c>
      <c r="C3648" s="6" t="str">
        <f aca="false">VLOOKUP(B3648,Lists!$A$2:$B$196,2,0)</f>
        <v>LKA</v>
      </c>
      <c r="F3648" s="4" t="str">
        <f aca="false">VLOOKUP(B3648,Lists!$A$2:$C$196,3,0)</f>
        <v>Asia</v>
      </c>
      <c r="G3648" s="14" t="str">
        <f aca="false">VLOOKUP(H3648,Lists!$D$2:$E$40,2,0)</f>
        <v>Movement restrictions</v>
      </c>
      <c r="H3648" s="5" t="s">
        <v>299</v>
      </c>
      <c r="I3648" s="5" t="s">
        <v>21</v>
      </c>
      <c r="J3648" s="5" t="s">
        <v>6566</v>
      </c>
      <c r="K3648" s="5" t="s">
        <v>56</v>
      </c>
      <c r="L3648" s="7" t="n">
        <v>43925</v>
      </c>
      <c r="M3648" s="5" t="s">
        <v>6496</v>
      </c>
      <c r="N3648" s="5" t="s">
        <v>23</v>
      </c>
      <c r="O3648" s="13" t="s">
        <v>6567</v>
      </c>
      <c r="P3648" s="7" t="n">
        <v>43928</v>
      </c>
    </row>
    <row r="3649" customFormat="false" ht="14.5" hidden="false" customHeight="false" outlineLevel="0" collapsed="false">
      <c r="A3649" s="4" t="n">
        <v>4096</v>
      </c>
      <c r="B3649" s="5" t="s">
        <v>6381</v>
      </c>
      <c r="C3649" s="6" t="str">
        <f aca="false">VLOOKUP(B3649,Lists!$A$2:$B$196,2,0)</f>
        <v>LKA</v>
      </c>
      <c r="F3649" s="4" t="str">
        <f aca="false">VLOOKUP(B3649,Lists!$A$2:$C$196,3,0)</f>
        <v>Asia</v>
      </c>
      <c r="G3649" s="14" t="str">
        <f aca="false">VLOOKUP(H3649,Lists!$D$2:$E$40,2,0)</f>
        <v>Public health measures</v>
      </c>
      <c r="H3649" s="5" t="s">
        <v>44</v>
      </c>
      <c r="I3649" s="5" t="s">
        <v>51</v>
      </c>
      <c r="J3649" s="5" t="s">
        <v>6568</v>
      </c>
      <c r="K3649" s="5" t="s">
        <v>56</v>
      </c>
      <c r="L3649" s="7" t="n">
        <v>43925</v>
      </c>
      <c r="M3649" s="5" t="s">
        <v>6496</v>
      </c>
      <c r="N3649" s="5" t="s">
        <v>23</v>
      </c>
      <c r="O3649" s="13" t="s">
        <v>6569</v>
      </c>
      <c r="P3649" s="7" t="n">
        <v>43928</v>
      </c>
    </row>
    <row r="3650" customFormat="false" ht="14.5" hidden="false" customHeight="false" outlineLevel="0" collapsed="false">
      <c r="A3650" s="4" t="n">
        <v>4097</v>
      </c>
      <c r="B3650" s="5" t="s">
        <v>6381</v>
      </c>
      <c r="C3650" s="6" t="str">
        <f aca="false">VLOOKUP(B3650,Lists!$A$2:$B$196,2,0)</f>
        <v>LKA</v>
      </c>
      <c r="F3650" s="4" t="str">
        <f aca="false">VLOOKUP(B3650,Lists!$A$2:$C$196,3,0)</f>
        <v>Asia</v>
      </c>
      <c r="G3650" s="14" t="str">
        <f aca="false">VLOOKUP(H3650,Lists!$D$2:$E$40,2,0)</f>
        <v>Movement restrictions</v>
      </c>
      <c r="H3650" s="5" t="s">
        <v>99</v>
      </c>
      <c r="I3650" s="5" t="s">
        <v>51</v>
      </c>
      <c r="J3650" s="5" t="s">
        <v>6570</v>
      </c>
      <c r="K3650" s="5" t="s">
        <v>56</v>
      </c>
      <c r="L3650" s="7" t="n">
        <v>43925</v>
      </c>
      <c r="M3650" s="5" t="s">
        <v>6405</v>
      </c>
      <c r="N3650" s="5" t="s">
        <v>32</v>
      </c>
      <c r="O3650" s="13" t="s">
        <v>6571</v>
      </c>
      <c r="P3650" s="7" t="n">
        <v>43928</v>
      </c>
    </row>
    <row r="3651" customFormat="false" ht="14.5" hidden="false" customHeight="false" outlineLevel="0" collapsed="false">
      <c r="A3651" s="4" t="n">
        <v>4098</v>
      </c>
      <c r="B3651" s="5" t="s">
        <v>6381</v>
      </c>
      <c r="C3651" s="6" t="str">
        <f aca="false">VLOOKUP(B3651,Lists!$A$2:$B$196,2,0)</f>
        <v>LKA</v>
      </c>
      <c r="F3651" s="4" t="str">
        <f aca="false">VLOOKUP(B3651,Lists!$A$2:$C$196,3,0)</f>
        <v>Asia</v>
      </c>
      <c r="G3651" s="14" t="str">
        <f aca="false">VLOOKUP(H3651,Lists!$D$2:$E$40,2,0)</f>
        <v>Movement restrictions</v>
      </c>
      <c r="H3651" s="5" t="s">
        <v>54</v>
      </c>
      <c r="I3651" s="5" t="s">
        <v>51</v>
      </c>
      <c r="J3651" s="5" t="s">
        <v>6572</v>
      </c>
      <c r="K3651" s="5" t="s">
        <v>56</v>
      </c>
      <c r="L3651" s="7" t="n">
        <v>43925</v>
      </c>
      <c r="M3651" s="5" t="s">
        <v>6405</v>
      </c>
      <c r="N3651" s="5" t="s">
        <v>32</v>
      </c>
      <c r="O3651" s="13" t="s">
        <v>6573</v>
      </c>
      <c r="P3651" s="7" t="n">
        <v>43928</v>
      </c>
    </row>
    <row r="3652" customFormat="false" ht="14.5" hidden="false" customHeight="false" outlineLevel="0" collapsed="false">
      <c r="A3652" s="4" t="n">
        <v>4099</v>
      </c>
      <c r="B3652" s="5" t="s">
        <v>6381</v>
      </c>
      <c r="C3652" s="6" t="str">
        <f aca="false">VLOOKUP(B3652,Lists!$A$2:$B$196,2,0)</f>
        <v>LKA</v>
      </c>
      <c r="F3652" s="4" t="str">
        <f aca="false">VLOOKUP(B3652,Lists!$A$2:$C$196,3,0)</f>
        <v>Asia</v>
      </c>
      <c r="G3652" s="14" t="str">
        <f aca="false">VLOOKUP(H3652,Lists!$D$2:$E$40,2,0)</f>
        <v>Movement restrictions</v>
      </c>
      <c r="H3652" s="5" t="s">
        <v>99</v>
      </c>
      <c r="I3652" s="5" t="s">
        <v>51</v>
      </c>
      <c r="J3652" s="5" t="s">
        <v>6574</v>
      </c>
      <c r="K3652" s="5" t="s">
        <v>56</v>
      </c>
      <c r="L3652" s="7" t="n">
        <v>43924</v>
      </c>
      <c r="M3652" s="5" t="s">
        <v>6496</v>
      </c>
      <c r="N3652" s="5" t="s">
        <v>23</v>
      </c>
      <c r="O3652" s="13" t="s">
        <v>6575</v>
      </c>
      <c r="P3652" s="7" t="n">
        <v>43928</v>
      </c>
    </row>
    <row r="3653" customFormat="false" ht="14.5" hidden="false" customHeight="false" outlineLevel="0" collapsed="false">
      <c r="A3653" s="4" t="n">
        <v>4100</v>
      </c>
      <c r="B3653" s="5" t="s">
        <v>6381</v>
      </c>
      <c r="C3653" s="6" t="str">
        <f aca="false">VLOOKUP(B3653,Lists!$A$2:$B$196,2,0)</f>
        <v>LKA</v>
      </c>
      <c r="F3653" s="4" t="str">
        <f aca="false">VLOOKUP(B3653,Lists!$A$2:$C$196,3,0)</f>
        <v>Asia</v>
      </c>
      <c r="G3653" s="14" t="str">
        <f aca="false">VLOOKUP(H3653,Lists!$D$2:$E$40,2,0)</f>
        <v>Public health measures</v>
      </c>
      <c r="H3653" s="5" t="s">
        <v>44</v>
      </c>
      <c r="I3653" s="5" t="s">
        <v>21</v>
      </c>
      <c r="J3653" s="5" t="s">
        <v>6576</v>
      </c>
      <c r="K3653" s="5" t="s">
        <v>56</v>
      </c>
      <c r="L3653" s="7" t="n">
        <v>43925</v>
      </c>
      <c r="M3653" s="5" t="s">
        <v>6405</v>
      </c>
      <c r="N3653" s="5" t="s">
        <v>32</v>
      </c>
      <c r="O3653" s="13" t="s">
        <v>6577</v>
      </c>
      <c r="P3653" s="7" t="n">
        <v>43928</v>
      </c>
      <c r="Q3653" s="13" t="s">
        <v>6578</v>
      </c>
    </row>
    <row r="3654" customFormat="false" ht="14.5" hidden="false" customHeight="false" outlineLevel="0" collapsed="false">
      <c r="A3654" s="4" t="n">
        <v>4101</v>
      </c>
      <c r="B3654" s="5" t="s">
        <v>6381</v>
      </c>
      <c r="C3654" s="6" t="str">
        <f aca="false">VLOOKUP(B3654,Lists!$A$2:$B$196,2,0)</f>
        <v>LKA</v>
      </c>
      <c r="F3654" s="4" t="str">
        <f aca="false">VLOOKUP(B3654,Lists!$A$2:$C$196,3,0)</f>
        <v>Asia</v>
      </c>
      <c r="G3654" s="14" t="str">
        <f aca="false">VLOOKUP(H3654,Lists!$D$2:$E$40,2,0)</f>
        <v>Social distancing</v>
      </c>
      <c r="H3654" s="5" t="s">
        <v>223</v>
      </c>
      <c r="I3654" s="5" t="s">
        <v>51</v>
      </c>
      <c r="J3654" s="5" t="s">
        <v>6579</v>
      </c>
      <c r="K3654" s="5" t="s">
        <v>56</v>
      </c>
      <c r="L3654" s="7" t="n">
        <v>43907</v>
      </c>
      <c r="M3654" s="5" t="s">
        <v>6496</v>
      </c>
      <c r="N3654" s="5" t="s">
        <v>23</v>
      </c>
      <c r="O3654" s="13" t="s">
        <v>6580</v>
      </c>
      <c r="P3654" s="7" t="n">
        <v>43928</v>
      </c>
      <c r="Q3654" s="13" t="s">
        <v>6581</v>
      </c>
    </row>
    <row r="3655" customFormat="false" ht="14.5" hidden="false" customHeight="false" outlineLevel="0" collapsed="false">
      <c r="A3655" s="4" t="n">
        <v>4102</v>
      </c>
      <c r="B3655" s="5" t="s">
        <v>6381</v>
      </c>
      <c r="C3655" s="6" t="str">
        <f aca="false">VLOOKUP(B3655,Lists!$A$2:$B$196,2,0)</f>
        <v>LKA</v>
      </c>
      <c r="F3655" s="4" t="str">
        <f aca="false">VLOOKUP(B3655,Lists!$A$2:$C$196,3,0)</f>
        <v>Asia</v>
      </c>
      <c r="G3655" s="14" t="str">
        <f aca="false">VLOOKUP(H3655,Lists!$D$2:$E$40,2,0)</f>
        <v>Governance and socio-economic measures</v>
      </c>
      <c r="H3655" s="5" t="s">
        <v>68</v>
      </c>
      <c r="I3655" s="5" t="s">
        <v>51</v>
      </c>
      <c r="J3655" s="5" t="s">
        <v>6582</v>
      </c>
      <c r="K3655" s="5" t="s">
        <v>56</v>
      </c>
      <c r="L3655" s="7" t="n">
        <v>43926</v>
      </c>
      <c r="M3655" s="5" t="s">
        <v>6405</v>
      </c>
      <c r="N3655" s="5" t="s">
        <v>32</v>
      </c>
      <c r="O3655" s="13" t="s">
        <v>6583</v>
      </c>
      <c r="P3655" s="7" t="n">
        <v>43928</v>
      </c>
    </row>
    <row r="3656" customFormat="false" ht="14.5" hidden="false" customHeight="false" outlineLevel="0" collapsed="false">
      <c r="A3656" s="4" t="n">
        <v>4103</v>
      </c>
      <c r="B3656" s="5" t="s">
        <v>6381</v>
      </c>
      <c r="C3656" s="6" t="str">
        <f aca="false">VLOOKUP(B3656,Lists!$A$2:$B$196,2,0)</f>
        <v>LKA</v>
      </c>
      <c r="D3656" s="5" t="s">
        <v>6584</v>
      </c>
      <c r="F3656" s="4" t="str">
        <f aca="false">VLOOKUP(B3656,Lists!$A$2:$C$196,3,0)</f>
        <v>Asia</v>
      </c>
      <c r="G3656" s="14" t="str">
        <f aca="false">VLOOKUP(H3656,Lists!$D$2:$E$40,2,0)</f>
        <v>Public health measures</v>
      </c>
      <c r="H3656" s="5" t="s">
        <v>439</v>
      </c>
      <c r="I3656" s="5" t="s">
        <v>51</v>
      </c>
      <c r="J3656" s="5" t="s">
        <v>6585</v>
      </c>
      <c r="K3656" s="5" t="s">
        <v>56</v>
      </c>
      <c r="L3656" s="7" t="n">
        <v>43926</v>
      </c>
      <c r="M3656" s="5" t="s">
        <v>6496</v>
      </c>
      <c r="N3656" s="5" t="s">
        <v>23</v>
      </c>
      <c r="O3656" s="13" t="s">
        <v>6586</v>
      </c>
      <c r="P3656" s="7" t="n">
        <v>43928</v>
      </c>
    </row>
    <row r="3657" customFormat="false" ht="14.5" hidden="false" customHeight="false" outlineLevel="0" collapsed="false">
      <c r="A3657" s="4" t="n">
        <v>4104</v>
      </c>
      <c r="B3657" s="5" t="s">
        <v>6381</v>
      </c>
      <c r="C3657" s="6" t="str">
        <f aca="false">VLOOKUP(B3657,Lists!$A$2:$B$196,2,0)</f>
        <v>LKA</v>
      </c>
      <c r="F3657" s="4" t="str">
        <f aca="false">VLOOKUP(B3657,Lists!$A$2:$C$196,3,0)</f>
        <v>Asia</v>
      </c>
      <c r="G3657" s="14" t="str">
        <f aca="false">VLOOKUP(H3657,Lists!$D$2:$E$40,2,0)</f>
        <v>Movement restrictions</v>
      </c>
      <c r="H3657" s="5" t="s">
        <v>99</v>
      </c>
      <c r="I3657" s="5" t="s">
        <v>51</v>
      </c>
      <c r="J3657" s="5" t="s">
        <v>6587</v>
      </c>
      <c r="K3657" s="5" t="s">
        <v>56</v>
      </c>
      <c r="L3657" s="7" t="n">
        <v>43927</v>
      </c>
      <c r="M3657" s="5" t="s">
        <v>6405</v>
      </c>
      <c r="N3657" s="5" t="s">
        <v>32</v>
      </c>
      <c r="O3657" s="13" t="s">
        <v>6588</v>
      </c>
      <c r="P3657" s="7" t="n">
        <v>43928</v>
      </c>
      <c r="Q3657" s="13" t="s">
        <v>6589</v>
      </c>
    </row>
    <row r="3658" customFormat="false" ht="14.5" hidden="false" customHeight="false" outlineLevel="0" collapsed="false">
      <c r="A3658" s="4" t="n">
        <v>4105</v>
      </c>
      <c r="B3658" s="5" t="s">
        <v>6381</v>
      </c>
      <c r="C3658" s="6" t="str">
        <f aca="false">VLOOKUP(B3658,Lists!$A$2:$B$196,2,0)</f>
        <v>LKA</v>
      </c>
      <c r="F3658" s="4" t="str">
        <f aca="false">VLOOKUP(B3658,Lists!$A$2:$C$196,3,0)</f>
        <v>Asia</v>
      </c>
      <c r="G3658" s="14" t="str">
        <f aca="false">VLOOKUP(H3658,Lists!$D$2:$E$40,2,0)</f>
        <v>Social distancing</v>
      </c>
      <c r="H3658" s="5" t="s">
        <v>111</v>
      </c>
      <c r="I3658" s="5" t="s">
        <v>51</v>
      </c>
      <c r="J3658" s="5" t="s">
        <v>6590</v>
      </c>
      <c r="K3658" s="5" t="s">
        <v>56</v>
      </c>
      <c r="L3658" s="7" t="n">
        <v>43927</v>
      </c>
      <c r="M3658" s="5" t="s">
        <v>6405</v>
      </c>
      <c r="N3658" s="5" t="s">
        <v>32</v>
      </c>
      <c r="O3658" s="13" t="s">
        <v>6588</v>
      </c>
      <c r="P3658" s="7" t="n">
        <v>43928</v>
      </c>
      <c r="Q3658" s="13" t="s">
        <v>6589</v>
      </c>
    </row>
    <row r="3659" customFormat="false" ht="14.5" hidden="false" customHeight="false" outlineLevel="0" collapsed="false">
      <c r="A3659" s="4" t="n">
        <v>4106</v>
      </c>
      <c r="B3659" s="5" t="s">
        <v>6381</v>
      </c>
      <c r="C3659" s="6" t="str">
        <f aca="false">VLOOKUP(B3659,Lists!$A$2:$B$196,2,0)</f>
        <v>LKA</v>
      </c>
      <c r="D3659" s="5" t="s">
        <v>6489</v>
      </c>
      <c r="F3659" s="4" t="str">
        <f aca="false">VLOOKUP(B3659,Lists!$A$2:$C$196,3,0)</f>
        <v>Asia</v>
      </c>
      <c r="G3659" s="14" t="str">
        <f aca="false">VLOOKUP(H3659,Lists!$D$2:$E$40,2,0)</f>
        <v>Movement restrictions</v>
      </c>
      <c r="H3659" s="5" t="s">
        <v>99</v>
      </c>
      <c r="I3659" s="5" t="s">
        <v>51</v>
      </c>
      <c r="J3659" s="5" t="s">
        <v>6591</v>
      </c>
      <c r="K3659" s="5" t="s">
        <v>209</v>
      </c>
      <c r="L3659" s="7" t="n">
        <v>43927</v>
      </c>
      <c r="M3659" s="5" t="s">
        <v>6405</v>
      </c>
      <c r="N3659" s="5" t="s">
        <v>32</v>
      </c>
      <c r="O3659" s="13" t="s">
        <v>6588</v>
      </c>
      <c r="P3659" s="7" t="n">
        <v>43928</v>
      </c>
      <c r="Q3659" s="13" t="s">
        <v>6589</v>
      </c>
    </row>
    <row r="3660" customFormat="false" ht="14.5" hidden="false" customHeight="false" outlineLevel="0" collapsed="false">
      <c r="A3660" s="4" t="n">
        <v>4107</v>
      </c>
      <c r="B3660" s="5" t="s">
        <v>6381</v>
      </c>
      <c r="C3660" s="6" t="str">
        <f aca="false">VLOOKUP(B3660,Lists!$A$2:$B$196,2,0)</f>
        <v>LKA</v>
      </c>
      <c r="F3660" s="4" t="str">
        <f aca="false">VLOOKUP(B3660,Lists!$A$2:$C$196,3,0)</f>
        <v>Asia</v>
      </c>
      <c r="G3660" s="14" t="str">
        <f aca="false">VLOOKUP(H3660,Lists!$D$2:$E$40,2,0)</f>
        <v>Movement restrictions</v>
      </c>
      <c r="H3660" s="5" t="s">
        <v>99</v>
      </c>
      <c r="I3660" s="5" t="s">
        <v>21</v>
      </c>
      <c r="J3660" s="5" t="s">
        <v>6592</v>
      </c>
      <c r="K3660" s="5" t="s">
        <v>56</v>
      </c>
      <c r="L3660" s="7" t="n">
        <v>43926</v>
      </c>
      <c r="M3660" s="5" t="s">
        <v>6405</v>
      </c>
      <c r="N3660" s="5" t="s">
        <v>32</v>
      </c>
      <c r="O3660" s="13" t="s">
        <v>6593</v>
      </c>
      <c r="P3660" s="7" t="n">
        <v>43928</v>
      </c>
    </row>
    <row r="3661" customFormat="false" ht="14.5" hidden="false" customHeight="false" outlineLevel="0" collapsed="false">
      <c r="A3661" s="4" t="n">
        <v>4108</v>
      </c>
      <c r="B3661" s="5" t="s">
        <v>6381</v>
      </c>
      <c r="C3661" s="6" t="str">
        <f aca="false">VLOOKUP(B3661,Lists!$A$2:$B$196,2,0)</f>
        <v>LKA</v>
      </c>
      <c r="F3661" s="4" t="str">
        <f aca="false">VLOOKUP(B3661,Lists!$A$2:$C$196,3,0)</f>
        <v>Asia</v>
      </c>
      <c r="G3661" s="14" t="str">
        <f aca="false">VLOOKUP(H3661,Lists!$D$2:$E$40,2,0)</f>
        <v>Movement restrictions</v>
      </c>
      <c r="H3661" s="5" t="s">
        <v>99</v>
      </c>
      <c r="I3661" s="5" t="s">
        <v>51</v>
      </c>
      <c r="J3661" s="5" t="s">
        <v>6594</v>
      </c>
      <c r="K3661" s="5" t="s">
        <v>56</v>
      </c>
      <c r="L3661" s="7" t="n">
        <v>43927</v>
      </c>
      <c r="M3661" s="5" t="s">
        <v>6496</v>
      </c>
      <c r="N3661" s="5" t="s">
        <v>23</v>
      </c>
      <c r="O3661" s="13" t="s">
        <v>6589</v>
      </c>
      <c r="P3661" s="7" t="n">
        <v>43928</v>
      </c>
    </row>
    <row r="3662" customFormat="false" ht="14.5" hidden="false" customHeight="false" outlineLevel="0" collapsed="false">
      <c r="A3662" s="4" t="n">
        <v>4109</v>
      </c>
      <c r="B3662" s="5" t="s">
        <v>6381</v>
      </c>
      <c r="C3662" s="6" t="str">
        <f aca="false">VLOOKUP(B3662,Lists!$A$2:$B$196,2,0)</f>
        <v>LKA</v>
      </c>
      <c r="F3662" s="4" t="str">
        <f aca="false">VLOOKUP(B3662,Lists!$A$2:$C$196,3,0)</f>
        <v>Asia</v>
      </c>
      <c r="G3662" s="14" t="str">
        <f aca="false">VLOOKUP(H3662,Lists!$D$2:$E$40,2,0)</f>
        <v>Governance and socio-economic measures</v>
      </c>
      <c r="H3662" s="5" t="s">
        <v>68</v>
      </c>
      <c r="I3662" s="5" t="s">
        <v>21</v>
      </c>
      <c r="J3662" s="5" t="s">
        <v>6595</v>
      </c>
      <c r="K3662" s="5" t="s">
        <v>56</v>
      </c>
      <c r="L3662" s="7" t="n">
        <v>43926</v>
      </c>
      <c r="M3662" s="5" t="s">
        <v>6405</v>
      </c>
      <c r="N3662" s="5" t="s">
        <v>32</v>
      </c>
      <c r="O3662" s="13" t="s">
        <v>6596</v>
      </c>
      <c r="P3662" s="7" t="n">
        <v>43928</v>
      </c>
    </row>
    <row r="3663" customFormat="false" ht="14.5" hidden="false" customHeight="false" outlineLevel="0" collapsed="false">
      <c r="A3663" s="4" t="n">
        <v>4110</v>
      </c>
      <c r="B3663" s="5" t="s">
        <v>6381</v>
      </c>
      <c r="C3663" s="6" t="str">
        <f aca="false">VLOOKUP(B3663,Lists!$A$2:$B$196,2,0)</f>
        <v>LKA</v>
      </c>
      <c r="F3663" s="4" t="str">
        <f aca="false">VLOOKUP(B3663,Lists!$A$2:$C$196,3,0)</f>
        <v>Asia</v>
      </c>
      <c r="G3663" s="14" t="str">
        <f aca="false">VLOOKUP(H3663,Lists!$D$2:$E$40,2,0)</f>
        <v>Public health measures</v>
      </c>
      <c r="H3663" s="5" t="s">
        <v>415</v>
      </c>
      <c r="I3663" s="5" t="s">
        <v>21</v>
      </c>
      <c r="J3663" s="5" t="s">
        <v>6597</v>
      </c>
      <c r="K3663" s="5" t="s">
        <v>56</v>
      </c>
      <c r="L3663" s="7" t="n">
        <v>43926</v>
      </c>
      <c r="M3663" s="5" t="s">
        <v>6496</v>
      </c>
      <c r="N3663" s="5" t="s">
        <v>23</v>
      </c>
      <c r="O3663" s="13" t="s">
        <v>6598</v>
      </c>
      <c r="P3663" s="7" t="n">
        <v>43928</v>
      </c>
    </row>
    <row r="3664" customFormat="false" ht="14.5" hidden="false" customHeight="false" outlineLevel="0" collapsed="false">
      <c r="A3664" s="4" t="n">
        <v>4111</v>
      </c>
      <c r="B3664" s="5" t="s">
        <v>6381</v>
      </c>
      <c r="C3664" s="6" t="str">
        <f aca="false">VLOOKUP(B3664,Lists!$A$2:$B$196,2,0)</f>
        <v>LKA</v>
      </c>
      <c r="F3664" s="4" t="str">
        <f aca="false">VLOOKUP(B3664,Lists!$A$2:$C$196,3,0)</f>
        <v>Asia</v>
      </c>
      <c r="G3664" s="14" t="str">
        <f aca="false">VLOOKUP(H3664,Lists!$D$2:$E$40,2,0)</f>
        <v>Movement restrictions</v>
      </c>
      <c r="H3664" s="5" t="s">
        <v>34</v>
      </c>
      <c r="I3664" s="5" t="s">
        <v>51</v>
      </c>
      <c r="J3664" s="5" t="s">
        <v>6599</v>
      </c>
      <c r="K3664" s="5" t="s">
        <v>56</v>
      </c>
      <c r="L3664" s="7" t="n">
        <v>43927</v>
      </c>
      <c r="M3664" s="5" t="s">
        <v>6405</v>
      </c>
      <c r="N3664" s="5" t="s">
        <v>32</v>
      </c>
      <c r="O3664" s="13" t="s">
        <v>6600</v>
      </c>
      <c r="P3664" s="7" t="n">
        <v>43928</v>
      </c>
    </row>
    <row r="3665" customFormat="false" ht="14.5" hidden="false" customHeight="false" outlineLevel="0" collapsed="false">
      <c r="A3665" s="4" t="n">
        <v>4112</v>
      </c>
      <c r="B3665" s="5" t="s">
        <v>6381</v>
      </c>
      <c r="C3665" s="6" t="str">
        <f aca="false">VLOOKUP(B3665,Lists!$A$2:$B$196,2,0)</f>
        <v>LKA</v>
      </c>
      <c r="F3665" s="4" t="str">
        <f aca="false">VLOOKUP(B3665,Lists!$A$2:$C$196,3,0)</f>
        <v>Asia</v>
      </c>
      <c r="G3665" s="14" t="str">
        <f aca="false">VLOOKUP(H3665,Lists!$D$2:$E$40,2,0)</f>
        <v>Governance and socio-economic measures</v>
      </c>
      <c r="H3665" s="5" t="s">
        <v>68</v>
      </c>
      <c r="I3665" s="5" t="s">
        <v>51</v>
      </c>
      <c r="J3665" s="5" t="s">
        <v>6601</v>
      </c>
      <c r="K3665" s="5" t="s">
        <v>56</v>
      </c>
      <c r="L3665" s="7" t="n">
        <v>43928</v>
      </c>
      <c r="M3665" s="5" t="s">
        <v>6554</v>
      </c>
      <c r="N3665" s="5" t="s">
        <v>23</v>
      </c>
      <c r="O3665" s="13" t="s">
        <v>6602</v>
      </c>
      <c r="P3665" s="7" t="n">
        <v>43928</v>
      </c>
    </row>
    <row r="3666" customFormat="false" ht="14.5" hidden="false" customHeight="false" outlineLevel="0" collapsed="false">
      <c r="A3666" s="4" t="n">
        <v>4113</v>
      </c>
      <c r="B3666" s="5" t="s">
        <v>6381</v>
      </c>
      <c r="C3666" s="6" t="str">
        <f aca="false">VLOOKUP(B3666,Lists!$A$2:$B$196,2,0)</f>
        <v>LKA</v>
      </c>
      <c r="F3666" s="4" t="str">
        <f aca="false">VLOOKUP(B3666,Lists!$A$2:$C$196,3,0)</f>
        <v>Asia</v>
      </c>
      <c r="G3666" s="14" t="str">
        <f aca="false">VLOOKUP(H3666,Lists!$D$2:$E$40,2,0)</f>
        <v>Public health measures</v>
      </c>
      <c r="H3666" s="5" t="s">
        <v>44</v>
      </c>
      <c r="I3666" s="5" t="s">
        <v>51</v>
      </c>
      <c r="J3666" s="5" t="s">
        <v>6603</v>
      </c>
      <c r="K3666" s="5" t="s">
        <v>56</v>
      </c>
      <c r="L3666" s="7" t="n">
        <v>43928</v>
      </c>
      <c r="M3666" s="5" t="s">
        <v>6405</v>
      </c>
      <c r="N3666" s="5" t="s">
        <v>32</v>
      </c>
      <c r="O3666" s="13" t="s">
        <v>6604</v>
      </c>
      <c r="P3666" s="7" t="n">
        <v>43928</v>
      </c>
    </row>
    <row r="3667" customFormat="false" ht="14.5" hidden="false" customHeight="false" outlineLevel="0" collapsed="false">
      <c r="A3667" s="4" t="n">
        <v>4114</v>
      </c>
      <c r="B3667" s="5" t="s">
        <v>6381</v>
      </c>
      <c r="C3667" s="6" t="str">
        <f aca="false">VLOOKUP(B3667,Lists!$A$2:$B$196,2,0)</f>
        <v>LKA</v>
      </c>
      <c r="F3667" s="4" t="str">
        <f aca="false">VLOOKUP(B3667,Lists!$A$2:$C$196,3,0)</f>
        <v>Asia</v>
      </c>
      <c r="G3667" s="14" t="str">
        <f aca="false">VLOOKUP(H3667,Lists!$D$2:$E$40,2,0)</f>
        <v>Governance and socio-economic measures</v>
      </c>
      <c r="H3667" s="5" t="s">
        <v>68</v>
      </c>
      <c r="I3667" s="5" t="s">
        <v>51</v>
      </c>
      <c r="J3667" s="5" t="s">
        <v>6605</v>
      </c>
      <c r="K3667" s="5" t="s">
        <v>56</v>
      </c>
      <c r="L3667" s="7" t="n">
        <v>43927</v>
      </c>
      <c r="M3667" s="5" t="s">
        <v>6405</v>
      </c>
      <c r="N3667" s="5" t="s">
        <v>32</v>
      </c>
      <c r="O3667" s="13" t="s">
        <v>6606</v>
      </c>
      <c r="P3667" s="7" t="n">
        <v>43928</v>
      </c>
    </row>
    <row r="3668" customFormat="false" ht="14.5" hidden="false" customHeight="false" outlineLevel="0" collapsed="false">
      <c r="A3668" s="4" t="n">
        <v>4115</v>
      </c>
      <c r="B3668" s="5" t="s">
        <v>6381</v>
      </c>
      <c r="C3668" s="6" t="str">
        <f aca="false">VLOOKUP(B3668,Lists!$A$2:$B$196,2,0)</f>
        <v>LKA</v>
      </c>
      <c r="D3668" s="5" t="s">
        <v>6607</v>
      </c>
      <c r="F3668" s="4" t="str">
        <f aca="false">VLOOKUP(B3668,Lists!$A$2:$C$196,3,0)</f>
        <v>Asia</v>
      </c>
      <c r="G3668" s="14" t="str">
        <f aca="false">VLOOKUP(H3668,Lists!$D$2:$E$40,2,0)</f>
        <v>Governance and socio-economic measures</v>
      </c>
      <c r="H3668" s="5" t="s">
        <v>68</v>
      </c>
      <c r="I3668" s="5" t="s">
        <v>51</v>
      </c>
      <c r="J3668" s="5" t="s">
        <v>6608</v>
      </c>
      <c r="K3668" s="5" t="s">
        <v>56</v>
      </c>
      <c r="L3668" s="7" t="n">
        <v>43929</v>
      </c>
      <c r="M3668" s="5" t="s">
        <v>6405</v>
      </c>
      <c r="N3668" s="5" t="s">
        <v>32</v>
      </c>
      <c r="O3668" s="13" t="s">
        <v>6609</v>
      </c>
      <c r="P3668" s="7" t="n">
        <v>43928</v>
      </c>
    </row>
    <row r="3669" customFormat="false" ht="14.5" hidden="false" customHeight="false" outlineLevel="0" collapsed="false">
      <c r="A3669" s="4" t="n">
        <v>4116</v>
      </c>
      <c r="B3669" s="5" t="s">
        <v>6381</v>
      </c>
      <c r="C3669" s="6" t="str">
        <f aca="false">VLOOKUP(B3669,Lists!$A$2:$B$196,2,0)</f>
        <v>LKA</v>
      </c>
      <c r="D3669" s="5" t="s">
        <v>6610</v>
      </c>
      <c r="F3669" s="4" t="str">
        <f aca="false">VLOOKUP(B3669,Lists!$A$2:$C$196,3,0)</f>
        <v>Asia</v>
      </c>
      <c r="G3669" s="14" t="str">
        <f aca="false">VLOOKUP(H3669,Lists!$D$2:$E$40,2,0)</f>
        <v>Lockdown</v>
      </c>
      <c r="H3669" s="5" t="s">
        <v>541</v>
      </c>
      <c r="I3669" s="5" t="s">
        <v>51</v>
      </c>
      <c r="J3669" s="5" t="s">
        <v>6611</v>
      </c>
      <c r="K3669" s="5" t="s">
        <v>209</v>
      </c>
      <c r="L3669" s="7" t="n">
        <v>43927</v>
      </c>
      <c r="M3669" s="5" t="s">
        <v>6496</v>
      </c>
      <c r="N3669" s="5" t="s">
        <v>23</v>
      </c>
      <c r="O3669" s="13" t="s">
        <v>6612</v>
      </c>
      <c r="P3669" s="7" t="n">
        <v>43928</v>
      </c>
    </row>
    <row r="3670" customFormat="false" ht="14.5" hidden="false" customHeight="false" outlineLevel="0" collapsed="false">
      <c r="A3670" s="4" t="n">
        <v>365</v>
      </c>
      <c r="B3670" s="5" t="s">
        <v>6613</v>
      </c>
      <c r="C3670" s="6" t="str">
        <f aca="false">VLOOKUP(B3670,Lists!$A$2:$B$196,2,0)</f>
        <v>SDN</v>
      </c>
      <c r="F3670" s="4" t="str">
        <f aca="false">VLOOKUP(B3670,Lists!$A$2:$C$196,3,0)</f>
        <v>Africa</v>
      </c>
      <c r="G3670" s="4" t="str">
        <f aca="false">VLOOKUP(H3670,Lists!$D$2:$E$40,2,0)</f>
        <v>Movement restrictions</v>
      </c>
      <c r="H3670" s="5" t="s">
        <v>65</v>
      </c>
      <c r="I3670" s="5" t="s">
        <v>21</v>
      </c>
      <c r="J3670" s="5" t="s">
        <v>6614</v>
      </c>
      <c r="K3670" s="5" t="s">
        <v>56</v>
      </c>
      <c r="L3670" s="7" t="n">
        <v>43850</v>
      </c>
      <c r="M3670" s="5" t="s">
        <v>250</v>
      </c>
      <c r="N3670" s="5" t="s">
        <v>23</v>
      </c>
      <c r="O3670" s="13" t="s">
        <v>6615</v>
      </c>
      <c r="P3670" s="7" t="n">
        <v>43905</v>
      </c>
    </row>
    <row r="3671" customFormat="false" ht="14.5" hidden="false" customHeight="false" outlineLevel="0" collapsed="false">
      <c r="A3671" s="4" t="n">
        <v>371</v>
      </c>
      <c r="B3671" s="5" t="s">
        <v>6613</v>
      </c>
      <c r="C3671" s="6" t="str">
        <f aca="false">VLOOKUP(B3671,Lists!$A$2:$B$196,2,0)</f>
        <v>SDN</v>
      </c>
      <c r="F3671" s="4" t="str">
        <f aca="false">VLOOKUP(B3671,Lists!$A$2:$C$196,3,0)</f>
        <v>Africa</v>
      </c>
      <c r="G3671" s="4" t="str">
        <f aca="false">VLOOKUP(H3671,Lists!$D$2:$E$40,2,0)</f>
        <v>Governance and socio-economic measures</v>
      </c>
      <c r="H3671" s="5" t="s">
        <v>28</v>
      </c>
      <c r="I3671" s="5" t="s">
        <v>21</v>
      </c>
      <c r="J3671" s="5" t="s">
        <v>6616</v>
      </c>
      <c r="K3671" s="5" t="s">
        <v>56</v>
      </c>
      <c r="L3671" s="7" t="n">
        <v>43850</v>
      </c>
      <c r="M3671" s="5" t="s">
        <v>250</v>
      </c>
      <c r="N3671" s="5" t="s">
        <v>23</v>
      </c>
      <c r="O3671" s="13" t="s">
        <v>6615</v>
      </c>
      <c r="P3671" s="7" t="n">
        <v>43905</v>
      </c>
    </row>
    <row r="3672" customFormat="false" ht="14.5" hidden="false" customHeight="false" outlineLevel="0" collapsed="false">
      <c r="A3672" s="4" t="n">
        <v>810</v>
      </c>
      <c r="B3672" s="5" t="s">
        <v>6613</v>
      </c>
      <c r="C3672" s="6" t="str">
        <f aca="false">VLOOKUP(B3672,Lists!$A$2:$B$196,2,0)</f>
        <v>SDN</v>
      </c>
      <c r="F3672" s="4" t="str">
        <f aca="false">VLOOKUP(B3672,Lists!$A$2:$C$196,3,0)</f>
        <v>Africa</v>
      </c>
      <c r="G3672" s="4" t="str">
        <f aca="false">VLOOKUP(H3672,Lists!$D$2:$E$40,2,0)</f>
        <v>Movement restrictions</v>
      </c>
      <c r="H3672" s="5" t="s">
        <v>34</v>
      </c>
      <c r="I3672" s="5" t="s">
        <v>21</v>
      </c>
      <c r="J3672" s="5" t="s">
        <v>6617</v>
      </c>
      <c r="L3672" s="7" t="n">
        <v>43906</v>
      </c>
      <c r="M3672" s="5" t="s">
        <v>1051</v>
      </c>
      <c r="N3672" s="5" t="s">
        <v>32</v>
      </c>
      <c r="O3672" s="13" t="s">
        <v>1052</v>
      </c>
      <c r="P3672" s="7" t="n">
        <v>43907</v>
      </c>
    </row>
    <row r="3673" customFormat="false" ht="14.5" hidden="false" customHeight="false" outlineLevel="0" collapsed="false">
      <c r="A3673" s="4" t="n">
        <v>811</v>
      </c>
      <c r="B3673" s="5" t="s">
        <v>6613</v>
      </c>
      <c r="C3673" s="6" t="str">
        <f aca="false">VLOOKUP(B3673,Lists!$A$2:$B$196,2,0)</f>
        <v>SDN</v>
      </c>
      <c r="F3673" s="4" t="str">
        <f aca="false">VLOOKUP(B3673,Lists!$A$2:$C$196,3,0)</f>
        <v>Africa</v>
      </c>
      <c r="G3673" s="4" t="str">
        <f aca="false">VLOOKUP(H3673,Lists!$D$2:$E$40,2,0)</f>
        <v>Movement restrictions</v>
      </c>
      <c r="H3673" s="5" t="s">
        <v>54</v>
      </c>
      <c r="I3673" s="5" t="s">
        <v>21</v>
      </c>
      <c r="J3673" s="5" t="s">
        <v>6618</v>
      </c>
      <c r="L3673" s="7" t="n">
        <v>43906</v>
      </c>
      <c r="M3673" s="5" t="s">
        <v>1051</v>
      </c>
      <c r="N3673" s="5" t="s">
        <v>32</v>
      </c>
      <c r="O3673" s="13" t="s">
        <v>1052</v>
      </c>
      <c r="P3673" s="7" t="n">
        <v>43907</v>
      </c>
    </row>
    <row r="3674" customFormat="false" ht="14.5" hidden="false" customHeight="false" outlineLevel="0" collapsed="false">
      <c r="A3674" s="4" t="n">
        <v>815</v>
      </c>
      <c r="B3674" s="5" t="s">
        <v>6613</v>
      </c>
      <c r="C3674" s="6" t="str">
        <f aca="false">VLOOKUP(B3674,Lists!$A$2:$B$196,2,0)</f>
        <v>SDN</v>
      </c>
      <c r="F3674" s="4" t="str">
        <f aca="false">VLOOKUP(B3674,Lists!$A$2:$C$196,3,0)</f>
        <v>Africa</v>
      </c>
      <c r="G3674" s="4" t="str">
        <f aca="false">VLOOKUP(H3674,Lists!$D$2:$E$40,2,0)</f>
        <v>Governance and socio-economic measures</v>
      </c>
      <c r="H3674" s="5" t="s">
        <v>160</v>
      </c>
      <c r="I3674" s="5" t="s">
        <v>21</v>
      </c>
      <c r="J3674" s="5" t="s">
        <v>6619</v>
      </c>
      <c r="L3674" s="7" t="n">
        <v>43906</v>
      </c>
      <c r="M3674" s="5" t="s">
        <v>3912</v>
      </c>
      <c r="N3674" s="5" t="s">
        <v>32</v>
      </c>
      <c r="O3674" s="13" t="s">
        <v>6620</v>
      </c>
      <c r="P3674" s="7" t="n">
        <v>43907</v>
      </c>
    </row>
    <row r="3675" customFormat="false" ht="14.5" hidden="false" customHeight="false" outlineLevel="0" collapsed="false">
      <c r="A3675" s="4" t="n">
        <v>818</v>
      </c>
      <c r="B3675" s="5" t="s">
        <v>6613</v>
      </c>
      <c r="C3675" s="6" t="str">
        <f aca="false">VLOOKUP(B3675,Lists!$A$2:$B$196,2,0)</f>
        <v>SDN</v>
      </c>
      <c r="F3675" s="4" t="str">
        <f aca="false">VLOOKUP(B3675,Lists!$A$2:$C$196,3,0)</f>
        <v>Africa</v>
      </c>
      <c r="G3675" s="4" t="str">
        <f aca="false">VLOOKUP(H3675,Lists!$D$2:$E$40,2,0)</f>
        <v>Social distancing</v>
      </c>
      <c r="H3675" s="5" t="s">
        <v>39</v>
      </c>
      <c r="I3675" s="5" t="s">
        <v>21</v>
      </c>
      <c r="J3675" s="5" t="s">
        <v>6621</v>
      </c>
      <c r="L3675" s="7" t="n">
        <v>43905</v>
      </c>
      <c r="M3675" s="5" t="s">
        <v>6622</v>
      </c>
      <c r="N3675" s="5" t="s">
        <v>32</v>
      </c>
      <c r="O3675" s="13" t="s">
        <v>6623</v>
      </c>
      <c r="P3675" s="7" t="n">
        <v>43907</v>
      </c>
    </row>
    <row r="3676" customFormat="false" ht="14.5" hidden="false" customHeight="false" outlineLevel="0" collapsed="false">
      <c r="A3676" s="4" t="n">
        <v>1748</v>
      </c>
      <c r="B3676" s="5" t="s">
        <v>6613</v>
      </c>
      <c r="C3676" s="6" t="str">
        <f aca="false">VLOOKUP(B3676,Lists!$A$2:$B$196,2,0)</f>
        <v>SDN</v>
      </c>
      <c r="F3676" s="4" t="str">
        <f aca="false">VLOOKUP(B3676,Lists!$A$2:$C$196,3,0)</f>
        <v>Africa</v>
      </c>
      <c r="G3676" s="4" t="str">
        <f aca="false">VLOOKUP(H3676,Lists!$D$2:$E$40,2,0)</f>
        <v>Governance and socio-economic measures</v>
      </c>
      <c r="H3676" s="5" t="s">
        <v>28</v>
      </c>
      <c r="I3676" s="5" t="s">
        <v>21</v>
      </c>
      <c r="J3676" s="5" t="s">
        <v>6624</v>
      </c>
      <c r="L3676" s="7" t="n">
        <v>43909</v>
      </c>
      <c r="M3676" s="5" t="s">
        <v>6625</v>
      </c>
      <c r="N3676" s="5" t="s">
        <v>88</v>
      </c>
      <c r="O3676" s="13" t="s">
        <v>6626</v>
      </c>
      <c r="P3676" s="7" t="n">
        <v>43913</v>
      </c>
    </row>
    <row r="3677" customFormat="false" ht="14.5" hidden="false" customHeight="false" outlineLevel="0" collapsed="false">
      <c r="A3677" s="4" t="n">
        <v>2994</v>
      </c>
      <c r="B3677" s="5" t="s">
        <v>6613</v>
      </c>
      <c r="C3677" s="6" t="str">
        <f aca="false">VLOOKUP(B3677,Lists!$A$2:$B$196,2,0)</f>
        <v>SDN</v>
      </c>
      <c r="F3677" s="4" t="str">
        <f aca="false">VLOOKUP(B3677,Lists!$A$2:$C$196,3,0)</f>
        <v>Africa</v>
      </c>
      <c r="G3677" s="14" t="str">
        <f aca="false">VLOOKUP(H3677,Lists!$D$2:$E$40,2,0)</f>
        <v>Movement restrictions</v>
      </c>
      <c r="H3677" s="5" t="s">
        <v>99</v>
      </c>
      <c r="I3677" s="5" t="s">
        <v>21</v>
      </c>
      <c r="J3677" s="5" t="s">
        <v>6627</v>
      </c>
      <c r="L3677" s="7" t="n">
        <v>43914</v>
      </c>
      <c r="M3677" s="5" t="s">
        <v>6628</v>
      </c>
      <c r="N3677" s="5" t="s">
        <v>32</v>
      </c>
      <c r="O3677" s="13" t="s">
        <v>6629</v>
      </c>
      <c r="P3677" s="7" t="n">
        <v>43919</v>
      </c>
    </row>
    <row r="3678" customFormat="false" ht="14.5" hidden="false" customHeight="false" outlineLevel="0" collapsed="false">
      <c r="A3678" s="4" t="n">
        <v>2995</v>
      </c>
      <c r="B3678" s="5" t="s">
        <v>6613</v>
      </c>
      <c r="C3678" s="6" t="str">
        <f aca="false">VLOOKUP(B3678,Lists!$A$2:$B$196,2,0)</f>
        <v>SDN</v>
      </c>
      <c r="F3678" s="4" t="str">
        <f aca="false">VLOOKUP(B3678,Lists!$A$2:$C$196,3,0)</f>
        <v>Africa</v>
      </c>
      <c r="G3678" s="14" t="str">
        <f aca="false">VLOOKUP(H3678,Lists!$D$2:$E$40,2,0)</f>
        <v>Movement restrictions</v>
      </c>
      <c r="H3678" s="5" t="s">
        <v>34</v>
      </c>
      <c r="I3678" s="5" t="s">
        <v>21</v>
      </c>
      <c r="J3678" s="5" t="s">
        <v>6630</v>
      </c>
      <c r="L3678" s="7" t="n">
        <v>43914</v>
      </c>
      <c r="M3678" s="5" t="s">
        <v>6628</v>
      </c>
      <c r="N3678" s="5" t="s">
        <v>32</v>
      </c>
      <c r="O3678" s="13" t="s">
        <v>6629</v>
      </c>
      <c r="P3678" s="7" t="n">
        <v>43919</v>
      </c>
    </row>
    <row r="3679" customFormat="false" ht="14.5" hidden="false" customHeight="false" outlineLevel="0" collapsed="false">
      <c r="A3679" s="4" t="n">
        <v>2996</v>
      </c>
      <c r="B3679" s="5" t="s">
        <v>6613</v>
      </c>
      <c r="C3679" s="6" t="str">
        <f aca="false">VLOOKUP(B3679,Lists!$A$2:$B$196,2,0)</f>
        <v>SDN</v>
      </c>
      <c r="F3679" s="4" t="str">
        <f aca="false">VLOOKUP(B3679,Lists!$A$2:$C$196,3,0)</f>
        <v>Africa</v>
      </c>
      <c r="G3679" s="14" t="str">
        <f aca="false">VLOOKUP(H3679,Lists!$D$2:$E$40,2,0)</f>
        <v>Movement restrictions</v>
      </c>
      <c r="H3679" s="5" t="s">
        <v>60</v>
      </c>
      <c r="I3679" s="5" t="s">
        <v>21</v>
      </c>
      <c r="J3679" s="5" t="s">
        <v>6631</v>
      </c>
      <c r="L3679" s="7" t="n">
        <v>43916</v>
      </c>
      <c r="M3679" s="5" t="s">
        <v>6628</v>
      </c>
      <c r="N3679" s="5" t="s">
        <v>32</v>
      </c>
      <c r="O3679" s="13" t="s">
        <v>6629</v>
      </c>
      <c r="P3679" s="7" t="n">
        <v>43919</v>
      </c>
    </row>
    <row r="3680" customFormat="false" ht="14.5" hidden="false" customHeight="false" outlineLevel="0" collapsed="false">
      <c r="A3680" s="4" t="n">
        <v>3606</v>
      </c>
      <c r="B3680" s="5" t="s">
        <v>6613</v>
      </c>
      <c r="C3680" s="6" t="str">
        <f aca="false">VLOOKUP(B3680,Lists!$A$2:$B$196,2,0)</f>
        <v>SDN</v>
      </c>
      <c r="F3680" s="4" t="str">
        <f aca="false">VLOOKUP(B3680,Lists!$A$2:$C$196,3,0)</f>
        <v>Africa</v>
      </c>
      <c r="G3680" s="14" t="str">
        <f aca="false">VLOOKUP(H3680,Lists!$D$2:$E$40,2,0)</f>
        <v>Social distancing</v>
      </c>
      <c r="H3680" s="5" t="s">
        <v>29</v>
      </c>
      <c r="I3680" s="5" t="s">
        <v>21</v>
      </c>
      <c r="J3680" s="5" t="s">
        <v>6632</v>
      </c>
      <c r="L3680" s="7" t="n">
        <v>43916</v>
      </c>
      <c r="M3680" s="5" t="s">
        <v>250</v>
      </c>
      <c r="N3680" s="5" t="s">
        <v>23</v>
      </c>
      <c r="O3680" s="13" t="s">
        <v>6615</v>
      </c>
      <c r="P3680" s="7" t="n">
        <v>43923</v>
      </c>
    </row>
    <row r="3681" customFormat="false" ht="14.5" hidden="false" customHeight="false" outlineLevel="0" collapsed="false">
      <c r="A3681" s="4" t="n">
        <v>3607</v>
      </c>
      <c r="B3681" s="5" t="s">
        <v>6613</v>
      </c>
      <c r="C3681" s="6" t="str">
        <f aca="false">VLOOKUP(B3681,Lists!$A$2:$B$196,2,0)</f>
        <v>SDN</v>
      </c>
      <c r="F3681" s="4" t="str">
        <f aca="false">VLOOKUP(B3681,Lists!$A$2:$C$196,3,0)</f>
        <v>Africa</v>
      </c>
      <c r="G3681" s="14" t="str">
        <f aca="false">VLOOKUP(H3681,Lists!$D$2:$E$40,2,0)</f>
        <v>Movement restrictions</v>
      </c>
      <c r="H3681" s="5" t="s">
        <v>99</v>
      </c>
      <c r="I3681" s="5" t="s">
        <v>21</v>
      </c>
      <c r="J3681" s="5" t="s">
        <v>6633</v>
      </c>
      <c r="L3681" s="7" t="n">
        <v>43921</v>
      </c>
      <c r="M3681" s="5" t="s">
        <v>250</v>
      </c>
      <c r="N3681" s="5" t="s">
        <v>23</v>
      </c>
      <c r="O3681" s="13" t="s">
        <v>6615</v>
      </c>
      <c r="P3681" s="7" t="n">
        <v>43923</v>
      </c>
      <c r="Q3681" s="13" t="s">
        <v>6634</v>
      </c>
    </row>
    <row r="3682" customFormat="false" ht="14.5" hidden="false" customHeight="false" outlineLevel="0" collapsed="false">
      <c r="A3682" s="4" t="n">
        <v>82</v>
      </c>
      <c r="B3682" s="5" t="s">
        <v>6635</v>
      </c>
      <c r="C3682" s="6" t="str">
        <f aca="false">VLOOKUP(B3682,Lists!$A$2:$B$196,2,0)</f>
        <v>SUR</v>
      </c>
      <c r="F3682" s="4" t="str">
        <f aca="false">VLOOKUP(B3682,Lists!$A$2:$C$196,3,0)</f>
        <v>Americas</v>
      </c>
      <c r="G3682" s="4" t="str">
        <f aca="false">VLOOKUP(H3682,Lists!$D$2:$E$40,2,0)</f>
        <v>Public health measures</v>
      </c>
      <c r="H3682" s="5" t="s">
        <v>20</v>
      </c>
      <c r="I3682" s="5" t="s">
        <v>21</v>
      </c>
      <c r="K3682" s="5" t="s">
        <v>56</v>
      </c>
      <c r="M3682" s="5" t="s">
        <v>269</v>
      </c>
      <c r="N3682" s="5" t="s">
        <v>23</v>
      </c>
      <c r="O3682" s="13" t="s">
        <v>6636</v>
      </c>
      <c r="P3682" s="7" t="n">
        <v>43904</v>
      </c>
    </row>
    <row r="3683" customFormat="false" ht="14.5" hidden="false" customHeight="false" outlineLevel="0" collapsed="false">
      <c r="A3683" s="4" t="n">
        <v>83</v>
      </c>
      <c r="B3683" s="5" t="s">
        <v>6635</v>
      </c>
      <c r="C3683" s="6" t="str">
        <f aca="false">VLOOKUP(B3683,Lists!$A$2:$B$196,2,0)</f>
        <v>SUR</v>
      </c>
      <c r="F3683" s="4" t="str">
        <f aca="false">VLOOKUP(B3683,Lists!$A$2:$C$196,3,0)</f>
        <v>Americas</v>
      </c>
      <c r="G3683" s="4" t="str">
        <f aca="false">VLOOKUP(H3683,Lists!$D$2:$E$40,2,0)</f>
        <v>Public health measures</v>
      </c>
      <c r="H3683" s="5" t="s">
        <v>26</v>
      </c>
      <c r="I3683" s="5" t="s">
        <v>51</v>
      </c>
      <c r="J3683" s="5" t="s">
        <v>6637</v>
      </c>
      <c r="K3683" s="5" t="s">
        <v>56</v>
      </c>
      <c r="M3683" s="5" t="s">
        <v>269</v>
      </c>
      <c r="N3683" s="5" t="s">
        <v>23</v>
      </c>
      <c r="O3683" s="13" t="s">
        <v>6636</v>
      </c>
      <c r="P3683" s="7" t="n">
        <v>43904</v>
      </c>
    </row>
    <row r="3684" customFormat="false" ht="14.5" hidden="false" customHeight="false" outlineLevel="0" collapsed="false">
      <c r="A3684" s="4" t="n">
        <v>2372</v>
      </c>
      <c r="B3684" s="5" t="s">
        <v>6635</v>
      </c>
      <c r="C3684" s="6" t="str">
        <f aca="false">VLOOKUP(B3684,Lists!$A$2:$B$196,2,0)</f>
        <v>SUR</v>
      </c>
      <c r="F3684" s="4" t="str">
        <f aca="false">VLOOKUP(B3684,Lists!$A$2:$C$196,3,0)</f>
        <v>Americas</v>
      </c>
      <c r="G3684" s="4" t="str">
        <f aca="false">VLOOKUP(H3684,Lists!$D$2:$E$40,2,0)</f>
        <v>Public health measures</v>
      </c>
      <c r="H3684" s="5" t="s">
        <v>94</v>
      </c>
      <c r="I3684" s="5" t="s">
        <v>21</v>
      </c>
      <c r="J3684" s="5" t="s">
        <v>6638</v>
      </c>
      <c r="K3684" s="5" t="s">
        <v>56</v>
      </c>
      <c r="L3684" s="7" t="n">
        <v>43904</v>
      </c>
      <c r="M3684" s="5" t="s">
        <v>23</v>
      </c>
      <c r="N3684" s="5" t="s">
        <v>23</v>
      </c>
      <c r="O3684" s="13" t="s">
        <v>6639</v>
      </c>
      <c r="P3684" s="7" t="n">
        <v>43915</v>
      </c>
    </row>
    <row r="3685" customFormat="false" ht="14.5" hidden="false" customHeight="false" outlineLevel="0" collapsed="false">
      <c r="A3685" s="4" t="n">
        <v>2373</v>
      </c>
      <c r="B3685" s="5" t="s">
        <v>6635</v>
      </c>
      <c r="C3685" s="6" t="str">
        <f aca="false">VLOOKUP(B3685,Lists!$A$2:$B$196,2,0)</f>
        <v>SUR</v>
      </c>
      <c r="F3685" s="4" t="str">
        <f aca="false">VLOOKUP(B3685,Lists!$A$2:$C$196,3,0)</f>
        <v>Americas</v>
      </c>
      <c r="G3685" s="4" t="str">
        <f aca="false">VLOOKUP(H3685,Lists!$D$2:$E$40,2,0)</f>
        <v>Movement restrictions</v>
      </c>
      <c r="H3685" s="5" t="s">
        <v>34</v>
      </c>
      <c r="I3685" s="5" t="s">
        <v>21</v>
      </c>
      <c r="J3685" s="5" t="s">
        <v>6640</v>
      </c>
      <c r="K3685" s="5" t="s">
        <v>56</v>
      </c>
      <c r="L3685" s="7" t="n">
        <v>43904</v>
      </c>
      <c r="M3685" s="5" t="s">
        <v>6641</v>
      </c>
      <c r="N3685" s="5" t="s">
        <v>23</v>
      </c>
      <c r="O3685" s="13" t="s">
        <v>6636</v>
      </c>
      <c r="P3685" s="7" t="n">
        <v>43915</v>
      </c>
    </row>
    <row r="3686" customFormat="false" ht="14.5" hidden="false" customHeight="false" outlineLevel="0" collapsed="false">
      <c r="A3686" s="4" t="n">
        <v>3581</v>
      </c>
      <c r="B3686" s="5" t="s">
        <v>6635</v>
      </c>
      <c r="C3686" s="6" t="str">
        <f aca="false">VLOOKUP(B3686,Lists!$A$2:$B$196,2,0)</f>
        <v>SUR</v>
      </c>
      <c r="F3686" s="4" t="str">
        <f aca="false">VLOOKUP(B3686,Lists!$A$2:$C$196,3,0)</f>
        <v>Americas</v>
      </c>
      <c r="G3686" s="14" t="str">
        <f aca="false">VLOOKUP(H3686,Lists!$D$2:$E$40,2,0)</f>
        <v>Movement restrictions</v>
      </c>
      <c r="H3686" s="5" t="s">
        <v>54</v>
      </c>
      <c r="I3686" s="5" t="s">
        <v>21</v>
      </c>
      <c r="J3686" s="5" t="s">
        <v>6642</v>
      </c>
      <c r="K3686" s="5" t="s">
        <v>56</v>
      </c>
      <c r="L3686" s="7" t="n">
        <v>43904</v>
      </c>
      <c r="M3686" s="5" t="s">
        <v>6643</v>
      </c>
      <c r="N3686" s="5" t="s">
        <v>23</v>
      </c>
      <c r="O3686" s="16" t="s">
        <v>6636</v>
      </c>
      <c r="P3686" s="7" t="n">
        <v>43923</v>
      </c>
    </row>
    <row r="3687" customFormat="false" ht="14.5" hidden="false" customHeight="false" outlineLevel="0" collapsed="false">
      <c r="A3687" s="4" t="n">
        <v>3582</v>
      </c>
      <c r="B3687" s="5" t="s">
        <v>6635</v>
      </c>
      <c r="C3687" s="6" t="str">
        <f aca="false">VLOOKUP(B3687,Lists!$A$2:$B$196,2,0)</f>
        <v>SUR</v>
      </c>
      <c r="F3687" s="4" t="str">
        <f aca="false">VLOOKUP(B3687,Lists!$A$2:$C$196,3,0)</f>
        <v>Americas</v>
      </c>
      <c r="G3687" s="14" t="str">
        <f aca="false">VLOOKUP(H3687,Lists!$D$2:$E$40,2,0)</f>
        <v>Movement restrictions</v>
      </c>
      <c r="H3687" s="5" t="s">
        <v>99</v>
      </c>
      <c r="I3687" s="5" t="s">
        <v>21</v>
      </c>
      <c r="J3687" s="5" t="s">
        <v>6644</v>
      </c>
      <c r="K3687" s="5" t="s">
        <v>56</v>
      </c>
      <c r="L3687" s="7" t="n">
        <v>43919</v>
      </c>
      <c r="M3687" s="5" t="s">
        <v>6643</v>
      </c>
      <c r="N3687" s="5" t="s">
        <v>23</v>
      </c>
      <c r="O3687" s="13" t="s">
        <v>6636</v>
      </c>
      <c r="P3687" s="7" t="n">
        <v>43923</v>
      </c>
    </row>
    <row r="3688" customFormat="false" ht="14.5" hidden="false" customHeight="false" outlineLevel="0" collapsed="false">
      <c r="A3688" s="4" t="n">
        <v>3583</v>
      </c>
      <c r="B3688" s="5" t="s">
        <v>6635</v>
      </c>
      <c r="C3688" s="6" t="str">
        <f aca="false">VLOOKUP(B3688,Lists!$A$2:$B$196,2,0)</f>
        <v>SUR</v>
      </c>
      <c r="F3688" s="4" t="str">
        <f aca="false">VLOOKUP(B3688,Lists!$A$2:$C$196,3,0)</f>
        <v>Americas</v>
      </c>
      <c r="G3688" s="14" t="str">
        <f aca="false">VLOOKUP(H3688,Lists!$D$2:$E$40,2,0)</f>
        <v>Public health measures</v>
      </c>
      <c r="H3688" s="5" t="s">
        <v>26</v>
      </c>
      <c r="I3688" s="5" t="s">
        <v>21</v>
      </c>
      <c r="J3688" s="5" t="s">
        <v>6645</v>
      </c>
      <c r="K3688" s="5" t="s">
        <v>56</v>
      </c>
      <c r="M3688" s="5" t="s">
        <v>6646</v>
      </c>
      <c r="N3688" s="5" t="s">
        <v>23</v>
      </c>
      <c r="O3688" s="16" t="s">
        <v>6647</v>
      </c>
      <c r="P3688" s="7" t="n">
        <v>43923</v>
      </c>
    </row>
    <row r="3689" customFormat="false" ht="14.5" hidden="false" customHeight="false" outlineLevel="0" collapsed="false">
      <c r="A3689" s="4" t="n">
        <v>3584</v>
      </c>
      <c r="B3689" s="5" t="s">
        <v>6635</v>
      </c>
      <c r="C3689" s="6" t="str">
        <f aca="false">VLOOKUP(B3689,Lists!$A$2:$B$196,2,0)</f>
        <v>SUR</v>
      </c>
      <c r="F3689" s="4" t="str">
        <f aca="false">VLOOKUP(B3689,Lists!$A$2:$C$196,3,0)</f>
        <v>Americas</v>
      </c>
      <c r="G3689" s="14" t="str">
        <f aca="false">VLOOKUP(H3689,Lists!$D$2:$E$40,2,0)</f>
        <v>Social distancing</v>
      </c>
      <c r="H3689" s="5" t="s">
        <v>29</v>
      </c>
      <c r="I3689" s="5" t="s">
        <v>21</v>
      </c>
      <c r="J3689" s="5" t="s">
        <v>6648</v>
      </c>
      <c r="K3689" s="5" t="s">
        <v>101</v>
      </c>
      <c r="L3689" s="7" t="n">
        <v>43917</v>
      </c>
      <c r="M3689" s="5" t="s">
        <v>23</v>
      </c>
      <c r="N3689" s="5" t="s">
        <v>23</v>
      </c>
      <c r="O3689" s="5" t="s">
        <v>6649</v>
      </c>
      <c r="P3689" s="7" t="n">
        <v>43923</v>
      </c>
    </row>
    <row r="3690" customFormat="false" ht="14.5" hidden="false" customHeight="false" outlineLevel="0" collapsed="false">
      <c r="A3690" s="4" t="n">
        <v>3585</v>
      </c>
      <c r="B3690" s="5" t="s">
        <v>6635</v>
      </c>
      <c r="C3690" s="6" t="str">
        <f aca="false">VLOOKUP(B3690,Lists!$A$2:$B$196,2,0)</f>
        <v>SUR</v>
      </c>
      <c r="F3690" s="4" t="str">
        <f aca="false">VLOOKUP(B3690,Lists!$A$2:$C$196,3,0)</f>
        <v>Americas</v>
      </c>
      <c r="G3690" s="14" t="str">
        <f aca="false">VLOOKUP(H3690,Lists!$D$2:$E$40,2,0)</f>
        <v>Social distancing</v>
      </c>
      <c r="H3690" s="5" t="s">
        <v>29</v>
      </c>
      <c r="I3690" s="5" t="s">
        <v>51</v>
      </c>
      <c r="J3690" s="5" t="s">
        <v>6650</v>
      </c>
      <c r="K3690" s="5" t="s">
        <v>56</v>
      </c>
      <c r="L3690" s="7" t="n">
        <v>43918</v>
      </c>
      <c r="M3690" s="5" t="s">
        <v>23</v>
      </c>
      <c r="N3690" s="5" t="s">
        <v>23</v>
      </c>
      <c r="O3690" s="5" t="s">
        <v>6649</v>
      </c>
      <c r="P3690" s="7" t="n">
        <v>43923</v>
      </c>
    </row>
    <row r="3691" customFormat="false" ht="14.5" hidden="false" customHeight="false" outlineLevel="0" collapsed="false">
      <c r="A3691" s="4" t="n">
        <v>3586</v>
      </c>
      <c r="B3691" s="5" t="s">
        <v>6635</v>
      </c>
      <c r="C3691" s="6" t="str">
        <f aca="false">VLOOKUP(B3691,Lists!$A$2:$B$196,2,0)</f>
        <v>SUR</v>
      </c>
      <c r="F3691" s="4" t="str">
        <f aca="false">VLOOKUP(B3691,Lists!$A$2:$C$196,3,0)</f>
        <v>Americas</v>
      </c>
      <c r="G3691" s="14" t="str">
        <f aca="false">VLOOKUP(H3691,Lists!$D$2:$E$40,2,0)</f>
        <v>Movement restrictions</v>
      </c>
      <c r="H3691" s="5" t="s">
        <v>299</v>
      </c>
      <c r="I3691" s="5" t="s">
        <v>21</v>
      </c>
      <c r="J3691" s="5" t="s">
        <v>6651</v>
      </c>
      <c r="K3691" s="5" t="s">
        <v>101</v>
      </c>
      <c r="L3691" s="7" t="n">
        <v>43916</v>
      </c>
      <c r="M3691" s="5" t="s">
        <v>23</v>
      </c>
      <c r="N3691" s="5" t="s">
        <v>23</v>
      </c>
      <c r="O3691" s="5" t="s">
        <v>6652</v>
      </c>
      <c r="P3691" s="7" t="n">
        <v>43923</v>
      </c>
    </row>
    <row r="3692" customFormat="false" ht="14.5" hidden="false" customHeight="false" outlineLevel="0" collapsed="false">
      <c r="A3692" s="4" t="n">
        <v>463</v>
      </c>
      <c r="B3692" s="5" t="s">
        <v>6653</v>
      </c>
      <c r="C3692" s="6" t="str">
        <f aca="false">VLOOKUP(B3692,Lists!$A$2:$B$196,2,0)</f>
        <v>SWE</v>
      </c>
      <c r="F3692" s="4" t="str">
        <f aca="false">VLOOKUP(B3692,Lists!$A$2:$C$196,3,0)</f>
        <v>Europe</v>
      </c>
      <c r="G3692" s="4" t="str">
        <f aca="false">VLOOKUP(H3692,Lists!$D$2:$E$40,2,0)</f>
        <v>Social distancing</v>
      </c>
      <c r="H3692" s="5" t="s">
        <v>29</v>
      </c>
      <c r="I3692" s="5" t="s">
        <v>21</v>
      </c>
      <c r="J3692" s="5" t="s">
        <v>6654</v>
      </c>
      <c r="K3692" s="5" t="s">
        <v>56</v>
      </c>
      <c r="L3692" s="7" t="n">
        <v>43902</v>
      </c>
      <c r="M3692" s="5" t="s">
        <v>23</v>
      </c>
      <c r="N3692" s="5" t="s">
        <v>23</v>
      </c>
      <c r="O3692" s="13" t="s">
        <v>6655</v>
      </c>
      <c r="P3692" s="7" t="n">
        <v>43906</v>
      </c>
    </row>
    <row r="3693" customFormat="false" ht="14.5" hidden="false" customHeight="false" outlineLevel="0" collapsed="false">
      <c r="A3693" s="4" t="n">
        <v>2374</v>
      </c>
      <c r="B3693" s="5" t="s">
        <v>6653</v>
      </c>
      <c r="C3693" s="6" t="str">
        <f aca="false">VLOOKUP(B3693,Lists!$A$2:$B$196,2,0)</f>
        <v>SWE</v>
      </c>
      <c r="F3693" s="4" t="str">
        <f aca="false">VLOOKUP(B3693,Lists!$A$2:$C$196,3,0)</f>
        <v>Europe</v>
      </c>
      <c r="G3693" s="4" t="str">
        <f aca="false">VLOOKUP(H3693,Lists!$D$2:$E$40,2,0)</f>
        <v>Governance and socio-economic measures</v>
      </c>
      <c r="H3693" s="5" t="s">
        <v>28</v>
      </c>
      <c r="I3693" s="5" t="s">
        <v>21</v>
      </c>
      <c r="K3693" s="5" t="s">
        <v>56</v>
      </c>
      <c r="L3693" s="7" t="n">
        <v>43862</v>
      </c>
      <c r="M3693" s="5" t="s">
        <v>23</v>
      </c>
      <c r="N3693" s="5" t="s">
        <v>23</v>
      </c>
      <c r="O3693" s="13" t="s">
        <v>6656</v>
      </c>
      <c r="P3693" s="7" t="n">
        <v>43915</v>
      </c>
    </row>
    <row r="3694" customFormat="false" ht="14.5" hidden="false" customHeight="false" outlineLevel="0" collapsed="false">
      <c r="A3694" s="4" t="n">
        <v>2380</v>
      </c>
      <c r="B3694" s="5" t="s">
        <v>6653</v>
      </c>
      <c r="C3694" s="6" t="str">
        <f aca="false">VLOOKUP(B3694,Lists!$A$2:$B$196,2,0)</f>
        <v>SWE</v>
      </c>
      <c r="F3694" s="4" t="str">
        <f aca="false">VLOOKUP(B3694,Lists!$A$2:$C$196,3,0)</f>
        <v>Europe</v>
      </c>
      <c r="G3694" s="4" t="str">
        <f aca="false">VLOOKUP(H3694,Lists!$D$2:$E$40,2,0)</f>
        <v>Movement restrictions</v>
      </c>
      <c r="H3694" s="5" t="s">
        <v>34</v>
      </c>
      <c r="I3694" s="5" t="s">
        <v>51</v>
      </c>
      <c r="J3694" s="5" t="s">
        <v>6657</v>
      </c>
      <c r="K3694" s="5" t="s">
        <v>56</v>
      </c>
      <c r="L3694" s="7" t="n">
        <v>43909</v>
      </c>
      <c r="M3694" s="5" t="s">
        <v>23</v>
      </c>
      <c r="N3694" s="5" t="s">
        <v>23</v>
      </c>
      <c r="O3694" s="13" t="s">
        <v>6658</v>
      </c>
      <c r="P3694" s="7" t="n">
        <v>43915</v>
      </c>
    </row>
    <row r="3695" customFormat="false" ht="14.5" hidden="false" customHeight="false" outlineLevel="0" collapsed="false">
      <c r="A3695" s="4" t="n">
        <v>2381</v>
      </c>
      <c r="B3695" s="5" t="s">
        <v>6653</v>
      </c>
      <c r="C3695" s="6" t="str">
        <f aca="false">VLOOKUP(B3695,Lists!$A$2:$B$196,2,0)</f>
        <v>SWE</v>
      </c>
      <c r="F3695" s="4" t="str">
        <f aca="false">VLOOKUP(B3695,Lists!$A$2:$C$196,3,0)</f>
        <v>Europe</v>
      </c>
      <c r="G3695" s="4" t="str">
        <f aca="false">VLOOKUP(H3695,Lists!$D$2:$E$40,2,0)</f>
        <v>Governance and socio-economic measures</v>
      </c>
      <c r="H3695" s="5" t="s">
        <v>68</v>
      </c>
      <c r="I3695" s="5" t="s">
        <v>21</v>
      </c>
      <c r="J3695" s="5" t="s">
        <v>6659</v>
      </c>
      <c r="K3695" s="5" t="s">
        <v>56</v>
      </c>
      <c r="L3695" s="7" t="n">
        <v>43907</v>
      </c>
      <c r="M3695" s="5" t="s">
        <v>23</v>
      </c>
      <c r="N3695" s="5" t="s">
        <v>23</v>
      </c>
      <c r="O3695" s="13" t="s">
        <v>6660</v>
      </c>
      <c r="P3695" s="7" t="n">
        <v>43915</v>
      </c>
    </row>
    <row r="3696" customFormat="false" ht="14.5" hidden="false" customHeight="false" outlineLevel="0" collapsed="false">
      <c r="A3696" s="4" t="n">
        <v>2382</v>
      </c>
      <c r="B3696" s="5" t="s">
        <v>6653</v>
      </c>
      <c r="C3696" s="6" t="str">
        <f aca="false">VLOOKUP(B3696,Lists!$A$2:$B$196,2,0)</f>
        <v>SWE</v>
      </c>
      <c r="F3696" s="4" t="str">
        <f aca="false">VLOOKUP(B3696,Lists!$A$2:$C$196,3,0)</f>
        <v>Europe</v>
      </c>
      <c r="G3696" s="4" t="str">
        <f aca="false">VLOOKUP(H3696,Lists!$D$2:$E$40,2,0)</f>
        <v>Governance and socio-economic measures</v>
      </c>
      <c r="H3696" s="5" t="s">
        <v>68</v>
      </c>
      <c r="I3696" s="5" t="s">
        <v>21</v>
      </c>
      <c r="J3696" s="5" t="s">
        <v>6661</v>
      </c>
      <c r="K3696" s="5" t="s">
        <v>56</v>
      </c>
      <c r="L3696" s="7" t="n">
        <v>43901</v>
      </c>
      <c r="M3696" s="5" t="s">
        <v>23</v>
      </c>
      <c r="N3696" s="5" t="s">
        <v>23</v>
      </c>
      <c r="O3696" s="13" t="s">
        <v>6660</v>
      </c>
      <c r="P3696" s="7" t="n">
        <v>43915</v>
      </c>
    </row>
    <row r="3697" customFormat="false" ht="14.5" hidden="false" customHeight="false" outlineLevel="0" collapsed="false">
      <c r="A3697" s="4" t="n">
        <v>2383</v>
      </c>
      <c r="B3697" s="5" t="s">
        <v>6653</v>
      </c>
      <c r="C3697" s="6" t="str">
        <f aca="false">VLOOKUP(B3697,Lists!$A$2:$B$196,2,0)</f>
        <v>SWE</v>
      </c>
      <c r="F3697" s="4" t="str">
        <f aca="false">VLOOKUP(B3697,Lists!$A$2:$C$196,3,0)</f>
        <v>Europe</v>
      </c>
      <c r="G3697" s="4" t="str">
        <f aca="false">VLOOKUP(H3697,Lists!$D$2:$E$40,2,0)</f>
        <v>Public health measures</v>
      </c>
      <c r="H3697" s="5" t="s">
        <v>44</v>
      </c>
      <c r="I3697" s="5" t="s">
        <v>21</v>
      </c>
      <c r="J3697" s="5" t="s">
        <v>6662</v>
      </c>
      <c r="K3697" s="5" t="s">
        <v>56</v>
      </c>
      <c r="M3697" s="5" t="s">
        <v>23</v>
      </c>
      <c r="N3697" s="5" t="s">
        <v>23</v>
      </c>
      <c r="O3697" s="13" t="s">
        <v>6660</v>
      </c>
      <c r="P3697" s="7" t="n">
        <v>43915</v>
      </c>
    </row>
    <row r="3698" customFormat="false" ht="14.5" hidden="false" customHeight="false" outlineLevel="0" collapsed="false">
      <c r="A3698" s="4" t="n">
        <v>2384</v>
      </c>
      <c r="B3698" s="5" t="s">
        <v>6653</v>
      </c>
      <c r="C3698" s="6" t="str">
        <f aca="false">VLOOKUP(B3698,Lists!$A$2:$B$196,2,0)</f>
        <v>SWE</v>
      </c>
      <c r="F3698" s="4" t="str">
        <f aca="false">VLOOKUP(B3698,Lists!$A$2:$C$196,3,0)</f>
        <v>Europe</v>
      </c>
      <c r="G3698" s="4" t="str">
        <f aca="false">VLOOKUP(H3698,Lists!$D$2:$E$40,2,0)</f>
        <v>Governance and socio-economic measures</v>
      </c>
      <c r="H3698" s="5" t="s">
        <v>68</v>
      </c>
      <c r="I3698" s="5" t="s">
        <v>21</v>
      </c>
      <c r="J3698" s="5" t="s">
        <v>6663</v>
      </c>
      <c r="K3698" s="5" t="s">
        <v>56</v>
      </c>
      <c r="L3698" s="7" t="n">
        <v>43901</v>
      </c>
      <c r="M3698" s="5" t="s">
        <v>23</v>
      </c>
      <c r="N3698" s="5" t="s">
        <v>23</v>
      </c>
      <c r="O3698" s="13" t="s">
        <v>6664</v>
      </c>
      <c r="P3698" s="7" t="n">
        <v>43915</v>
      </c>
      <c r="Q3698" s="13" t="s">
        <v>6665</v>
      </c>
    </row>
    <row r="3699" customFormat="false" ht="14.5" hidden="false" customHeight="false" outlineLevel="0" collapsed="false">
      <c r="A3699" s="4" t="n">
        <v>2385</v>
      </c>
      <c r="B3699" s="5" t="s">
        <v>6653</v>
      </c>
      <c r="C3699" s="6" t="str">
        <f aca="false">VLOOKUP(B3699,Lists!$A$2:$B$196,2,0)</f>
        <v>SWE</v>
      </c>
      <c r="F3699" s="4" t="str">
        <f aca="false">VLOOKUP(B3699,Lists!$A$2:$C$196,3,0)</f>
        <v>Europe</v>
      </c>
      <c r="G3699" s="4" t="str">
        <f aca="false">VLOOKUP(H3699,Lists!$D$2:$E$40,2,0)</f>
        <v>Public health measures</v>
      </c>
      <c r="H3699" s="5" t="s">
        <v>94</v>
      </c>
      <c r="I3699" s="5" t="s">
        <v>21</v>
      </c>
      <c r="J3699" s="5" t="s">
        <v>6666</v>
      </c>
      <c r="K3699" s="5" t="s">
        <v>56</v>
      </c>
      <c r="L3699" s="7" t="n">
        <v>43904</v>
      </c>
      <c r="M3699" s="5" t="s">
        <v>23</v>
      </c>
      <c r="N3699" s="5" t="s">
        <v>23</v>
      </c>
      <c r="O3699" s="13" t="s">
        <v>6667</v>
      </c>
      <c r="P3699" s="7" t="n">
        <v>43915</v>
      </c>
    </row>
    <row r="3700" customFormat="false" ht="14.5" hidden="false" customHeight="false" outlineLevel="0" collapsed="false">
      <c r="A3700" s="4" t="n">
        <v>2386</v>
      </c>
      <c r="B3700" s="5" t="s">
        <v>6653</v>
      </c>
      <c r="C3700" s="6" t="str">
        <f aca="false">VLOOKUP(B3700,Lists!$A$2:$B$196,2,0)</f>
        <v>SWE</v>
      </c>
      <c r="F3700" s="4" t="str">
        <f aca="false">VLOOKUP(B3700,Lists!$A$2:$C$196,3,0)</f>
        <v>Europe</v>
      </c>
      <c r="G3700" s="4" t="str">
        <f aca="false">VLOOKUP(H3700,Lists!$D$2:$E$40,2,0)</f>
        <v>Public health measures</v>
      </c>
      <c r="H3700" s="5" t="s">
        <v>44</v>
      </c>
      <c r="I3700" s="5" t="s">
        <v>21</v>
      </c>
      <c r="J3700" s="5" t="s">
        <v>6668</v>
      </c>
      <c r="K3700" s="5" t="s">
        <v>56</v>
      </c>
      <c r="L3700" s="7" t="n">
        <v>43910</v>
      </c>
      <c r="M3700" s="5" t="s">
        <v>23</v>
      </c>
      <c r="N3700" s="5" t="s">
        <v>23</v>
      </c>
      <c r="O3700" s="13" t="s">
        <v>6669</v>
      </c>
      <c r="P3700" s="7" t="n">
        <v>43915</v>
      </c>
    </row>
    <row r="3701" customFormat="false" ht="14.5" hidden="false" customHeight="false" outlineLevel="0" collapsed="false">
      <c r="A3701" s="4" t="n">
        <v>2387</v>
      </c>
      <c r="B3701" s="5" t="s">
        <v>6653</v>
      </c>
      <c r="C3701" s="6" t="str">
        <f aca="false">VLOOKUP(B3701,Lists!$A$2:$B$196,2,0)</f>
        <v>SWE</v>
      </c>
      <c r="F3701" s="4" t="str">
        <f aca="false">VLOOKUP(B3701,Lists!$A$2:$C$196,3,0)</f>
        <v>Europe</v>
      </c>
      <c r="G3701" s="4" t="str">
        <f aca="false">VLOOKUP(H3701,Lists!$D$2:$E$40,2,0)</f>
        <v>Governance and socio-economic measures</v>
      </c>
      <c r="H3701" s="5" t="s">
        <v>68</v>
      </c>
      <c r="I3701" s="5" t="s">
        <v>21</v>
      </c>
      <c r="J3701" s="5" t="s">
        <v>6670</v>
      </c>
      <c r="K3701" s="5" t="s">
        <v>56</v>
      </c>
      <c r="L3701" s="7" t="n">
        <v>43906</v>
      </c>
      <c r="M3701" s="5" t="s">
        <v>23</v>
      </c>
      <c r="N3701" s="5" t="s">
        <v>23</v>
      </c>
      <c r="O3701" s="13" t="s">
        <v>6671</v>
      </c>
      <c r="P3701" s="7" t="n">
        <v>43915</v>
      </c>
    </row>
    <row r="3702" customFormat="false" ht="14.5" hidden="false" customHeight="false" outlineLevel="0" collapsed="false">
      <c r="A3702" s="4" t="n">
        <v>3587</v>
      </c>
      <c r="B3702" s="5" t="s">
        <v>6653</v>
      </c>
      <c r="C3702" s="6" t="str">
        <f aca="false">VLOOKUP(B3702,Lists!$A$2:$B$196,2,0)</f>
        <v>SWE</v>
      </c>
      <c r="F3702" s="4" t="str">
        <f aca="false">VLOOKUP(B3702,Lists!$A$2:$C$196,3,0)</f>
        <v>Europe</v>
      </c>
      <c r="G3702" s="14" t="str">
        <f aca="false">VLOOKUP(H3702,Lists!$D$2:$E$40,2,0)</f>
        <v>Public health measures</v>
      </c>
      <c r="H3702" s="5" t="s">
        <v>94</v>
      </c>
      <c r="I3702" s="5" t="s">
        <v>21</v>
      </c>
      <c r="J3702" s="5" t="s">
        <v>6672</v>
      </c>
      <c r="K3702" s="5" t="s">
        <v>56</v>
      </c>
      <c r="L3702" s="7" t="n">
        <v>43922</v>
      </c>
      <c r="M3702" s="5" t="s">
        <v>23</v>
      </c>
      <c r="N3702" s="5" t="s">
        <v>23</v>
      </c>
      <c r="O3702" s="16" t="s">
        <v>6673</v>
      </c>
      <c r="P3702" s="7" t="n">
        <v>43923</v>
      </c>
    </row>
    <row r="3703" customFormat="false" ht="14.5" hidden="false" customHeight="false" outlineLevel="0" collapsed="false">
      <c r="A3703" s="4" t="n">
        <v>3588</v>
      </c>
      <c r="B3703" s="5" t="s">
        <v>6653</v>
      </c>
      <c r="C3703" s="6" t="str">
        <f aca="false">VLOOKUP(B3703,Lists!$A$2:$B$196,2,0)</f>
        <v>SWE</v>
      </c>
      <c r="F3703" s="4" t="str">
        <f aca="false">VLOOKUP(B3703,Lists!$A$2:$C$196,3,0)</f>
        <v>Europe</v>
      </c>
      <c r="G3703" s="14" t="str">
        <f aca="false">VLOOKUP(H3703,Lists!$D$2:$E$40,2,0)</f>
        <v>Public health measures</v>
      </c>
      <c r="H3703" s="5" t="s">
        <v>44</v>
      </c>
      <c r="I3703" s="5" t="s">
        <v>21</v>
      </c>
      <c r="J3703" s="5" t="s">
        <v>6674</v>
      </c>
      <c r="K3703" s="5" t="s">
        <v>56</v>
      </c>
      <c r="L3703" s="7" t="n">
        <v>43922</v>
      </c>
      <c r="M3703" s="5" t="s">
        <v>23</v>
      </c>
      <c r="N3703" s="5" t="s">
        <v>23</v>
      </c>
      <c r="O3703" s="16" t="s">
        <v>6675</v>
      </c>
      <c r="P3703" s="7" t="n">
        <v>43923</v>
      </c>
    </row>
    <row r="3704" customFormat="false" ht="14.5" hidden="false" customHeight="false" outlineLevel="0" collapsed="false">
      <c r="A3704" s="4" t="n">
        <v>3589</v>
      </c>
      <c r="B3704" s="5" t="s">
        <v>6653</v>
      </c>
      <c r="C3704" s="6" t="str">
        <f aca="false">VLOOKUP(B3704,Lists!$A$2:$B$196,2,0)</f>
        <v>SWE</v>
      </c>
      <c r="F3704" s="4" t="str">
        <f aca="false">VLOOKUP(B3704,Lists!$A$2:$C$196,3,0)</f>
        <v>Europe</v>
      </c>
      <c r="G3704" s="14" t="str">
        <f aca="false">VLOOKUP(H3704,Lists!$D$2:$E$40,2,0)</f>
        <v>Social distancing</v>
      </c>
      <c r="H3704" s="5" t="s">
        <v>29</v>
      </c>
      <c r="I3704" s="5" t="s">
        <v>21</v>
      </c>
      <c r="J3704" s="5" t="s">
        <v>6676</v>
      </c>
      <c r="K3704" s="5" t="s">
        <v>56</v>
      </c>
      <c r="L3704" s="7" t="n">
        <v>43922</v>
      </c>
      <c r="M3704" s="5" t="s">
        <v>23</v>
      </c>
      <c r="N3704" s="5" t="s">
        <v>23</v>
      </c>
      <c r="O3704" s="16" t="s">
        <v>6677</v>
      </c>
      <c r="P3704" s="7" t="n">
        <v>43923</v>
      </c>
    </row>
    <row r="3705" customFormat="false" ht="14.5" hidden="false" customHeight="false" outlineLevel="0" collapsed="false">
      <c r="A3705" s="4" t="n">
        <v>3590</v>
      </c>
      <c r="B3705" s="5" t="s">
        <v>6653</v>
      </c>
      <c r="C3705" s="6" t="str">
        <f aca="false">VLOOKUP(B3705,Lists!$A$2:$B$196,2,0)</f>
        <v>SWE</v>
      </c>
      <c r="F3705" s="4" t="str">
        <f aca="false">VLOOKUP(B3705,Lists!$A$2:$C$196,3,0)</f>
        <v>Europe</v>
      </c>
      <c r="G3705" s="14" t="str">
        <f aca="false">VLOOKUP(H3705,Lists!$D$2:$E$40,2,0)</f>
        <v>Social distancing</v>
      </c>
      <c r="H3705" s="5" t="s">
        <v>29</v>
      </c>
      <c r="I3705" s="5" t="s">
        <v>21</v>
      </c>
      <c r="J3705" s="5" t="s">
        <v>6678</v>
      </c>
      <c r="K3705" s="5" t="s">
        <v>101</v>
      </c>
      <c r="L3705" s="7" t="n">
        <v>43919</v>
      </c>
      <c r="M3705" s="5" t="s">
        <v>23</v>
      </c>
      <c r="N3705" s="5" t="s">
        <v>23</v>
      </c>
      <c r="O3705" s="16" t="s">
        <v>6679</v>
      </c>
      <c r="P3705" s="7" t="n">
        <v>43923</v>
      </c>
    </row>
    <row r="3706" customFormat="false" ht="14.5" hidden="false" customHeight="false" outlineLevel="0" collapsed="false">
      <c r="A3706" s="4" t="n">
        <v>3591</v>
      </c>
      <c r="B3706" s="5" t="s">
        <v>6653</v>
      </c>
      <c r="C3706" s="6" t="str">
        <f aca="false">VLOOKUP(B3706,Lists!$A$2:$B$196,2,0)</f>
        <v>SWE</v>
      </c>
      <c r="F3706" s="4" t="str">
        <f aca="false">VLOOKUP(B3706,Lists!$A$2:$C$196,3,0)</f>
        <v>Europe</v>
      </c>
      <c r="G3706" s="14" t="str">
        <f aca="false">VLOOKUP(H3706,Lists!$D$2:$E$40,2,0)</f>
        <v>Social distancing</v>
      </c>
      <c r="H3706" s="5" t="s">
        <v>29</v>
      </c>
      <c r="I3706" s="5" t="s">
        <v>21</v>
      </c>
      <c r="J3706" s="5" t="s">
        <v>6680</v>
      </c>
      <c r="K3706" s="5" t="s">
        <v>56</v>
      </c>
      <c r="L3706" s="7" t="n">
        <v>43915</v>
      </c>
      <c r="M3706" s="5" t="s">
        <v>23</v>
      </c>
      <c r="N3706" s="5" t="s">
        <v>23</v>
      </c>
      <c r="O3706" s="16" t="s">
        <v>6681</v>
      </c>
      <c r="P3706" s="7" t="n">
        <v>43923</v>
      </c>
    </row>
    <row r="3707" customFormat="false" ht="14.5" hidden="false" customHeight="false" outlineLevel="0" collapsed="false">
      <c r="A3707" s="4" t="n">
        <v>3592</v>
      </c>
      <c r="B3707" s="5" t="s">
        <v>6653</v>
      </c>
      <c r="C3707" s="6" t="str">
        <f aca="false">VLOOKUP(B3707,Lists!$A$2:$B$196,2,0)</f>
        <v>SWE</v>
      </c>
      <c r="F3707" s="4" t="str">
        <f aca="false">VLOOKUP(B3707,Lists!$A$2:$C$196,3,0)</f>
        <v>Europe</v>
      </c>
      <c r="G3707" s="14" t="str">
        <f aca="false">VLOOKUP(H3707,Lists!$D$2:$E$40,2,0)</f>
        <v>Governance and socio-economic measures</v>
      </c>
      <c r="H3707" s="5" t="s">
        <v>68</v>
      </c>
      <c r="I3707" s="5" t="s">
        <v>51</v>
      </c>
      <c r="J3707" s="5" t="s">
        <v>6682</v>
      </c>
      <c r="K3707" s="5" t="s">
        <v>56</v>
      </c>
      <c r="L3707" s="7" t="n">
        <v>43915</v>
      </c>
      <c r="M3707" s="5" t="s">
        <v>23</v>
      </c>
      <c r="N3707" s="5" t="s">
        <v>23</v>
      </c>
      <c r="O3707" s="16" t="s">
        <v>6683</v>
      </c>
      <c r="P3707" s="7" t="n">
        <v>43923</v>
      </c>
      <c r="Q3707" s="16" t="s">
        <v>6684</v>
      </c>
    </row>
    <row r="3708" customFormat="false" ht="14.5" hidden="false" customHeight="false" outlineLevel="0" collapsed="false">
      <c r="A3708" s="4" t="n">
        <v>3593</v>
      </c>
      <c r="B3708" s="5" t="s">
        <v>6653</v>
      </c>
      <c r="C3708" s="6" t="str">
        <f aca="false">VLOOKUP(B3708,Lists!$A$2:$B$196,2,0)</f>
        <v>SWE</v>
      </c>
      <c r="F3708" s="4" t="str">
        <f aca="false">VLOOKUP(B3708,Lists!$A$2:$C$196,3,0)</f>
        <v>Europe</v>
      </c>
      <c r="G3708" s="14" t="str">
        <f aca="false">VLOOKUP(H3708,Lists!$D$2:$E$40,2,0)</f>
        <v>Governance and socio-economic measures</v>
      </c>
      <c r="H3708" s="5" t="s">
        <v>68</v>
      </c>
      <c r="I3708" s="5" t="s">
        <v>21</v>
      </c>
      <c r="J3708" s="5" t="s">
        <v>6685</v>
      </c>
      <c r="K3708" s="5" t="s">
        <v>56</v>
      </c>
      <c r="L3708" s="7" t="n">
        <v>43903</v>
      </c>
      <c r="M3708" s="5" t="s">
        <v>23</v>
      </c>
      <c r="N3708" s="5" t="s">
        <v>23</v>
      </c>
      <c r="O3708" s="16" t="s">
        <v>6686</v>
      </c>
      <c r="P3708" s="7" t="n">
        <v>43923</v>
      </c>
    </row>
    <row r="3709" customFormat="false" ht="14.5" hidden="false" customHeight="false" outlineLevel="0" collapsed="false">
      <c r="A3709" s="4" t="n">
        <v>3594</v>
      </c>
      <c r="B3709" s="5" t="s">
        <v>6653</v>
      </c>
      <c r="C3709" s="6" t="str">
        <f aca="false">VLOOKUP(B3709,Lists!$A$2:$B$196,2,0)</f>
        <v>SWE</v>
      </c>
      <c r="F3709" s="4" t="str">
        <f aca="false">VLOOKUP(B3709,Lists!$A$2:$C$196,3,0)</f>
        <v>Europe</v>
      </c>
      <c r="G3709" s="14" t="str">
        <f aca="false">VLOOKUP(H3709,Lists!$D$2:$E$40,2,0)</f>
        <v>Governance and socio-economic measures</v>
      </c>
      <c r="H3709" s="5" t="s">
        <v>68</v>
      </c>
      <c r="I3709" s="5" t="s">
        <v>51</v>
      </c>
      <c r="J3709" s="5" t="s">
        <v>6687</v>
      </c>
      <c r="K3709" s="5" t="s">
        <v>56</v>
      </c>
      <c r="L3709" s="7" t="n">
        <v>43920</v>
      </c>
      <c r="M3709" s="5" t="s">
        <v>23</v>
      </c>
      <c r="N3709" s="5" t="s">
        <v>23</v>
      </c>
      <c r="O3709" s="16" t="s">
        <v>6688</v>
      </c>
      <c r="P3709" s="7" t="n">
        <v>43923</v>
      </c>
    </row>
    <row r="3710" customFormat="false" ht="14.5" hidden="false" customHeight="false" outlineLevel="0" collapsed="false">
      <c r="A3710" s="4" t="n">
        <v>3595</v>
      </c>
      <c r="B3710" s="5" t="s">
        <v>6653</v>
      </c>
      <c r="C3710" s="6" t="str">
        <f aca="false">VLOOKUP(B3710,Lists!$A$2:$B$196,2,0)</f>
        <v>SWE</v>
      </c>
      <c r="F3710" s="4" t="str">
        <f aca="false">VLOOKUP(B3710,Lists!$A$2:$C$196,3,0)</f>
        <v>Europe</v>
      </c>
      <c r="G3710" s="14" t="str">
        <f aca="false">VLOOKUP(H3710,Lists!$D$2:$E$40,2,0)</f>
        <v>Governance and socio-economic measures</v>
      </c>
      <c r="H3710" s="5" t="s">
        <v>68</v>
      </c>
      <c r="I3710" s="5" t="s">
        <v>21</v>
      </c>
      <c r="J3710" s="5" t="s">
        <v>6689</v>
      </c>
      <c r="K3710" s="5" t="s">
        <v>56</v>
      </c>
      <c r="L3710" s="7" t="n">
        <v>43920</v>
      </c>
      <c r="M3710" s="5" t="s">
        <v>23</v>
      </c>
      <c r="N3710" s="5" t="s">
        <v>23</v>
      </c>
      <c r="O3710" s="16" t="s">
        <v>6690</v>
      </c>
      <c r="P3710" s="7" t="n">
        <v>43923</v>
      </c>
    </row>
    <row r="3711" customFormat="false" ht="14.5" hidden="false" customHeight="false" outlineLevel="0" collapsed="false">
      <c r="A3711" s="4" t="n">
        <v>514</v>
      </c>
      <c r="B3711" s="5" t="s">
        <v>6691</v>
      </c>
      <c r="C3711" s="6" t="str">
        <f aca="false">VLOOKUP(B3711,Lists!$A$2:$B$196,2,0)</f>
        <v>CHE</v>
      </c>
      <c r="F3711" s="4" t="str">
        <f aca="false">VLOOKUP(B3711,Lists!$A$2:$C$196,3,0)</f>
        <v>Europe</v>
      </c>
      <c r="G3711" s="4" t="str">
        <f aca="false">VLOOKUP(H3711,Lists!$D$2:$E$40,2,0)</f>
        <v>Social distancing</v>
      </c>
      <c r="H3711" s="5" t="s">
        <v>29</v>
      </c>
      <c r="I3711" s="5" t="s">
        <v>21</v>
      </c>
      <c r="J3711" s="5" t="s">
        <v>6692</v>
      </c>
      <c r="K3711" s="5" t="s">
        <v>101</v>
      </c>
      <c r="L3711" s="7" t="n">
        <v>43903</v>
      </c>
      <c r="M3711" s="5" t="s">
        <v>23</v>
      </c>
      <c r="N3711" s="5" t="s">
        <v>23</v>
      </c>
      <c r="O3711" s="13" t="s">
        <v>6693</v>
      </c>
      <c r="P3711" s="7" t="n">
        <v>43906</v>
      </c>
    </row>
    <row r="3712" customFormat="false" ht="14.5" hidden="false" customHeight="false" outlineLevel="0" collapsed="false">
      <c r="A3712" s="4" t="n">
        <v>515</v>
      </c>
      <c r="B3712" s="5" t="s">
        <v>6691</v>
      </c>
      <c r="C3712" s="6" t="str">
        <f aca="false">VLOOKUP(B3712,Lists!$A$2:$B$196,2,0)</f>
        <v>CHE</v>
      </c>
      <c r="F3712" s="4" t="str">
        <f aca="false">VLOOKUP(B3712,Lists!$A$2:$C$196,3,0)</f>
        <v>Europe</v>
      </c>
      <c r="G3712" s="4" t="str">
        <f aca="false">VLOOKUP(H3712,Lists!$D$2:$E$40,2,0)</f>
        <v>Movement restrictions</v>
      </c>
      <c r="H3712" s="5" t="s">
        <v>50</v>
      </c>
      <c r="I3712" s="5" t="s">
        <v>21</v>
      </c>
      <c r="J3712" s="5" t="s">
        <v>6694</v>
      </c>
      <c r="K3712" s="5" t="s">
        <v>56</v>
      </c>
      <c r="L3712" s="7" t="n">
        <v>43874</v>
      </c>
      <c r="M3712" s="5" t="s">
        <v>2229</v>
      </c>
      <c r="N3712" s="5" t="s">
        <v>23</v>
      </c>
      <c r="O3712" s="13" t="s">
        <v>6695</v>
      </c>
      <c r="P3712" s="7" t="n">
        <v>43906</v>
      </c>
    </row>
    <row r="3713" customFormat="false" ht="14.5" hidden="false" customHeight="false" outlineLevel="0" collapsed="false">
      <c r="A3713" s="4" t="n">
        <v>516</v>
      </c>
      <c r="B3713" s="5" t="s">
        <v>6691</v>
      </c>
      <c r="C3713" s="6" t="str">
        <f aca="false">VLOOKUP(B3713,Lists!$A$2:$B$196,2,0)</f>
        <v>CHE</v>
      </c>
      <c r="F3713" s="4" t="str">
        <f aca="false">VLOOKUP(B3713,Lists!$A$2:$C$196,3,0)</f>
        <v>Europe</v>
      </c>
      <c r="G3713" s="4" t="str">
        <f aca="false">VLOOKUP(H3713,Lists!$D$2:$E$40,2,0)</f>
        <v>Movement restrictions</v>
      </c>
      <c r="H3713" s="5" t="s">
        <v>143</v>
      </c>
      <c r="I3713" s="5" t="s">
        <v>51</v>
      </c>
      <c r="J3713" s="5" t="s">
        <v>6696</v>
      </c>
      <c r="K3713" s="5" t="s">
        <v>56</v>
      </c>
      <c r="L3713" s="7" t="n">
        <v>43874</v>
      </c>
      <c r="M3713" s="5" t="s">
        <v>23</v>
      </c>
      <c r="N3713" s="5" t="s">
        <v>23</v>
      </c>
      <c r="O3713" s="13" t="s">
        <v>6697</v>
      </c>
      <c r="P3713" s="7" t="n">
        <v>43906</v>
      </c>
    </row>
    <row r="3714" customFormat="false" ht="14.5" hidden="false" customHeight="false" outlineLevel="0" collapsed="false">
      <c r="A3714" s="4" t="n">
        <v>518</v>
      </c>
      <c r="B3714" s="5" t="s">
        <v>6691</v>
      </c>
      <c r="C3714" s="6" t="str">
        <f aca="false">VLOOKUP(B3714,Lists!$A$2:$B$196,2,0)</f>
        <v>CHE</v>
      </c>
      <c r="F3714" s="4" t="str">
        <f aca="false">VLOOKUP(B3714,Lists!$A$2:$C$196,3,0)</f>
        <v>Europe</v>
      </c>
      <c r="G3714" s="4" t="str">
        <f aca="false">VLOOKUP(H3714,Lists!$D$2:$E$40,2,0)</f>
        <v>Governance and socio-economic measures</v>
      </c>
      <c r="H3714" s="5" t="s">
        <v>160</v>
      </c>
      <c r="I3714" s="5" t="s">
        <v>51</v>
      </c>
      <c r="J3714" s="5" t="s">
        <v>6698</v>
      </c>
      <c r="K3714" s="5" t="s">
        <v>56</v>
      </c>
      <c r="L3714" s="7" t="n">
        <v>43906</v>
      </c>
      <c r="M3714" s="5" t="s">
        <v>6699</v>
      </c>
      <c r="N3714" s="5" t="s">
        <v>23</v>
      </c>
      <c r="O3714" s="13" t="s">
        <v>6700</v>
      </c>
      <c r="P3714" s="7" t="n">
        <v>43906</v>
      </c>
    </row>
    <row r="3715" customFormat="false" ht="14.5" hidden="false" customHeight="false" outlineLevel="0" collapsed="false">
      <c r="A3715" s="4" t="n">
        <v>519</v>
      </c>
      <c r="B3715" s="5" t="s">
        <v>6691</v>
      </c>
      <c r="C3715" s="6" t="str">
        <f aca="false">VLOOKUP(B3715,Lists!$A$2:$B$196,2,0)</f>
        <v>CHE</v>
      </c>
      <c r="F3715" s="4" t="str">
        <f aca="false">VLOOKUP(B3715,Lists!$A$2:$C$196,3,0)</f>
        <v>Europe</v>
      </c>
      <c r="G3715" s="4" t="str">
        <f aca="false">VLOOKUP(H3715,Lists!$D$2:$E$40,2,0)</f>
        <v>Social distancing</v>
      </c>
      <c r="H3715" s="5" t="s">
        <v>39</v>
      </c>
      <c r="I3715" s="5" t="s">
        <v>51</v>
      </c>
      <c r="J3715" s="5" t="s">
        <v>6701</v>
      </c>
      <c r="K3715" s="5" t="s">
        <v>56</v>
      </c>
      <c r="L3715" s="7" t="n">
        <v>43906</v>
      </c>
      <c r="M3715" s="5" t="s">
        <v>23</v>
      </c>
      <c r="N3715" s="5" t="s">
        <v>23</v>
      </c>
      <c r="O3715" s="13" t="s">
        <v>6693</v>
      </c>
      <c r="P3715" s="7" t="n">
        <v>43906</v>
      </c>
    </row>
    <row r="3716" customFormat="false" ht="14.5" hidden="false" customHeight="false" outlineLevel="0" collapsed="false">
      <c r="A3716" s="4" t="n">
        <v>684</v>
      </c>
      <c r="B3716" s="5" t="s">
        <v>6691</v>
      </c>
      <c r="C3716" s="6" t="str">
        <f aca="false">VLOOKUP(B3716,Lists!$A$2:$B$196,2,0)</f>
        <v>CHE</v>
      </c>
      <c r="F3716" s="4" t="str">
        <f aca="false">VLOOKUP(B3716,Lists!$A$2:$C$196,3,0)</f>
        <v>Europe</v>
      </c>
      <c r="G3716" s="4" t="str">
        <f aca="false">VLOOKUP(H3716,Lists!$D$2:$E$40,2,0)</f>
        <v>Governance and socio-economic measures</v>
      </c>
      <c r="H3716" s="5" t="s">
        <v>160</v>
      </c>
      <c r="I3716" s="5" t="s">
        <v>21</v>
      </c>
      <c r="J3716" s="5" t="s">
        <v>6702</v>
      </c>
      <c r="K3716" s="5" t="s">
        <v>56</v>
      </c>
      <c r="L3716" s="7" t="n">
        <v>43906</v>
      </c>
      <c r="M3716" s="5" t="s">
        <v>23</v>
      </c>
      <c r="N3716" s="5" t="s">
        <v>23</v>
      </c>
      <c r="O3716" s="13" t="s">
        <v>6703</v>
      </c>
      <c r="P3716" s="7" t="n">
        <v>43906</v>
      </c>
    </row>
    <row r="3717" customFormat="false" ht="14.5" hidden="false" customHeight="false" outlineLevel="0" collapsed="false">
      <c r="A3717" s="4" t="n">
        <v>759</v>
      </c>
      <c r="B3717" s="5" t="s">
        <v>6691</v>
      </c>
      <c r="C3717" s="6" t="str">
        <f aca="false">VLOOKUP(B3717,Lists!$A$2:$B$196,2,0)</f>
        <v>CHE</v>
      </c>
      <c r="F3717" s="4" t="str">
        <f aca="false">VLOOKUP(B3717,Lists!$A$2:$C$196,3,0)</f>
        <v>Europe</v>
      </c>
      <c r="G3717" s="4" t="str">
        <f aca="false">VLOOKUP(H3717,Lists!$D$2:$E$40,2,0)</f>
        <v>Movement restrictions</v>
      </c>
      <c r="H3717" s="5" t="s">
        <v>50</v>
      </c>
      <c r="I3717" s="5" t="s">
        <v>21</v>
      </c>
      <c r="J3717" s="5" t="s">
        <v>6704</v>
      </c>
      <c r="K3717" s="5" t="s">
        <v>56</v>
      </c>
      <c r="L3717" s="7" t="n">
        <v>43906</v>
      </c>
      <c r="M3717" s="5" t="s">
        <v>913</v>
      </c>
      <c r="N3717" s="5" t="s">
        <v>23</v>
      </c>
      <c r="O3717" s="13" t="s">
        <v>6705</v>
      </c>
      <c r="P3717" s="7" t="n">
        <v>43907</v>
      </c>
    </row>
    <row r="3718" customFormat="false" ht="14.5" hidden="false" customHeight="false" outlineLevel="0" collapsed="false">
      <c r="A3718" s="4" t="n">
        <v>827</v>
      </c>
      <c r="B3718" s="5" t="s">
        <v>6691</v>
      </c>
      <c r="C3718" s="6" t="str">
        <f aca="false">VLOOKUP(B3718,Lists!$A$2:$B$196,2,0)</f>
        <v>CHE</v>
      </c>
      <c r="F3718" s="4" t="str">
        <f aca="false">VLOOKUP(B3718,Lists!$A$2:$C$196,3,0)</f>
        <v>Europe</v>
      </c>
      <c r="G3718" s="4" t="str">
        <f aca="false">VLOOKUP(H3718,Lists!$D$2:$E$40,2,0)</f>
        <v>Movement restrictions</v>
      </c>
      <c r="H3718" s="5" t="s">
        <v>143</v>
      </c>
      <c r="I3718" s="5" t="s">
        <v>51</v>
      </c>
      <c r="J3718" s="5" t="s">
        <v>6706</v>
      </c>
      <c r="K3718" s="5" t="s">
        <v>56</v>
      </c>
      <c r="L3718" s="7" t="n">
        <v>43909</v>
      </c>
      <c r="M3718" s="5" t="s">
        <v>6707</v>
      </c>
      <c r="N3718" s="5" t="s">
        <v>23</v>
      </c>
      <c r="O3718" s="13" t="s">
        <v>6708</v>
      </c>
      <c r="P3718" s="7" t="n">
        <v>43910</v>
      </c>
    </row>
    <row r="3719" customFormat="false" ht="14.5" hidden="false" customHeight="false" outlineLevel="0" collapsed="false">
      <c r="A3719" s="4" t="n">
        <v>829</v>
      </c>
      <c r="B3719" s="5" t="s">
        <v>6691</v>
      </c>
      <c r="C3719" s="6" t="str">
        <f aca="false">VLOOKUP(B3719,Lists!$A$2:$B$196,2,0)</f>
        <v>CHE</v>
      </c>
      <c r="F3719" s="4" t="str">
        <f aca="false">VLOOKUP(B3719,Lists!$A$2:$C$196,3,0)</f>
        <v>Europe</v>
      </c>
      <c r="G3719" s="4" t="str">
        <f aca="false">VLOOKUP(H3719,Lists!$D$2:$E$40,2,0)</f>
        <v>Public health measures</v>
      </c>
      <c r="H3719" s="5" t="s">
        <v>94</v>
      </c>
      <c r="I3719" s="5" t="s">
        <v>51</v>
      </c>
      <c r="J3719" s="5" t="s">
        <v>6709</v>
      </c>
      <c r="K3719" s="5" t="s">
        <v>56</v>
      </c>
      <c r="L3719" s="7" t="n">
        <v>43909</v>
      </c>
      <c r="M3719" s="5" t="s">
        <v>6707</v>
      </c>
      <c r="N3719" s="5" t="s">
        <v>23</v>
      </c>
      <c r="O3719" s="13" t="s">
        <v>6708</v>
      </c>
      <c r="P3719" s="7" t="n">
        <v>43910</v>
      </c>
    </row>
    <row r="3720" customFormat="false" ht="14.5" hidden="false" customHeight="false" outlineLevel="0" collapsed="false">
      <c r="A3720" s="4" t="n">
        <v>830</v>
      </c>
      <c r="B3720" s="5" t="s">
        <v>6691</v>
      </c>
      <c r="C3720" s="6" t="str">
        <f aca="false">VLOOKUP(B3720,Lists!$A$2:$B$196,2,0)</f>
        <v>CHE</v>
      </c>
      <c r="F3720" s="4" t="str">
        <f aca="false">VLOOKUP(B3720,Lists!$A$2:$C$196,3,0)</f>
        <v>Europe</v>
      </c>
      <c r="G3720" s="4" t="str">
        <f aca="false">VLOOKUP(H3720,Lists!$D$2:$E$40,2,0)</f>
        <v>Public health measures</v>
      </c>
      <c r="H3720" s="5" t="s">
        <v>44</v>
      </c>
      <c r="I3720" s="5" t="s">
        <v>21</v>
      </c>
      <c r="J3720" s="5" t="s">
        <v>6710</v>
      </c>
      <c r="K3720" s="5" t="s">
        <v>56</v>
      </c>
      <c r="L3720" s="7" t="n">
        <v>43909</v>
      </c>
      <c r="M3720" s="5" t="s">
        <v>6707</v>
      </c>
      <c r="N3720" s="5" t="s">
        <v>23</v>
      </c>
      <c r="O3720" s="13" t="s">
        <v>6708</v>
      </c>
      <c r="P3720" s="7" t="n">
        <v>43910</v>
      </c>
    </row>
    <row r="3721" customFormat="false" ht="14.5" hidden="false" customHeight="false" outlineLevel="0" collapsed="false">
      <c r="A3721" s="4" t="n">
        <v>831</v>
      </c>
      <c r="B3721" s="5" t="s">
        <v>6691</v>
      </c>
      <c r="C3721" s="6" t="str">
        <f aca="false">VLOOKUP(B3721,Lists!$A$2:$B$196,2,0)</f>
        <v>CHE</v>
      </c>
      <c r="F3721" s="4" t="str">
        <f aca="false">VLOOKUP(B3721,Lists!$A$2:$C$196,3,0)</f>
        <v>Europe</v>
      </c>
      <c r="G3721" s="4" t="str">
        <f aca="false">VLOOKUP(H3721,Lists!$D$2:$E$40,2,0)</f>
        <v>Public health measures</v>
      </c>
      <c r="H3721" s="5" t="s">
        <v>27</v>
      </c>
      <c r="I3721" s="5" t="s">
        <v>21</v>
      </c>
      <c r="J3721" s="5" t="s">
        <v>6711</v>
      </c>
      <c r="K3721" s="5" t="s">
        <v>56</v>
      </c>
      <c r="L3721" s="7" t="n">
        <v>43891</v>
      </c>
      <c r="M3721" s="5" t="s">
        <v>6707</v>
      </c>
      <c r="N3721" s="5" t="s">
        <v>23</v>
      </c>
      <c r="O3721" s="13" t="s">
        <v>6712</v>
      </c>
      <c r="P3721" s="7" t="n">
        <v>43910</v>
      </c>
    </row>
    <row r="3722" customFormat="false" ht="14.5" hidden="false" customHeight="false" outlineLevel="0" collapsed="false">
      <c r="A3722" s="4" t="n">
        <v>832</v>
      </c>
      <c r="B3722" s="5" t="s">
        <v>6691</v>
      </c>
      <c r="C3722" s="6" t="str">
        <f aca="false">VLOOKUP(B3722,Lists!$A$2:$B$196,2,0)</f>
        <v>CHE</v>
      </c>
      <c r="F3722" s="4" t="str">
        <f aca="false">VLOOKUP(B3722,Lists!$A$2:$C$196,3,0)</f>
        <v>Europe</v>
      </c>
      <c r="G3722" s="4" t="str">
        <f aca="false">VLOOKUP(H3722,Lists!$D$2:$E$40,2,0)</f>
        <v>Public health measures</v>
      </c>
      <c r="H3722" s="5" t="s">
        <v>415</v>
      </c>
      <c r="I3722" s="5" t="s">
        <v>51</v>
      </c>
      <c r="J3722" s="5" t="s">
        <v>6713</v>
      </c>
      <c r="K3722" s="5" t="s">
        <v>56</v>
      </c>
      <c r="L3722" s="7" t="n">
        <v>43897</v>
      </c>
      <c r="M3722" s="5" t="s">
        <v>6714</v>
      </c>
      <c r="N3722" s="5" t="s">
        <v>32</v>
      </c>
      <c r="O3722" s="13" t="s">
        <v>6715</v>
      </c>
      <c r="P3722" s="7" t="n">
        <v>43910</v>
      </c>
    </row>
    <row r="3723" customFormat="false" ht="14.5" hidden="false" customHeight="false" outlineLevel="0" collapsed="false">
      <c r="A3723" s="4" t="n">
        <v>833</v>
      </c>
      <c r="B3723" s="5" t="s">
        <v>6691</v>
      </c>
      <c r="C3723" s="6" t="str">
        <f aca="false">VLOOKUP(B3723,Lists!$A$2:$B$196,2,0)</f>
        <v>CHE</v>
      </c>
      <c r="F3723" s="4" t="str">
        <f aca="false">VLOOKUP(B3723,Lists!$A$2:$C$196,3,0)</f>
        <v>Europe</v>
      </c>
      <c r="G3723" s="4" t="str">
        <f aca="false">VLOOKUP(H3723,Lists!$D$2:$E$40,2,0)</f>
        <v>Social distancing</v>
      </c>
      <c r="H3723" s="5" t="s">
        <v>29</v>
      </c>
      <c r="I3723" s="5" t="s">
        <v>21</v>
      </c>
      <c r="J3723" s="5" t="s">
        <v>6716</v>
      </c>
      <c r="K3723" s="5" t="s">
        <v>346</v>
      </c>
      <c r="L3723" s="7" t="n">
        <v>43889</v>
      </c>
      <c r="M3723" s="5" t="s">
        <v>6707</v>
      </c>
      <c r="N3723" s="5" t="s">
        <v>23</v>
      </c>
      <c r="O3723" s="13" t="s">
        <v>6717</v>
      </c>
      <c r="P3723" s="7" t="n">
        <v>43910</v>
      </c>
    </row>
    <row r="3724" customFormat="false" ht="14.5" hidden="false" customHeight="false" outlineLevel="0" collapsed="false">
      <c r="A3724" s="4" t="n">
        <v>834</v>
      </c>
      <c r="B3724" s="5" t="s">
        <v>6691</v>
      </c>
      <c r="C3724" s="6" t="str">
        <f aca="false">VLOOKUP(B3724,Lists!$A$2:$B$196,2,0)</f>
        <v>CHE</v>
      </c>
      <c r="F3724" s="4" t="str">
        <f aca="false">VLOOKUP(B3724,Lists!$A$2:$C$196,3,0)</f>
        <v>Europe</v>
      </c>
      <c r="G3724" s="4" t="str">
        <f aca="false">VLOOKUP(H3724,Lists!$D$2:$E$40,2,0)</f>
        <v>Movement restrictions</v>
      </c>
      <c r="H3724" s="5" t="s">
        <v>34</v>
      </c>
      <c r="I3724" s="5" t="s">
        <v>21</v>
      </c>
      <c r="J3724" s="5" t="s">
        <v>6718</v>
      </c>
      <c r="K3724" s="5" t="s">
        <v>56</v>
      </c>
      <c r="L3724" s="7" t="n">
        <v>43901</v>
      </c>
      <c r="M3724" s="5" t="s">
        <v>6707</v>
      </c>
      <c r="N3724" s="5" t="s">
        <v>23</v>
      </c>
      <c r="O3724" s="13" t="s">
        <v>6719</v>
      </c>
      <c r="P3724" s="7" t="n">
        <v>43910</v>
      </c>
    </row>
    <row r="3725" customFormat="false" ht="14.5" hidden="false" customHeight="false" outlineLevel="0" collapsed="false">
      <c r="A3725" s="4" t="n">
        <v>835</v>
      </c>
      <c r="B3725" s="5" t="s">
        <v>6691</v>
      </c>
      <c r="C3725" s="6" t="str">
        <f aca="false">VLOOKUP(B3725,Lists!$A$2:$B$196,2,0)</f>
        <v>CHE</v>
      </c>
      <c r="F3725" s="4" t="str">
        <f aca="false">VLOOKUP(B3725,Lists!$A$2:$C$196,3,0)</f>
        <v>Europe</v>
      </c>
      <c r="G3725" s="4" t="str">
        <f aca="false">VLOOKUP(H3725,Lists!$D$2:$E$40,2,0)</f>
        <v>Social distancing</v>
      </c>
      <c r="H3725" s="5" t="s">
        <v>111</v>
      </c>
      <c r="I3725" s="5" t="s">
        <v>21</v>
      </c>
      <c r="J3725" s="5" t="s">
        <v>6720</v>
      </c>
      <c r="K3725" s="5" t="s">
        <v>346</v>
      </c>
      <c r="L3725" s="7" t="n">
        <v>43906</v>
      </c>
      <c r="M3725" s="5" t="s">
        <v>6707</v>
      </c>
      <c r="N3725" s="5" t="s">
        <v>23</v>
      </c>
      <c r="O3725" s="13" t="s">
        <v>6703</v>
      </c>
      <c r="P3725" s="7" t="n">
        <v>43910</v>
      </c>
    </row>
    <row r="3726" customFormat="false" ht="14.5" hidden="false" customHeight="false" outlineLevel="0" collapsed="false">
      <c r="A3726" s="4" t="n">
        <v>836</v>
      </c>
      <c r="B3726" s="5" t="s">
        <v>6691</v>
      </c>
      <c r="C3726" s="6" t="str">
        <f aca="false">VLOOKUP(B3726,Lists!$A$2:$B$196,2,0)</f>
        <v>CHE</v>
      </c>
      <c r="F3726" s="4" t="str">
        <f aca="false">VLOOKUP(B3726,Lists!$A$2:$C$196,3,0)</f>
        <v>Europe</v>
      </c>
      <c r="G3726" s="4" t="str">
        <f aca="false">VLOOKUP(H3726,Lists!$D$2:$E$40,2,0)</f>
        <v>Governance and socio-economic measures</v>
      </c>
      <c r="H3726" s="5" t="s">
        <v>68</v>
      </c>
      <c r="I3726" s="5" t="s">
        <v>21</v>
      </c>
      <c r="J3726" s="5" t="s">
        <v>6721</v>
      </c>
      <c r="K3726" s="5" t="s">
        <v>56</v>
      </c>
      <c r="L3726" s="7" t="n">
        <v>43903</v>
      </c>
      <c r="M3726" s="5" t="s">
        <v>6707</v>
      </c>
      <c r="N3726" s="5" t="s">
        <v>23</v>
      </c>
      <c r="O3726" s="13" t="s">
        <v>6722</v>
      </c>
      <c r="P3726" s="7" t="n">
        <v>43910</v>
      </c>
    </row>
    <row r="3727" customFormat="false" ht="14.5" hidden="false" customHeight="false" outlineLevel="0" collapsed="false">
      <c r="A3727" s="4" t="n">
        <v>2388</v>
      </c>
      <c r="B3727" s="5" t="s">
        <v>6691</v>
      </c>
      <c r="C3727" s="6" t="str">
        <f aca="false">VLOOKUP(B3727,Lists!$A$2:$B$196,2,0)</f>
        <v>CHE</v>
      </c>
      <c r="F3727" s="4" t="str">
        <f aca="false">VLOOKUP(B3727,Lists!$A$2:$C$196,3,0)</f>
        <v>Europe</v>
      </c>
      <c r="G3727" s="4" t="str">
        <f aca="false">VLOOKUP(H3727,Lists!$D$2:$E$40,2,0)</f>
        <v>Social distancing</v>
      </c>
      <c r="H3727" s="5" t="s">
        <v>29</v>
      </c>
      <c r="I3727" s="5" t="s">
        <v>21</v>
      </c>
      <c r="J3727" s="5" t="s">
        <v>6723</v>
      </c>
      <c r="K3727" s="5" t="s">
        <v>83</v>
      </c>
      <c r="L3727" s="7" t="n">
        <v>43910</v>
      </c>
      <c r="M3727" s="5" t="s">
        <v>23</v>
      </c>
      <c r="N3727" s="5" t="s">
        <v>23</v>
      </c>
      <c r="O3727" s="13" t="s">
        <v>6724</v>
      </c>
      <c r="P3727" s="7" t="n">
        <v>43916</v>
      </c>
      <c r="Q3727" s="13" t="s">
        <v>6725</v>
      </c>
    </row>
    <row r="3728" customFormat="false" ht="14.5" hidden="false" customHeight="false" outlineLevel="0" collapsed="false">
      <c r="A3728" s="4" t="n">
        <v>2389</v>
      </c>
      <c r="B3728" s="5" t="s">
        <v>6691</v>
      </c>
      <c r="C3728" s="6" t="str">
        <f aca="false">VLOOKUP(B3728,Lists!$A$2:$B$196,2,0)</f>
        <v>CHE</v>
      </c>
      <c r="F3728" s="4" t="str">
        <f aca="false">VLOOKUP(B3728,Lists!$A$2:$C$196,3,0)</f>
        <v>Europe</v>
      </c>
      <c r="G3728" s="4" t="str">
        <f aca="false">VLOOKUP(H3728,Lists!$D$2:$E$40,2,0)</f>
        <v>Lockdown</v>
      </c>
      <c r="H3728" s="5" t="s">
        <v>96</v>
      </c>
      <c r="I3728" s="5" t="s">
        <v>21</v>
      </c>
      <c r="J3728" s="5" t="s">
        <v>6726</v>
      </c>
      <c r="K3728" s="5" t="s">
        <v>346</v>
      </c>
      <c r="M3728" s="5" t="s">
        <v>23</v>
      </c>
      <c r="N3728" s="5" t="s">
        <v>23</v>
      </c>
      <c r="O3728" s="13" t="s">
        <v>6724</v>
      </c>
      <c r="P3728" s="7" t="n">
        <v>43916</v>
      </c>
      <c r="Q3728" s="13" t="s">
        <v>6727</v>
      </c>
    </row>
    <row r="3729" customFormat="false" ht="14.5" hidden="false" customHeight="false" outlineLevel="0" collapsed="false">
      <c r="A3729" s="4" t="n">
        <v>2390</v>
      </c>
      <c r="B3729" s="5" t="s">
        <v>6691</v>
      </c>
      <c r="C3729" s="6" t="str">
        <f aca="false">VLOOKUP(B3729,Lists!$A$2:$B$196,2,0)</f>
        <v>CHE</v>
      </c>
      <c r="D3729" s="5" t="s">
        <v>6728</v>
      </c>
      <c r="F3729" s="4" t="str">
        <f aca="false">VLOOKUP(B3729,Lists!$A$2:$C$196,3,0)</f>
        <v>Europe</v>
      </c>
      <c r="G3729" s="4" t="str">
        <f aca="false">VLOOKUP(H3729,Lists!$D$2:$E$40,2,0)</f>
        <v>Lockdown</v>
      </c>
      <c r="H3729" s="5" t="s">
        <v>541</v>
      </c>
      <c r="I3729" s="5" t="s">
        <v>21</v>
      </c>
      <c r="J3729" s="5" t="s">
        <v>6729</v>
      </c>
      <c r="K3729" s="5" t="s">
        <v>346</v>
      </c>
      <c r="L3729" s="7" t="n">
        <v>43913</v>
      </c>
      <c r="M3729" s="5" t="s">
        <v>6730</v>
      </c>
      <c r="N3729" s="5" t="s">
        <v>32</v>
      </c>
      <c r="O3729" s="13" t="s">
        <v>6731</v>
      </c>
      <c r="P3729" s="7" t="n">
        <v>43916</v>
      </c>
      <c r="Q3729" s="13"/>
    </row>
    <row r="3730" customFormat="false" ht="14.5" hidden="false" customHeight="false" outlineLevel="0" collapsed="false">
      <c r="A3730" s="4" t="n">
        <v>2391</v>
      </c>
      <c r="B3730" s="5" t="s">
        <v>6691</v>
      </c>
      <c r="C3730" s="6" t="str">
        <f aca="false">VLOOKUP(B3730,Lists!$A$2:$B$196,2,0)</f>
        <v>CHE</v>
      </c>
      <c r="D3730" s="5" t="s">
        <v>6732</v>
      </c>
      <c r="F3730" s="4" t="str">
        <f aca="false">VLOOKUP(B3730,Lists!$A$2:$C$196,3,0)</f>
        <v>Europe</v>
      </c>
      <c r="G3730" s="4" t="str">
        <f aca="false">VLOOKUP(H3730,Lists!$D$2:$E$40,2,0)</f>
        <v>Lockdown</v>
      </c>
      <c r="H3730" s="5" t="s">
        <v>96</v>
      </c>
      <c r="I3730" s="5" t="s">
        <v>51</v>
      </c>
      <c r="J3730" s="5" t="s">
        <v>6733</v>
      </c>
      <c r="K3730" s="5" t="s">
        <v>101</v>
      </c>
      <c r="P3730" s="7" t="n">
        <v>43916</v>
      </c>
      <c r="Q3730" s="13" t="s">
        <v>6734</v>
      </c>
    </row>
    <row r="3731" customFormat="false" ht="14.5" hidden="false" customHeight="false" outlineLevel="0" collapsed="false">
      <c r="A3731" s="4" t="n">
        <v>2392</v>
      </c>
      <c r="B3731" s="5" t="s">
        <v>6691</v>
      </c>
      <c r="C3731" s="6" t="str">
        <f aca="false">VLOOKUP(B3731,Lists!$A$2:$B$196,2,0)</f>
        <v>CHE</v>
      </c>
      <c r="F3731" s="4" t="str">
        <f aca="false">VLOOKUP(B3731,Lists!$A$2:$C$196,3,0)</f>
        <v>Europe</v>
      </c>
      <c r="G3731" s="4" t="str">
        <f aca="false">VLOOKUP(H3731,Lists!$D$2:$E$40,2,0)</f>
        <v>Governance and socio-economic measures</v>
      </c>
      <c r="H3731" s="5" t="s">
        <v>68</v>
      </c>
      <c r="I3731" s="5" t="s">
        <v>21</v>
      </c>
      <c r="J3731" s="5" t="s">
        <v>6735</v>
      </c>
      <c r="K3731" s="5" t="s">
        <v>56</v>
      </c>
      <c r="L3731" s="7" t="n">
        <v>43910</v>
      </c>
      <c r="M3731" s="5" t="s">
        <v>6730</v>
      </c>
      <c r="N3731" s="5" t="s">
        <v>32</v>
      </c>
      <c r="O3731" s="13" t="s">
        <v>6736</v>
      </c>
      <c r="P3731" s="7" t="n">
        <v>43916</v>
      </c>
    </row>
    <row r="3732" customFormat="false" ht="14.5" hidden="false" customHeight="false" outlineLevel="0" collapsed="false">
      <c r="A3732" s="4" t="n">
        <v>2393</v>
      </c>
      <c r="B3732" s="5" t="s">
        <v>6691</v>
      </c>
      <c r="C3732" s="6" t="str">
        <f aca="false">VLOOKUP(B3732,Lists!$A$2:$B$196,2,0)</f>
        <v>CHE</v>
      </c>
      <c r="F3732" s="4" t="str">
        <f aca="false">VLOOKUP(B3732,Lists!$A$2:$C$196,3,0)</f>
        <v>Europe</v>
      </c>
      <c r="G3732" s="4" t="str">
        <f aca="false">VLOOKUP(H3732,Lists!$D$2:$E$40,2,0)</f>
        <v>Governance and socio-economic measures</v>
      </c>
      <c r="H3732" s="5" t="s">
        <v>68</v>
      </c>
      <c r="I3732" s="5" t="s">
        <v>21</v>
      </c>
      <c r="J3732" s="5" t="s">
        <v>6737</v>
      </c>
      <c r="K3732" s="5" t="s">
        <v>56</v>
      </c>
      <c r="L3732" s="7" t="n">
        <v>43915</v>
      </c>
      <c r="M3732" s="5" t="s">
        <v>6730</v>
      </c>
      <c r="N3732" s="5" t="s">
        <v>32</v>
      </c>
      <c r="O3732" s="13" t="s">
        <v>6738</v>
      </c>
      <c r="P3732" s="7" t="n">
        <v>43916</v>
      </c>
    </row>
    <row r="3733" customFormat="false" ht="14.5" hidden="false" customHeight="false" outlineLevel="0" collapsed="false">
      <c r="A3733" s="4" t="n">
        <v>2394</v>
      </c>
      <c r="B3733" s="5" t="s">
        <v>6691</v>
      </c>
      <c r="C3733" s="6" t="str">
        <f aca="false">VLOOKUP(B3733,Lists!$A$2:$B$196,2,0)</f>
        <v>CHE</v>
      </c>
      <c r="F3733" s="4" t="str">
        <f aca="false">VLOOKUP(B3733,Lists!$A$2:$C$196,3,0)</f>
        <v>Europe</v>
      </c>
      <c r="G3733" s="4" t="str">
        <f aca="false">VLOOKUP(H3733,Lists!$D$2:$E$40,2,0)</f>
        <v>Governance and socio-economic measures</v>
      </c>
      <c r="H3733" s="5" t="s">
        <v>46</v>
      </c>
      <c r="I3733" s="5" t="s">
        <v>51</v>
      </c>
      <c r="J3733" s="5" t="s">
        <v>6739</v>
      </c>
      <c r="K3733" s="5" t="s">
        <v>56</v>
      </c>
      <c r="L3733" s="7" t="n">
        <v>43916</v>
      </c>
      <c r="M3733" s="5" t="s">
        <v>6740</v>
      </c>
      <c r="N3733" s="5" t="s">
        <v>23</v>
      </c>
      <c r="O3733" s="13" t="s">
        <v>6741</v>
      </c>
      <c r="P3733" s="7" t="n">
        <v>43916</v>
      </c>
      <c r="Q3733" s="13" t="s">
        <v>6742</v>
      </c>
    </row>
    <row r="3734" customFormat="false" ht="14.5" hidden="false" customHeight="false" outlineLevel="0" collapsed="false">
      <c r="A3734" s="4" t="n">
        <v>2395</v>
      </c>
      <c r="B3734" s="5" t="s">
        <v>6691</v>
      </c>
      <c r="C3734" s="6" t="str">
        <f aca="false">VLOOKUP(B3734,Lists!$A$2:$B$196,2,0)</f>
        <v>CHE</v>
      </c>
      <c r="F3734" s="4" t="str">
        <f aca="false">VLOOKUP(B3734,Lists!$A$2:$C$196,3,0)</f>
        <v>Europe</v>
      </c>
      <c r="G3734" s="4" t="str">
        <f aca="false">VLOOKUP(H3734,Lists!$D$2:$E$40,2,0)</f>
        <v>Governance and socio-economic measures</v>
      </c>
      <c r="H3734" s="5" t="s">
        <v>127</v>
      </c>
      <c r="I3734" s="5" t="s">
        <v>21</v>
      </c>
      <c r="J3734" s="5" t="s">
        <v>6743</v>
      </c>
      <c r="K3734" s="5" t="s">
        <v>56</v>
      </c>
      <c r="L3734" s="7" t="n">
        <v>43906</v>
      </c>
      <c r="M3734" s="5" t="s">
        <v>6744</v>
      </c>
      <c r="N3734" s="5" t="s">
        <v>23</v>
      </c>
      <c r="O3734" s="13" t="s">
        <v>6745</v>
      </c>
      <c r="P3734" s="7" t="n">
        <v>43916</v>
      </c>
      <c r="Q3734" s="13" t="s">
        <v>6746</v>
      </c>
    </row>
    <row r="3735" customFormat="false" ht="14.5" hidden="false" customHeight="false" outlineLevel="0" collapsed="false">
      <c r="A3735" s="4" t="n">
        <v>2396</v>
      </c>
      <c r="B3735" s="5" t="s">
        <v>6691</v>
      </c>
      <c r="C3735" s="6" t="str">
        <f aca="false">VLOOKUP(B3735,Lists!$A$2:$B$196,2,0)</f>
        <v>CHE</v>
      </c>
      <c r="D3735" s="5" t="s">
        <v>6747</v>
      </c>
      <c r="F3735" s="4" t="str">
        <f aca="false">VLOOKUP(B3735,Lists!$A$2:$C$196,3,0)</f>
        <v>Europe</v>
      </c>
      <c r="G3735" s="4" t="str">
        <f aca="false">VLOOKUP(H3735,Lists!$D$2:$E$40,2,0)</f>
        <v>Social distancing</v>
      </c>
      <c r="H3735" s="5" t="s">
        <v>29</v>
      </c>
      <c r="I3735" s="5" t="s">
        <v>21</v>
      </c>
      <c r="J3735" s="5" t="s">
        <v>6748</v>
      </c>
      <c r="K3735" s="5" t="s">
        <v>346</v>
      </c>
      <c r="L3735" s="7" t="n">
        <v>43906</v>
      </c>
      <c r="M3735" s="5" t="s">
        <v>6730</v>
      </c>
      <c r="N3735" s="5" t="s">
        <v>32</v>
      </c>
      <c r="O3735" s="13" t="s">
        <v>6749</v>
      </c>
      <c r="P3735" s="7" t="n">
        <v>43916</v>
      </c>
    </row>
    <row r="3736" customFormat="false" ht="14.5" hidden="false" customHeight="false" outlineLevel="0" collapsed="false">
      <c r="A3736" s="4" t="n">
        <v>2397</v>
      </c>
      <c r="B3736" s="5" t="s">
        <v>6691</v>
      </c>
      <c r="C3736" s="6" t="str">
        <f aca="false">VLOOKUP(B3736,Lists!$A$2:$B$196,2,0)</f>
        <v>CHE</v>
      </c>
      <c r="F3736" s="4" t="str">
        <f aca="false">VLOOKUP(B3736,Lists!$A$2:$C$196,3,0)</f>
        <v>Europe</v>
      </c>
      <c r="G3736" s="4" t="str">
        <f aca="false">VLOOKUP(H3736,Lists!$D$2:$E$40,2,0)</f>
        <v>Movement restrictions</v>
      </c>
      <c r="H3736" s="5" t="s">
        <v>54</v>
      </c>
      <c r="I3736" s="5" t="s">
        <v>51</v>
      </c>
      <c r="J3736" s="5" t="s">
        <v>6750</v>
      </c>
      <c r="K3736" s="5" t="s">
        <v>56</v>
      </c>
      <c r="L3736" s="7" t="n">
        <v>43915</v>
      </c>
      <c r="M3736" s="5" t="s">
        <v>6740</v>
      </c>
      <c r="N3736" s="5" t="s">
        <v>23</v>
      </c>
      <c r="O3736" s="13" t="s">
        <v>6751</v>
      </c>
      <c r="P3736" s="7" t="n">
        <v>43916</v>
      </c>
    </row>
    <row r="3737" customFormat="false" ht="14.5" hidden="false" customHeight="false" outlineLevel="0" collapsed="false">
      <c r="A3737" s="4" t="n">
        <v>2398</v>
      </c>
      <c r="B3737" s="5" t="s">
        <v>6691</v>
      </c>
      <c r="C3737" s="6" t="str">
        <f aca="false">VLOOKUP(B3737,Lists!$A$2:$B$196,2,0)</f>
        <v>CHE</v>
      </c>
      <c r="F3737" s="4" t="str">
        <f aca="false">VLOOKUP(B3737,Lists!$A$2:$C$196,3,0)</f>
        <v>Europe</v>
      </c>
      <c r="G3737" s="4" t="str">
        <f aca="false">VLOOKUP(H3737,Lists!$D$2:$E$40,2,0)</f>
        <v>Social distancing</v>
      </c>
      <c r="H3737" s="5" t="s">
        <v>29</v>
      </c>
      <c r="I3737" s="5" t="s">
        <v>51</v>
      </c>
      <c r="J3737" s="5" t="s">
        <v>6752</v>
      </c>
      <c r="K3737" s="5" t="s">
        <v>101</v>
      </c>
      <c r="L3737" s="7" t="n">
        <v>43910</v>
      </c>
      <c r="M3737" s="5" t="s">
        <v>6740</v>
      </c>
      <c r="N3737" s="5" t="s">
        <v>23</v>
      </c>
      <c r="O3737" s="13" t="s">
        <v>6725</v>
      </c>
      <c r="P3737" s="7" t="n">
        <v>43916</v>
      </c>
    </row>
    <row r="3738" customFormat="false" ht="14.5" hidden="false" customHeight="false" outlineLevel="0" collapsed="false">
      <c r="A3738" s="4" t="n">
        <v>2399</v>
      </c>
      <c r="B3738" s="5" t="s">
        <v>6691</v>
      </c>
      <c r="C3738" s="6" t="str">
        <f aca="false">VLOOKUP(B3738,Lists!$A$2:$B$196,2,0)</f>
        <v>CHE</v>
      </c>
      <c r="F3738" s="4" t="str">
        <f aca="false">VLOOKUP(B3738,Lists!$A$2:$C$196,3,0)</f>
        <v>Europe</v>
      </c>
      <c r="G3738" s="4" t="str">
        <f aca="false">VLOOKUP(H3738,Lists!$D$2:$E$40,2,0)</f>
        <v>Public health measures</v>
      </c>
      <c r="H3738" s="5" t="s">
        <v>44</v>
      </c>
      <c r="I3738" s="5" t="s">
        <v>21</v>
      </c>
      <c r="J3738" s="5" t="s">
        <v>6753</v>
      </c>
      <c r="K3738" s="5" t="s">
        <v>56</v>
      </c>
      <c r="L3738" s="7" t="n">
        <v>43910</v>
      </c>
      <c r="M3738" s="5" t="s">
        <v>6740</v>
      </c>
      <c r="N3738" s="5" t="s">
        <v>23</v>
      </c>
      <c r="O3738" s="13" t="s">
        <v>6754</v>
      </c>
      <c r="P3738" s="7" t="n">
        <v>43916</v>
      </c>
    </row>
    <row r="3739" customFormat="false" ht="14.5" hidden="false" customHeight="false" outlineLevel="0" collapsed="false">
      <c r="A3739" s="4" t="n">
        <v>2400</v>
      </c>
      <c r="B3739" s="5" t="s">
        <v>6691</v>
      </c>
      <c r="C3739" s="6" t="str">
        <f aca="false">VLOOKUP(B3739,Lists!$A$2:$B$196,2,0)</f>
        <v>CHE</v>
      </c>
      <c r="F3739" s="4" t="str">
        <f aca="false">VLOOKUP(B3739,Lists!$A$2:$C$196,3,0)</f>
        <v>Europe</v>
      </c>
      <c r="G3739" s="4" t="str">
        <f aca="false">VLOOKUP(H3739,Lists!$D$2:$E$40,2,0)</f>
        <v>Movement restrictions</v>
      </c>
      <c r="H3739" s="5" t="s">
        <v>143</v>
      </c>
      <c r="I3739" s="5" t="s">
        <v>51</v>
      </c>
      <c r="J3739" s="5" t="s">
        <v>6755</v>
      </c>
      <c r="K3739" s="5" t="s">
        <v>56</v>
      </c>
      <c r="L3739" s="7" t="n">
        <v>43909</v>
      </c>
      <c r="M3739" s="5" t="s">
        <v>6740</v>
      </c>
      <c r="N3739" s="5" t="s">
        <v>23</v>
      </c>
      <c r="O3739" s="13" t="s">
        <v>6756</v>
      </c>
      <c r="P3739" s="7" t="n">
        <v>43916</v>
      </c>
      <c r="Q3739" s="13" t="s">
        <v>6757</v>
      </c>
    </row>
    <row r="3740" customFormat="false" ht="14.5" hidden="false" customHeight="false" outlineLevel="0" collapsed="false">
      <c r="A3740" s="4" t="n">
        <v>2401</v>
      </c>
      <c r="B3740" s="5" t="s">
        <v>6691</v>
      </c>
      <c r="C3740" s="6" t="str">
        <f aca="false">VLOOKUP(B3740,Lists!$A$2:$B$196,2,0)</f>
        <v>CHE</v>
      </c>
      <c r="F3740" s="4" t="str">
        <f aca="false">VLOOKUP(B3740,Lists!$A$2:$C$196,3,0)</f>
        <v>Europe</v>
      </c>
      <c r="G3740" s="4" t="str">
        <f aca="false">VLOOKUP(H3740,Lists!$D$2:$E$40,2,0)</f>
        <v>Governance and socio-economic measures</v>
      </c>
      <c r="H3740" s="5" t="s">
        <v>68</v>
      </c>
      <c r="I3740" s="5" t="s">
        <v>21</v>
      </c>
      <c r="J3740" s="5" t="s">
        <v>6758</v>
      </c>
      <c r="K3740" s="5" t="s">
        <v>56</v>
      </c>
      <c r="L3740" s="7" t="n">
        <v>43910</v>
      </c>
      <c r="M3740" s="5" t="s">
        <v>6759</v>
      </c>
      <c r="N3740" s="5" t="s">
        <v>23</v>
      </c>
      <c r="O3740" s="13" t="s">
        <v>6760</v>
      </c>
      <c r="P3740" s="7" t="n">
        <v>43916</v>
      </c>
    </row>
    <row r="3741" customFormat="false" ht="14.5" hidden="false" customHeight="false" outlineLevel="0" collapsed="false">
      <c r="A3741" s="4" t="n">
        <v>3708</v>
      </c>
      <c r="B3741" s="5" t="s">
        <v>6691</v>
      </c>
      <c r="C3741" s="6" t="str">
        <f aca="false">VLOOKUP(B3741,Lists!$A$2:$B$196,2,0)</f>
        <v>CHE</v>
      </c>
      <c r="F3741" s="4" t="str">
        <f aca="false">VLOOKUP(B3741,Lists!$A$2:$C$196,3,0)</f>
        <v>Europe</v>
      </c>
      <c r="G3741" s="14" t="str">
        <f aca="false">VLOOKUP(H3741,Lists!$D$2:$E$40,2,0)</f>
        <v>Movement restrictions</v>
      </c>
      <c r="H3741" s="5" t="s">
        <v>143</v>
      </c>
      <c r="I3741" s="5" t="s">
        <v>21</v>
      </c>
      <c r="J3741" s="5" t="s">
        <v>6761</v>
      </c>
      <c r="K3741" s="5" t="s">
        <v>56</v>
      </c>
      <c r="L3741" s="7" t="n">
        <v>43909</v>
      </c>
      <c r="M3741" s="5" t="s">
        <v>6762</v>
      </c>
      <c r="N3741" s="5" t="s">
        <v>23</v>
      </c>
      <c r="O3741" s="16" t="s">
        <v>6763</v>
      </c>
      <c r="P3741" s="7" t="n">
        <v>43924</v>
      </c>
    </row>
    <row r="3742" customFormat="false" ht="14.5" hidden="false" customHeight="false" outlineLevel="0" collapsed="false">
      <c r="A3742" s="4" t="n">
        <v>3710</v>
      </c>
      <c r="B3742" s="5" t="s">
        <v>6691</v>
      </c>
      <c r="C3742" s="6" t="str">
        <f aca="false">VLOOKUP(B3742,Lists!$A$2:$B$196,2,0)</f>
        <v>CHE</v>
      </c>
      <c r="F3742" s="4" t="str">
        <f aca="false">VLOOKUP(B3742,Lists!$A$2:$C$196,3,0)</f>
        <v>Europe</v>
      </c>
      <c r="G3742" s="14" t="str">
        <f aca="false">VLOOKUP(H3742,Lists!$D$2:$E$40,2,0)</f>
        <v>Governance and socio-economic measures</v>
      </c>
      <c r="H3742" s="5" t="s">
        <v>68</v>
      </c>
      <c r="I3742" s="5" t="s">
        <v>21</v>
      </c>
      <c r="J3742" s="5" t="s">
        <v>6764</v>
      </c>
      <c r="K3742" s="5" t="s">
        <v>56</v>
      </c>
      <c r="L3742" s="7" t="n">
        <v>43924</v>
      </c>
      <c r="M3742" s="5" t="s">
        <v>23</v>
      </c>
      <c r="N3742" s="5" t="s">
        <v>23</v>
      </c>
      <c r="O3742" s="16" t="s">
        <v>6765</v>
      </c>
      <c r="P3742" s="7" t="n">
        <v>43924</v>
      </c>
    </row>
    <row r="3743" customFormat="false" ht="14.5" hidden="false" customHeight="false" outlineLevel="0" collapsed="false">
      <c r="A3743" s="4" t="n">
        <v>3711</v>
      </c>
      <c r="B3743" s="5" t="s">
        <v>6691</v>
      </c>
      <c r="C3743" s="6" t="str">
        <f aca="false">VLOOKUP(B3743,Lists!$A$2:$B$196,2,0)</f>
        <v>CHE</v>
      </c>
      <c r="F3743" s="4" t="str">
        <f aca="false">VLOOKUP(B3743,Lists!$A$2:$C$196,3,0)</f>
        <v>Europe</v>
      </c>
      <c r="G3743" s="14" t="str">
        <f aca="false">VLOOKUP(H3743,Lists!$D$2:$E$40,2,0)</f>
        <v>Governance and socio-economic measures</v>
      </c>
      <c r="H3743" s="5" t="s">
        <v>28</v>
      </c>
      <c r="I3743" s="5" t="s">
        <v>21</v>
      </c>
      <c r="J3743" s="5" t="s">
        <v>6766</v>
      </c>
      <c r="K3743" s="5" t="s">
        <v>56</v>
      </c>
      <c r="L3743" s="7" t="n">
        <v>43921</v>
      </c>
      <c r="M3743" s="5" t="s">
        <v>23</v>
      </c>
      <c r="N3743" s="5" t="s">
        <v>23</v>
      </c>
      <c r="O3743" s="16" t="s">
        <v>6767</v>
      </c>
      <c r="P3743" s="7" t="n">
        <v>43924</v>
      </c>
    </row>
    <row r="3744" customFormat="false" ht="14.5" hidden="false" customHeight="false" outlineLevel="0" collapsed="false">
      <c r="A3744" s="4" t="n">
        <v>3712</v>
      </c>
      <c r="B3744" s="5" t="s">
        <v>6691</v>
      </c>
      <c r="C3744" s="6" t="str">
        <f aca="false">VLOOKUP(B3744,Lists!$A$2:$B$196,2,0)</f>
        <v>CHE</v>
      </c>
      <c r="F3744" s="4" t="str">
        <f aca="false">VLOOKUP(B3744,Lists!$A$2:$C$196,3,0)</f>
        <v>Europe</v>
      </c>
      <c r="G3744" s="14" t="str">
        <f aca="false">VLOOKUP(H3744,Lists!$D$2:$E$40,2,0)</f>
        <v>Governance and socio-economic measures</v>
      </c>
      <c r="H3744" s="5" t="s">
        <v>68</v>
      </c>
      <c r="I3744" s="5" t="s">
        <v>21</v>
      </c>
      <c r="J3744" s="5" t="s">
        <v>6768</v>
      </c>
      <c r="K3744" s="5" t="s">
        <v>56</v>
      </c>
      <c r="L3744" s="7" t="n">
        <v>43921</v>
      </c>
      <c r="M3744" s="5" t="s">
        <v>23</v>
      </c>
      <c r="N3744" s="5" t="s">
        <v>23</v>
      </c>
      <c r="O3744" s="16" t="s">
        <v>6769</v>
      </c>
      <c r="P3744" s="7" t="n">
        <v>43924</v>
      </c>
    </row>
    <row r="3745" customFormat="false" ht="14.5" hidden="false" customHeight="false" outlineLevel="0" collapsed="false">
      <c r="A3745" s="4" t="n">
        <v>3713</v>
      </c>
      <c r="B3745" s="5" t="s">
        <v>6691</v>
      </c>
      <c r="C3745" s="6" t="str">
        <f aca="false">VLOOKUP(B3745,Lists!$A$2:$B$196,2,0)</f>
        <v>CHE</v>
      </c>
      <c r="F3745" s="4" t="str">
        <f aca="false">VLOOKUP(B3745,Lists!$A$2:$C$196,3,0)</f>
        <v>Europe</v>
      </c>
      <c r="G3745" s="14" t="str">
        <f aca="false">VLOOKUP(H3745,Lists!$D$2:$E$40,2,0)</f>
        <v>Governance and socio-economic measures</v>
      </c>
      <c r="H3745" s="5" t="s">
        <v>68</v>
      </c>
      <c r="I3745" s="5" t="s">
        <v>21</v>
      </c>
      <c r="J3745" s="5" t="s">
        <v>6770</v>
      </c>
      <c r="K3745" s="5" t="s">
        <v>56</v>
      </c>
      <c r="L3745" s="7" t="n">
        <v>43917</v>
      </c>
      <c r="M3745" s="5" t="s">
        <v>23</v>
      </c>
      <c r="N3745" s="5" t="s">
        <v>23</v>
      </c>
      <c r="O3745" s="16" t="s">
        <v>6771</v>
      </c>
      <c r="P3745" s="7" t="n">
        <v>43924</v>
      </c>
    </row>
    <row r="3746" customFormat="false" ht="14.5" hidden="false" customHeight="false" outlineLevel="0" collapsed="false">
      <c r="A3746" s="4" t="n">
        <v>3714</v>
      </c>
      <c r="B3746" s="5" t="s">
        <v>6691</v>
      </c>
      <c r="C3746" s="6" t="str">
        <f aca="false">VLOOKUP(B3746,Lists!$A$2:$B$196,2,0)</f>
        <v>CHE</v>
      </c>
      <c r="F3746" s="4" t="str">
        <f aca="false">VLOOKUP(B3746,Lists!$A$2:$C$196,3,0)</f>
        <v>Europe</v>
      </c>
      <c r="G3746" s="14" t="str">
        <f aca="false">VLOOKUP(H3746,Lists!$D$2:$E$40,2,0)</f>
        <v>Governance and socio-economic measures</v>
      </c>
      <c r="H3746" s="5" t="s">
        <v>28</v>
      </c>
      <c r="I3746" s="5" t="s">
        <v>21</v>
      </c>
      <c r="J3746" s="5" t="s">
        <v>6772</v>
      </c>
      <c r="K3746" s="5" t="s">
        <v>56</v>
      </c>
      <c r="L3746" s="7" t="n">
        <v>43917</v>
      </c>
      <c r="M3746" s="5" t="s">
        <v>6773</v>
      </c>
      <c r="N3746" s="5" t="s">
        <v>23</v>
      </c>
      <c r="O3746" s="16" t="s">
        <v>6774</v>
      </c>
      <c r="P3746" s="7" t="n">
        <v>43924</v>
      </c>
    </row>
    <row r="3747" customFormat="false" ht="14.5" hidden="false" customHeight="false" outlineLevel="0" collapsed="false">
      <c r="A3747" s="4" t="n">
        <v>3715</v>
      </c>
      <c r="B3747" s="5" t="s">
        <v>6691</v>
      </c>
      <c r="C3747" s="6" t="str">
        <f aca="false">VLOOKUP(B3747,Lists!$A$2:$B$196,2,0)</f>
        <v>CHE</v>
      </c>
      <c r="F3747" s="4" t="str">
        <f aca="false">VLOOKUP(B3747,Lists!$A$2:$C$196,3,0)</f>
        <v>Europe</v>
      </c>
      <c r="G3747" s="14" t="str">
        <f aca="false">VLOOKUP(H3747,Lists!$D$2:$E$40,2,0)</f>
        <v>Public health measures</v>
      </c>
      <c r="H3747" s="5" t="s">
        <v>44</v>
      </c>
      <c r="I3747" s="5" t="s">
        <v>21</v>
      </c>
      <c r="J3747" s="5" t="s">
        <v>6775</v>
      </c>
      <c r="K3747" s="5" t="s">
        <v>56</v>
      </c>
      <c r="L3747" s="7" t="n">
        <v>43924</v>
      </c>
      <c r="M3747" s="5" t="s">
        <v>23</v>
      </c>
      <c r="N3747" s="5" t="s">
        <v>23</v>
      </c>
      <c r="O3747" s="16" t="s">
        <v>6703</v>
      </c>
      <c r="P3747" s="7" t="n">
        <v>43924</v>
      </c>
    </row>
    <row r="3748" customFormat="false" ht="14.5" hidden="false" customHeight="false" outlineLevel="0" collapsed="false">
      <c r="A3748" s="4" t="n">
        <v>3716</v>
      </c>
      <c r="B3748" s="5" t="s">
        <v>6691</v>
      </c>
      <c r="C3748" s="6" t="str">
        <f aca="false">VLOOKUP(B3748,Lists!$A$2:$B$196,2,0)</f>
        <v>CHE</v>
      </c>
      <c r="F3748" s="4" t="str">
        <f aca="false">VLOOKUP(B3748,Lists!$A$2:$C$196,3,0)</f>
        <v>Europe</v>
      </c>
      <c r="G3748" s="14" t="str">
        <f aca="false">VLOOKUP(H3748,Lists!$D$2:$E$40,2,0)</f>
        <v>Social distancing</v>
      </c>
      <c r="H3748" s="5" t="s">
        <v>111</v>
      </c>
      <c r="I3748" s="5" t="s">
        <v>21</v>
      </c>
      <c r="J3748" s="5" t="s">
        <v>6776</v>
      </c>
      <c r="K3748" s="5" t="s">
        <v>346</v>
      </c>
      <c r="L3748" s="7" t="n">
        <v>43924</v>
      </c>
      <c r="M3748" s="5" t="s">
        <v>23</v>
      </c>
      <c r="N3748" s="5" t="s">
        <v>23</v>
      </c>
      <c r="O3748" s="16" t="s">
        <v>6703</v>
      </c>
      <c r="P3748" s="7" t="n">
        <v>43924</v>
      </c>
    </row>
    <row r="3749" customFormat="false" ht="14.5" hidden="false" customHeight="false" outlineLevel="0" collapsed="false">
      <c r="A3749" s="4" t="n">
        <v>3717</v>
      </c>
      <c r="B3749" s="5" t="s">
        <v>6691</v>
      </c>
      <c r="C3749" s="6" t="str">
        <f aca="false">VLOOKUP(B3749,Lists!$A$2:$B$196,2,0)</f>
        <v>CHE</v>
      </c>
      <c r="F3749" s="4" t="str">
        <f aca="false">VLOOKUP(B3749,Lists!$A$2:$C$196,3,0)</f>
        <v>Europe</v>
      </c>
      <c r="G3749" s="14" t="str">
        <f aca="false">VLOOKUP(H3749,Lists!$D$2:$E$40,2,0)</f>
        <v>Movement restrictions</v>
      </c>
      <c r="H3749" s="5" t="s">
        <v>299</v>
      </c>
      <c r="I3749" s="5" t="s">
        <v>21</v>
      </c>
      <c r="J3749" s="5" t="s">
        <v>6777</v>
      </c>
      <c r="K3749" s="5" t="s">
        <v>56</v>
      </c>
      <c r="L3749" s="7" t="n">
        <v>43917</v>
      </c>
      <c r="M3749" s="5" t="s">
        <v>23</v>
      </c>
      <c r="N3749" s="5" t="s">
        <v>23</v>
      </c>
      <c r="O3749" s="16" t="s">
        <v>6778</v>
      </c>
      <c r="P3749" s="7" t="n">
        <v>43924</v>
      </c>
    </row>
    <row r="3750" customFormat="false" ht="14.5" hidden="false" customHeight="false" outlineLevel="0" collapsed="false">
      <c r="A3750" s="4" t="n">
        <v>357</v>
      </c>
      <c r="B3750" s="5" t="s">
        <v>6779</v>
      </c>
      <c r="C3750" s="6" t="str">
        <f aca="false">VLOOKUP(B3750,Lists!$A$2:$B$196,2,0)</f>
        <v>SYR</v>
      </c>
      <c r="F3750" s="4" t="str">
        <f aca="false">VLOOKUP(B3750,Lists!$A$2:$C$196,3,0)</f>
        <v>Middle East</v>
      </c>
      <c r="G3750" s="4" t="str">
        <f aca="false">VLOOKUP(H3750,Lists!$D$2:$E$40,2,0)</f>
        <v>Public health measures</v>
      </c>
      <c r="H3750" s="5" t="s">
        <v>20</v>
      </c>
      <c r="I3750" s="5" t="s">
        <v>21</v>
      </c>
      <c r="J3750" s="5" t="s">
        <v>6780</v>
      </c>
      <c r="K3750" s="5" t="s">
        <v>56</v>
      </c>
      <c r="L3750" s="7" t="n">
        <v>43904</v>
      </c>
      <c r="M3750" s="5" t="s">
        <v>22</v>
      </c>
      <c r="N3750" s="5" t="s">
        <v>23</v>
      </c>
      <c r="O3750" s="13" t="s">
        <v>6781</v>
      </c>
      <c r="P3750" s="7" t="n">
        <v>43905</v>
      </c>
    </row>
    <row r="3751" customFormat="false" ht="14.5" hidden="false" customHeight="false" outlineLevel="0" collapsed="false">
      <c r="A3751" s="4" t="n">
        <v>358</v>
      </c>
      <c r="B3751" s="5" t="s">
        <v>6779</v>
      </c>
      <c r="C3751" s="6" t="str">
        <f aca="false">VLOOKUP(B3751,Lists!$A$2:$B$196,2,0)</f>
        <v>SYR</v>
      </c>
      <c r="F3751" s="4" t="str">
        <f aca="false">VLOOKUP(B3751,Lists!$A$2:$C$196,3,0)</f>
        <v>Middle East</v>
      </c>
      <c r="G3751" s="4" t="str">
        <f aca="false">VLOOKUP(H3751,Lists!$D$2:$E$40,2,0)</f>
        <v>Social distancing</v>
      </c>
      <c r="H3751" s="5" t="s">
        <v>39</v>
      </c>
      <c r="I3751" s="5" t="s">
        <v>21</v>
      </c>
      <c r="J3751" s="5" t="s">
        <v>6782</v>
      </c>
      <c r="K3751" s="5" t="s">
        <v>56</v>
      </c>
      <c r="L3751" s="7" t="n">
        <v>43904</v>
      </c>
      <c r="M3751" s="5" t="s">
        <v>22</v>
      </c>
      <c r="N3751" s="5" t="s">
        <v>23</v>
      </c>
      <c r="O3751" s="13" t="s">
        <v>6781</v>
      </c>
      <c r="P3751" s="7" t="n">
        <v>43905</v>
      </c>
    </row>
    <row r="3752" customFormat="false" ht="14.5" hidden="false" customHeight="false" outlineLevel="0" collapsed="false">
      <c r="A3752" s="4" t="n">
        <v>359</v>
      </c>
      <c r="B3752" s="5" t="s">
        <v>6779</v>
      </c>
      <c r="C3752" s="6" t="str">
        <f aca="false">VLOOKUP(B3752,Lists!$A$2:$B$196,2,0)</f>
        <v>SYR</v>
      </c>
      <c r="F3752" s="4" t="str">
        <f aca="false">VLOOKUP(B3752,Lists!$A$2:$C$196,3,0)</f>
        <v>Middle East</v>
      </c>
      <c r="G3752" s="4" t="str">
        <f aca="false">VLOOKUP(H3752,Lists!$D$2:$E$40,2,0)</f>
        <v>Social distancing</v>
      </c>
      <c r="H3752" s="5" t="s">
        <v>111</v>
      </c>
      <c r="I3752" s="5" t="s">
        <v>21</v>
      </c>
      <c r="J3752" s="5" t="s">
        <v>6783</v>
      </c>
      <c r="K3752" s="5" t="s">
        <v>56</v>
      </c>
      <c r="L3752" s="7" t="n">
        <v>43904</v>
      </c>
      <c r="M3752" s="5" t="s">
        <v>22</v>
      </c>
      <c r="N3752" s="5" t="s">
        <v>23</v>
      </c>
      <c r="O3752" s="13" t="s">
        <v>6781</v>
      </c>
      <c r="P3752" s="7" t="n">
        <v>43905</v>
      </c>
    </row>
    <row r="3753" customFormat="false" ht="14.5" hidden="false" customHeight="false" outlineLevel="0" collapsed="false">
      <c r="A3753" s="4" t="n">
        <v>360</v>
      </c>
      <c r="B3753" s="5" t="s">
        <v>6779</v>
      </c>
      <c r="C3753" s="6" t="str">
        <f aca="false">VLOOKUP(B3753,Lists!$A$2:$B$196,2,0)</f>
        <v>SYR</v>
      </c>
      <c r="F3753" s="4" t="str">
        <f aca="false">VLOOKUP(B3753,Lists!$A$2:$C$196,3,0)</f>
        <v>Middle East</v>
      </c>
      <c r="G3753" s="4" t="str">
        <f aca="false">VLOOKUP(H3753,Lists!$D$2:$E$40,2,0)</f>
        <v>Public health measures</v>
      </c>
      <c r="H3753" s="5" t="s">
        <v>26</v>
      </c>
      <c r="I3753" s="5" t="s">
        <v>51</v>
      </c>
      <c r="J3753" s="5" t="s">
        <v>6784</v>
      </c>
      <c r="K3753" s="5" t="s">
        <v>56</v>
      </c>
      <c r="L3753" s="7" t="n">
        <v>43904</v>
      </c>
      <c r="M3753" s="5" t="s">
        <v>22</v>
      </c>
      <c r="N3753" s="5" t="s">
        <v>23</v>
      </c>
      <c r="O3753" s="13" t="s">
        <v>6781</v>
      </c>
      <c r="P3753" s="7" t="n">
        <v>43905</v>
      </c>
    </row>
    <row r="3754" customFormat="false" ht="14.5" hidden="false" customHeight="false" outlineLevel="0" collapsed="false">
      <c r="A3754" s="4" t="n">
        <v>1439</v>
      </c>
      <c r="B3754" s="5" t="s">
        <v>6779</v>
      </c>
      <c r="C3754" s="6" t="str">
        <f aca="false">VLOOKUP(B3754,Lists!$A$2:$B$196,2,0)</f>
        <v>SYR</v>
      </c>
      <c r="F3754" s="4" t="str">
        <f aca="false">VLOOKUP(B3754,Lists!$A$2:$C$196,3,0)</f>
        <v>Middle East</v>
      </c>
      <c r="G3754" s="4" t="str">
        <f aca="false">VLOOKUP(H3754,Lists!$D$2:$E$40,2,0)</f>
        <v>Movement restrictions</v>
      </c>
      <c r="H3754" s="5" t="s">
        <v>143</v>
      </c>
      <c r="I3754" s="5" t="s">
        <v>51</v>
      </c>
      <c r="J3754" s="5" t="s">
        <v>6785</v>
      </c>
      <c r="L3754" s="7" t="n">
        <v>43909</v>
      </c>
      <c r="M3754" s="5" t="s">
        <v>87</v>
      </c>
      <c r="N3754" s="5" t="s">
        <v>88</v>
      </c>
      <c r="O3754" s="13" t="s">
        <v>89</v>
      </c>
      <c r="P3754" s="7" t="n">
        <v>43912</v>
      </c>
      <c r="Q3754" s="13" t="s">
        <v>6786</v>
      </c>
    </row>
    <row r="3755" customFormat="false" ht="14.5" hidden="false" customHeight="false" outlineLevel="0" collapsed="false">
      <c r="A3755" s="4" t="n">
        <v>1440</v>
      </c>
      <c r="B3755" s="5" t="s">
        <v>6779</v>
      </c>
      <c r="C3755" s="6" t="str">
        <f aca="false">VLOOKUP(B3755,Lists!$A$2:$B$196,2,0)</f>
        <v>SYR</v>
      </c>
      <c r="F3755" s="4" t="str">
        <f aca="false">VLOOKUP(B3755,Lists!$A$2:$C$196,3,0)</f>
        <v>Middle East</v>
      </c>
      <c r="G3755" s="4" t="str">
        <f aca="false">VLOOKUP(H3755,Lists!$D$2:$E$40,2,0)</f>
        <v>Social distancing</v>
      </c>
      <c r="H3755" s="5" t="s">
        <v>39</v>
      </c>
      <c r="I3755" s="5" t="s">
        <v>21</v>
      </c>
      <c r="L3755" s="7" t="n">
        <v>43909</v>
      </c>
      <c r="M3755" s="5" t="s">
        <v>4034</v>
      </c>
      <c r="N3755" s="5" t="s">
        <v>32</v>
      </c>
      <c r="O3755" s="13" t="s">
        <v>6786</v>
      </c>
      <c r="P3755" s="7" t="n">
        <v>43912</v>
      </c>
    </row>
    <row r="3756" customFormat="false" ht="14.5" hidden="false" customHeight="false" outlineLevel="0" collapsed="false">
      <c r="A3756" s="4" t="n">
        <v>1441</v>
      </c>
      <c r="B3756" s="5" t="s">
        <v>6779</v>
      </c>
      <c r="C3756" s="6" t="str">
        <f aca="false">VLOOKUP(B3756,Lists!$A$2:$B$196,2,0)</f>
        <v>SYR</v>
      </c>
      <c r="F3756" s="4" t="str">
        <f aca="false">VLOOKUP(B3756,Lists!$A$2:$C$196,3,0)</f>
        <v>Middle East</v>
      </c>
      <c r="G3756" s="4" t="str">
        <f aca="false">VLOOKUP(H3756,Lists!$D$2:$E$40,2,0)</f>
        <v>Social distancing</v>
      </c>
      <c r="H3756" s="5" t="s">
        <v>111</v>
      </c>
      <c r="I3756" s="5" t="s">
        <v>21</v>
      </c>
      <c r="J3756" s="5" t="s">
        <v>6787</v>
      </c>
      <c r="L3756" s="7" t="n">
        <v>43909</v>
      </c>
      <c r="M3756" s="5" t="s">
        <v>4034</v>
      </c>
      <c r="N3756" s="5" t="s">
        <v>32</v>
      </c>
      <c r="O3756" s="13" t="s">
        <v>6786</v>
      </c>
      <c r="P3756" s="7" t="n">
        <v>43912</v>
      </c>
    </row>
    <row r="3757" customFormat="false" ht="14.5" hidden="false" customHeight="false" outlineLevel="0" collapsed="false">
      <c r="A3757" s="4" t="n">
        <v>1442</v>
      </c>
      <c r="B3757" s="5" t="s">
        <v>6779</v>
      </c>
      <c r="C3757" s="6" t="str">
        <f aca="false">VLOOKUP(B3757,Lists!$A$2:$B$196,2,0)</f>
        <v>SYR</v>
      </c>
      <c r="F3757" s="4" t="str">
        <f aca="false">VLOOKUP(B3757,Lists!$A$2:$C$196,3,0)</f>
        <v>Middle East</v>
      </c>
      <c r="G3757" s="4" t="str">
        <f aca="false">VLOOKUP(H3757,Lists!$D$2:$E$40,2,0)</f>
        <v>Public health measures</v>
      </c>
      <c r="H3757" s="5" t="s">
        <v>44</v>
      </c>
      <c r="I3757" s="5" t="s">
        <v>21</v>
      </c>
      <c r="J3757" s="5" t="s">
        <v>6788</v>
      </c>
      <c r="L3757" s="7" t="n">
        <v>43910</v>
      </c>
      <c r="M3757" s="5" t="s">
        <v>6789</v>
      </c>
      <c r="N3757" s="5" t="s">
        <v>32</v>
      </c>
      <c r="O3757" s="13" t="s">
        <v>6790</v>
      </c>
      <c r="P3757" s="7" t="n">
        <v>43912</v>
      </c>
    </row>
    <row r="3758" customFormat="false" ht="14.5" hidden="false" customHeight="false" outlineLevel="0" collapsed="false">
      <c r="A3758" s="4" t="n">
        <v>1443</v>
      </c>
      <c r="B3758" s="5" t="s">
        <v>6779</v>
      </c>
      <c r="C3758" s="6" t="str">
        <f aca="false">VLOOKUP(B3758,Lists!$A$2:$B$196,2,0)</f>
        <v>SYR</v>
      </c>
      <c r="F3758" s="4" t="str">
        <f aca="false">VLOOKUP(B3758,Lists!$A$2:$C$196,3,0)</f>
        <v>Middle East</v>
      </c>
      <c r="G3758" s="4" t="str">
        <f aca="false">VLOOKUP(H3758,Lists!$D$2:$E$40,2,0)</f>
        <v>Public health measures</v>
      </c>
      <c r="H3758" s="5" t="s">
        <v>26</v>
      </c>
      <c r="I3758" s="5" t="s">
        <v>21</v>
      </c>
      <c r="J3758" s="5" t="s">
        <v>6791</v>
      </c>
      <c r="L3758" s="7" t="n">
        <v>43910</v>
      </c>
      <c r="M3758" s="5" t="s">
        <v>6789</v>
      </c>
      <c r="N3758" s="5" t="s">
        <v>32</v>
      </c>
      <c r="O3758" s="13" t="s">
        <v>6792</v>
      </c>
      <c r="P3758" s="7" t="n">
        <v>43912</v>
      </c>
    </row>
    <row r="3759" customFormat="false" ht="14.5" hidden="false" customHeight="false" outlineLevel="0" collapsed="false">
      <c r="A3759" s="4" t="n">
        <v>1444</v>
      </c>
      <c r="B3759" s="5" t="s">
        <v>6779</v>
      </c>
      <c r="C3759" s="6" t="str">
        <f aca="false">VLOOKUP(B3759,Lists!$A$2:$B$196,2,0)</f>
        <v>SYR</v>
      </c>
      <c r="F3759" s="4" t="str">
        <f aca="false">VLOOKUP(B3759,Lists!$A$2:$C$196,3,0)</f>
        <v>Middle East</v>
      </c>
      <c r="G3759" s="4" t="str">
        <f aca="false">VLOOKUP(H3759,Lists!$D$2:$E$40,2,0)</f>
        <v>Governance and socio-economic measures</v>
      </c>
      <c r="H3759" s="5" t="s">
        <v>68</v>
      </c>
      <c r="I3759" s="5" t="s">
        <v>51</v>
      </c>
      <c r="J3759" s="5" t="s">
        <v>6793</v>
      </c>
      <c r="L3759" s="7" t="n">
        <v>43903</v>
      </c>
      <c r="M3759" s="5" t="s">
        <v>6794</v>
      </c>
      <c r="N3759" s="5" t="s">
        <v>23</v>
      </c>
      <c r="O3759" s="13" t="s">
        <v>6781</v>
      </c>
      <c r="P3759" s="7" t="n">
        <v>43912</v>
      </c>
    </row>
    <row r="3760" customFormat="false" ht="14.5" hidden="false" customHeight="false" outlineLevel="0" collapsed="false">
      <c r="A3760" s="4" t="n">
        <v>3129</v>
      </c>
      <c r="B3760" s="5" t="s">
        <v>6779</v>
      </c>
      <c r="C3760" s="6" t="str">
        <f aca="false">VLOOKUP(B3760,Lists!$A$2:$B$196,2,0)</f>
        <v>SYR</v>
      </c>
      <c r="F3760" s="4" t="str">
        <f aca="false">VLOOKUP(B3760,Lists!$A$2:$C$196,3,0)</f>
        <v>Middle East</v>
      </c>
      <c r="G3760" s="14" t="str">
        <f aca="false">VLOOKUP(H3760,Lists!$D$2:$E$40,2,0)</f>
        <v>Public health measures</v>
      </c>
      <c r="H3760" s="5" t="s">
        <v>415</v>
      </c>
      <c r="I3760" s="5" t="s">
        <v>51</v>
      </c>
      <c r="J3760" s="5" t="s">
        <v>6795</v>
      </c>
      <c r="K3760" s="5" t="s">
        <v>56</v>
      </c>
      <c r="L3760" s="7" t="n">
        <v>43916</v>
      </c>
      <c r="M3760" s="5" t="s">
        <v>6796</v>
      </c>
      <c r="N3760" s="5" t="s">
        <v>32</v>
      </c>
      <c r="O3760" s="13" t="s">
        <v>6797</v>
      </c>
      <c r="P3760" s="7" t="n">
        <v>43921</v>
      </c>
    </row>
    <row r="3761" customFormat="false" ht="14.5" hidden="false" customHeight="false" outlineLevel="0" collapsed="false">
      <c r="A3761" s="4" t="n">
        <v>3130</v>
      </c>
      <c r="B3761" s="5" t="s">
        <v>6779</v>
      </c>
      <c r="C3761" s="6" t="str">
        <f aca="false">VLOOKUP(B3761,Lists!$A$2:$B$196,2,0)</f>
        <v>SYR</v>
      </c>
      <c r="F3761" s="4" t="str">
        <f aca="false">VLOOKUP(B3761,Lists!$A$2:$C$196,3,0)</f>
        <v>Middle East</v>
      </c>
      <c r="G3761" s="14" t="str">
        <f aca="false">VLOOKUP(H3761,Lists!$D$2:$E$40,2,0)</f>
        <v>Movement restrictions</v>
      </c>
      <c r="H3761" s="5" t="s">
        <v>143</v>
      </c>
      <c r="I3761" s="5" t="s">
        <v>51</v>
      </c>
      <c r="J3761" s="5" t="s">
        <v>6798</v>
      </c>
      <c r="K3761" s="5" t="s">
        <v>56</v>
      </c>
      <c r="L3761" s="7" t="n">
        <v>43910</v>
      </c>
      <c r="M3761" s="5" t="s">
        <v>87</v>
      </c>
      <c r="N3761" s="5" t="s">
        <v>88</v>
      </c>
      <c r="O3761" s="13" t="s">
        <v>89</v>
      </c>
      <c r="P3761" s="7" t="n">
        <v>43921</v>
      </c>
    </row>
    <row r="3762" customFormat="false" ht="14.5" hidden="false" customHeight="false" outlineLevel="0" collapsed="false">
      <c r="A3762" s="4" t="n">
        <v>3131</v>
      </c>
      <c r="B3762" s="5" t="s">
        <v>6779</v>
      </c>
      <c r="C3762" s="6" t="str">
        <f aca="false">VLOOKUP(B3762,Lists!$A$2:$B$196,2,0)</f>
        <v>SYR</v>
      </c>
      <c r="F3762" s="4" t="str">
        <f aca="false">VLOOKUP(B3762,Lists!$A$2:$C$196,3,0)</f>
        <v>Middle East</v>
      </c>
      <c r="G3762" s="14" t="str">
        <f aca="false">VLOOKUP(H3762,Lists!$D$2:$E$40,2,0)</f>
        <v>Public health measures</v>
      </c>
      <c r="H3762" s="5" t="s">
        <v>26</v>
      </c>
      <c r="I3762" s="5" t="s">
        <v>51</v>
      </c>
      <c r="J3762" s="5" t="s">
        <v>6799</v>
      </c>
      <c r="K3762" s="5" t="s">
        <v>56</v>
      </c>
      <c r="L3762" s="7" t="n">
        <v>43910</v>
      </c>
      <c r="M3762" s="5" t="s">
        <v>87</v>
      </c>
      <c r="N3762" s="5" t="s">
        <v>88</v>
      </c>
      <c r="O3762" s="13" t="s">
        <v>89</v>
      </c>
      <c r="P3762" s="7" t="n">
        <v>43921</v>
      </c>
    </row>
    <row r="3763" customFormat="false" ht="14.5" hidden="false" customHeight="false" outlineLevel="0" collapsed="false">
      <c r="A3763" s="4" t="n">
        <v>302</v>
      </c>
      <c r="B3763" s="5" t="s">
        <v>6800</v>
      </c>
      <c r="C3763" s="6" t="str">
        <f aca="false">VLOOKUP(B3763,Lists!$A$2:$B$196,2,0)</f>
        <v>TJK</v>
      </c>
      <c r="F3763" s="4" t="str">
        <f aca="false">VLOOKUP(B3763,Lists!$A$2:$C$196,3,0)</f>
        <v>Asia</v>
      </c>
      <c r="G3763" s="4" t="str">
        <f aca="false">VLOOKUP(H3763,Lists!$D$2:$E$40,2,0)</f>
        <v>Movement restrictions</v>
      </c>
      <c r="H3763" s="5" t="s">
        <v>143</v>
      </c>
      <c r="I3763" s="5" t="s">
        <v>51</v>
      </c>
      <c r="J3763" s="5" t="s">
        <v>6801</v>
      </c>
      <c r="K3763" s="5" t="s">
        <v>56</v>
      </c>
      <c r="M3763" s="5" t="s">
        <v>250</v>
      </c>
      <c r="N3763" s="5" t="s">
        <v>23</v>
      </c>
      <c r="O3763" s="5" t="s">
        <v>6802</v>
      </c>
      <c r="P3763" s="7" t="n">
        <v>43905</v>
      </c>
    </row>
    <row r="3764" customFormat="false" ht="14.5" hidden="false" customHeight="false" outlineLevel="0" collapsed="false">
      <c r="A3764" s="4" t="n">
        <v>311</v>
      </c>
      <c r="B3764" s="5" t="s">
        <v>6800</v>
      </c>
      <c r="C3764" s="6" t="str">
        <f aca="false">VLOOKUP(B3764,Lists!$A$2:$B$196,2,0)</f>
        <v>TJK</v>
      </c>
      <c r="F3764" s="4" t="str">
        <f aca="false">VLOOKUP(B3764,Lists!$A$2:$C$196,3,0)</f>
        <v>Asia</v>
      </c>
      <c r="G3764" s="4" t="str">
        <f aca="false">VLOOKUP(H3764,Lists!$D$2:$E$40,2,0)</f>
        <v>Public health measures</v>
      </c>
      <c r="H3764" s="5" t="s">
        <v>26</v>
      </c>
      <c r="I3764" s="5" t="s">
        <v>51</v>
      </c>
      <c r="J3764" s="5" t="s">
        <v>2066</v>
      </c>
      <c r="K3764" s="5" t="s">
        <v>56</v>
      </c>
      <c r="M3764" s="5" t="s">
        <v>250</v>
      </c>
      <c r="N3764" s="5" t="s">
        <v>23</v>
      </c>
      <c r="O3764" s="5" t="s">
        <v>6802</v>
      </c>
      <c r="P3764" s="7" t="n">
        <v>43905</v>
      </c>
    </row>
    <row r="3765" customFormat="false" ht="14.5" hidden="false" customHeight="false" outlineLevel="0" collapsed="false">
      <c r="A3765" s="4" t="n">
        <v>315</v>
      </c>
      <c r="B3765" s="5" t="s">
        <v>6800</v>
      </c>
      <c r="C3765" s="6" t="str">
        <f aca="false">VLOOKUP(B3765,Lists!$A$2:$B$196,2,0)</f>
        <v>TJK</v>
      </c>
      <c r="F3765" s="4" t="str">
        <f aca="false">VLOOKUP(B3765,Lists!$A$2:$C$196,3,0)</f>
        <v>Asia</v>
      </c>
      <c r="G3765" s="4" t="str">
        <f aca="false">VLOOKUP(H3765,Lists!$D$2:$E$40,2,0)</f>
        <v>Social distancing</v>
      </c>
      <c r="H3765" s="5" t="s">
        <v>29</v>
      </c>
      <c r="I3765" s="5" t="s">
        <v>21</v>
      </c>
      <c r="K3765" s="5" t="s">
        <v>56</v>
      </c>
      <c r="M3765" s="5" t="s">
        <v>2833</v>
      </c>
      <c r="N3765" s="5" t="s">
        <v>32</v>
      </c>
      <c r="O3765" s="5" t="s">
        <v>6803</v>
      </c>
      <c r="P3765" s="7" t="n">
        <v>43905</v>
      </c>
    </row>
    <row r="3766" customFormat="false" ht="14.5" hidden="false" customHeight="false" outlineLevel="0" collapsed="false">
      <c r="A3766" s="4" t="n">
        <v>4074</v>
      </c>
      <c r="B3766" s="5" t="s">
        <v>6800</v>
      </c>
      <c r="C3766" s="6" t="str">
        <f aca="false">VLOOKUP(B3766,Lists!$A$2:$B$196,2,0)</f>
        <v>TJK</v>
      </c>
      <c r="F3766" s="4" t="str">
        <f aca="false">VLOOKUP(B3766,Lists!$A$2:$C$196,3,0)</f>
        <v>Asia</v>
      </c>
      <c r="G3766" s="14" t="str">
        <f aca="false">VLOOKUP(H3766,Lists!$D$2:$E$40,2,0)</f>
        <v>Social distancing</v>
      </c>
      <c r="H3766" s="5" t="s">
        <v>223</v>
      </c>
      <c r="I3766" s="5" t="s">
        <v>21</v>
      </c>
      <c r="J3766" s="5" t="s">
        <v>6804</v>
      </c>
      <c r="K3766" s="5" t="s">
        <v>56</v>
      </c>
      <c r="L3766" s="7" t="n">
        <v>43921</v>
      </c>
      <c r="M3766" s="5" t="s">
        <v>6805</v>
      </c>
      <c r="N3766" s="5" t="s">
        <v>32</v>
      </c>
      <c r="O3766" s="13" t="s">
        <v>6806</v>
      </c>
      <c r="P3766" s="7" t="n">
        <v>43927</v>
      </c>
    </row>
    <row r="3767" customFormat="false" ht="14.5" hidden="false" customHeight="false" outlineLevel="0" collapsed="false">
      <c r="A3767" s="4" t="n">
        <v>4075</v>
      </c>
      <c r="B3767" s="5" t="s">
        <v>6800</v>
      </c>
      <c r="C3767" s="6" t="str">
        <f aca="false">VLOOKUP(B3767,Lists!$A$2:$B$196,2,0)</f>
        <v>TJK</v>
      </c>
      <c r="F3767" s="4" t="str">
        <f aca="false">VLOOKUP(B3767,Lists!$A$2:$C$196,3,0)</f>
        <v>Asia</v>
      </c>
      <c r="G3767" s="14" t="str">
        <f aca="false">VLOOKUP(H3767,Lists!$D$2:$E$40,2,0)</f>
        <v>Governance and socio-economic measures</v>
      </c>
      <c r="H3767" s="5" t="s">
        <v>28</v>
      </c>
      <c r="I3767" s="5" t="s">
        <v>51</v>
      </c>
      <c r="J3767" s="5" t="s">
        <v>6807</v>
      </c>
      <c r="K3767" s="5" t="s">
        <v>56</v>
      </c>
      <c r="L3767" s="7" t="n">
        <v>43924</v>
      </c>
      <c r="M3767" s="5" t="s">
        <v>6805</v>
      </c>
      <c r="N3767" s="5" t="s">
        <v>32</v>
      </c>
      <c r="O3767" s="13" t="s">
        <v>6808</v>
      </c>
      <c r="P3767" s="7" t="n">
        <v>43927</v>
      </c>
    </row>
    <row r="3768" customFormat="false" ht="14.5" hidden="false" customHeight="false" outlineLevel="0" collapsed="false">
      <c r="A3768" s="4" t="n">
        <v>4076</v>
      </c>
      <c r="B3768" s="5" t="s">
        <v>6800</v>
      </c>
      <c r="C3768" s="6" t="str">
        <f aca="false">VLOOKUP(B3768,Lists!$A$2:$B$196,2,0)</f>
        <v>TJK</v>
      </c>
      <c r="F3768" s="4" t="str">
        <f aca="false">VLOOKUP(B3768,Lists!$A$2:$C$196,3,0)</f>
        <v>Asia</v>
      </c>
      <c r="G3768" s="14" t="str">
        <f aca="false">VLOOKUP(H3768,Lists!$D$2:$E$40,2,0)</f>
        <v>Public health measures</v>
      </c>
      <c r="H3768" s="5" t="s">
        <v>94</v>
      </c>
      <c r="I3768" s="5" t="s">
        <v>51</v>
      </c>
      <c r="J3768" s="5" t="s">
        <v>6809</v>
      </c>
      <c r="K3768" s="5" t="s">
        <v>56</v>
      </c>
      <c r="L3768" s="7" t="n">
        <v>43894</v>
      </c>
      <c r="M3768" s="5" t="s">
        <v>6805</v>
      </c>
      <c r="N3768" s="5" t="s">
        <v>32</v>
      </c>
      <c r="O3768" s="13" t="s">
        <v>6810</v>
      </c>
      <c r="P3768" s="7" t="n">
        <v>43927</v>
      </c>
    </row>
    <row r="3769" customFormat="false" ht="14.5" hidden="false" customHeight="false" outlineLevel="0" collapsed="false">
      <c r="A3769" s="4" t="n">
        <v>4077</v>
      </c>
      <c r="B3769" s="5" t="s">
        <v>6800</v>
      </c>
      <c r="C3769" s="6" t="str">
        <f aca="false">VLOOKUP(B3769,Lists!$A$2:$B$196,2,0)</f>
        <v>TJK</v>
      </c>
      <c r="F3769" s="4" t="str">
        <f aca="false">VLOOKUP(B3769,Lists!$A$2:$C$196,3,0)</f>
        <v>Asia</v>
      </c>
      <c r="G3769" s="14" t="str">
        <f aca="false">VLOOKUP(H3769,Lists!$D$2:$E$40,2,0)</f>
        <v>Social distancing</v>
      </c>
      <c r="H3769" s="5" t="s">
        <v>29</v>
      </c>
      <c r="I3769" s="5" t="s">
        <v>51</v>
      </c>
      <c r="J3769" s="5" t="s">
        <v>6811</v>
      </c>
      <c r="K3769" s="5" t="s">
        <v>56</v>
      </c>
      <c r="L3769" s="7" t="n">
        <v>43926</v>
      </c>
      <c r="M3769" s="5" t="s">
        <v>6805</v>
      </c>
      <c r="N3769" s="5" t="s">
        <v>32</v>
      </c>
      <c r="O3769" s="13" t="s">
        <v>6812</v>
      </c>
      <c r="P3769" s="7" t="n">
        <v>43927</v>
      </c>
    </row>
    <row r="3770" customFormat="false" ht="14.5" hidden="false" customHeight="false" outlineLevel="0" collapsed="false">
      <c r="A3770" s="4" t="n">
        <v>4078</v>
      </c>
      <c r="B3770" s="5" t="s">
        <v>6800</v>
      </c>
      <c r="C3770" s="6" t="str">
        <f aca="false">VLOOKUP(B3770,Lists!$A$2:$B$196,2,0)</f>
        <v>TJK</v>
      </c>
      <c r="F3770" s="4" t="str">
        <f aca="false">VLOOKUP(B3770,Lists!$A$2:$C$196,3,0)</f>
        <v>Asia</v>
      </c>
      <c r="G3770" s="14" t="str">
        <f aca="false">VLOOKUP(H3770,Lists!$D$2:$E$40,2,0)</f>
        <v>Movement restrictions</v>
      </c>
      <c r="H3770" s="5" t="s">
        <v>54</v>
      </c>
      <c r="I3770" s="5" t="s">
        <v>51</v>
      </c>
      <c r="J3770" s="5" t="s">
        <v>6813</v>
      </c>
      <c r="K3770" s="5" t="s">
        <v>56</v>
      </c>
      <c r="L3770" s="7" t="n">
        <v>43885</v>
      </c>
      <c r="M3770" s="5" t="s">
        <v>6805</v>
      </c>
      <c r="N3770" s="5" t="s">
        <v>32</v>
      </c>
      <c r="O3770" s="13" t="s">
        <v>6814</v>
      </c>
      <c r="P3770" s="7" t="n">
        <v>43927</v>
      </c>
    </row>
    <row r="3771" customFormat="false" ht="14.5" hidden="false" customHeight="false" outlineLevel="0" collapsed="false">
      <c r="A3771" s="4" t="n">
        <v>317</v>
      </c>
      <c r="B3771" s="5" t="s">
        <v>6815</v>
      </c>
      <c r="C3771" s="6" t="str">
        <f aca="false">VLOOKUP(B3771,Lists!$A$2:$B$196,2,0)</f>
        <v>TZA</v>
      </c>
      <c r="F3771" s="4" t="str">
        <f aca="false">VLOOKUP(B3771,Lists!$A$2:$C$196,3,0)</f>
        <v>Africa</v>
      </c>
      <c r="G3771" s="4" t="str">
        <f aca="false">VLOOKUP(H3771,Lists!$D$2:$E$40,2,0)</f>
        <v>Public health measures</v>
      </c>
      <c r="H3771" s="5" t="s">
        <v>20</v>
      </c>
      <c r="I3771" s="5" t="s">
        <v>21</v>
      </c>
      <c r="J3771" s="5" t="s">
        <v>6816</v>
      </c>
      <c r="K3771" s="5" t="s">
        <v>56</v>
      </c>
      <c r="L3771" s="7" t="n">
        <v>43886</v>
      </c>
      <c r="M3771" s="5" t="s">
        <v>250</v>
      </c>
      <c r="N3771" s="5" t="s">
        <v>23</v>
      </c>
      <c r="O3771" s="13" t="s">
        <v>6817</v>
      </c>
      <c r="P3771" s="7" t="n">
        <v>43905</v>
      </c>
    </row>
    <row r="3772" customFormat="false" ht="14.5" hidden="false" customHeight="false" outlineLevel="0" collapsed="false">
      <c r="A3772" s="4" t="n">
        <v>958</v>
      </c>
      <c r="B3772" s="5" t="s">
        <v>6815</v>
      </c>
      <c r="C3772" s="6" t="str">
        <f aca="false">VLOOKUP(B3772,Lists!$A$2:$B$196,2,0)</f>
        <v>TZA</v>
      </c>
      <c r="F3772" s="4" t="str">
        <f aca="false">VLOOKUP(B3772,Lists!$A$2:$C$196,3,0)</f>
        <v>Africa</v>
      </c>
      <c r="G3772" s="4" t="str">
        <f aca="false">VLOOKUP(H3772,Lists!$D$2:$E$40,2,0)</f>
        <v>Social distancing</v>
      </c>
      <c r="H3772" s="5" t="s">
        <v>39</v>
      </c>
      <c r="I3772" s="5" t="s">
        <v>21</v>
      </c>
      <c r="J3772" s="5" t="s">
        <v>6818</v>
      </c>
      <c r="L3772" s="7" t="n">
        <v>43908</v>
      </c>
      <c r="M3772" s="5" t="s">
        <v>6819</v>
      </c>
      <c r="N3772" s="5" t="s">
        <v>32</v>
      </c>
      <c r="O3772" s="13" t="s">
        <v>6820</v>
      </c>
      <c r="P3772" s="7" t="n">
        <v>43910</v>
      </c>
      <c r="Q3772" s="13" t="s">
        <v>6821</v>
      </c>
    </row>
    <row r="3773" customFormat="false" ht="14.5" hidden="false" customHeight="false" outlineLevel="0" collapsed="false">
      <c r="A3773" s="4" t="n">
        <v>959</v>
      </c>
      <c r="B3773" s="5" t="s">
        <v>6815</v>
      </c>
      <c r="C3773" s="6" t="str">
        <f aca="false">VLOOKUP(B3773,Lists!$A$2:$B$196,2,0)</f>
        <v>TZA</v>
      </c>
      <c r="F3773" s="4" t="str">
        <f aca="false">VLOOKUP(B3773,Lists!$A$2:$C$196,3,0)</f>
        <v>Africa</v>
      </c>
      <c r="G3773" s="4" t="str">
        <f aca="false">VLOOKUP(H3773,Lists!$D$2:$E$40,2,0)</f>
        <v>Social distancing</v>
      </c>
      <c r="H3773" s="5" t="s">
        <v>39</v>
      </c>
      <c r="I3773" s="5" t="s">
        <v>21</v>
      </c>
      <c r="J3773" s="5" t="s">
        <v>6822</v>
      </c>
      <c r="L3773" s="7" t="n">
        <v>43907</v>
      </c>
      <c r="M3773" s="5" t="s">
        <v>6823</v>
      </c>
      <c r="N3773" s="5" t="s">
        <v>32</v>
      </c>
      <c r="O3773" s="13" t="s">
        <v>6821</v>
      </c>
      <c r="P3773" s="7" t="n">
        <v>43910</v>
      </c>
    </row>
    <row r="3774" customFormat="false" ht="14.5" hidden="false" customHeight="false" outlineLevel="0" collapsed="false">
      <c r="A3774" s="4" t="n">
        <v>972</v>
      </c>
      <c r="B3774" s="5" t="s">
        <v>6815</v>
      </c>
      <c r="C3774" s="6" t="str">
        <f aca="false">VLOOKUP(B3774,Lists!$A$2:$B$196,2,0)</f>
        <v>TZA</v>
      </c>
      <c r="F3774" s="4" t="str">
        <f aca="false">VLOOKUP(B3774,Lists!$A$2:$C$196,3,0)</f>
        <v>Africa</v>
      </c>
      <c r="G3774" s="4" t="str">
        <f aca="false">VLOOKUP(H3774,Lists!$D$2:$E$40,2,0)</f>
        <v>Social distancing</v>
      </c>
      <c r="H3774" s="5" t="s">
        <v>29</v>
      </c>
      <c r="I3774" s="5" t="s">
        <v>21</v>
      </c>
      <c r="J3774" s="5" t="s">
        <v>6824</v>
      </c>
      <c r="L3774" s="7" t="n">
        <v>43910</v>
      </c>
      <c r="M3774" s="5" t="s">
        <v>6823</v>
      </c>
      <c r="N3774" s="5" t="s">
        <v>32</v>
      </c>
      <c r="O3774" s="13" t="s">
        <v>6825</v>
      </c>
      <c r="P3774" s="7" t="n">
        <v>43910</v>
      </c>
    </row>
    <row r="3775" customFormat="false" ht="14.5" hidden="false" customHeight="false" outlineLevel="0" collapsed="false">
      <c r="A3775" s="4" t="n">
        <v>976</v>
      </c>
      <c r="B3775" s="5" t="s">
        <v>6815</v>
      </c>
      <c r="C3775" s="6" t="str">
        <f aca="false">VLOOKUP(B3775,Lists!$A$2:$B$196,2,0)</f>
        <v>TZA</v>
      </c>
      <c r="F3775" s="4" t="str">
        <f aca="false">VLOOKUP(B3775,Lists!$A$2:$C$196,3,0)</f>
        <v>Africa</v>
      </c>
      <c r="G3775" s="4" t="str">
        <f aca="false">VLOOKUP(H3775,Lists!$D$2:$E$40,2,0)</f>
        <v>Public health measures</v>
      </c>
      <c r="H3775" s="5" t="s">
        <v>94</v>
      </c>
      <c r="I3775" s="5" t="s">
        <v>21</v>
      </c>
      <c r="J3775" s="5" t="s">
        <v>6826</v>
      </c>
      <c r="L3775" s="7" t="n">
        <v>43910</v>
      </c>
      <c r="M3775" s="5" t="s">
        <v>6823</v>
      </c>
      <c r="N3775" s="5" t="s">
        <v>32</v>
      </c>
      <c r="O3775" s="13" t="s">
        <v>6825</v>
      </c>
      <c r="P3775" s="7" t="n">
        <v>43910</v>
      </c>
    </row>
    <row r="3776" customFormat="false" ht="14.5" hidden="false" customHeight="false" outlineLevel="0" collapsed="false">
      <c r="A3776" s="4" t="n">
        <v>2663</v>
      </c>
      <c r="B3776" s="5" t="s">
        <v>6815</v>
      </c>
      <c r="C3776" s="6" t="str">
        <f aca="false">VLOOKUP(B3776,Lists!$A$2:$B$196,2,0)</f>
        <v>TZA</v>
      </c>
      <c r="F3776" s="4" t="str">
        <f aca="false">VLOOKUP(B3776,Lists!$A$2:$C$196,3,0)</f>
        <v>Africa</v>
      </c>
      <c r="G3776" s="4" t="str">
        <f aca="false">VLOOKUP(H3776,Lists!$D$2:$E$40,2,0)</f>
        <v>Public health measures</v>
      </c>
      <c r="H3776" s="5" t="s">
        <v>26</v>
      </c>
      <c r="I3776" s="5" t="s">
        <v>21</v>
      </c>
      <c r="J3776" s="5" t="s">
        <v>6827</v>
      </c>
      <c r="L3776" s="7" t="n">
        <v>43913</v>
      </c>
      <c r="M3776" s="5" t="s">
        <v>2181</v>
      </c>
      <c r="N3776" s="5" t="s">
        <v>32</v>
      </c>
      <c r="O3776" s="13" t="s">
        <v>6828</v>
      </c>
      <c r="P3776" s="7" t="n">
        <v>43917</v>
      </c>
    </row>
    <row r="3777" customFormat="false" ht="14.5" hidden="false" customHeight="false" outlineLevel="0" collapsed="false">
      <c r="A3777" s="4" t="n">
        <v>2664</v>
      </c>
      <c r="B3777" s="5" t="s">
        <v>6815</v>
      </c>
      <c r="C3777" s="6" t="str">
        <f aca="false">VLOOKUP(B3777,Lists!$A$2:$B$196,2,0)</f>
        <v>TZA</v>
      </c>
      <c r="F3777" s="4" t="str">
        <f aca="false">VLOOKUP(B3777,Lists!$A$2:$C$196,3,0)</f>
        <v>Africa</v>
      </c>
      <c r="G3777" s="4" t="str">
        <f aca="false">VLOOKUP(H3777,Lists!$D$2:$E$40,2,0)</f>
        <v>Movement restrictions</v>
      </c>
      <c r="H3777" s="5" t="s">
        <v>547</v>
      </c>
      <c r="I3777" s="5" t="s">
        <v>21</v>
      </c>
      <c r="J3777" s="5" t="s">
        <v>6829</v>
      </c>
      <c r="L3777" s="7" t="n">
        <v>43913</v>
      </c>
      <c r="M3777" s="5" t="s">
        <v>2181</v>
      </c>
      <c r="N3777" s="5" t="s">
        <v>32</v>
      </c>
      <c r="O3777" s="13" t="s">
        <v>6828</v>
      </c>
      <c r="P3777" s="7" t="n">
        <v>43917</v>
      </c>
    </row>
    <row r="3778" customFormat="false" ht="14.5" hidden="false" customHeight="false" outlineLevel="0" collapsed="false">
      <c r="A3778" s="4" t="n">
        <v>2665</v>
      </c>
      <c r="B3778" s="5" t="s">
        <v>6815</v>
      </c>
      <c r="C3778" s="6" t="str">
        <f aca="false">VLOOKUP(B3778,Lists!$A$2:$B$196,2,0)</f>
        <v>TZA</v>
      </c>
      <c r="F3778" s="4" t="str">
        <f aca="false">VLOOKUP(B3778,Lists!$A$2:$C$196,3,0)</f>
        <v>Africa</v>
      </c>
      <c r="G3778" s="4" t="str">
        <f aca="false">VLOOKUP(H3778,Lists!$D$2:$E$40,2,0)</f>
        <v>Public health measures</v>
      </c>
      <c r="H3778" s="5" t="s">
        <v>20</v>
      </c>
      <c r="I3778" s="5" t="s">
        <v>21</v>
      </c>
      <c r="J3778" s="5" t="s">
        <v>6830</v>
      </c>
      <c r="L3778" s="7" t="n">
        <v>43913</v>
      </c>
      <c r="M3778" s="5" t="s">
        <v>2181</v>
      </c>
      <c r="N3778" s="5" t="s">
        <v>32</v>
      </c>
      <c r="O3778" s="13" t="s">
        <v>6828</v>
      </c>
      <c r="P3778" s="7" t="n">
        <v>43917</v>
      </c>
    </row>
    <row r="3779" customFormat="false" ht="14.5" hidden="false" customHeight="false" outlineLevel="0" collapsed="false">
      <c r="A3779" s="4" t="n">
        <v>2666</v>
      </c>
      <c r="B3779" s="5" t="s">
        <v>6815</v>
      </c>
      <c r="C3779" s="6" t="str">
        <f aca="false">VLOOKUP(B3779,Lists!$A$2:$B$196,2,0)</f>
        <v>TZA</v>
      </c>
      <c r="F3779" s="4" t="str">
        <f aca="false">VLOOKUP(B3779,Lists!$A$2:$C$196,3,0)</f>
        <v>Africa</v>
      </c>
      <c r="G3779" s="4" t="str">
        <f aca="false">VLOOKUP(H3779,Lists!$D$2:$E$40,2,0)</f>
        <v>Public health measures</v>
      </c>
      <c r="H3779" s="5" t="s">
        <v>94</v>
      </c>
      <c r="I3779" s="5" t="s">
        <v>21</v>
      </c>
      <c r="J3779" s="5" t="s">
        <v>6831</v>
      </c>
      <c r="L3779" s="7" t="n">
        <v>43913</v>
      </c>
      <c r="M3779" s="5" t="s">
        <v>2181</v>
      </c>
      <c r="N3779" s="5" t="s">
        <v>32</v>
      </c>
      <c r="O3779" s="13" t="s">
        <v>6828</v>
      </c>
      <c r="P3779" s="7" t="n">
        <v>43917</v>
      </c>
    </row>
    <row r="3780" customFormat="false" ht="14.5" hidden="false" customHeight="false" outlineLevel="0" collapsed="false">
      <c r="A3780" s="4" t="n">
        <v>199</v>
      </c>
      <c r="B3780" s="5" t="s">
        <v>6832</v>
      </c>
      <c r="C3780" s="6" t="str">
        <f aca="false">VLOOKUP(B3780,Lists!$A$2:$B$196,2,0)</f>
        <v>THA</v>
      </c>
      <c r="F3780" s="4" t="str">
        <f aca="false">VLOOKUP(B3780,Lists!$A$2:$C$196,3,0)</f>
        <v>Asia</v>
      </c>
      <c r="G3780" s="4" t="str">
        <f aca="false">VLOOKUP(H3780,Lists!$D$2:$E$40,2,0)</f>
        <v>Public health measures</v>
      </c>
      <c r="H3780" s="5" t="s">
        <v>20</v>
      </c>
      <c r="I3780" s="5" t="s">
        <v>51</v>
      </c>
      <c r="J3780" s="5" t="s">
        <v>705</v>
      </c>
      <c r="K3780" s="5" t="s">
        <v>56</v>
      </c>
      <c r="L3780" s="7" t="n">
        <v>43904</v>
      </c>
      <c r="N3780" s="5" t="s">
        <v>23</v>
      </c>
      <c r="O3780" s="13" t="s">
        <v>6833</v>
      </c>
      <c r="P3780" s="7" t="n">
        <v>43905</v>
      </c>
    </row>
    <row r="3781" customFormat="false" ht="14.5" hidden="false" customHeight="false" outlineLevel="0" collapsed="false">
      <c r="A3781" s="4" t="n">
        <v>571</v>
      </c>
      <c r="B3781" s="5" t="s">
        <v>6832</v>
      </c>
      <c r="C3781" s="6" t="str">
        <f aca="false">VLOOKUP(B3781,Lists!$A$2:$B$196,2,0)</f>
        <v>THA</v>
      </c>
      <c r="F3781" s="4" t="str">
        <f aca="false">VLOOKUP(B3781,Lists!$A$2:$C$196,3,0)</f>
        <v>Asia</v>
      </c>
      <c r="G3781" s="4" t="str">
        <f aca="false">VLOOKUP(H3781,Lists!$D$2:$E$40,2,0)</f>
        <v>Public health measures</v>
      </c>
      <c r="H3781" s="5" t="s">
        <v>26</v>
      </c>
      <c r="I3781" s="5" t="s">
        <v>51</v>
      </c>
      <c r="J3781" s="5" t="s">
        <v>6834</v>
      </c>
      <c r="L3781" s="7" t="n">
        <v>43904</v>
      </c>
      <c r="M3781" s="5" t="s">
        <v>6835</v>
      </c>
      <c r="N3781" s="5" t="s">
        <v>32</v>
      </c>
      <c r="O3781" s="13" t="s">
        <v>6836</v>
      </c>
      <c r="P3781" s="7" t="n">
        <v>43906</v>
      </c>
    </row>
    <row r="3782" customFormat="false" ht="14.5" hidden="false" customHeight="false" outlineLevel="0" collapsed="false">
      <c r="A3782" s="4" t="n">
        <v>572</v>
      </c>
      <c r="B3782" s="5" t="s">
        <v>6832</v>
      </c>
      <c r="C3782" s="6" t="str">
        <f aca="false">VLOOKUP(B3782,Lists!$A$2:$B$196,2,0)</f>
        <v>THA</v>
      </c>
      <c r="F3782" s="4" t="str">
        <f aca="false">VLOOKUP(B3782,Lists!$A$2:$C$196,3,0)</f>
        <v>Asia</v>
      </c>
      <c r="G3782" s="4" t="str">
        <f aca="false">VLOOKUP(H3782,Lists!$D$2:$E$40,2,0)</f>
        <v>Movement restrictions</v>
      </c>
      <c r="H3782" s="5" t="s">
        <v>143</v>
      </c>
      <c r="I3782" s="5" t="s">
        <v>51</v>
      </c>
      <c r="J3782" s="5" t="s">
        <v>6837</v>
      </c>
      <c r="L3782" s="7" t="n">
        <v>43904</v>
      </c>
      <c r="M3782" s="5" t="s">
        <v>6835</v>
      </c>
      <c r="N3782" s="5" t="s">
        <v>32</v>
      </c>
      <c r="O3782" s="13" t="s">
        <v>6836</v>
      </c>
      <c r="P3782" s="7" t="n">
        <v>43906</v>
      </c>
    </row>
    <row r="3783" customFormat="false" ht="14.5" hidden="false" customHeight="false" outlineLevel="0" collapsed="false">
      <c r="A3783" s="4" t="n">
        <v>581</v>
      </c>
      <c r="B3783" s="5" t="s">
        <v>6832</v>
      </c>
      <c r="C3783" s="6" t="str">
        <f aca="false">VLOOKUP(B3783,Lists!$A$2:$B$196,2,0)</f>
        <v>THA</v>
      </c>
      <c r="F3783" s="4" t="str">
        <f aca="false">VLOOKUP(B3783,Lists!$A$2:$C$196,3,0)</f>
        <v>Asia</v>
      </c>
      <c r="G3783" s="4" t="str">
        <f aca="false">VLOOKUP(H3783,Lists!$D$2:$E$40,2,0)</f>
        <v>Movement restrictions</v>
      </c>
      <c r="H3783" s="5" t="s">
        <v>547</v>
      </c>
      <c r="I3783" s="5" t="s">
        <v>51</v>
      </c>
      <c r="J3783" s="5" t="s">
        <v>6838</v>
      </c>
      <c r="L3783" s="7" t="n">
        <v>43904</v>
      </c>
      <c r="M3783" s="5" t="s">
        <v>6835</v>
      </c>
      <c r="N3783" s="5" t="s">
        <v>32</v>
      </c>
      <c r="P3783" s="7" t="n">
        <v>43906</v>
      </c>
    </row>
    <row r="3784" customFormat="false" ht="14.5" hidden="false" customHeight="false" outlineLevel="0" collapsed="false">
      <c r="A3784" s="4" t="n">
        <v>2781</v>
      </c>
      <c r="B3784" s="5" t="s">
        <v>6832</v>
      </c>
      <c r="C3784" s="6" t="str">
        <f aca="false">VLOOKUP(B3784,Lists!$A$2:$B$196,2,0)</f>
        <v>THA</v>
      </c>
      <c r="F3784" s="4" t="str">
        <f aca="false">VLOOKUP(B3784,Lists!$A$2:$C$196,3,0)</f>
        <v>Asia</v>
      </c>
      <c r="G3784" s="4" t="str">
        <f aca="false">VLOOKUP(H3784,Lists!$D$2:$E$40,2,0)</f>
        <v>Movement restrictions</v>
      </c>
      <c r="H3784" s="5" t="s">
        <v>299</v>
      </c>
      <c r="I3784" s="5" t="s">
        <v>21</v>
      </c>
      <c r="J3784" s="5" t="s">
        <v>6839</v>
      </c>
      <c r="L3784" s="7" t="n">
        <v>43833</v>
      </c>
      <c r="M3784" s="5" t="s">
        <v>6840</v>
      </c>
      <c r="N3784" s="5" t="s">
        <v>23</v>
      </c>
      <c r="O3784" s="13" t="s">
        <v>6841</v>
      </c>
      <c r="P3784" s="7" t="n">
        <v>43917</v>
      </c>
    </row>
    <row r="3785" customFormat="false" ht="14.5" hidden="false" customHeight="false" outlineLevel="0" collapsed="false">
      <c r="A3785" s="4" t="n">
        <v>2782</v>
      </c>
      <c r="B3785" s="5" t="s">
        <v>6832</v>
      </c>
      <c r="C3785" s="6" t="str">
        <f aca="false">VLOOKUP(B3785,Lists!$A$2:$B$196,2,0)</f>
        <v>THA</v>
      </c>
      <c r="F3785" s="4" t="str">
        <f aca="false">VLOOKUP(B3785,Lists!$A$2:$C$196,3,0)</f>
        <v>Asia</v>
      </c>
      <c r="G3785" s="4" t="str">
        <f aca="false">VLOOKUP(H3785,Lists!$D$2:$E$40,2,0)</f>
        <v>Movement restrictions</v>
      </c>
      <c r="H3785" s="5" t="s">
        <v>299</v>
      </c>
      <c r="I3785" s="5" t="s">
        <v>51</v>
      </c>
      <c r="J3785" s="5" t="s">
        <v>6842</v>
      </c>
      <c r="L3785" s="7" t="n">
        <v>43848</v>
      </c>
      <c r="M3785" s="5" t="s">
        <v>6840</v>
      </c>
      <c r="N3785" s="5" t="s">
        <v>23</v>
      </c>
      <c r="O3785" s="13" t="s">
        <v>6843</v>
      </c>
      <c r="P3785" s="7" t="n">
        <v>43917</v>
      </c>
    </row>
    <row r="3786" customFormat="false" ht="14.5" hidden="false" customHeight="false" outlineLevel="0" collapsed="false">
      <c r="A3786" s="4" t="n">
        <v>2783</v>
      </c>
      <c r="B3786" s="5" t="s">
        <v>6832</v>
      </c>
      <c r="C3786" s="6" t="str">
        <f aca="false">VLOOKUP(B3786,Lists!$A$2:$B$196,2,0)</f>
        <v>THA</v>
      </c>
      <c r="F3786" s="4" t="str">
        <f aca="false">VLOOKUP(B3786,Lists!$A$2:$C$196,3,0)</f>
        <v>Asia</v>
      </c>
      <c r="G3786" s="4" t="str">
        <f aca="false">VLOOKUP(H3786,Lists!$D$2:$E$40,2,0)</f>
        <v>Movement restrictions</v>
      </c>
      <c r="H3786" s="5" t="s">
        <v>65</v>
      </c>
      <c r="I3786" s="5" t="s">
        <v>21</v>
      </c>
      <c r="L3786" s="7" t="n">
        <v>43848</v>
      </c>
      <c r="M3786" s="5" t="s">
        <v>6840</v>
      </c>
      <c r="N3786" s="5" t="s">
        <v>23</v>
      </c>
      <c r="O3786" s="13" t="s">
        <v>6843</v>
      </c>
      <c r="P3786" s="7" t="n">
        <v>43917</v>
      </c>
    </row>
    <row r="3787" customFormat="false" ht="14.5" hidden="false" customHeight="false" outlineLevel="0" collapsed="false">
      <c r="A3787" s="4" t="n">
        <v>2784</v>
      </c>
      <c r="B3787" s="5" t="s">
        <v>6832</v>
      </c>
      <c r="C3787" s="6" t="str">
        <f aca="false">VLOOKUP(B3787,Lists!$A$2:$B$196,2,0)</f>
        <v>THA</v>
      </c>
      <c r="F3787" s="4" t="str">
        <f aca="false">VLOOKUP(B3787,Lists!$A$2:$C$196,3,0)</f>
        <v>Asia</v>
      </c>
      <c r="G3787" s="4" t="str">
        <f aca="false">VLOOKUP(H3787,Lists!$D$2:$E$40,2,0)</f>
        <v>Public health measures</v>
      </c>
      <c r="H3787" s="5" t="s">
        <v>26</v>
      </c>
      <c r="I3787" s="5" t="s">
        <v>51</v>
      </c>
      <c r="J3787" s="5" t="s">
        <v>6844</v>
      </c>
      <c r="L3787" s="7" t="n">
        <v>43848</v>
      </c>
      <c r="M3787" s="5" t="s">
        <v>6840</v>
      </c>
      <c r="N3787" s="5" t="s">
        <v>23</v>
      </c>
      <c r="O3787" s="13" t="s">
        <v>6843</v>
      </c>
      <c r="P3787" s="7" t="n">
        <v>43917</v>
      </c>
    </row>
    <row r="3788" customFormat="false" ht="14.5" hidden="false" customHeight="false" outlineLevel="0" collapsed="false">
      <c r="A3788" s="4" t="n">
        <v>2785</v>
      </c>
      <c r="B3788" s="5" t="s">
        <v>6832</v>
      </c>
      <c r="C3788" s="6" t="str">
        <f aca="false">VLOOKUP(B3788,Lists!$A$2:$B$196,2,0)</f>
        <v>THA</v>
      </c>
      <c r="F3788" s="4" t="str">
        <f aca="false">VLOOKUP(B3788,Lists!$A$2:$C$196,3,0)</f>
        <v>Asia</v>
      </c>
      <c r="G3788" s="4" t="str">
        <f aca="false">VLOOKUP(H3788,Lists!$D$2:$E$40,2,0)</f>
        <v>Public health measures</v>
      </c>
      <c r="H3788" s="5" t="s">
        <v>44</v>
      </c>
      <c r="I3788" s="5" t="s">
        <v>21</v>
      </c>
      <c r="J3788" s="5" t="s">
        <v>6845</v>
      </c>
      <c r="L3788" s="7" t="n">
        <v>43848</v>
      </c>
      <c r="M3788" s="5" t="s">
        <v>6840</v>
      </c>
      <c r="N3788" s="5" t="s">
        <v>23</v>
      </c>
      <c r="O3788" s="13" t="s">
        <v>6843</v>
      </c>
      <c r="P3788" s="7" t="n">
        <v>43917</v>
      </c>
    </row>
    <row r="3789" customFormat="false" ht="14.5" hidden="false" customHeight="false" outlineLevel="0" collapsed="false">
      <c r="A3789" s="4" t="n">
        <v>2786</v>
      </c>
      <c r="B3789" s="5" t="s">
        <v>6832</v>
      </c>
      <c r="C3789" s="6" t="str">
        <f aca="false">VLOOKUP(B3789,Lists!$A$2:$B$196,2,0)</f>
        <v>THA</v>
      </c>
      <c r="F3789" s="4" t="str">
        <f aca="false">VLOOKUP(B3789,Lists!$A$2:$C$196,3,0)</f>
        <v>Asia</v>
      </c>
      <c r="G3789" s="4" t="str">
        <f aca="false">VLOOKUP(H3789,Lists!$D$2:$E$40,2,0)</f>
        <v>Public health measures</v>
      </c>
      <c r="H3789" s="5" t="s">
        <v>94</v>
      </c>
      <c r="I3789" s="5" t="s">
        <v>21</v>
      </c>
      <c r="L3789" s="7" t="n">
        <v>43851</v>
      </c>
      <c r="M3789" s="5" t="s">
        <v>6840</v>
      </c>
      <c r="N3789" s="5" t="s">
        <v>23</v>
      </c>
      <c r="O3789" s="13" t="s">
        <v>6846</v>
      </c>
      <c r="P3789" s="7" t="n">
        <v>43917</v>
      </c>
    </row>
    <row r="3790" customFormat="false" ht="14.5" hidden="false" customHeight="false" outlineLevel="0" collapsed="false">
      <c r="A3790" s="4" t="n">
        <v>2787</v>
      </c>
      <c r="B3790" s="5" t="s">
        <v>6832</v>
      </c>
      <c r="C3790" s="6" t="str">
        <f aca="false">VLOOKUP(B3790,Lists!$A$2:$B$196,2,0)</f>
        <v>THA</v>
      </c>
      <c r="F3790" s="4" t="str">
        <f aca="false">VLOOKUP(B3790,Lists!$A$2:$C$196,3,0)</f>
        <v>Asia</v>
      </c>
      <c r="G3790" s="4" t="str">
        <f aca="false">VLOOKUP(H3790,Lists!$D$2:$E$40,2,0)</f>
        <v>Public health measures</v>
      </c>
      <c r="H3790" s="5" t="s">
        <v>44</v>
      </c>
      <c r="I3790" s="5" t="s">
        <v>21</v>
      </c>
      <c r="L3790" s="7" t="n">
        <v>43851</v>
      </c>
      <c r="M3790" s="5" t="s">
        <v>6847</v>
      </c>
      <c r="N3790" s="5" t="s">
        <v>23</v>
      </c>
      <c r="O3790" s="13" t="s">
        <v>6846</v>
      </c>
      <c r="P3790" s="7" t="n">
        <v>43917</v>
      </c>
    </row>
    <row r="3791" customFormat="false" ht="14.5" hidden="false" customHeight="false" outlineLevel="0" collapsed="false">
      <c r="A3791" s="4" t="n">
        <v>2788</v>
      </c>
      <c r="B3791" s="5" t="s">
        <v>6832</v>
      </c>
      <c r="C3791" s="6" t="str">
        <f aca="false">VLOOKUP(B3791,Lists!$A$2:$B$196,2,0)</f>
        <v>THA</v>
      </c>
      <c r="F3791" s="4" t="str">
        <f aca="false">VLOOKUP(B3791,Lists!$A$2:$C$196,3,0)</f>
        <v>Asia</v>
      </c>
      <c r="G3791" s="4" t="str">
        <f aca="false">VLOOKUP(H3791,Lists!$D$2:$E$40,2,0)</f>
        <v>Governance and socio-economic measures</v>
      </c>
      <c r="H3791" s="5" t="s">
        <v>28</v>
      </c>
      <c r="I3791" s="5" t="s">
        <v>21</v>
      </c>
      <c r="J3791" s="5" t="s">
        <v>6848</v>
      </c>
      <c r="L3791" s="7" t="n">
        <v>43852</v>
      </c>
      <c r="M3791" s="5" t="s">
        <v>6840</v>
      </c>
      <c r="N3791" s="5" t="s">
        <v>23</v>
      </c>
      <c r="O3791" s="13" t="s">
        <v>6849</v>
      </c>
      <c r="P3791" s="7" t="n">
        <v>43917</v>
      </c>
    </row>
    <row r="3792" customFormat="false" ht="14.5" hidden="false" customHeight="false" outlineLevel="0" collapsed="false">
      <c r="A3792" s="4" t="n">
        <v>2789</v>
      </c>
      <c r="B3792" s="5" t="s">
        <v>6832</v>
      </c>
      <c r="C3792" s="6" t="str">
        <f aca="false">VLOOKUP(B3792,Lists!$A$2:$B$196,2,0)</f>
        <v>THA</v>
      </c>
      <c r="F3792" s="4" t="str">
        <f aca="false">VLOOKUP(B3792,Lists!$A$2:$C$196,3,0)</f>
        <v>Asia</v>
      </c>
      <c r="G3792" s="4" t="str">
        <f aca="false">VLOOKUP(H3792,Lists!$D$2:$E$40,2,0)</f>
        <v>Public health measures</v>
      </c>
      <c r="H3792" s="5" t="s">
        <v>20</v>
      </c>
      <c r="I3792" s="5" t="s">
        <v>51</v>
      </c>
      <c r="J3792" s="5" t="s">
        <v>6850</v>
      </c>
      <c r="L3792" s="7" t="n">
        <v>43855</v>
      </c>
      <c r="M3792" s="5" t="s">
        <v>6847</v>
      </c>
      <c r="N3792" s="5" t="s">
        <v>23</v>
      </c>
      <c r="O3792" s="13" t="s">
        <v>6851</v>
      </c>
      <c r="P3792" s="7" t="n">
        <v>43917</v>
      </c>
    </row>
    <row r="3793" customFormat="false" ht="14.5" hidden="false" customHeight="false" outlineLevel="0" collapsed="false">
      <c r="A3793" s="4" t="n">
        <v>2790</v>
      </c>
      <c r="B3793" s="5" t="s">
        <v>6832</v>
      </c>
      <c r="C3793" s="6" t="str">
        <f aca="false">VLOOKUP(B3793,Lists!$A$2:$B$196,2,0)</f>
        <v>THA</v>
      </c>
      <c r="F3793" s="4" t="str">
        <f aca="false">VLOOKUP(B3793,Lists!$A$2:$C$196,3,0)</f>
        <v>Asia</v>
      </c>
      <c r="G3793" s="4" t="str">
        <f aca="false">VLOOKUP(H3793,Lists!$D$2:$E$40,2,0)</f>
        <v>Public health measures</v>
      </c>
      <c r="H3793" s="5" t="s">
        <v>94</v>
      </c>
      <c r="I3793" s="5" t="s">
        <v>21</v>
      </c>
      <c r="L3793" s="7" t="n">
        <v>43855</v>
      </c>
      <c r="M3793" s="5" t="s">
        <v>6840</v>
      </c>
      <c r="N3793" s="5" t="s">
        <v>23</v>
      </c>
      <c r="O3793" s="13" t="s">
        <v>6851</v>
      </c>
      <c r="P3793" s="7" t="n">
        <v>43917</v>
      </c>
    </row>
    <row r="3794" customFormat="false" ht="14.5" hidden="false" customHeight="false" outlineLevel="0" collapsed="false">
      <c r="A3794" s="4" t="n">
        <v>2791</v>
      </c>
      <c r="B3794" s="5" t="s">
        <v>6832</v>
      </c>
      <c r="C3794" s="6" t="str">
        <f aca="false">VLOOKUP(B3794,Lists!$A$2:$B$196,2,0)</f>
        <v>THA</v>
      </c>
      <c r="F3794" s="4" t="str">
        <f aca="false">VLOOKUP(B3794,Lists!$A$2:$C$196,3,0)</f>
        <v>Asia</v>
      </c>
      <c r="G3794" s="4" t="str">
        <f aca="false">VLOOKUP(H3794,Lists!$D$2:$E$40,2,0)</f>
        <v>Public health measures</v>
      </c>
      <c r="H3794" s="5" t="s">
        <v>27</v>
      </c>
      <c r="I3794" s="5" t="s">
        <v>21</v>
      </c>
      <c r="J3794" s="5" t="s">
        <v>6852</v>
      </c>
      <c r="L3794" s="7" t="n">
        <v>43856</v>
      </c>
      <c r="M3794" s="5" t="s">
        <v>6840</v>
      </c>
      <c r="N3794" s="5" t="s">
        <v>23</v>
      </c>
      <c r="O3794" s="13" t="s">
        <v>6853</v>
      </c>
      <c r="P3794" s="7" t="n">
        <v>43917</v>
      </c>
    </row>
    <row r="3795" customFormat="false" ht="14.5" hidden="false" customHeight="false" outlineLevel="0" collapsed="false">
      <c r="A3795" s="4" t="n">
        <v>2792</v>
      </c>
      <c r="B3795" s="5" t="s">
        <v>6832</v>
      </c>
      <c r="C3795" s="6" t="str">
        <f aca="false">VLOOKUP(B3795,Lists!$A$2:$B$196,2,0)</f>
        <v>THA</v>
      </c>
      <c r="F3795" s="4" t="str">
        <f aca="false">VLOOKUP(B3795,Lists!$A$2:$C$196,3,0)</f>
        <v>Asia</v>
      </c>
      <c r="G3795" s="4" t="str">
        <f aca="false">VLOOKUP(H3795,Lists!$D$2:$E$40,2,0)</f>
        <v>Public health measures</v>
      </c>
      <c r="H3795" s="5" t="s">
        <v>94</v>
      </c>
      <c r="I3795" s="5" t="s">
        <v>51</v>
      </c>
      <c r="J3795" s="5" t="s">
        <v>6854</v>
      </c>
      <c r="L3795" s="7" t="n">
        <v>43856</v>
      </c>
      <c r="M3795" s="5" t="s">
        <v>6840</v>
      </c>
      <c r="N3795" s="5" t="s">
        <v>23</v>
      </c>
      <c r="O3795" s="13" t="s">
        <v>6853</v>
      </c>
      <c r="P3795" s="7" t="n">
        <v>43917</v>
      </c>
    </row>
    <row r="3796" customFormat="false" ht="14.5" hidden="false" customHeight="false" outlineLevel="0" collapsed="false">
      <c r="A3796" s="4" t="n">
        <v>2793</v>
      </c>
      <c r="B3796" s="5" t="s">
        <v>6832</v>
      </c>
      <c r="C3796" s="6" t="str">
        <f aca="false">VLOOKUP(B3796,Lists!$A$2:$B$196,2,0)</f>
        <v>THA</v>
      </c>
      <c r="F3796" s="4" t="str">
        <f aca="false">VLOOKUP(B3796,Lists!$A$2:$C$196,3,0)</f>
        <v>Asia</v>
      </c>
      <c r="G3796" s="4" t="str">
        <f aca="false">VLOOKUP(H3796,Lists!$D$2:$E$40,2,0)</f>
        <v>Public health measures</v>
      </c>
      <c r="H3796" s="5" t="s">
        <v>94</v>
      </c>
      <c r="I3796" s="5" t="s">
        <v>21</v>
      </c>
      <c r="J3796" s="5" t="s">
        <v>6855</v>
      </c>
      <c r="L3796" s="7" t="n">
        <v>43861</v>
      </c>
      <c r="M3796" s="5" t="s">
        <v>6840</v>
      </c>
      <c r="N3796" s="5" t="s">
        <v>23</v>
      </c>
      <c r="O3796" s="13" t="s">
        <v>6856</v>
      </c>
      <c r="P3796" s="7" t="n">
        <v>43917</v>
      </c>
    </row>
    <row r="3797" customFormat="false" ht="14.5" hidden="false" customHeight="false" outlineLevel="0" collapsed="false">
      <c r="A3797" s="4" t="n">
        <v>2794</v>
      </c>
      <c r="B3797" s="5" t="s">
        <v>6832</v>
      </c>
      <c r="C3797" s="6" t="str">
        <f aca="false">VLOOKUP(B3797,Lists!$A$2:$B$196,2,0)</f>
        <v>THA</v>
      </c>
      <c r="F3797" s="4" t="str">
        <f aca="false">VLOOKUP(B3797,Lists!$A$2:$C$196,3,0)</f>
        <v>Asia</v>
      </c>
      <c r="G3797" s="4" t="str">
        <f aca="false">VLOOKUP(H3797,Lists!$D$2:$E$40,2,0)</f>
        <v>Public health measures</v>
      </c>
      <c r="H3797" s="5" t="s">
        <v>44</v>
      </c>
      <c r="I3797" s="5" t="s">
        <v>21</v>
      </c>
      <c r="J3797" s="5" t="s">
        <v>6857</v>
      </c>
      <c r="L3797" s="7" t="n">
        <v>43865</v>
      </c>
      <c r="M3797" s="5" t="s">
        <v>6840</v>
      </c>
      <c r="N3797" s="5" t="s">
        <v>23</v>
      </c>
      <c r="O3797" s="13" t="s">
        <v>6858</v>
      </c>
      <c r="P3797" s="7" t="n">
        <v>43917</v>
      </c>
    </row>
    <row r="3798" customFormat="false" ht="14.5" hidden="false" customHeight="false" outlineLevel="0" collapsed="false">
      <c r="A3798" s="4" t="n">
        <v>2795</v>
      </c>
      <c r="B3798" s="5" t="s">
        <v>6832</v>
      </c>
      <c r="C3798" s="6" t="str">
        <f aca="false">VLOOKUP(B3798,Lists!$A$2:$B$196,2,0)</f>
        <v>THA</v>
      </c>
      <c r="F3798" s="4" t="str">
        <f aca="false">VLOOKUP(B3798,Lists!$A$2:$C$196,3,0)</f>
        <v>Asia</v>
      </c>
      <c r="G3798" s="4" t="str">
        <f aca="false">VLOOKUP(H3798,Lists!$D$2:$E$40,2,0)</f>
        <v>Public health measures</v>
      </c>
      <c r="H3798" s="5" t="s">
        <v>27</v>
      </c>
      <c r="I3798" s="5" t="s">
        <v>21</v>
      </c>
      <c r="J3798" s="5" t="s">
        <v>6859</v>
      </c>
      <c r="L3798" s="7" t="n">
        <v>43866</v>
      </c>
      <c r="M3798" s="5" t="s">
        <v>6840</v>
      </c>
      <c r="N3798" s="5" t="s">
        <v>23</v>
      </c>
      <c r="O3798" s="13" t="s">
        <v>6860</v>
      </c>
      <c r="P3798" s="7" t="n">
        <v>43917</v>
      </c>
    </row>
    <row r="3799" customFormat="false" ht="14.5" hidden="false" customHeight="false" outlineLevel="0" collapsed="false">
      <c r="A3799" s="4" t="n">
        <v>2796</v>
      </c>
      <c r="B3799" s="5" t="s">
        <v>6832</v>
      </c>
      <c r="C3799" s="6" t="str">
        <f aca="false">VLOOKUP(B3799,Lists!$A$2:$B$196,2,0)</f>
        <v>THA</v>
      </c>
      <c r="F3799" s="4" t="str">
        <f aca="false">VLOOKUP(B3799,Lists!$A$2:$C$196,3,0)</f>
        <v>Asia</v>
      </c>
      <c r="G3799" s="4" t="str">
        <f aca="false">VLOOKUP(H3799,Lists!$D$2:$E$40,2,0)</f>
        <v>Public health measures</v>
      </c>
      <c r="H3799" s="5" t="s">
        <v>439</v>
      </c>
      <c r="I3799" s="5" t="s">
        <v>21</v>
      </c>
      <c r="J3799" s="5" t="s">
        <v>6861</v>
      </c>
      <c r="L3799" s="7" t="n">
        <v>43868</v>
      </c>
      <c r="M3799" s="5" t="s">
        <v>6862</v>
      </c>
      <c r="N3799" s="5" t="s">
        <v>23</v>
      </c>
      <c r="O3799" s="13" t="s">
        <v>6863</v>
      </c>
      <c r="P3799" s="7" t="n">
        <v>43917</v>
      </c>
    </row>
    <row r="3800" customFormat="false" ht="14.5" hidden="false" customHeight="false" outlineLevel="0" collapsed="false">
      <c r="A3800" s="4" t="n">
        <v>2797</v>
      </c>
      <c r="B3800" s="5" t="s">
        <v>6832</v>
      </c>
      <c r="C3800" s="6" t="str">
        <f aca="false">VLOOKUP(B3800,Lists!$A$2:$B$196,2,0)</f>
        <v>THA</v>
      </c>
      <c r="F3800" s="4" t="str">
        <f aca="false">VLOOKUP(B3800,Lists!$A$2:$C$196,3,0)</f>
        <v>Asia</v>
      </c>
      <c r="G3800" s="4" t="str">
        <f aca="false">VLOOKUP(H3800,Lists!$D$2:$E$40,2,0)</f>
        <v>Public health measures</v>
      </c>
      <c r="H3800" s="5" t="s">
        <v>20</v>
      </c>
      <c r="I3800" s="5" t="s">
        <v>21</v>
      </c>
      <c r="J3800" s="5" t="s">
        <v>6864</v>
      </c>
      <c r="L3800" s="7" t="n">
        <v>43870</v>
      </c>
      <c r="M3800" s="5" t="s">
        <v>6840</v>
      </c>
      <c r="N3800" s="5" t="s">
        <v>23</v>
      </c>
      <c r="O3800" s="13" t="s">
        <v>6865</v>
      </c>
      <c r="P3800" s="7" t="n">
        <v>43917</v>
      </c>
    </row>
    <row r="3801" customFormat="false" ht="14.5" hidden="false" customHeight="false" outlineLevel="0" collapsed="false">
      <c r="A3801" s="4" t="n">
        <v>2798</v>
      </c>
      <c r="B3801" s="5" t="s">
        <v>6832</v>
      </c>
      <c r="C3801" s="6" t="str">
        <f aca="false">VLOOKUP(B3801,Lists!$A$2:$B$196,2,0)</f>
        <v>THA</v>
      </c>
      <c r="F3801" s="4" t="str">
        <f aca="false">VLOOKUP(B3801,Lists!$A$2:$C$196,3,0)</f>
        <v>Asia</v>
      </c>
      <c r="G3801" s="4" t="str">
        <f aca="false">VLOOKUP(H3801,Lists!$D$2:$E$40,2,0)</f>
        <v>Movement restrictions</v>
      </c>
      <c r="H3801" s="5" t="s">
        <v>299</v>
      </c>
      <c r="I3801" s="5" t="s">
        <v>21</v>
      </c>
      <c r="J3801" s="5" t="s">
        <v>6866</v>
      </c>
      <c r="L3801" s="7" t="n">
        <v>43874</v>
      </c>
      <c r="M3801" s="5" t="s">
        <v>6840</v>
      </c>
      <c r="N3801" s="5" t="s">
        <v>23</v>
      </c>
      <c r="O3801" s="13" t="s">
        <v>6867</v>
      </c>
      <c r="P3801" s="7" t="n">
        <v>43917</v>
      </c>
    </row>
    <row r="3802" customFormat="false" ht="14.5" hidden="false" customHeight="false" outlineLevel="0" collapsed="false">
      <c r="A3802" s="4" t="n">
        <v>2799</v>
      </c>
      <c r="B3802" s="5" t="s">
        <v>6832</v>
      </c>
      <c r="C3802" s="6" t="str">
        <f aca="false">VLOOKUP(B3802,Lists!$A$2:$B$196,2,0)</f>
        <v>THA</v>
      </c>
      <c r="F3802" s="4" t="str">
        <f aca="false">VLOOKUP(B3802,Lists!$A$2:$C$196,3,0)</f>
        <v>Asia</v>
      </c>
      <c r="G3802" s="4" t="str">
        <f aca="false">VLOOKUP(H3802,Lists!$D$2:$E$40,2,0)</f>
        <v>Public health measures</v>
      </c>
      <c r="H3802" s="5" t="s">
        <v>94</v>
      </c>
      <c r="I3802" s="5" t="s">
        <v>21</v>
      </c>
      <c r="J3802" s="5" t="s">
        <v>6868</v>
      </c>
      <c r="L3802" s="7" t="n">
        <v>43875</v>
      </c>
      <c r="M3802" s="5" t="s">
        <v>6840</v>
      </c>
      <c r="N3802" s="5" t="s">
        <v>23</v>
      </c>
      <c r="O3802" s="13" t="s">
        <v>6869</v>
      </c>
      <c r="P3802" s="7" t="n">
        <v>43917</v>
      </c>
    </row>
    <row r="3803" customFormat="false" ht="14.5" hidden="false" customHeight="false" outlineLevel="0" collapsed="false">
      <c r="A3803" s="4" t="n">
        <v>2822</v>
      </c>
      <c r="B3803" s="5" t="s">
        <v>6832</v>
      </c>
      <c r="C3803" s="6" t="str">
        <f aca="false">VLOOKUP(B3803,Lists!$A$2:$B$196,2,0)</f>
        <v>THA</v>
      </c>
      <c r="F3803" s="4" t="str">
        <f aca="false">VLOOKUP(B3803,Lists!$A$2:$C$196,3,0)</f>
        <v>Asia</v>
      </c>
      <c r="G3803" s="4" t="str">
        <f aca="false">VLOOKUP(H3803,Lists!$D$2:$E$40,2,0)</f>
        <v>Public health measures</v>
      </c>
      <c r="H3803" s="5" t="s">
        <v>20</v>
      </c>
      <c r="I3803" s="5" t="s">
        <v>21</v>
      </c>
      <c r="J3803" s="5" t="s">
        <v>6870</v>
      </c>
      <c r="L3803" s="7" t="n">
        <v>43877</v>
      </c>
      <c r="M3803" s="5" t="s">
        <v>6840</v>
      </c>
      <c r="N3803" s="5" t="s">
        <v>23</v>
      </c>
      <c r="O3803" s="13" t="s">
        <v>6871</v>
      </c>
      <c r="P3803" s="7" t="n">
        <v>43917</v>
      </c>
    </row>
    <row r="3804" customFormat="false" ht="14.5" hidden="false" customHeight="false" outlineLevel="0" collapsed="false">
      <c r="A3804" s="4" t="n">
        <v>2823</v>
      </c>
      <c r="B3804" s="5" t="s">
        <v>6832</v>
      </c>
      <c r="C3804" s="6" t="str">
        <f aca="false">VLOOKUP(B3804,Lists!$A$2:$B$196,2,0)</f>
        <v>THA</v>
      </c>
      <c r="F3804" s="4" t="str">
        <f aca="false">VLOOKUP(B3804,Lists!$A$2:$C$196,3,0)</f>
        <v>Asia</v>
      </c>
      <c r="G3804" s="4" t="str">
        <f aca="false">VLOOKUP(H3804,Lists!$D$2:$E$40,2,0)</f>
        <v>Public health measures</v>
      </c>
      <c r="H3804" s="5" t="s">
        <v>44</v>
      </c>
      <c r="I3804" s="5" t="s">
        <v>21</v>
      </c>
      <c r="J3804" s="5" t="s">
        <v>6872</v>
      </c>
      <c r="L3804" s="7" t="n">
        <v>43877</v>
      </c>
      <c r="M3804" s="5" t="s">
        <v>6840</v>
      </c>
      <c r="N3804" s="5" t="s">
        <v>23</v>
      </c>
      <c r="O3804" s="13" t="s">
        <v>6871</v>
      </c>
      <c r="P3804" s="7" t="n">
        <v>43917</v>
      </c>
    </row>
    <row r="3805" customFormat="false" ht="14.5" hidden="false" customHeight="false" outlineLevel="0" collapsed="false">
      <c r="A3805" s="4" t="n">
        <v>2824</v>
      </c>
      <c r="B3805" s="5" t="s">
        <v>6832</v>
      </c>
      <c r="C3805" s="6" t="str">
        <f aca="false">VLOOKUP(B3805,Lists!$A$2:$B$196,2,0)</f>
        <v>THA</v>
      </c>
      <c r="F3805" s="4" t="str">
        <f aca="false">VLOOKUP(B3805,Lists!$A$2:$C$196,3,0)</f>
        <v>Asia</v>
      </c>
      <c r="G3805" s="4" t="str">
        <f aca="false">VLOOKUP(H3805,Lists!$D$2:$E$40,2,0)</f>
        <v>Public health measures</v>
      </c>
      <c r="H3805" s="5" t="s">
        <v>415</v>
      </c>
      <c r="I3805" s="5" t="s">
        <v>21</v>
      </c>
      <c r="J3805" s="5" t="s">
        <v>6873</v>
      </c>
      <c r="L3805" s="7" t="n">
        <v>43878</v>
      </c>
      <c r="M3805" s="5" t="s">
        <v>6840</v>
      </c>
      <c r="N3805" s="5" t="s">
        <v>23</v>
      </c>
      <c r="O3805" s="13" t="s">
        <v>6874</v>
      </c>
      <c r="P3805" s="7" t="n">
        <v>43917</v>
      </c>
    </row>
    <row r="3806" customFormat="false" ht="14.5" hidden="false" customHeight="false" outlineLevel="0" collapsed="false">
      <c r="A3806" s="4" t="n">
        <v>2825</v>
      </c>
      <c r="B3806" s="5" t="s">
        <v>6832</v>
      </c>
      <c r="C3806" s="6" t="str">
        <f aca="false">VLOOKUP(B3806,Lists!$A$2:$B$196,2,0)</f>
        <v>THA</v>
      </c>
      <c r="F3806" s="4" t="str">
        <f aca="false">VLOOKUP(B3806,Lists!$A$2:$C$196,3,0)</f>
        <v>Asia</v>
      </c>
      <c r="G3806" s="4" t="str">
        <f aca="false">VLOOKUP(H3806,Lists!$D$2:$E$40,2,0)</f>
        <v>Public health measures</v>
      </c>
      <c r="H3806" s="5" t="s">
        <v>20</v>
      </c>
      <c r="I3806" s="5" t="s">
        <v>51</v>
      </c>
      <c r="J3806" s="5" t="s">
        <v>6875</v>
      </c>
      <c r="L3806" s="7" t="n">
        <v>43878</v>
      </c>
      <c r="M3806" s="5" t="s">
        <v>6840</v>
      </c>
      <c r="N3806" s="5" t="s">
        <v>23</v>
      </c>
      <c r="O3806" s="13" t="s">
        <v>6874</v>
      </c>
      <c r="P3806" s="7" t="n">
        <v>43917</v>
      </c>
    </row>
    <row r="3807" customFormat="false" ht="14.5" hidden="false" customHeight="false" outlineLevel="0" collapsed="false">
      <c r="A3807" s="4" t="n">
        <v>2826</v>
      </c>
      <c r="B3807" s="5" t="s">
        <v>6832</v>
      </c>
      <c r="C3807" s="6" t="str">
        <f aca="false">VLOOKUP(B3807,Lists!$A$2:$B$196,2,0)</f>
        <v>THA</v>
      </c>
      <c r="F3807" s="4" t="str">
        <f aca="false">VLOOKUP(B3807,Lists!$A$2:$C$196,3,0)</f>
        <v>Asia</v>
      </c>
      <c r="G3807" s="4" t="str">
        <f aca="false">VLOOKUP(H3807,Lists!$D$2:$E$40,2,0)</f>
        <v>Movement restrictions</v>
      </c>
      <c r="H3807" s="5" t="s">
        <v>299</v>
      </c>
      <c r="I3807" s="5" t="s">
        <v>21</v>
      </c>
      <c r="J3807" s="5" t="s">
        <v>6876</v>
      </c>
      <c r="L3807" s="7" t="n">
        <v>43878</v>
      </c>
      <c r="M3807" s="5" t="s">
        <v>6840</v>
      </c>
      <c r="N3807" s="5" t="s">
        <v>23</v>
      </c>
      <c r="O3807" s="13" t="s">
        <v>6874</v>
      </c>
      <c r="P3807" s="7" t="n">
        <v>43917</v>
      </c>
    </row>
    <row r="3808" customFormat="false" ht="14.5" hidden="false" customHeight="false" outlineLevel="0" collapsed="false">
      <c r="A3808" s="4" t="n">
        <v>2827</v>
      </c>
      <c r="B3808" s="5" t="s">
        <v>6832</v>
      </c>
      <c r="C3808" s="6" t="str">
        <f aca="false">VLOOKUP(B3808,Lists!$A$2:$B$196,2,0)</f>
        <v>THA</v>
      </c>
      <c r="F3808" s="4" t="str">
        <f aca="false">VLOOKUP(B3808,Lists!$A$2:$C$196,3,0)</f>
        <v>Asia</v>
      </c>
      <c r="G3808" s="4" t="str">
        <f aca="false">VLOOKUP(H3808,Lists!$D$2:$E$40,2,0)</f>
        <v>Public health measures</v>
      </c>
      <c r="H3808" s="5" t="s">
        <v>26</v>
      </c>
      <c r="I3808" s="5" t="s">
        <v>51</v>
      </c>
      <c r="J3808" s="5" t="s">
        <v>6877</v>
      </c>
      <c r="L3808" s="7" t="n">
        <v>43878</v>
      </c>
      <c r="M3808" s="5" t="s">
        <v>6840</v>
      </c>
      <c r="N3808" s="5" t="s">
        <v>23</v>
      </c>
      <c r="O3808" s="13" t="s">
        <v>6874</v>
      </c>
      <c r="P3808" s="7" t="n">
        <v>43917</v>
      </c>
    </row>
    <row r="3809" customFormat="false" ht="14.5" hidden="false" customHeight="false" outlineLevel="0" collapsed="false">
      <c r="A3809" s="4" t="n">
        <v>2828</v>
      </c>
      <c r="B3809" s="5" t="s">
        <v>6832</v>
      </c>
      <c r="C3809" s="6" t="str">
        <f aca="false">VLOOKUP(B3809,Lists!$A$2:$B$196,2,0)</f>
        <v>THA</v>
      </c>
      <c r="F3809" s="4" t="str">
        <f aca="false">VLOOKUP(B3809,Lists!$A$2:$C$196,3,0)</f>
        <v>Asia</v>
      </c>
      <c r="G3809" s="4" t="str">
        <f aca="false">VLOOKUP(H3809,Lists!$D$2:$E$40,2,0)</f>
        <v>Movement restrictions</v>
      </c>
      <c r="H3809" s="5" t="s">
        <v>143</v>
      </c>
      <c r="I3809" s="5" t="s">
        <v>51</v>
      </c>
      <c r="J3809" s="5" t="s">
        <v>6878</v>
      </c>
      <c r="L3809" s="7" t="n">
        <v>43878</v>
      </c>
      <c r="M3809" s="5" t="s">
        <v>6840</v>
      </c>
      <c r="N3809" s="5" t="s">
        <v>23</v>
      </c>
      <c r="O3809" s="13" t="s">
        <v>6874</v>
      </c>
      <c r="P3809" s="7" t="n">
        <v>43917</v>
      </c>
    </row>
    <row r="3810" customFormat="false" ht="14.5" hidden="false" customHeight="false" outlineLevel="0" collapsed="false">
      <c r="A3810" s="4" t="n">
        <v>2829</v>
      </c>
      <c r="B3810" s="5" t="s">
        <v>6832</v>
      </c>
      <c r="C3810" s="6" t="str">
        <f aca="false">VLOOKUP(B3810,Lists!$A$2:$B$196,2,0)</f>
        <v>THA</v>
      </c>
      <c r="F3810" s="4" t="str">
        <f aca="false">VLOOKUP(B3810,Lists!$A$2:$C$196,3,0)</f>
        <v>Asia</v>
      </c>
      <c r="G3810" s="4" t="str">
        <f aca="false">VLOOKUP(H3810,Lists!$D$2:$E$40,2,0)</f>
        <v>Public health measures</v>
      </c>
      <c r="H3810" s="5" t="s">
        <v>27</v>
      </c>
      <c r="I3810" s="5" t="s">
        <v>21</v>
      </c>
      <c r="J3810" s="5" t="s">
        <v>6879</v>
      </c>
      <c r="L3810" s="7" t="n">
        <v>43878</v>
      </c>
      <c r="M3810" s="5" t="s">
        <v>6840</v>
      </c>
      <c r="N3810" s="5" t="s">
        <v>23</v>
      </c>
      <c r="O3810" s="13" t="s">
        <v>6874</v>
      </c>
      <c r="P3810" s="7" t="n">
        <v>43917</v>
      </c>
    </row>
    <row r="3811" customFormat="false" ht="14.5" hidden="false" customHeight="false" outlineLevel="0" collapsed="false">
      <c r="A3811" s="4" t="n">
        <v>2830</v>
      </c>
      <c r="B3811" s="5" t="s">
        <v>6832</v>
      </c>
      <c r="C3811" s="6" t="str">
        <f aca="false">VLOOKUP(B3811,Lists!$A$2:$B$196,2,0)</f>
        <v>THA</v>
      </c>
      <c r="F3811" s="4" t="str">
        <f aca="false">VLOOKUP(B3811,Lists!$A$2:$C$196,3,0)</f>
        <v>Asia</v>
      </c>
      <c r="G3811" s="4" t="str">
        <f aca="false">VLOOKUP(H3811,Lists!$D$2:$E$40,2,0)</f>
        <v>Public health measures</v>
      </c>
      <c r="H3811" s="5" t="s">
        <v>20</v>
      </c>
      <c r="I3811" s="5" t="s">
        <v>21</v>
      </c>
      <c r="J3811" s="5" t="s">
        <v>6880</v>
      </c>
      <c r="L3811" s="7" t="n">
        <v>43878</v>
      </c>
      <c r="M3811" s="5" t="s">
        <v>6840</v>
      </c>
      <c r="N3811" s="5" t="s">
        <v>23</v>
      </c>
      <c r="O3811" s="13" t="s">
        <v>6874</v>
      </c>
      <c r="P3811" s="7" t="n">
        <v>43917</v>
      </c>
    </row>
    <row r="3812" customFormat="false" ht="14.5" hidden="false" customHeight="false" outlineLevel="0" collapsed="false">
      <c r="A3812" s="4" t="n">
        <v>2831</v>
      </c>
      <c r="B3812" s="5" t="s">
        <v>6832</v>
      </c>
      <c r="C3812" s="6" t="str">
        <f aca="false">VLOOKUP(B3812,Lists!$A$2:$B$196,2,0)</f>
        <v>THA</v>
      </c>
      <c r="F3812" s="4" t="str">
        <f aca="false">VLOOKUP(B3812,Lists!$A$2:$C$196,3,0)</f>
        <v>Asia</v>
      </c>
      <c r="G3812" s="4" t="str">
        <f aca="false">VLOOKUP(H3812,Lists!$D$2:$E$40,2,0)</f>
        <v>Public health measures</v>
      </c>
      <c r="H3812" s="5" t="s">
        <v>27</v>
      </c>
      <c r="I3812" s="5" t="s">
        <v>21</v>
      </c>
      <c r="J3812" s="5" t="s">
        <v>6881</v>
      </c>
      <c r="L3812" s="7" t="n">
        <v>43882</v>
      </c>
      <c r="M3812" s="5" t="s">
        <v>6840</v>
      </c>
      <c r="N3812" s="5" t="s">
        <v>23</v>
      </c>
      <c r="O3812" s="13" t="s">
        <v>6882</v>
      </c>
      <c r="P3812" s="7" t="n">
        <v>43917</v>
      </c>
    </row>
    <row r="3813" customFormat="false" ht="14.5" hidden="false" customHeight="false" outlineLevel="0" collapsed="false">
      <c r="A3813" s="4" t="n">
        <v>2832</v>
      </c>
      <c r="B3813" s="5" t="s">
        <v>6832</v>
      </c>
      <c r="C3813" s="6" t="str">
        <f aca="false">VLOOKUP(B3813,Lists!$A$2:$B$196,2,0)</f>
        <v>THA</v>
      </c>
      <c r="F3813" s="4" t="str">
        <f aca="false">VLOOKUP(B3813,Lists!$A$2:$C$196,3,0)</f>
        <v>Asia</v>
      </c>
      <c r="G3813" s="4" t="str">
        <f aca="false">VLOOKUP(H3813,Lists!$D$2:$E$40,2,0)</f>
        <v>Public health measures</v>
      </c>
      <c r="H3813" s="5" t="s">
        <v>44</v>
      </c>
      <c r="I3813" s="5" t="s">
        <v>21</v>
      </c>
      <c r="J3813" s="5" t="s">
        <v>6883</v>
      </c>
      <c r="L3813" s="7" t="n">
        <v>43882</v>
      </c>
      <c r="M3813" s="5" t="s">
        <v>6840</v>
      </c>
      <c r="N3813" s="5" t="s">
        <v>23</v>
      </c>
      <c r="O3813" s="13" t="s">
        <v>6882</v>
      </c>
      <c r="P3813" s="7" t="n">
        <v>43917</v>
      </c>
    </row>
    <row r="3814" customFormat="false" ht="14.5" hidden="false" customHeight="false" outlineLevel="0" collapsed="false">
      <c r="A3814" s="4" t="n">
        <v>2833</v>
      </c>
      <c r="B3814" s="5" t="s">
        <v>6832</v>
      </c>
      <c r="C3814" s="6" t="str">
        <f aca="false">VLOOKUP(B3814,Lists!$A$2:$B$196,2,0)</f>
        <v>THA</v>
      </c>
      <c r="F3814" s="4" t="str">
        <f aca="false">VLOOKUP(B3814,Lists!$A$2:$C$196,3,0)</f>
        <v>Asia</v>
      </c>
      <c r="G3814" s="4" t="str">
        <f aca="false">VLOOKUP(H3814,Lists!$D$2:$E$40,2,0)</f>
        <v>Public health measures</v>
      </c>
      <c r="H3814" s="5" t="s">
        <v>27</v>
      </c>
      <c r="I3814" s="5" t="s">
        <v>21</v>
      </c>
      <c r="J3814" s="5" t="s">
        <v>6884</v>
      </c>
      <c r="L3814" s="7" t="n">
        <v>43882</v>
      </c>
      <c r="M3814" s="5" t="s">
        <v>6840</v>
      </c>
      <c r="N3814" s="5" t="s">
        <v>23</v>
      </c>
      <c r="O3814" s="13" t="s">
        <v>6882</v>
      </c>
      <c r="P3814" s="7" t="n">
        <v>43917</v>
      </c>
    </row>
    <row r="3815" customFormat="false" ht="14.5" hidden="false" customHeight="false" outlineLevel="0" collapsed="false">
      <c r="A3815" s="4" t="n">
        <v>2834</v>
      </c>
      <c r="B3815" s="5" t="s">
        <v>6832</v>
      </c>
      <c r="C3815" s="6" t="str">
        <f aca="false">VLOOKUP(B3815,Lists!$A$2:$B$196,2,0)</f>
        <v>THA</v>
      </c>
      <c r="F3815" s="4" t="str">
        <f aca="false">VLOOKUP(B3815,Lists!$A$2:$C$196,3,0)</f>
        <v>Asia</v>
      </c>
      <c r="G3815" s="4" t="str">
        <f aca="false">VLOOKUP(H3815,Lists!$D$2:$E$40,2,0)</f>
        <v>Public health measures</v>
      </c>
      <c r="H3815" s="5" t="s">
        <v>94</v>
      </c>
      <c r="I3815" s="5" t="s">
        <v>51</v>
      </c>
      <c r="J3815" s="5" t="s">
        <v>6885</v>
      </c>
      <c r="L3815" s="7" t="n">
        <v>43884</v>
      </c>
      <c r="M3815" s="5" t="s">
        <v>6840</v>
      </c>
      <c r="N3815" s="5" t="s">
        <v>23</v>
      </c>
      <c r="O3815" s="13" t="s">
        <v>6886</v>
      </c>
      <c r="P3815" s="7" t="n">
        <v>43917</v>
      </c>
    </row>
    <row r="3816" customFormat="false" ht="14.5" hidden="false" customHeight="false" outlineLevel="0" collapsed="false">
      <c r="A3816" s="4" t="n">
        <v>2835</v>
      </c>
      <c r="B3816" s="5" t="s">
        <v>6832</v>
      </c>
      <c r="C3816" s="6" t="str">
        <f aca="false">VLOOKUP(B3816,Lists!$A$2:$B$196,2,0)</f>
        <v>THA</v>
      </c>
      <c r="F3816" s="4" t="str">
        <f aca="false">VLOOKUP(B3816,Lists!$A$2:$C$196,3,0)</f>
        <v>Asia</v>
      </c>
      <c r="G3816" s="4" t="str">
        <f aca="false">VLOOKUP(H3816,Lists!$D$2:$E$40,2,0)</f>
        <v>Movement restrictions</v>
      </c>
      <c r="H3816" s="5" t="s">
        <v>299</v>
      </c>
      <c r="I3816" s="5" t="s">
        <v>51</v>
      </c>
      <c r="J3816" s="5" t="s">
        <v>6887</v>
      </c>
      <c r="L3816" s="7" t="n">
        <v>43885</v>
      </c>
      <c r="M3816" s="5" t="s">
        <v>6840</v>
      </c>
      <c r="N3816" s="5" t="s">
        <v>23</v>
      </c>
      <c r="O3816" s="13" t="s">
        <v>6888</v>
      </c>
      <c r="P3816" s="7" t="n">
        <v>43917</v>
      </c>
    </row>
    <row r="3817" customFormat="false" ht="14.5" hidden="false" customHeight="false" outlineLevel="0" collapsed="false">
      <c r="A3817" s="4" t="n">
        <v>2836</v>
      </c>
      <c r="B3817" s="5" t="s">
        <v>6832</v>
      </c>
      <c r="C3817" s="6" t="str">
        <f aca="false">VLOOKUP(B3817,Lists!$A$2:$B$196,2,0)</f>
        <v>THA</v>
      </c>
      <c r="F3817" s="4" t="str">
        <f aca="false">VLOOKUP(B3817,Lists!$A$2:$C$196,3,0)</f>
        <v>Asia</v>
      </c>
      <c r="G3817" s="4" t="str">
        <f aca="false">VLOOKUP(H3817,Lists!$D$2:$E$40,2,0)</f>
        <v>Public health measures</v>
      </c>
      <c r="H3817" s="5" t="s">
        <v>26</v>
      </c>
      <c r="I3817" s="5" t="s">
        <v>51</v>
      </c>
      <c r="J3817" s="5" t="s">
        <v>6889</v>
      </c>
      <c r="L3817" s="7" t="n">
        <v>43885</v>
      </c>
      <c r="M3817" s="5" t="s">
        <v>6840</v>
      </c>
      <c r="N3817" s="5" t="s">
        <v>23</v>
      </c>
      <c r="O3817" s="13" t="s">
        <v>6888</v>
      </c>
      <c r="P3817" s="7" t="n">
        <v>43917</v>
      </c>
    </row>
    <row r="3818" customFormat="false" ht="14.5" hidden="false" customHeight="false" outlineLevel="0" collapsed="false">
      <c r="A3818" s="4" t="n">
        <v>2837</v>
      </c>
      <c r="B3818" s="5" t="s">
        <v>6832</v>
      </c>
      <c r="C3818" s="6" t="str">
        <f aca="false">VLOOKUP(B3818,Lists!$A$2:$B$196,2,0)</f>
        <v>THA</v>
      </c>
      <c r="F3818" s="4" t="str">
        <f aca="false">VLOOKUP(B3818,Lists!$A$2:$C$196,3,0)</f>
        <v>Asia</v>
      </c>
      <c r="G3818" s="4" t="str">
        <f aca="false">VLOOKUP(H3818,Lists!$D$2:$E$40,2,0)</f>
        <v>Public health measures</v>
      </c>
      <c r="H3818" s="5" t="s">
        <v>27</v>
      </c>
      <c r="I3818" s="5" t="s">
        <v>21</v>
      </c>
      <c r="J3818" s="5" t="s">
        <v>6890</v>
      </c>
      <c r="L3818" s="7" t="n">
        <v>43888</v>
      </c>
      <c r="M3818" s="5" t="s">
        <v>6840</v>
      </c>
      <c r="N3818" s="5" t="s">
        <v>23</v>
      </c>
      <c r="O3818" s="13" t="s">
        <v>6891</v>
      </c>
      <c r="P3818" s="7" t="n">
        <v>43917</v>
      </c>
    </row>
    <row r="3819" customFormat="false" ht="14.5" hidden="false" customHeight="false" outlineLevel="0" collapsed="false">
      <c r="A3819" s="4" t="n">
        <v>2838</v>
      </c>
      <c r="B3819" s="5" t="s">
        <v>6832</v>
      </c>
      <c r="C3819" s="6" t="str">
        <f aca="false">VLOOKUP(B3819,Lists!$A$2:$B$196,2,0)</f>
        <v>THA</v>
      </c>
      <c r="F3819" s="4" t="str">
        <f aca="false">VLOOKUP(B3819,Lists!$A$2:$C$196,3,0)</f>
        <v>Asia</v>
      </c>
      <c r="G3819" s="4" t="str">
        <f aca="false">VLOOKUP(H3819,Lists!$D$2:$E$40,2,0)</f>
        <v>Public health measures</v>
      </c>
      <c r="H3819" s="5" t="s">
        <v>26</v>
      </c>
      <c r="I3819" s="5" t="s">
        <v>51</v>
      </c>
      <c r="J3819" s="5" t="s">
        <v>6892</v>
      </c>
      <c r="L3819" s="7" t="n">
        <v>43889</v>
      </c>
      <c r="M3819" s="5" t="s">
        <v>6840</v>
      </c>
      <c r="N3819" s="5" t="s">
        <v>23</v>
      </c>
      <c r="O3819" s="13" t="s">
        <v>6893</v>
      </c>
      <c r="P3819" s="7" t="n">
        <v>43917</v>
      </c>
      <c r="Q3819" s="13" t="s">
        <v>6894</v>
      </c>
    </row>
    <row r="3820" customFormat="false" ht="14.5" hidden="false" customHeight="false" outlineLevel="0" collapsed="false">
      <c r="A3820" s="4" t="n">
        <v>2839</v>
      </c>
      <c r="B3820" s="5" t="s">
        <v>6832</v>
      </c>
      <c r="C3820" s="6" t="str">
        <f aca="false">VLOOKUP(B3820,Lists!$A$2:$B$196,2,0)</f>
        <v>THA</v>
      </c>
      <c r="F3820" s="4" t="str">
        <f aca="false">VLOOKUP(B3820,Lists!$A$2:$C$196,3,0)</f>
        <v>Asia</v>
      </c>
      <c r="G3820" s="4" t="str">
        <f aca="false">VLOOKUP(H3820,Lists!$D$2:$E$40,2,0)</f>
        <v>Movement restrictions</v>
      </c>
      <c r="H3820" s="5" t="s">
        <v>299</v>
      </c>
      <c r="I3820" s="5" t="s">
        <v>21</v>
      </c>
      <c r="J3820" s="5" t="s">
        <v>6895</v>
      </c>
      <c r="K3820" s="5" t="s">
        <v>83</v>
      </c>
      <c r="L3820" s="7" t="n">
        <v>43891</v>
      </c>
      <c r="M3820" s="5" t="s">
        <v>6840</v>
      </c>
      <c r="N3820" s="5" t="s">
        <v>23</v>
      </c>
      <c r="O3820" s="13" t="s">
        <v>6896</v>
      </c>
      <c r="P3820" s="7" t="n">
        <v>43917</v>
      </c>
      <c r="Q3820" s="13"/>
    </row>
    <row r="3821" customFormat="false" ht="14.5" hidden="false" customHeight="false" outlineLevel="0" collapsed="false">
      <c r="A3821" s="4" t="n">
        <v>2840</v>
      </c>
      <c r="B3821" s="5" t="s">
        <v>6832</v>
      </c>
      <c r="C3821" s="6" t="str">
        <f aca="false">VLOOKUP(B3821,Lists!$A$2:$B$196,2,0)</f>
        <v>THA</v>
      </c>
      <c r="F3821" s="4" t="str">
        <f aca="false">VLOOKUP(B3821,Lists!$A$2:$C$196,3,0)</f>
        <v>Asia</v>
      </c>
      <c r="G3821" s="4" t="str">
        <f aca="false">VLOOKUP(H3821,Lists!$D$2:$E$40,2,0)</f>
        <v>Movement restrictions</v>
      </c>
      <c r="H3821" s="5" t="s">
        <v>299</v>
      </c>
      <c r="I3821" s="5" t="s">
        <v>21</v>
      </c>
      <c r="J3821" s="5" t="s">
        <v>6897</v>
      </c>
      <c r="L3821" s="7" t="n">
        <v>43892</v>
      </c>
      <c r="M3821" s="5" t="s">
        <v>6840</v>
      </c>
      <c r="N3821" s="5" t="s">
        <v>23</v>
      </c>
      <c r="O3821" s="13" t="s">
        <v>6898</v>
      </c>
      <c r="P3821" s="7" t="n">
        <v>43917</v>
      </c>
    </row>
    <row r="3822" customFormat="false" ht="14.5" hidden="false" customHeight="false" outlineLevel="0" collapsed="false">
      <c r="A3822" s="4" t="n">
        <v>2841</v>
      </c>
      <c r="B3822" s="5" t="s">
        <v>6832</v>
      </c>
      <c r="C3822" s="6" t="str">
        <f aca="false">VLOOKUP(B3822,Lists!$A$2:$B$196,2,0)</f>
        <v>THA</v>
      </c>
      <c r="F3822" s="4" t="str">
        <f aca="false">VLOOKUP(B3822,Lists!$A$2:$C$196,3,0)</f>
        <v>Asia</v>
      </c>
      <c r="G3822" s="4" t="str">
        <f aca="false">VLOOKUP(H3822,Lists!$D$2:$E$40,2,0)</f>
        <v>Public health measures</v>
      </c>
      <c r="H3822" s="5" t="s">
        <v>44</v>
      </c>
      <c r="I3822" s="5" t="s">
        <v>21</v>
      </c>
      <c r="J3822" s="5" t="s">
        <v>6899</v>
      </c>
      <c r="L3822" s="7" t="n">
        <v>43892</v>
      </c>
      <c r="M3822" s="5" t="s">
        <v>6840</v>
      </c>
      <c r="N3822" s="5" t="s">
        <v>23</v>
      </c>
      <c r="O3822" s="13" t="s">
        <v>6898</v>
      </c>
      <c r="P3822" s="7" t="n">
        <v>43917</v>
      </c>
    </row>
    <row r="3823" customFormat="false" ht="14.5" hidden="false" customHeight="false" outlineLevel="0" collapsed="false">
      <c r="A3823" s="4" t="n">
        <v>2842</v>
      </c>
      <c r="B3823" s="5" t="s">
        <v>6832</v>
      </c>
      <c r="C3823" s="6" t="str">
        <f aca="false">VLOOKUP(B3823,Lists!$A$2:$B$196,2,0)</f>
        <v>THA</v>
      </c>
      <c r="F3823" s="4" t="str">
        <f aca="false">VLOOKUP(B3823,Lists!$A$2:$C$196,3,0)</f>
        <v>Asia</v>
      </c>
      <c r="G3823" s="4" t="str">
        <f aca="false">VLOOKUP(H3823,Lists!$D$2:$E$40,2,0)</f>
        <v>Public health measures</v>
      </c>
      <c r="H3823" s="5" t="s">
        <v>94</v>
      </c>
      <c r="I3823" s="5" t="s">
        <v>21</v>
      </c>
      <c r="J3823" s="5" t="s">
        <v>6900</v>
      </c>
      <c r="L3823" s="7" t="n">
        <v>43894</v>
      </c>
      <c r="M3823" s="5" t="s">
        <v>6840</v>
      </c>
      <c r="N3823" s="5" t="s">
        <v>23</v>
      </c>
      <c r="O3823" s="13" t="s">
        <v>6901</v>
      </c>
      <c r="P3823" s="7" t="n">
        <v>43917</v>
      </c>
    </row>
    <row r="3824" customFormat="false" ht="14.5" hidden="false" customHeight="false" outlineLevel="0" collapsed="false">
      <c r="A3824" s="4" t="n">
        <v>2843</v>
      </c>
      <c r="B3824" s="5" t="s">
        <v>6832</v>
      </c>
      <c r="C3824" s="6" t="str">
        <f aca="false">VLOOKUP(B3824,Lists!$A$2:$B$196,2,0)</f>
        <v>THA</v>
      </c>
      <c r="F3824" s="4" t="str">
        <f aca="false">VLOOKUP(B3824,Lists!$A$2:$C$196,3,0)</f>
        <v>Asia</v>
      </c>
      <c r="G3824" s="4" t="str">
        <f aca="false">VLOOKUP(H3824,Lists!$D$2:$E$40,2,0)</f>
        <v>Movement restrictions</v>
      </c>
      <c r="H3824" s="5" t="s">
        <v>299</v>
      </c>
      <c r="I3824" s="5" t="s">
        <v>21</v>
      </c>
      <c r="J3824" s="5" t="s">
        <v>6902</v>
      </c>
      <c r="K3824" s="5" t="s">
        <v>2162</v>
      </c>
      <c r="L3824" s="7" t="n">
        <v>43896</v>
      </c>
      <c r="M3824" s="5" t="s">
        <v>6840</v>
      </c>
      <c r="N3824" s="5" t="s">
        <v>23</v>
      </c>
      <c r="O3824" s="13" t="s">
        <v>6903</v>
      </c>
      <c r="P3824" s="7" t="n">
        <v>43917</v>
      </c>
    </row>
    <row r="3825" customFormat="false" ht="14.5" hidden="false" customHeight="false" outlineLevel="0" collapsed="false">
      <c r="A3825" s="4" t="n">
        <v>2844</v>
      </c>
      <c r="B3825" s="5" t="s">
        <v>6832</v>
      </c>
      <c r="C3825" s="6" t="str">
        <f aca="false">VLOOKUP(B3825,Lists!$A$2:$B$196,2,0)</f>
        <v>THA</v>
      </c>
      <c r="F3825" s="4" t="str">
        <f aca="false">VLOOKUP(B3825,Lists!$A$2:$C$196,3,0)</f>
        <v>Asia</v>
      </c>
      <c r="G3825" s="4" t="str">
        <f aca="false">VLOOKUP(H3825,Lists!$D$2:$E$40,2,0)</f>
        <v>Public health measures</v>
      </c>
      <c r="H3825" s="5" t="s">
        <v>26</v>
      </c>
      <c r="I3825" s="5" t="s">
        <v>21</v>
      </c>
      <c r="J3825" s="5" t="s">
        <v>6904</v>
      </c>
      <c r="L3825" s="7" t="n">
        <v>43896</v>
      </c>
      <c r="M3825" s="5" t="s">
        <v>6840</v>
      </c>
      <c r="N3825" s="5" t="s">
        <v>23</v>
      </c>
      <c r="O3825" s="13" t="s">
        <v>6903</v>
      </c>
      <c r="P3825" s="7" t="n">
        <v>43917</v>
      </c>
    </row>
    <row r="3826" customFormat="false" ht="14.5" hidden="false" customHeight="false" outlineLevel="0" collapsed="false">
      <c r="A3826" s="4" t="n">
        <v>2845</v>
      </c>
      <c r="B3826" s="5" t="s">
        <v>6832</v>
      </c>
      <c r="C3826" s="6" t="str">
        <f aca="false">VLOOKUP(B3826,Lists!$A$2:$B$196,2,0)</f>
        <v>THA</v>
      </c>
      <c r="F3826" s="4" t="str">
        <f aca="false">VLOOKUP(B3826,Lists!$A$2:$C$196,3,0)</f>
        <v>Asia</v>
      </c>
      <c r="G3826" s="4" t="str">
        <f aca="false">VLOOKUP(H3826,Lists!$D$2:$E$40,2,0)</f>
        <v>Public health measures</v>
      </c>
      <c r="H3826" s="5" t="s">
        <v>27</v>
      </c>
      <c r="I3826" s="5" t="s">
        <v>21</v>
      </c>
      <c r="J3826" s="5" t="s">
        <v>6905</v>
      </c>
      <c r="L3826" s="7" t="n">
        <v>43897</v>
      </c>
      <c r="M3826" s="5" t="s">
        <v>6840</v>
      </c>
      <c r="N3826" s="5" t="s">
        <v>23</v>
      </c>
      <c r="O3826" s="13" t="s">
        <v>6906</v>
      </c>
      <c r="P3826" s="7" t="n">
        <v>43917</v>
      </c>
    </row>
    <row r="3827" customFormat="false" ht="14.5" hidden="false" customHeight="false" outlineLevel="0" collapsed="false">
      <c r="A3827" s="4" t="n">
        <v>2846</v>
      </c>
      <c r="B3827" s="5" t="s">
        <v>6832</v>
      </c>
      <c r="C3827" s="6" t="str">
        <f aca="false">VLOOKUP(B3827,Lists!$A$2:$B$196,2,0)</f>
        <v>THA</v>
      </c>
      <c r="F3827" s="4" t="str">
        <f aca="false">VLOOKUP(B3827,Lists!$A$2:$C$196,3,0)</f>
        <v>Asia</v>
      </c>
      <c r="G3827" s="4" t="str">
        <f aca="false">VLOOKUP(H3827,Lists!$D$2:$E$40,2,0)</f>
        <v>Public health measures</v>
      </c>
      <c r="H3827" s="5" t="s">
        <v>26</v>
      </c>
      <c r="I3827" s="5" t="s">
        <v>51</v>
      </c>
      <c r="J3827" s="5" t="s">
        <v>6907</v>
      </c>
      <c r="L3827" s="7" t="n">
        <v>43898</v>
      </c>
      <c r="M3827" s="5" t="s">
        <v>6840</v>
      </c>
      <c r="N3827" s="5" t="s">
        <v>23</v>
      </c>
      <c r="O3827" s="13" t="s">
        <v>6908</v>
      </c>
      <c r="P3827" s="7" t="n">
        <v>43917</v>
      </c>
    </row>
    <row r="3828" customFormat="false" ht="14.5" hidden="false" customHeight="false" outlineLevel="0" collapsed="false">
      <c r="A3828" s="4" t="n">
        <v>2847</v>
      </c>
      <c r="B3828" s="5" t="s">
        <v>6832</v>
      </c>
      <c r="C3828" s="6" t="str">
        <f aca="false">VLOOKUP(B3828,Lists!$A$2:$B$196,2,0)</f>
        <v>THA</v>
      </c>
      <c r="F3828" s="4" t="str">
        <f aca="false">VLOOKUP(B3828,Lists!$A$2:$C$196,3,0)</f>
        <v>Asia</v>
      </c>
      <c r="G3828" s="4" t="str">
        <f aca="false">VLOOKUP(H3828,Lists!$D$2:$E$40,2,0)</f>
        <v>Public health measures</v>
      </c>
      <c r="H3828" s="5" t="s">
        <v>94</v>
      </c>
      <c r="I3828" s="5" t="s">
        <v>21</v>
      </c>
      <c r="J3828" s="5" t="s">
        <v>6909</v>
      </c>
      <c r="L3828" s="7" t="n">
        <v>43878</v>
      </c>
      <c r="M3828" s="5" t="s">
        <v>6840</v>
      </c>
      <c r="N3828" s="5" t="s">
        <v>23</v>
      </c>
      <c r="O3828" s="13" t="s">
        <v>6910</v>
      </c>
      <c r="P3828" s="7" t="n">
        <v>43917</v>
      </c>
    </row>
    <row r="3829" customFormat="false" ht="14.5" hidden="false" customHeight="false" outlineLevel="0" collapsed="false">
      <c r="A3829" s="4" t="n">
        <v>2848</v>
      </c>
      <c r="B3829" s="5" t="s">
        <v>6832</v>
      </c>
      <c r="C3829" s="6" t="str">
        <f aca="false">VLOOKUP(B3829,Lists!$A$2:$B$196,2,0)</f>
        <v>THA</v>
      </c>
      <c r="F3829" s="4" t="str">
        <f aca="false">VLOOKUP(B3829,Lists!$A$2:$C$196,3,0)</f>
        <v>Asia</v>
      </c>
      <c r="G3829" s="4" t="str">
        <f aca="false">VLOOKUP(H3829,Lists!$D$2:$E$40,2,0)</f>
        <v>Movement restrictions</v>
      </c>
      <c r="H3829" s="5" t="s">
        <v>299</v>
      </c>
      <c r="I3829" s="5" t="s">
        <v>51</v>
      </c>
      <c r="J3829" s="5" t="s">
        <v>6911</v>
      </c>
      <c r="L3829" s="7" t="n">
        <v>43879</v>
      </c>
      <c r="M3829" s="5" t="s">
        <v>6840</v>
      </c>
      <c r="N3829" s="5" t="s">
        <v>23</v>
      </c>
      <c r="O3829" s="13" t="s">
        <v>6912</v>
      </c>
      <c r="P3829" s="7" t="n">
        <v>43917</v>
      </c>
    </row>
    <row r="3830" customFormat="false" ht="14.5" hidden="false" customHeight="false" outlineLevel="0" collapsed="false">
      <c r="A3830" s="4" t="n">
        <v>2849</v>
      </c>
      <c r="B3830" s="5" t="s">
        <v>6832</v>
      </c>
      <c r="C3830" s="6" t="str">
        <f aca="false">VLOOKUP(B3830,Lists!$A$2:$B$196,2,0)</f>
        <v>THA</v>
      </c>
      <c r="F3830" s="4" t="str">
        <f aca="false">VLOOKUP(B3830,Lists!$A$2:$C$196,3,0)</f>
        <v>Asia</v>
      </c>
      <c r="G3830" s="4" t="str">
        <f aca="false">VLOOKUP(H3830,Lists!$D$2:$E$40,2,0)</f>
        <v>Movement restrictions</v>
      </c>
      <c r="H3830" s="5" t="s">
        <v>60</v>
      </c>
      <c r="I3830" s="5" t="s">
        <v>51</v>
      </c>
      <c r="J3830" s="5" t="s">
        <v>6913</v>
      </c>
      <c r="L3830" s="7" t="n">
        <v>43881</v>
      </c>
      <c r="M3830" s="5" t="s">
        <v>6840</v>
      </c>
      <c r="N3830" s="5" t="s">
        <v>23</v>
      </c>
      <c r="O3830" s="13" t="s">
        <v>6914</v>
      </c>
      <c r="P3830" s="7" t="n">
        <v>43917</v>
      </c>
    </row>
    <row r="3831" customFormat="false" ht="14.5" hidden="false" customHeight="false" outlineLevel="0" collapsed="false">
      <c r="A3831" s="4" t="n">
        <v>2850</v>
      </c>
      <c r="B3831" s="5" t="s">
        <v>6832</v>
      </c>
      <c r="C3831" s="6" t="str">
        <f aca="false">VLOOKUP(B3831,Lists!$A$2:$B$196,2,0)</f>
        <v>THA</v>
      </c>
      <c r="F3831" s="4" t="str">
        <f aca="false">VLOOKUP(B3831,Lists!$A$2:$C$196,3,0)</f>
        <v>Asia</v>
      </c>
      <c r="G3831" s="4" t="str">
        <f aca="false">VLOOKUP(H3831,Lists!$D$2:$E$40,2,0)</f>
        <v>Public health measures</v>
      </c>
      <c r="H3831" s="5" t="s">
        <v>26</v>
      </c>
      <c r="I3831" s="5" t="s">
        <v>51</v>
      </c>
      <c r="J3831" s="5" t="s">
        <v>6915</v>
      </c>
      <c r="L3831" s="7" t="n">
        <v>43883</v>
      </c>
      <c r="M3831" s="5" t="s">
        <v>6840</v>
      </c>
      <c r="N3831" s="5" t="s">
        <v>23</v>
      </c>
      <c r="O3831" s="13" t="s">
        <v>6916</v>
      </c>
      <c r="P3831" s="7" t="n">
        <v>43917</v>
      </c>
    </row>
    <row r="3832" customFormat="false" ht="14.5" hidden="false" customHeight="false" outlineLevel="0" collapsed="false">
      <c r="A3832" s="4" t="n">
        <v>2851</v>
      </c>
      <c r="B3832" s="5" t="s">
        <v>6832</v>
      </c>
      <c r="C3832" s="6" t="str">
        <f aca="false">VLOOKUP(B3832,Lists!$A$2:$B$196,2,0)</f>
        <v>THA</v>
      </c>
      <c r="F3832" s="4" t="str">
        <f aca="false">VLOOKUP(B3832,Lists!$A$2:$C$196,3,0)</f>
        <v>Asia</v>
      </c>
      <c r="G3832" s="4" t="str">
        <f aca="false">VLOOKUP(H3832,Lists!$D$2:$E$40,2,0)</f>
        <v>Lockdown</v>
      </c>
      <c r="H3832" s="5" t="s">
        <v>96</v>
      </c>
      <c r="I3832" s="5" t="s">
        <v>51</v>
      </c>
      <c r="J3832" s="5" t="s">
        <v>6917</v>
      </c>
      <c r="L3832" s="7" t="n">
        <v>43883</v>
      </c>
      <c r="M3832" s="5" t="s">
        <v>6840</v>
      </c>
      <c r="N3832" s="5" t="s">
        <v>23</v>
      </c>
      <c r="O3832" s="13" t="s">
        <v>6916</v>
      </c>
      <c r="P3832" s="7" t="n">
        <v>43917</v>
      </c>
    </row>
    <row r="3833" customFormat="false" ht="14.5" hidden="false" customHeight="false" outlineLevel="0" collapsed="false">
      <c r="A3833" s="4" t="n">
        <v>2852</v>
      </c>
      <c r="B3833" s="5" t="s">
        <v>6832</v>
      </c>
      <c r="C3833" s="6" t="str">
        <f aca="false">VLOOKUP(B3833,Lists!$A$2:$B$196,2,0)</f>
        <v>THA</v>
      </c>
      <c r="F3833" s="4" t="str">
        <f aca="false">VLOOKUP(B3833,Lists!$A$2:$C$196,3,0)</f>
        <v>Asia</v>
      </c>
      <c r="G3833" s="4" t="str">
        <f aca="false">VLOOKUP(H3833,Lists!$D$2:$E$40,2,0)</f>
        <v>Movement restrictions</v>
      </c>
      <c r="H3833" s="5" t="s">
        <v>60</v>
      </c>
      <c r="I3833" s="5" t="s">
        <v>51</v>
      </c>
      <c r="J3833" s="5" t="s">
        <v>6918</v>
      </c>
      <c r="L3833" s="7" t="n">
        <v>43883</v>
      </c>
      <c r="M3833" s="5" t="s">
        <v>6840</v>
      </c>
      <c r="N3833" s="5" t="s">
        <v>23</v>
      </c>
      <c r="O3833" s="13" t="s">
        <v>6916</v>
      </c>
      <c r="P3833" s="7" t="n">
        <v>43917</v>
      </c>
    </row>
    <row r="3834" customFormat="false" ht="14.5" hidden="false" customHeight="false" outlineLevel="0" collapsed="false">
      <c r="A3834" s="4" t="n">
        <v>2853</v>
      </c>
      <c r="B3834" s="5" t="s">
        <v>6832</v>
      </c>
      <c r="C3834" s="6" t="str">
        <f aca="false">VLOOKUP(B3834,Lists!$A$2:$B$196,2,0)</f>
        <v>THA</v>
      </c>
      <c r="F3834" s="4" t="str">
        <f aca="false">VLOOKUP(B3834,Lists!$A$2:$C$196,3,0)</f>
        <v>Asia</v>
      </c>
      <c r="G3834" s="4" t="str">
        <f aca="false">VLOOKUP(H3834,Lists!$D$2:$E$40,2,0)</f>
        <v>Movement restrictions</v>
      </c>
      <c r="H3834" s="5" t="s">
        <v>299</v>
      </c>
      <c r="I3834" s="5" t="s">
        <v>51</v>
      </c>
      <c r="J3834" s="5" t="s">
        <v>6919</v>
      </c>
      <c r="L3834" s="7" t="n">
        <v>43883</v>
      </c>
      <c r="M3834" s="5" t="s">
        <v>6840</v>
      </c>
      <c r="N3834" s="5" t="s">
        <v>23</v>
      </c>
      <c r="O3834" s="13" t="s">
        <v>6916</v>
      </c>
      <c r="P3834" s="7" t="n">
        <v>43917</v>
      </c>
    </row>
    <row r="3835" customFormat="false" ht="14.5" hidden="false" customHeight="false" outlineLevel="0" collapsed="false">
      <c r="A3835" s="4" t="n">
        <v>2854</v>
      </c>
      <c r="B3835" s="5" t="s">
        <v>6832</v>
      </c>
      <c r="C3835" s="6" t="str">
        <f aca="false">VLOOKUP(B3835,Lists!$A$2:$B$196,2,0)</f>
        <v>THA</v>
      </c>
      <c r="F3835" s="4" t="str">
        <f aca="false">VLOOKUP(B3835,Lists!$A$2:$C$196,3,0)</f>
        <v>Asia</v>
      </c>
      <c r="G3835" s="4" t="str">
        <f aca="false">VLOOKUP(H3835,Lists!$D$2:$E$40,2,0)</f>
        <v>Public health measures</v>
      </c>
      <c r="H3835" s="5" t="s">
        <v>26</v>
      </c>
      <c r="I3835" s="5" t="s">
        <v>51</v>
      </c>
      <c r="J3835" s="5" t="s">
        <v>6920</v>
      </c>
      <c r="L3835" s="7" t="n">
        <v>43883</v>
      </c>
      <c r="M3835" s="5" t="s">
        <v>6840</v>
      </c>
      <c r="N3835" s="5" t="s">
        <v>23</v>
      </c>
      <c r="O3835" s="13" t="s">
        <v>6916</v>
      </c>
      <c r="P3835" s="7" t="n">
        <v>43917</v>
      </c>
    </row>
    <row r="3836" customFormat="false" ht="14.5" hidden="false" customHeight="false" outlineLevel="0" collapsed="false">
      <c r="A3836" s="4" t="n">
        <v>2855</v>
      </c>
      <c r="B3836" s="5" t="s">
        <v>6832</v>
      </c>
      <c r="C3836" s="6" t="str">
        <f aca="false">VLOOKUP(B3836,Lists!$A$2:$B$196,2,0)</f>
        <v>THA</v>
      </c>
      <c r="F3836" s="4" t="str">
        <f aca="false">VLOOKUP(B3836,Lists!$A$2:$C$196,3,0)</f>
        <v>Asia</v>
      </c>
      <c r="G3836" s="4" t="str">
        <f aca="false">VLOOKUP(H3836,Lists!$D$2:$E$40,2,0)</f>
        <v>Public health measures</v>
      </c>
      <c r="H3836" s="5" t="s">
        <v>20</v>
      </c>
      <c r="I3836" s="5" t="s">
        <v>51</v>
      </c>
      <c r="J3836" s="5" t="s">
        <v>6921</v>
      </c>
      <c r="L3836" s="7" t="n">
        <v>43883</v>
      </c>
      <c r="M3836" s="5" t="s">
        <v>6840</v>
      </c>
      <c r="N3836" s="5" t="s">
        <v>23</v>
      </c>
      <c r="O3836" s="13" t="s">
        <v>6916</v>
      </c>
      <c r="P3836" s="7" t="n">
        <v>43917</v>
      </c>
    </row>
    <row r="3837" customFormat="false" ht="14.5" hidden="false" customHeight="false" outlineLevel="0" collapsed="false">
      <c r="A3837" s="4" t="n">
        <v>2856</v>
      </c>
      <c r="B3837" s="5" t="s">
        <v>6832</v>
      </c>
      <c r="C3837" s="6" t="str">
        <f aca="false">VLOOKUP(B3837,Lists!$A$2:$B$196,2,0)</f>
        <v>THA</v>
      </c>
      <c r="D3837" s="5" t="s">
        <v>6922</v>
      </c>
      <c r="F3837" s="4" t="str">
        <f aca="false">VLOOKUP(B3837,Lists!$A$2:$C$196,3,0)</f>
        <v>Asia</v>
      </c>
      <c r="G3837" s="4" t="str">
        <f aca="false">VLOOKUP(H3837,Lists!$D$2:$E$40,2,0)</f>
        <v>Movement restrictions</v>
      </c>
      <c r="H3837" s="5" t="s">
        <v>299</v>
      </c>
      <c r="I3837" s="5" t="s">
        <v>51</v>
      </c>
      <c r="J3837" s="5" t="s">
        <v>6923</v>
      </c>
      <c r="L3837" s="7" t="n">
        <v>43885</v>
      </c>
      <c r="M3837" s="5" t="s">
        <v>6840</v>
      </c>
      <c r="N3837" s="5" t="s">
        <v>23</v>
      </c>
      <c r="O3837" s="13" t="s">
        <v>6924</v>
      </c>
      <c r="P3837" s="7" t="n">
        <v>43917</v>
      </c>
    </row>
    <row r="3838" customFormat="false" ht="14.5" hidden="false" customHeight="false" outlineLevel="0" collapsed="false">
      <c r="A3838" s="4" t="n">
        <v>2857</v>
      </c>
      <c r="B3838" s="5" t="s">
        <v>6832</v>
      </c>
      <c r="C3838" s="6" t="str">
        <f aca="false">VLOOKUP(B3838,Lists!$A$2:$B$196,2,0)</f>
        <v>THA</v>
      </c>
      <c r="F3838" s="4" t="str">
        <f aca="false">VLOOKUP(B3838,Lists!$A$2:$C$196,3,0)</f>
        <v>Asia</v>
      </c>
      <c r="G3838" s="4" t="str">
        <f aca="false">VLOOKUP(H3838,Lists!$D$2:$E$40,2,0)</f>
        <v>Public health measures</v>
      </c>
      <c r="H3838" s="5" t="s">
        <v>94</v>
      </c>
      <c r="I3838" s="5" t="s">
        <v>51</v>
      </c>
      <c r="J3838" s="5" t="s">
        <v>6925</v>
      </c>
      <c r="L3838" s="7" t="n">
        <v>43886</v>
      </c>
      <c r="M3838" s="5" t="s">
        <v>6840</v>
      </c>
      <c r="N3838" s="5" t="s">
        <v>23</v>
      </c>
      <c r="O3838" s="13" t="s">
        <v>6926</v>
      </c>
      <c r="P3838" s="7" t="n">
        <v>43917</v>
      </c>
    </row>
    <row r="3839" customFormat="false" ht="14.5" hidden="false" customHeight="false" outlineLevel="0" collapsed="false">
      <c r="A3839" s="4" t="n">
        <v>291</v>
      </c>
      <c r="B3839" s="5" t="s">
        <v>6927</v>
      </c>
      <c r="C3839" s="6" t="str">
        <f aca="false">VLOOKUP(B3839,Lists!$A$2:$B$196,2,0)</f>
        <v>TLS</v>
      </c>
      <c r="F3839" s="4" t="str">
        <f aca="false">VLOOKUP(B3839,Lists!$A$2:$C$196,3,0)</f>
        <v>Asia</v>
      </c>
      <c r="G3839" s="4" t="str">
        <f aca="false">VLOOKUP(H3839,Lists!$D$2:$E$40,2,0)</f>
        <v>Movement restrictions</v>
      </c>
      <c r="H3839" s="5" t="s">
        <v>143</v>
      </c>
      <c r="I3839" s="5" t="s">
        <v>51</v>
      </c>
      <c r="J3839" s="5" t="s">
        <v>6928</v>
      </c>
      <c r="K3839" s="5" t="s">
        <v>56</v>
      </c>
      <c r="M3839" s="5" t="s">
        <v>250</v>
      </c>
      <c r="N3839" s="5" t="s">
        <v>23</v>
      </c>
      <c r="O3839" s="5" t="s">
        <v>6929</v>
      </c>
      <c r="P3839" s="7" t="n">
        <v>43905</v>
      </c>
    </row>
    <row r="3840" customFormat="false" ht="14.5" hidden="false" customHeight="false" outlineLevel="0" collapsed="false">
      <c r="A3840" s="4" t="n">
        <v>295</v>
      </c>
      <c r="B3840" s="5" t="s">
        <v>6927</v>
      </c>
      <c r="C3840" s="6" t="str">
        <f aca="false">VLOOKUP(B3840,Lists!$A$2:$B$196,2,0)</f>
        <v>TLS</v>
      </c>
      <c r="F3840" s="4" t="str">
        <f aca="false">VLOOKUP(B3840,Lists!$A$2:$C$196,3,0)</f>
        <v>Asia</v>
      </c>
      <c r="G3840" s="4" t="str">
        <f aca="false">VLOOKUP(H3840,Lists!$D$2:$E$40,2,0)</f>
        <v>Public health measures</v>
      </c>
      <c r="H3840" s="5" t="s">
        <v>20</v>
      </c>
      <c r="I3840" s="5" t="s">
        <v>21</v>
      </c>
      <c r="K3840" s="5" t="s">
        <v>56</v>
      </c>
      <c r="M3840" s="5" t="s">
        <v>250</v>
      </c>
      <c r="N3840" s="5" t="s">
        <v>23</v>
      </c>
      <c r="O3840" s="5" t="s">
        <v>6929</v>
      </c>
      <c r="P3840" s="7" t="n">
        <v>43905</v>
      </c>
    </row>
    <row r="3841" customFormat="false" ht="14.5" hidden="false" customHeight="false" outlineLevel="0" collapsed="false">
      <c r="A3841" s="4" t="n">
        <v>283</v>
      </c>
      <c r="B3841" s="5" t="s">
        <v>6930</v>
      </c>
      <c r="C3841" s="6" t="str">
        <f aca="false">VLOOKUP(B3841,Lists!$A$2:$B$196,2,0)</f>
        <v>TGO</v>
      </c>
      <c r="F3841" s="4" t="str">
        <f aca="false">VLOOKUP(B3841,Lists!$A$2:$C$196,3,0)</f>
        <v>Africa</v>
      </c>
      <c r="G3841" s="4" t="str">
        <f aca="false">VLOOKUP(H3841,Lists!$D$2:$E$40,2,0)</f>
        <v>Public health measures</v>
      </c>
      <c r="H3841" s="5" t="s">
        <v>20</v>
      </c>
      <c r="I3841" s="5" t="s">
        <v>51</v>
      </c>
      <c r="J3841" s="5" t="s">
        <v>6931</v>
      </c>
      <c r="K3841" s="5" t="s">
        <v>56</v>
      </c>
      <c r="M3841" s="5" t="s">
        <v>250</v>
      </c>
      <c r="N3841" s="5" t="s">
        <v>23</v>
      </c>
      <c r="O3841" s="5" t="s">
        <v>6932</v>
      </c>
      <c r="P3841" s="7" t="n">
        <v>43905</v>
      </c>
    </row>
    <row r="3842" customFormat="false" ht="14.5" hidden="false" customHeight="false" outlineLevel="0" collapsed="false">
      <c r="A3842" s="4" t="n">
        <v>2038</v>
      </c>
      <c r="B3842" s="5" t="s">
        <v>6930</v>
      </c>
      <c r="C3842" s="6" t="str">
        <f aca="false">VLOOKUP(B3842,Lists!$A$2:$B$196,2,0)</f>
        <v>TGO</v>
      </c>
      <c r="F3842" s="4" t="str">
        <f aca="false">VLOOKUP(B3842,Lists!$A$2:$C$196,3,0)</f>
        <v>Africa</v>
      </c>
      <c r="G3842" s="4" t="str">
        <f aca="false">VLOOKUP(H3842,Lists!$D$2:$E$40,2,0)</f>
        <v>Movement restrictions</v>
      </c>
      <c r="H3842" s="5" t="s">
        <v>54</v>
      </c>
      <c r="I3842" s="5" t="s">
        <v>21</v>
      </c>
      <c r="J3842" s="5" t="s">
        <v>6933</v>
      </c>
      <c r="K3842" s="5" t="s">
        <v>56</v>
      </c>
      <c r="L3842" s="7" t="n">
        <v>43910</v>
      </c>
      <c r="M3842" s="5" t="s">
        <v>6934</v>
      </c>
      <c r="N3842" s="5" t="s">
        <v>23</v>
      </c>
      <c r="O3842" s="13" t="s">
        <v>6935</v>
      </c>
      <c r="P3842" s="7" t="n">
        <v>43914</v>
      </c>
    </row>
    <row r="3843" customFormat="false" ht="14.5" hidden="false" customHeight="false" outlineLevel="0" collapsed="false">
      <c r="A3843" s="4" t="n">
        <v>2039</v>
      </c>
      <c r="B3843" s="5" t="s">
        <v>6930</v>
      </c>
      <c r="C3843" s="6" t="str">
        <f aca="false">VLOOKUP(B3843,Lists!$A$2:$B$196,2,0)</f>
        <v>TGO</v>
      </c>
      <c r="F3843" s="4" t="str">
        <f aca="false">VLOOKUP(B3843,Lists!$A$2:$C$196,3,0)</f>
        <v>Africa</v>
      </c>
      <c r="G3843" s="4" t="str">
        <f aca="false">VLOOKUP(H3843,Lists!$D$2:$E$40,2,0)</f>
        <v>Social distancing</v>
      </c>
      <c r="H3843" s="5" t="s">
        <v>29</v>
      </c>
      <c r="I3843" s="5" t="s">
        <v>21</v>
      </c>
      <c r="J3843" s="5" t="s">
        <v>6936</v>
      </c>
      <c r="K3843" s="5" t="s">
        <v>56</v>
      </c>
      <c r="L3843" s="7" t="n">
        <v>43906</v>
      </c>
      <c r="M3843" s="5" t="s">
        <v>6934</v>
      </c>
      <c r="N3843" s="5" t="s">
        <v>23</v>
      </c>
      <c r="O3843" s="13" t="s">
        <v>6935</v>
      </c>
      <c r="P3843" s="7" t="n">
        <v>43914</v>
      </c>
    </row>
    <row r="3844" customFormat="false" ht="14.5" hidden="false" customHeight="false" outlineLevel="0" collapsed="false">
      <c r="A3844" s="4" t="n">
        <v>2040</v>
      </c>
      <c r="B3844" s="5" t="s">
        <v>6930</v>
      </c>
      <c r="C3844" s="6" t="str">
        <f aca="false">VLOOKUP(B3844,Lists!$A$2:$B$196,2,0)</f>
        <v>TGO</v>
      </c>
      <c r="F3844" s="4" t="str">
        <f aca="false">VLOOKUP(B3844,Lists!$A$2:$C$196,3,0)</f>
        <v>Africa</v>
      </c>
      <c r="G3844" s="4" t="str">
        <f aca="false">VLOOKUP(H3844,Lists!$D$2:$E$40,2,0)</f>
        <v>Social distancing</v>
      </c>
      <c r="H3844" s="5" t="s">
        <v>111</v>
      </c>
      <c r="I3844" s="5" t="s">
        <v>21</v>
      </c>
      <c r="J3844" s="5" t="s">
        <v>6937</v>
      </c>
      <c r="K3844" s="5" t="s">
        <v>56</v>
      </c>
      <c r="L3844" s="7" t="n">
        <v>43906</v>
      </c>
      <c r="M3844" s="5" t="s">
        <v>6934</v>
      </c>
      <c r="N3844" s="5" t="s">
        <v>23</v>
      </c>
      <c r="O3844" s="13" t="s">
        <v>6935</v>
      </c>
      <c r="P3844" s="7" t="n">
        <v>43914</v>
      </c>
    </row>
    <row r="3845" customFormat="false" ht="14.5" hidden="false" customHeight="false" outlineLevel="0" collapsed="false">
      <c r="A3845" s="4" t="n">
        <v>2041</v>
      </c>
      <c r="B3845" s="5" t="s">
        <v>6930</v>
      </c>
      <c r="C3845" s="6" t="str">
        <f aca="false">VLOOKUP(B3845,Lists!$A$2:$B$196,2,0)</f>
        <v>TGO</v>
      </c>
      <c r="F3845" s="4" t="str">
        <f aca="false">VLOOKUP(B3845,Lists!$A$2:$C$196,3,0)</f>
        <v>Africa</v>
      </c>
      <c r="G3845" s="4" t="str">
        <f aca="false">VLOOKUP(H3845,Lists!$D$2:$E$40,2,0)</f>
        <v>Public health measures</v>
      </c>
      <c r="H3845" s="5" t="s">
        <v>26</v>
      </c>
      <c r="I3845" s="5" t="s">
        <v>21</v>
      </c>
      <c r="J3845" s="5" t="s">
        <v>6938</v>
      </c>
      <c r="K3845" s="5" t="s">
        <v>83</v>
      </c>
      <c r="L3845" s="7" t="n">
        <v>43906</v>
      </c>
      <c r="M3845" s="5" t="s">
        <v>6934</v>
      </c>
      <c r="N3845" s="5" t="s">
        <v>23</v>
      </c>
      <c r="O3845" s="13" t="s">
        <v>6935</v>
      </c>
      <c r="P3845" s="7" t="n">
        <v>43914</v>
      </c>
    </row>
    <row r="3846" customFormat="false" ht="14.5" hidden="false" customHeight="false" outlineLevel="0" collapsed="false">
      <c r="A3846" s="4" t="n">
        <v>2042</v>
      </c>
      <c r="B3846" s="5" t="s">
        <v>6930</v>
      </c>
      <c r="C3846" s="6" t="str">
        <f aca="false">VLOOKUP(B3846,Lists!$A$2:$B$196,2,0)</f>
        <v>TGO</v>
      </c>
      <c r="F3846" s="4" t="str">
        <f aca="false">VLOOKUP(B3846,Lists!$A$2:$C$196,3,0)</f>
        <v>Africa</v>
      </c>
      <c r="G3846" s="4" t="str">
        <f aca="false">VLOOKUP(H3846,Lists!$D$2:$E$40,2,0)</f>
        <v>Public health measures</v>
      </c>
      <c r="H3846" s="5" t="s">
        <v>94</v>
      </c>
      <c r="I3846" s="5" t="s">
        <v>21</v>
      </c>
      <c r="J3846" s="5" t="s">
        <v>6939</v>
      </c>
      <c r="K3846" s="5" t="s">
        <v>56</v>
      </c>
      <c r="L3846" s="7" t="n">
        <v>43906</v>
      </c>
      <c r="M3846" s="5" t="s">
        <v>6934</v>
      </c>
      <c r="N3846" s="5" t="s">
        <v>23</v>
      </c>
      <c r="O3846" s="13" t="s">
        <v>6935</v>
      </c>
      <c r="P3846" s="7" t="n">
        <v>43914</v>
      </c>
    </row>
    <row r="3847" customFormat="false" ht="14.5" hidden="false" customHeight="false" outlineLevel="0" collapsed="false">
      <c r="A3847" s="4" t="n">
        <v>2043</v>
      </c>
      <c r="B3847" s="5" t="s">
        <v>6930</v>
      </c>
      <c r="C3847" s="6" t="str">
        <f aca="false">VLOOKUP(B3847,Lists!$A$2:$B$196,2,0)</f>
        <v>TGO</v>
      </c>
      <c r="F3847" s="4" t="str">
        <f aca="false">VLOOKUP(B3847,Lists!$A$2:$C$196,3,0)</f>
        <v>Africa</v>
      </c>
      <c r="G3847" s="4" t="str">
        <f aca="false">VLOOKUP(H3847,Lists!$D$2:$E$40,2,0)</f>
        <v>Social distancing</v>
      </c>
      <c r="H3847" s="5" t="s">
        <v>29</v>
      </c>
      <c r="I3847" s="5" t="s">
        <v>21</v>
      </c>
      <c r="J3847" s="5" t="s">
        <v>6940</v>
      </c>
      <c r="K3847" s="5" t="s">
        <v>56</v>
      </c>
      <c r="L3847" s="7" t="n">
        <v>43906</v>
      </c>
      <c r="M3847" s="5" t="s">
        <v>6934</v>
      </c>
      <c r="N3847" s="5" t="s">
        <v>23</v>
      </c>
      <c r="O3847" s="13" t="s">
        <v>6935</v>
      </c>
      <c r="P3847" s="7" t="n">
        <v>43914</v>
      </c>
    </row>
    <row r="3848" customFormat="false" ht="14.5" hidden="false" customHeight="false" outlineLevel="0" collapsed="false">
      <c r="A3848" s="4" t="n">
        <v>2044</v>
      </c>
      <c r="B3848" s="5" t="s">
        <v>6930</v>
      </c>
      <c r="C3848" s="6" t="str">
        <f aca="false">VLOOKUP(B3848,Lists!$A$2:$B$196,2,0)</f>
        <v>TGO</v>
      </c>
      <c r="F3848" s="4" t="str">
        <f aca="false">VLOOKUP(B3848,Lists!$A$2:$C$196,3,0)</f>
        <v>Africa</v>
      </c>
      <c r="G3848" s="4" t="str">
        <f aca="false">VLOOKUP(H3848,Lists!$D$2:$E$40,2,0)</f>
        <v>Governance and socio-economic measures</v>
      </c>
      <c r="H3848" s="5" t="s">
        <v>68</v>
      </c>
      <c r="I3848" s="5" t="s">
        <v>21</v>
      </c>
      <c r="J3848" s="5" t="s">
        <v>6941</v>
      </c>
      <c r="K3848" s="5" t="s">
        <v>56</v>
      </c>
      <c r="L3848" s="7" t="n">
        <v>43906</v>
      </c>
      <c r="M3848" s="5" t="s">
        <v>6934</v>
      </c>
      <c r="N3848" s="5" t="s">
        <v>23</v>
      </c>
      <c r="O3848" s="13" t="s">
        <v>6935</v>
      </c>
      <c r="P3848" s="7" t="n">
        <v>43914</v>
      </c>
    </row>
    <row r="3849" customFormat="false" ht="14.5" hidden="false" customHeight="false" outlineLevel="0" collapsed="false">
      <c r="A3849" s="4" t="n">
        <v>2045</v>
      </c>
      <c r="B3849" s="5" t="s">
        <v>6930</v>
      </c>
      <c r="C3849" s="6" t="str">
        <f aca="false">VLOOKUP(B3849,Lists!$A$2:$B$196,2,0)</f>
        <v>TGO</v>
      </c>
      <c r="F3849" s="4" t="str">
        <f aca="false">VLOOKUP(B3849,Lists!$A$2:$C$196,3,0)</f>
        <v>Africa</v>
      </c>
      <c r="G3849" s="4" t="str">
        <f aca="false">VLOOKUP(H3849,Lists!$D$2:$E$40,2,0)</f>
        <v>Movement restrictions</v>
      </c>
      <c r="H3849" s="5" t="s">
        <v>34</v>
      </c>
      <c r="I3849" s="5" t="s">
        <v>21</v>
      </c>
      <c r="J3849" s="5" t="s">
        <v>6942</v>
      </c>
      <c r="K3849" s="5" t="s">
        <v>56</v>
      </c>
      <c r="L3849" s="7" t="n">
        <v>43910</v>
      </c>
      <c r="M3849" s="5" t="s">
        <v>6934</v>
      </c>
      <c r="N3849" s="5" t="s">
        <v>23</v>
      </c>
      <c r="O3849" s="13" t="s">
        <v>6935</v>
      </c>
      <c r="P3849" s="7" t="n">
        <v>43914</v>
      </c>
    </row>
    <row r="3850" customFormat="false" ht="14.5" hidden="false" customHeight="false" outlineLevel="0" collapsed="false">
      <c r="A3850" s="4" t="n">
        <v>2046</v>
      </c>
      <c r="B3850" s="5" t="s">
        <v>6930</v>
      </c>
      <c r="C3850" s="6" t="str">
        <f aca="false">VLOOKUP(B3850,Lists!$A$2:$B$196,2,0)</f>
        <v>TGO</v>
      </c>
      <c r="F3850" s="4" t="str">
        <f aca="false">VLOOKUP(B3850,Lists!$A$2:$C$196,3,0)</f>
        <v>Africa</v>
      </c>
      <c r="G3850" s="4" t="str">
        <f aca="false">VLOOKUP(H3850,Lists!$D$2:$E$40,2,0)</f>
        <v>Lockdown</v>
      </c>
      <c r="H3850" s="5" t="s">
        <v>96</v>
      </c>
      <c r="I3850" s="5" t="s">
        <v>51</v>
      </c>
      <c r="J3850" s="5" t="s">
        <v>6943</v>
      </c>
      <c r="K3850" s="5" t="s">
        <v>56</v>
      </c>
      <c r="L3850" s="7" t="n">
        <v>43911</v>
      </c>
      <c r="M3850" s="5" t="s">
        <v>6934</v>
      </c>
      <c r="N3850" s="5" t="s">
        <v>23</v>
      </c>
      <c r="O3850" s="13" t="s">
        <v>6935</v>
      </c>
      <c r="P3850" s="7" t="n">
        <v>43914</v>
      </c>
    </row>
    <row r="3851" customFormat="false" ht="14.5" hidden="false" customHeight="false" outlineLevel="0" collapsed="false">
      <c r="A3851" s="4" t="n">
        <v>2047</v>
      </c>
      <c r="B3851" s="5" t="s">
        <v>6930</v>
      </c>
      <c r="C3851" s="6" t="str">
        <f aca="false">VLOOKUP(B3851,Lists!$A$2:$B$196,2,0)</f>
        <v>TGO</v>
      </c>
      <c r="F3851" s="4" t="str">
        <f aca="false">VLOOKUP(B3851,Lists!$A$2:$C$196,3,0)</f>
        <v>Africa</v>
      </c>
      <c r="G3851" s="4" t="str">
        <f aca="false">VLOOKUP(H3851,Lists!$D$2:$E$40,2,0)</f>
        <v>Social distancing</v>
      </c>
      <c r="H3851" s="5" t="s">
        <v>39</v>
      </c>
      <c r="I3851" s="5" t="s">
        <v>21</v>
      </c>
      <c r="J3851" s="5" t="s">
        <v>6944</v>
      </c>
      <c r="K3851" s="5" t="s">
        <v>56</v>
      </c>
      <c r="L3851" s="7" t="n">
        <v>43910</v>
      </c>
      <c r="M3851" s="5" t="s">
        <v>6934</v>
      </c>
      <c r="N3851" s="5" t="s">
        <v>23</v>
      </c>
      <c r="O3851" s="13" t="s">
        <v>6935</v>
      </c>
      <c r="P3851" s="7" t="n">
        <v>43914</v>
      </c>
    </row>
    <row r="3852" customFormat="false" ht="14.5" hidden="false" customHeight="false" outlineLevel="0" collapsed="false">
      <c r="A3852" s="4" t="n">
        <v>2048</v>
      </c>
      <c r="B3852" s="5" t="s">
        <v>6930</v>
      </c>
      <c r="C3852" s="6" t="str">
        <f aca="false">VLOOKUP(B3852,Lists!$A$2:$B$196,2,0)</f>
        <v>TGO</v>
      </c>
      <c r="F3852" s="4" t="str">
        <f aca="false">VLOOKUP(B3852,Lists!$A$2:$C$196,3,0)</f>
        <v>Africa</v>
      </c>
      <c r="G3852" s="4" t="str">
        <f aca="false">VLOOKUP(H3852,Lists!$D$2:$E$40,2,0)</f>
        <v>Public health measures</v>
      </c>
      <c r="H3852" s="5" t="s">
        <v>1141</v>
      </c>
      <c r="I3852" s="5" t="s">
        <v>21</v>
      </c>
      <c r="J3852" s="5" t="s">
        <v>6945</v>
      </c>
      <c r="K3852" s="5" t="s">
        <v>56</v>
      </c>
      <c r="L3852" s="7" t="n">
        <v>43910</v>
      </c>
      <c r="M3852" s="5" t="s">
        <v>6934</v>
      </c>
      <c r="N3852" s="5" t="s">
        <v>23</v>
      </c>
      <c r="O3852" s="13" t="s">
        <v>6935</v>
      </c>
      <c r="P3852" s="7" t="n">
        <v>43914</v>
      </c>
    </row>
    <row r="3853" customFormat="false" ht="14.5" hidden="false" customHeight="false" outlineLevel="0" collapsed="false">
      <c r="A3853" s="4" t="n">
        <v>2049</v>
      </c>
      <c r="B3853" s="5" t="s">
        <v>6930</v>
      </c>
      <c r="C3853" s="6" t="str">
        <f aca="false">VLOOKUP(B3853,Lists!$A$2:$B$196,2,0)</f>
        <v>TGO</v>
      </c>
      <c r="F3853" s="4" t="str">
        <f aca="false">VLOOKUP(B3853,Lists!$A$2:$C$196,3,0)</f>
        <v>Africa</v>
      </c>
      <c r="G3853" s="4" t="str">
        <f aca="false">VLOOKUP(H3853,Lists!$D$2:$E$40,2,0)</f>
        <v>Social distancing</v>
      </c>
      <c r="H3853" s="5" t="s">
        <v>29</v>
      </c>
      <c r="I3853" s="5" t="s">
        <v>21</v>
      </c>
      <c r="J3853" s="5" t="s">
        <v>6946</v>
      </c>
      <c r="K3853" s="5" t="s">
        <v>56</v>
      </c>
      <c r="L3853" s="7" t="n">
        <v>43910</v>
      </c>
      <c r="M3853" s="5" t="s">
        <v>6934</v>
      </c>
      <c r="N3853" s="5" t="s">
        <v>23</v>
      </c>
      <c r="O3853" s="13" t="s">
        <v>6935</v>
      </c>
      <c r="P3853" s="7" t="n">
        <v>43914</v>
      </c>
    </row>
    <row r="3854" customFormat="false" ht="14.5" hidden="false" customHeight="false" outlineLevel="0" collapsed="false">
      <c r="A3854" s="4" t="n">
        <v>2050</v>
      </c>
      <c r="B3854" s="5" t="s">
        <v>6930</v>
      </c>
      <c r="C3854" s="6" t="str">
        <f aca="false">VLOOKUP(B3854,Lists!$A$2:$B$196,2,0)</f>
        <v>TGO</v>
      </c>
      <c r="F3854" s="4" t="str">
        <f aca="false">VLOOKUP(B3854,Lists!$A$2:$C$196,3,0)</f>
        <v>Africa</v>
      </c>
      <c r="G3854" s="4" t="str">
        <f aca="false">VLOOKUP(H3854,Lists!$D$2:$E$40,2,0)</f>
        <v>Public health measures</v>
      </c>
      <c r="H3854" s="5" t="s">
        <v>44</v>
      </c>
      <c r="I3854" s="5" t="s">
        <v>21</v>
      </c>
      <c r="J3854" s="5" t="s">
        <v>6947</v>
      </c>
      <c r="K3854" s="5" t="s">
        <v>56</v>
      </c>
      <c r="L3854" s="7" t="n">
        <v>43911</v>
      </c>
      <c r="M3854" s="5" t="s">
        <v>6934</v>
      </c>
      <c r="N3854" s="5" t="s">
        <v>23</v>
      </c>
      <c r="O3854" s="13" t="s">
        <v>6935</v>
      </c>
      <c r="P3854" s="7" t="n">
        <v>43914</v>
      </c>
    </row>
    <row r="3855" customFormat="false" ht="14.5" hidden="false" customHeight="false" outlineLevel="0" collapsed="false">
      <c r="A3855" s="4" t="n">
        <v>143</v>
      </c>
      <c r="B3855" s="5" t="s">
        <v>6948</v>
      </c>
      <c r="C3855" s="6" t="str">
        <f aca="false">VLOOKUP(B3855,Lists!$A$2:$B$196,2,0)</f>
        <v>TON</v>
      </c>
      <c r="F3855" s="4" t="str">
        <f aca="false">VLOOKUP(B3855,Lists!$A$2:$C$196,3,0)</f>
        <v>Pacific</v>
      </c>
      <c r="G3855" s="4" t="str">
        <f aca="false">VLOOKUP(H3855,Lists!$D$2:$E$40,2,0)</f>
        <v>Public health measures</v>
      </c>
      <c r="H3855" s="5" t="s">
        <v>26</v>
      </c>
      <c r="I3855" s="5" t="s">
        <v>51</v>
      </c>
      <c r="J3855" s="5" t="s">
        <v>6949</v>
      </c>
      <c r="K3855" s="5" t="s">
        <v>136</v>
      </c>
      <c r="L3855" s="7" t="n">
        <v>43895</v>
      </c>
      <c r="M3855" s="5" t="s">
        <v>269</v>
      </c>
      <c r="N3855" s="5" t="s">
        <v>23</v>
      </c>
      <c r="O3855" s="13" t="s">
        <v>6950</v>
      </c>
      <c r="P3855" s="7" t="n">
        <v>43905</v>
      </c>
    </row>
    <row r="3856" customFormat="false" ht="14.5" hidden="false" customHeight="false" outlineLevel="0" collapsed="false">
      <c r="A3856" s="4" t="n">
        <v>144</v>
      </c>
      <c r="B3856" s="5" t="s">
        <v>6948</v>
      </c>
      <c r="C3856" s="6" t="str">
        <f aca="false">VLOOKUP(B3856,Lists!$A$2:$B$196,2,0)</f>
        <v>TON</v>
      </c>
      <c r="F3856" s="4" t="str">
        <f aca="false">VLOOKUP(B3856,Lists!$A$2:$C$196,3,0)</f>
        <v>Pacific</v>
      </c>
      <c r="G3856" s="4" t="str">
        <f aca="false">VLOOKUP(H3856,Lists!$D$2:$E$40,2,0)</f>
        <v>Movement restrictions</v>
      </c>
      <c r="H3856" s="5" t="s">
        <v>143</v>
      </c>
      <c r="I3856" s="5" t="s">
        <v>51</v>
      </c>
      <c r="J3856" s="5" t="s">
        <v>6949</v>
      </c>
      <c r="K3856" s="5" t="s">
        <v>136</v>
      </c>
      <c r="L3856" s="7" t="n">
        <v>43895</v>
      </c>
      <c r="M3856" s="5" t="s">
        <v>269</v>
      </c>
      <c r="N3856" s="5" t="s">
        <v>23</v>
      </c>
      <c r="O3856" s="13" t="s">
        <v>6950</v>
      </c>
      <c r="P3856" s="7" t="n">
        <v>43905</v>
      </c>
    </row>
    <row r="3857" customFormat="false" ht="14.5" hidden="false" customHeight="false" outlineLevel="0" collapsed="false">
      <c r="A3857" s="4" t="n">
        <v>145</v>
      </c>
      <c r="B3857" s="5" t="s">
        <v>6948</v>
      </c>
      <c r="C3857" s="6" t="str">
        <f aca="false">VLOOKUP(B3857,Lists!$A$2:$B$196,2,0)</f>
        <v>TON</v>
      </c>
      <c r="F3857" s="4" t="str">
        <f aca="false">VLOOKUP(B3857,Lists!$A$2:$C$196,3,0)</f>
        <v>Pacific</v>
      </c>
      <c r="G3857" s="4" t="str">
        <f aca="false">VLOOKUP(H3857,Lists!$D$2:$E$40,2,0)</f>
        <v>Movement restrictions</v>
      </c>
      <c r="H3857" s="5" t="s">
        <v>547</v>
      </c>
      <c r="I3857" s="5" t="s">
        <v>51</v>
      </c>
      <c r="J3857" s="5" t="s">
        <v>6951</v>
      </c>
      <c r="K3857" s="5" t="s">
        <v>136</v>
      </c>
      <c r="L3857" s="7" t="n">
        <v>43895</v>
      </c>
      <c r="M3857" s="5" t="s">
        <v>269</v>
      </c>
      <c r="N3857" s="5" t="s">
        <v>23</v>
      </c>
      <c r="O3857" s="13" t="s">
        <v>6950</v>
      </c>
      <c r="P3857" s="7" t="n">
        <v>43905</v>
      </c>
    </row>
    <row r="3858" customFormat="false" ht="14.5" hidden="false" customHeight="false" outlineLevel="0" collapsed="false">
      <c r="A3858" s="4" t="n">
        <v>916</v>
      </c>
      <c r="B3858" s="5" t="s">
        <v>6948</v>
      </c>
      <c r="C3858" s="6" t="str">
        <f aca="false">VLOOKUP(B3858,Lists!$A$2:$B$196,2,0)</f>
        <v>TON</v>
      </c>
      <c r="F3858" s="4" t="str">
        <f aca="false">VLOOKUP(B3858,Lists!$A$2:$C$196,3,0)</f>
        <v>Pacific</v>
      </c>
      <c r="G3858" s="4" t="str">
        <f aca="false">VLOOKUP(H3858,Lists!$D$2:$E$40,2,0)</f>
        <v>Governance and socio-economic measures</v>
      </c>
      <c r="H3858" s="5" t="s">
        <v>160</v>
      </c>
      <c r="I3858" s="5" t="s">
        <v>21</v>
      </c>
      <c r="J3858" s="5" t="s">
        <v>6952</v>
      </c>
      <c r="L3858" s="7" t="n">
        <v>43910</v>
      </c>
      <c r="M3858" s="5" t="s">
        <v>6953</v>
      </c>
      <c r="N3858" s="5" t="s">
        <v>32</v>
      </c>
      <c r="O3858" s="13" t="s">
        <v>6954</v>
      </c>
      <c r="P3858" s="7" t="n">
        <v>43910</v>
      </c>
    </row>
    <row r="3859" customFormat="false" ht="14.5" hidden="false" customHeight="false" outlineLevel="0" collapsed="false">
      <c r="A3859" s="4" t="n">
        <v>917</v>
      </c>
      <c r="B3859" s="5" t="s">
        <v>6948</v>
      </c>
      <c r="C3859" s="6" t="str">
        <f aca="false">VLOOKUP(B3859,Lists!$A$2:$B$196,2,0)</f>
        <v>TON</v>
      </c>
      <c r="F3859" s="4" t="str">
        <f aca="false">VLOOKUP(B3859,Lists!$A$2:$C$196,3,0)</f>
        <v>Pacific</v>
      </c>
      <c r="G3859" s="4" t="str">
        <f aca="false">VLOOKUP(H3859,Lists!$D$2:$E$40,2,0)</f>
        <v>Movement restrictions</v>
      </c>
      <c r="H3859" s="5" t="s">
        <v>34</v>
      </c>
      <c r="I3859" s="5" t="s">
        <v>51</v>
      </c>
      <c r="J3859" s="5" t="s">
        <v>6955</v>
      </c>
      <c r="L3859" s="7" t="n">
        <v>43910</v>
      </c>
      <c r="M3859" s="5" t="s">
        <v>6953</v>
      </c>
      <c r="N3859" s="5" t="s">
        <v>32</v>
      </c>
      <c r="O3859" s="13" t="s">
        <v>6954</v>
      </c>
      <c r="P3859" s="7" t="n">
        <v>43910</v>
      </c>
    </row>
    <row r="3860" customFormat="false" ht="14.5" hidden="false" customHeight="false" outlineLevel="0" collapsed="false">
      <c r="A3860" s="4" t="n">
        <v>918</v>
      </c>
      <c r="B3860" s="5" t="s">
        <v>6948</v>
      </c>
      <c r="C3860" s="6" t="str">
        <f aca="false">VLOOKUP(B3860,Lists!$A$2:$B$196,2,0)</f>
        <v>TON</v>
      </c>
      <c r="F3860" s="4" t="str">
        <f aca="false">VLOOKUP(B3860,Lists!$A$2:$C$196,3,0)</f>
        <v>Pacific</v>
      </c>
      <c r="G3860" s="4" t="str">
        <f aca="false">VLOOKUP(H3860,Lists!$D$2:$E$40,2,0)</f>
        <v>Social distancing</v>
      </c>
      <c r="H3860" s="5" t="s">
        <v>29</v>
      </c>
      <c r="I3860" s="5" t="s">
        <v>21</v>
      </c>
      <c r="J3860" s="5" t="s">
        <v>6956</v>
      </c>
      <c r="L3860" s="7" t="n">
        <v>43910</v>
      </c>
      <c r="M3860" s="5" t="s">
        <v>6953</v>
      </c>
      <c r="N3860" s="5" t="s">
        <v>32</v>
      </c>
      <c r="O3860" s="13" t="s">
        <v>6954</v>
      </c>
      <c r="P3860" s="7" t="n">
        <v>43910</v>
      </c>
    </row>
    <row r="3861" customFormat="false" ht="14.5" hidden="false" customHeight="false" outlineLevel="0" collapsed="false">
      <c r="A3861" s="4" t="n">
        <v>919</v>
      </c>
      <c r="B3861" s="5" t="s">
        <v>6948</v>
      </c>
      <c r="C3861" s="6" t="str">
        <f aca="false">VLOOKUP(B3861,Lists!$A$2:$B$196,2,0)</f>
        <v>TON</v>
      </c>
      <c r="F3861" s="4" t="str">
        <f aca="false">VLOOKUP(B3861,Lists!$A$2:$C$196,3,0)</f>
        <v>Pacific</v>
      </c>
      <c r="G3861" s="4" t="str">
        <f aca="false">VLOOKUP(H3861,Lists!$D$2:$E$40,2,0)</f>
        <v>Public health measures</v>
      </c>
      <c r="H3861" s="5" t="s">
        <v>26</v>
      </c>
      <c r="I3861" s="5" t="s">
        <v>51</v>
      </c>
      <c r="J3861" s="5" t="s">
        <v>6957</v>
      </c>
      <c r="L3861" s="7" t="n">
        <v>43910</v>
      </c>
      <c r="M3861" s="5" t="s">
        <v>6953</v>
      </c>
      <c r="N3861" s="5" t="s">
        <v>32</v>
      </c>
      <c r="O3861" s="13" t="s">
        <v>6954</v>
      </c>
      <c r="P3861" s="7" t="n">
        <v>43910</v>
      </c>
    </row>
    <row r="3862" customFormat="false" ht="14.5" hidden="false" customHeight="false" outlineLevel="0" collapsed="false">
      <c r="A3862" s="4" t="n">
        <v>920</v>
      </c>
      <c r="B3862" s="5" t="s">
        <v>6948</v>
      </c>
      <c r="C3862" s="6" t="str">
        <f aca="false">VLOOKUP(B3862,Lists!$A$2:$B$196,2,0)</f>
        <v>TON</v>
      </c>
      <c r="F3862" s="4" t="str">
        <f aca="false">VLOOKUP(B3862,Lists!$A$2:$C$196,3,0)</f>
        <v>Pacific</v>
      </c>
      <c r="G3862" s="4" t="str">
        <f aca="false">VLOOKUP(H3862,Lists!$D$2:$E$40,2,0)</f>
        <v>Social distancing</v>
      </c>
      <c r="H3862" s="5" t="s">
        <v>29</v>
      </c>
      <c r="I3862" s="5" t="s">
        <v>21</v>
      </c>
      <c r="J3862" s="5" t="s">
        <v>6958</v>
      </c>
      <c r="L3862" s="7" t="n">
        <v>43915</v>
      </c>
      <c r="M3862" s="5" t="s">
        <v>6953</v>
      </c>
      <c r="N3862" s="5" t="s">
        <v>32</v>
      </c>
      <c r="O3862" s="13" t="s">
        <v>6954</v>
      </c>
      <c r="P3862" s="7" t="n">
        <v>43910</v>
      </c>
    </row>
    <row r="3863" customFormat="false" ht="14.5" hidden="false" customHeight="false" outlineLevel="0" collapsed="false">
      <c r="A3863" s="4" t="n">
        <v>923</v>
      </c>
      <c r="B3863" s="5" t="s">
        <v>6948</v>
      </c>
      <c r="C3863" s="6" t="str">
        <f aca="false">VLOOKUP(B3863,Lists!$A$2:$B$196,2,0)</f>
        <v>TON</v>
      </c>
      <c r="F3863" s="4" t="str">
        <f aca="false">VLOOKUP(B3863,Lists!$A$2:$C$196,3,0)</f>
        <v>Pacific</v>
      </c>
      <c r="G3863" s="4" t="str">
        <f aca="false">VLOOKUP(H3863,Lists!$D$2:$E$40,2,0)</f>
        <v>Governance and socio-economic measures</v>
      </c>
      <c r="H3863" s="5" t="s">
        <v>28</v>
      </c>
      <c r="I3863" s="5" t="s">
        <v>21</v>
      </c>
      <c r="J3863" s="5" t="s">
        <v>6959</v>
      </c>
      <c r="L3863" s="7" t="n">
        <v>43908</v>
      </c>
      <c r="M3863" s="5" t="s">
        <v>2379</v>
      </c>
      <c r="N3863" s="5" t="s">
        <v>32</v>
      </c>
      <c r="O3863" s="13" t="s">
        <v>6960</v>
      </c>
      <c r="P3863" s="7" t="n">
        <v>43910</v>
      </c>
    </row>
    <row r="3864" customFormat="false" ht="14.5" hidden="false" customHeight="false" outlineLevel="0" collapsed="false">
      <c r="A3864" s="4" t="n">
        <v>1510</v>
      </c>
      <c r="B3864" s="5" t="s">
        <v>6948</v>
      </c>
      <c r="C3864" s="6" t="str">
        <f aca="false">VLOOKUP(B3864,Lists!$A$2:$B$196,2,0)</f>
        <v>TON</v>
      </c>
      <c r="F3864" s="4" t="str">
        <f aca="false">VLOOKUP(B3864,Lists!$A$2:$C$196,3,0)</f>
        <v>Pacific</v>
      </c>
      <c r="G3864" s="4" t="str">
        <f aca="false">VLOOKUP(H3864,Lists!$D$2:$E$40,2,0)</f>
        <v>Movement restrictions</v>
      </c>
      <c r="H3864" s="5" t="s">
        <v>34</v>
      </c>
      <c r="I3864" s="5" t="s">
        <v>51</v>
      </c>
      <c r="J3864" s="5" t="s">
        <v>6961</v>
      </c>
      <c r="K3864" s="5" t="s">
        <v>56</v>
      </c>
      <c r="L3864" s="7" t="n">
        <v>43912</v>
      </c>
      <c r="M3864" s="5" t="s">
        <v>2379</v>
      </c>
      <c r="N3864" s="5" t="s">
        <v>32</v>
      </c>
      <c r="O3864" s="13" t="s">
        <v>6962</v>
      </c>
      <c r="P3864" s="7" t="n">
        <v>43913</v>
      </c>
    </row>
    <row r="3865" customFormat="false" ht="14.5" hidden="false" customHeight="false" outlineLevel="0" collapsed="false">
      <c r="A3865" s="4" t="n">
        <v>2613</v>
      </c>
      <c r="B3865" s="5" t="s">
        <v>6948</v>
      </c>
      <c r="C3865" s="6" t="str">
        <f aca="false">VLOOKUP(B3865,Lists!$A$2:$B$196,2,0)</f>
        <v>TON</v>
      </c>
      <c r="F3865" s="4" t="str">
        <f aca="false">VLOOKUP(B3865,Lists!$A$2:$C$196,3,0)</f>
        <v>Pacific</v>
      </c>
      <c r="G3865" s="4" t="str">
        <f aca="false">VLOOKUP(H3865,Lists!$D$2:$E$40,2,0)</f>
        <v>Lockdown</v>
      </c>
      <c r="H3865" s="5" t="s">
        <v>96</v>
      </c>
      <c r="I3865" s="5" t="s">
        <v>21</v>
      </c>
      <c r="J3865" s="5" t="s">
        <v>6963</v>
      </c>
      <c r="K3865" s="5" t="s">
        <v>101</v>
      </c>
      <c r="L3865" s="7" t="n">
        <v>43919</v>
      </c>
      <c r="M3865" s="5" t="s">
        <v>2379</v>
      </c>
      <c r="N3865" s="5" t="s">
        <v>32</v>
      </c>
      <c r="O3865" s="13" t="s">
        <v>6964</v>
      </c>
      <c r="P3865" s="7" t="n">
        <v>43916</v>
      </c>
    </row>
    <row r="3866" customFormat="false" ht="14.5" hidden="false" customHeight="false" outlineLevel="0" collapsed="false">
      <c r="A3866" s="4" t="n">
        <v>2614</v>
      </c>
      <c r="B3866" s="5" t="s">
        <v>6948</v>
      </c>
      <c r="C3866" s="6" t="str">
        <f aca="false">VLOOKUP(B3866,Lists!$A$2:$B$196,2,0)</f>
        <v>TON</v>
      </c>
      <c r="F3866" s="4" t="str">
        <f aca="false">VLOOKUP(B3866,Lists!$A$2:$C$196,3,0)</f>
        <v>Pacific</v>
      </c>
      <c r="G3866" s="4" t="str">
        <f aca="false">VLOOKUP(H3866,Lists!$D$2:$E$40,2,0)</f>
        <v>Movement restrictions</v>
      </c>
      <c r="H3866" s="5" t="s">
        <v>99</v>
      </c>
      <c r="I3866" s="5" t="s">
        <v>21</v>
      </c>
      <c r="J3866" s="5" t="s">
        <v>6965</v>
      </c>
      <c r="K3866" s="5" t="s">
        <v>101</v>
      </c>
      <c r="L3866" s="7" t="n">
        <v>43916</v>
      </c>
      <c r="M3866" s="5" t="s">
        <v>2379</v>
      </c>
      <c r="N3866" s="5" t="s">
        <v>32</v>
      </c>
      <c r="O3866" s="13" t="s">
        <v>6964</v>
      </c>
      <c r="P3866" s="7" t="n">
        <v>43916</v>
      </c>
    </row>
    <row r="3867" customFormat="false" ht="14.5" hidden="false" customHeight="false" outlineLevel="0" collapsed="false">
      <c r="A3867" s="4" t="n">
        <v>2615</v>
      </c>
      <c r="B3867" s="5" t="s">
        <v>6948</v>
      </c>
      <c r="C3867" s="6" t="str">
        <f aca="false">VLOOKUP(B3867,Lists!$A$2:$B$196,2,0)</f>
        <v>TON</v>
      </c>
      <c r="F3867" s="4" t="str">
        <f aca="false">VLOOKUP(B3867,Lists!$A$2:$C$196,3,0)</f>
        <v>Pacific</v>
      </c>
      <c r="G3867" s="4" t="str">
        <f aca="false">VLOOKUP(H3867,Lists!$D$2:$E$40,2,0)</f>
        <v>Social distancing</v>
      </c>
      <c r="H3867" s="5" t="s">
        <v>111</v>
      </c>
      <c r="I3867" s="5" t="s">
        <v>21</v>
      </c>
      <c r="J3867" s="5" t="s">
        <v>6966</v>
      </c>
      <c r="K3867" s="5" t="s">
        <v>101</v>
      </c>
      <c r="L3867" s="7" t="n">
        <v>43916</v>
      </c>
      <c r="M3867" s="5" t="s">
        <v>2379</v>
      </c>
      <c r="N3867" s="5" t="s">
        <v>32</v>
      </c>
      <c r="O3867" s="13" t="s">
        <v>6964</v>
      </c>
      <c r="P3867" s="7" t="n">
        <v>43916</v>
      </c>
    </row>
    <row r="3868" customFormat="false" ht="14.5" hidden="false" customHeight="false" outlineLevel="0" collapsed="false">
      <c r="A3868" s="4" t="n">
        <v>2616</v>
      </c>
      <c r="B3868" s="5" t="s">
        <v>6948</v>
      </c>
      <c r="C3868" s="6" t="str">
        <f aca="false">VLOOKUP(B3868,Lists!$A$2:$B$196,2,0)</f>
        <v>TON</v>
      </c>
      <c r="F3868" s="4" t="str">
        <f aca="false">VLOOKUP(B3868,Lists!$A$2:$C$196,3,0)</f>
        <v>Pacific</v>
      </c>
      <c r="G3868" s="4" t="str">
        <f aca="false">VLOOKUP(H3868,Lists!$D$2:$E$40,2,0)</f>
        <v>Social distancing</v>
      </c>
      <c r="H3868" s="5" t="s">
        <v>29</v>
      </c>
      <c r="I3868" s="5" t="s">
        <v>21</v>
      </c>
      <c r="J3868" s="5" t="s">
        <v>6967</v>
      </c>
      <c r="K3868" s="5" t="s">
        <v>101</v>
      </c>
      <c r="L3868" s="7" t="n">
        <v>43916</v>
      </c>
      <c r="M3868" s="5" t="s">
        <v>2379</v>
      </c>
      <c r="N3868" s="5" t="s">
        <v>32</v>
      </c>
      <c r="O3868" s="13" t="s">
        <v>6964</v>
      </c>
      <c r="P3868" s="7" t="n">
        <v>43916</v>
      </c>
    </row>
    <row r="3869" customFormat="false" ht="14.5" hidden="false" customHeight="false" outlineLevel="0" collapsed="false">
      <c r="A3869" s="4" t="n">
        <v>2617</v>
      </c>
      <c r="B3869" s="5" t="s">
        <v>6948</v>
      </c>
      <c r="C3869" s="6" t="str">
        <f aca="false">VLOOKUP(B3869,Lists!$A$2:$B$196,2,0)</f>
        <v>TON</v>
      </c>
      <c r="F3869" s="4" t="str">
        <f aca="false">VLOOKUP(B3869,Lists!$A$2:$C$196,3,0)</f>
        <v>Pacific</v>
      </c>
      <c r="G3869" s="4" t="str">
        <f aca="false">VLOOKUP(H3869,Lists!$D$2:$E$40,2,0)</f>
        <v>Social distancing</v>
      </c>
      <c r="H3869" s="5" t="s">
        <v>39</v>
      </c>
      <c r="I3869" s="5" t="s">
        <v>51</v>
      </c>
      <c r="J3869" s="5" t="s">
        <v>6968</v>
      </c>
      <c r="K3869" s="5" t="s">
        <v>56</v>
      </c>
      <c r="L3869" s="7" t="n">
        <v>43916</v>
      </c>
      <c r="M3869" s="5" t="s">
        <v>2379</v>
      </c>
      <c r="N3869" s="5" t="s">
        <v>32</v>
      </c>
      <c r="O3869" s="13" t="s">
        <v>6969</v>
      </c>
      <c r="P3869" s="7" t="n">
        <v>43916</v>
      </c>
    </row>
    <row r="3870" customFormat="false" ht="14.5" hidden="false" customHeight="false" outlineLevel="0" collapsed="false">
      <c r="A3870" s="4" t="n">
        <v>2618</v>
      </c>
      <c r="B3870" s="5" t="s">
        <v>6948</v>
      </c>
      <c r="C3870" s="6" t="str">
        <f aca="false">VLOOKUP(B3870,Lists!$A$2:$B$196,2,0)</f>
        <v>TON</v>
      </c>
      <c r="F3870" s="4" t="str">
        <f aca="false">VLOOKUP(B3870,Lists!$A$2:$C$196,3,0)</f>
        <v>Pacific</v>
      </c>
      <c r="G3870" s="4" t="str">
        <f aca="false">VLOOKUP(H3870,Lists!$D$2:$E$40,2,0)</f>
        <v>Governance and socio-economic measures</v>
      </c>
      <c r="H3870" s="5" t="s">
        <v>68</v>
      </c>
      <c r="I3870" s="5" t="s">
        <v>21</v>
      </c>
      <c r="J3870" s="5" t="s">
        <v>6970</v>
      </c>
      <c r="K3870" s="5" t="s">
        <v>2162</v>
      </c>
      <c r="L3870" s="7" t="n">
        <v>43916</v>
      </c>
      <c r="M3870" s="5" t="s">
        <v>2379</v>
      </c>
      <c r="N3870" s="5" t="s">
        <v>32</v>
      </c>
      <c r="O3870" s="13" t="s">
        <v>6969</v>
      </c>
      <c r="P3870" s="7" t="n">
        <v>43916</v>
      </c>
    </row>
    <row r="3871" customFormat="false" ht="14.5" hidden="false" customHeight="false" outlineLevel="0" collapsed="false">
      <c r="A3871" s="4" t="n">
        <v>3388</v>
      </c>
      <c r="B3871" s="5" t="s">
        <v>6948</v>
      </c>
      <c r="C3871" s="6" t="str">
        <f aca="false">VLOOKUP(B3871,Lists!$A$2:$B$196,2,0)</f>
        <v>TON</v>
      </c>
      <c r="F3871" s="4" t="str">
        <f aca="false">VLOOKUP(B3871,Lists!$A$2:$C$196,3,0)</f>
        <v>Pacific</v>
      </c>
      <c r="G3871" s="14" t="str">
        <f aca="false">VLOOKUP(H3871,Lists!$D$2:$E$40,2,0)</f>
        <v>Movement restrictions</v>
      </c>
      <c r="H3871" s="5" t="s">
        <v>99</v>
      </c>
      <c r="I3871" s="5" t="s">
        <v>21</v>
      </c>
      <c r="J3871" s="5" t="s">
        <v>6971</v>
      </c>
      <c r="K3871" s="5" t="s">
        <v>101</v>
      </c>
      <c r="L3871" s="7" t="n">
        <v>43919</v>
      </c>
      <c r="M3871" s="5" t="s">
        <v>6972</v>
      </c>
      <c r="N3871" s="5" t="s">
        <v>32</v>
      </c>
      <c r="O3871" s="13" t="s">
        <v>6973</v>
      </c>
      <c r="P3871" s="7" t="n">
        <v>43834</v>
      </c>
      <c r="Q3871" s="13" t="s">
        <v>6974</v>
      </c>
    </row>
    <row r="3872" customFormat="false" ht="14.5" hidden="false" customHeight="false" outlineLevel="0" collapsed="false">
      <c r="A3872" s="4" t="n">
        <v>3389</v>
      </c>
      <c r="B3872" s="5" t="s">
        <v>6948</v>
      </c>
      <c r="C3872" s="6" t="str">
        <f aca="false">VLOOKUP(B3872,Lists!$A$2:$B$196,2,0)</f>
        <v>TON</v>
      </c>
      <c r="F3872" s="4" t="str">
        <f aca="false">VLOOKUP(B3872,Lists!$A$2:$C$196,3,0)</f>
        <v>Pacific</v>
      </c>
      <c r="G3872" s="14" t="str">
        <f aca="false">VLOOKUP(H3872,Lists!$D$2:$E$40,2,0)</f>
        <v>Movement restrictions</v>
      </c>
      <c r="H3872" s="5" t="s">
        <v>60</v>
      </c>
      <c r="I3872" s="5" t="s">
        <v>21</v>
      </c>
      <c r="J3872" s="5" t="s">
        <v>6975</v>
      </c>
      <c r="K3872" s="5" t="s">
        <v>56</v>
      </c>
      <c r="L3872" s="7" t="n">
        <v>43919</v>
      </c>
      <c r="M3872" s="5" t="s">
        <v>6972</v>
      </c>
      <c r="N3872" s="5" t="s">
        <v>32</v>
      </c>
      <c r="O3872" s="13" t="s">
        <v>6973</v>
      </c>
      <c r="P3872" s="7" t="n">
        <v>43834</v>
      </c>
      <c r="Q3872" s="13" t="s">
        <v>6974</v>
      </c>
    </row>
    <row r="3873" customFormat="false" ht="14.5" hidden="false" customHeight="false" outlineLevel="0" collapsed="false">
      <c r="A3873" s="4" t="n">
        <v>3390</v>
      </c>
      <c r="B3873" s="5" t="s">
        <v>6948</v>
      </c>
      <c r="C3873" s="6" t="str">
        <f aca="false">VLOOKUP(B3873,Lists!$A$2:$B$196,2,0)</f>
        <v>TON</v>
      </c>
      <c r="F3873" s="4" t="str">
        <f aca="false">VLOOKUP(B3873,Lists!$A$2:$C$196,3,0)</f>
        <v>Pacific</v>
      </c>
      <c r="G3873" s="14" t="str">
        <f aca="false">VLOOKUP(H3873,Lists!$D$2:$E$40,2,0)</f>
        <v>Movement restrictions</v>
      </c>
      <c r="H3873" s="5" t="s">
        <v>34</v>
      </c>
      <c r="I3873" s="5" t="s">
        <v>51</v>
      </c>
      <c r="J3873" s="5" t="s">
        <v>6976</v>
      </c>
      <c r="K3873" s="5" t="s">
        <v>101</v>
      </c>
      <c r="L3873" s="7" t="n">
        <v>43913</v>
      </c>
      <c r="M3873" s="5" t="s">
        <v>6977</v>
      </c>
      <c r="N3873" s="5" t="s">
        <v>23</v>
      </c>
      <c r="O3873" s="13" t="s">
        <v>6978</v>
      </c>
      <c r="P3873" s="7" t="n">
        <v>43834</v>
      </c>
      <c r="Q3873" s="13" t="s">
        <v>6974</v>
      </c>
    </row>
    <row r="3874" customFormat="false" ht="14.5" hidden="false" customHeight="false" outlineLevel="0" collapsed="false">
      <c r="A3874" s="4" t="n">
        <v>3391</v>
      </c>
      <c r="B3874" s="5" t="s">
        <v>6948</v>
      </c>
      <c r="C3874" s="6" t="str">
        <f aca="false">VLOOKUP(B3874,Lists!$A$2:$B$196,2,0)</f>
        <v>TON</v>
      </c>
      <c r="F3874" s="4" t="str">
        <f aca="false">VLOOKUP(B3874,Lists!$A$2:$C$196,3,0)</f>
        <v>Pacific</v>
      </c>
      <c r="G3874" s="14" t="str">
        <f aca="false">VLOOKUP(H3874,Lists!$D$2:$E$40,2,0)</f>
        <v>Social distancing</v>
      </c>
      <c r="H3874" s="5" t="s">
        <v>29</v>
      </c>
      <c r="I3874" s="5" t="s">
        <v>51</v>
      </c>
      <c r="J3874" s="5" t="s">
        <v>6979</v>
      </c>
      <c r="K3874" s="5" t="s">
        <v>101</v>
      </c>
      <c r="L3874" s="7" t="n">
        <v>43919</v>
      </c>
      <c r="M3874" s="5" t="s">
        <v>6972</v>
      </c>
      <c r="N3874" s="5" t="s">
        <v>32</v>
      </c>
      <c r="O3874" s="13" t="s">
        <v>6973</v>
      </c>
      <c r="P3874" s="7" t="n">
        <v>43834</v>
      </c>
      <c r="Q3874" s="13" t="s">
        <v>6974</v>
      </c>
    </row>
    <row r="3875" customFormat="false" ht="14.5" hidden="false" customHeight="false" outlineLevel="0" collapsed="false">
      <c r="A3875" s="4" t="n">
        <v>3392</v>
      </c>
      <c r="B3875" s="5" t="s">
        <v>6948</v>
      </c>
      <c r="C3875" s="6" t="str">
        <f aca="false">VLOOKUP(B3875,Lists!$A$2:$B$196,2,0)</f>
        <v>TON</v>
      </c>
      <c r="F3875" s="4" t="str">
        <f aca="false">VLOOKUP(B3875,Lists!$A$2:$C$196,3,0)</f>
        <v>Pacific</v>
      </c>
      <c r="G3875" s="14" t="str">
        <f aca="false">VLOOKUP(H3875,Lists!$D$2:$E$40,2,0)</f>
        <v>Social distancing</v>
      </c>
      <c r="H3875" s="5" t="s">
        <v>29</v>
      </c>
      <c r="I3875" s="5" t="s">
        <v>21</v>
      </c>
      <c r="J3875" s="5" t="s">
        <v>6980</v>
      </c>
      <c r="K3875" s="5" t="s">
        <v>101</v>
      </c>
      <c r="L3875" s="7" t="n">
        <v>43919</v>
      </c>
      <c r="M3875" s="5" t="s">
        <v>6972</v>
      </c>
      <c r="N3875" s="5" t="s">
        <v>32</v>
      </c>
      <c r="O3875" s="13" t="s">
        <v>6973</v>
      </c>
      <c r="P3875" s="7" t="n">
        <v>43834</v>
      </c>
      <c r="Q3875" s="13" t="s">
        <v>6974</v>
      </c>
    </row>
    <row r="3876" customFormat="false" ht="14.5" hidden="false" customHeight="false" outlineLevel="0" collapsed="false">
      <c r="A3876" s="4" t="n">
        <v>3393</v>
      </c>
      <c r="B3876" s="5" t="s">
        <v>6948</v>
      </c>
      <c r="C3876" s="6" t="str">
        <f aca="false">VLOOKUP(B3876,Lists!$A$2:$B$196,2,0)</f>
        <v>TON</v>
      </c>
      <c r="F3876" s="4" t="str">
        <f aca="false">VLOOKUP(B3876,Lists!$A$2:$C$196,3,0)</f>
        <v>Pacific</v>
      </c>
      <c r="G3876" s="14" t="str">
        <f aca="false">VLOOKUP(H3876,Lists!$D$2:$E$40,2,0)</f>
        <v>Social distancing</v>
      </c>
      <c r="H3876" s="5" t="s">
        <v>29</v>
      </c>
      <c r="I3876" s="5" t="s">
        <v>51</v>
      </c>
      <c r="J3876" s="5" t="s">
        <v>6981</v>
      </c>
      <c r="K3876" s="5" t="s">
        <v>101</v>
      </c>
      <c r="L3876" s="7" t="n">
        <v>43919</v>
      </c>
      <c r="M3876" s="5" t="s">
        <v>6972</v>
      </c>
      <c r="N3876" s="5" t="s">
        <v>32</v>
      </c>
      <c r="O3876" s="13" t="s">
        <v>6973</v>
      </c>
      <c r="P3876" s="7" t="n">
        <v>43834</v>
      </c>
      <c r="Q3876" s="13" t="s">
        <v>6974</v>
      </c>
    </row>
    <row r="3877" customFormat="false" ht="14.5" hidden="false" customHeight="false" outlineLevel="0" collapsed="false">
      <c r="A3877" s="4" t="n">
        <v>3394</v>
      </c>
      <c r="B3877" s="5" t="s">
        <v>6948</v>
      </c>
      <c r="C3877" s="6" t="str">
        <f aca="false">VLOOKUP(B3877,Lists!$A$2:$B$196,2,0)</f>
        <v>TON</v>
      </c>
      <c r="F3877" s="4" t="str">
        <f aca="false">VLOOKUP(B3877,Lists!$A$2:$C$196,3,0)</f>
        <v>Pacific</v>
      </c>
      <c r="G3877" s="14" t="str">
        <f aca="false">VLOOKUP(H3877,Lists!$D$2:$E$40,2,0)</f>
        <v>Movement restrictions</v>
      </c>
      <c r="H3877" s="5" t="s">
        <v>54</v>
      </c>
      <c r="I3877" s="5" t="s">
        <v>21</v>
      </c>
      <c r="J3877" s="5" t="s">
        <v>6982</v>
      </c>
      <c r="K3877" s="5" t="s">
        <v>136</v>
      </c>
      <c r="L3877" s="7" t="n">
        <v>43919</v>
      </c>
      <c r="M3877" s="5" t="s">
        <v>6972</v>
      </c>
      <c r="N3877" s="5" t="s">
        <v>32</v>
      </c>
      <c r="O3877" s="13" t="s">
        <v>6983</v>
      </c>
      <c r="P3877" s="7" t="n">
        <v>43834</v>
      </c>
    </row>
    <row r="3878" customFormat="false" ht="14.5" hidden="false" customHeight="false" outlineLevel="0" collapsed="false">
      <c r="A3878" s="4" t="n">
        <v>347</v>
      </c>
      <c r="B3878" s="5" t="s">
        <v>6984</v>
      </c>
      <c r="C3878" s="6" t="str">
        <f aca="false">VLOOKUP(B3878,Lists!$A$2:$B$196,2,0)</f>
        <v>TTO</v>
      </c>
      <c r="F3878" s="4" t="str">
        <f aca="false">VLOOKUP(B3878,Lists!$A$2:$C$196,3,0)</f>
        <v>Americas</v>
      </c>
      <c r="G3878" s="4" t="str">
        <f aca="false">VLOOKUP(H3878,Lists!$D$2:$E$40,2,0)</f>
        <v>Movement restrictions</v>
      </c>
      <c r="H3878" s="5" t="s">
        <v>143</v>
      </c>
      <c r="I3878" s="5" t="s">
        <v>51</v>
      </c>
      <c r="J3878" s="5" t="s">
        <v>6985</v>
      </c>
      <c r="K3878" s="5" t="s">
        <v>56</v>
      </c>
      <c r="L3878" s="7" t="n">
        <v>43893</v>
      </c>
      <c r="M3878" s="5" t="s">
        <v>1980</v>
      </c>
      <c r="N3878" s="5" t="s">
        <v>23</v>
      </c>
      <c r="O3878" s="13" t="s">
        <v>6986</v>
      </c>
      <c r="P3878" s="7" t="n">
        <v>43905</v>
      </c>
    </row>
    <row r="3879" customFormat="false" ht="14.5" hidden="false" customHeight="false" outlineLevel="0" collapsed="false">
      <c r="A3879" s="4" t="n">
        <v>641</v>
      </c>
      <c r="B3879" s="5" t="s">
        <v>6987</v>
      </c>
      <c r="C3879" s="6" t="str">
        <f aca="false">VLOOKUP(B3879,Lists!$A$2:$B$196,2,0)</f>
        <v>TUN</v>
      </c>
      <c r="F3879" s="4" t="str">
        <f aca="false">VLOOKUP(B3879,Lists!$A$2:$C$196,3,0)</f>
        <v>Africa</v>
      </c>
      <c r="G3879" s="4" t="str">
        <f aca="false">VLOOKUP(H3879,Lists!$D$2:$E$40,2,0)</f>
        <v>Public health measures</v>
      </c>
      <c r="H3879" s="5" t="s">
        <v>26</v>
      </c>
      <c r="I3879" s="5" t="s">
        <v>51</v>
      </c>
      <c r="J3879" s="5" t="s">
        <v>6988</v>
      </c>
      <c r="L3879" s="7" t="n">
        <v>43903</v>
      </c>
      <c r="M3879" s="5" t="s">
        <v>22</v>
      </c>
      <c r="N3879" s="5" t="s">
        <v>23</v>
      </c>
      <c r="O3879" s="13"/>
      <c r="P3879" s="7" t="n">
        <v>43906</v>
      </c>
    </row>
    <row r="3880" customFormat="false" ht="14.5" hidden="false" customHeight="false" outlineLevel="0" collapsed="false">
      <c r="A3880" s="4" t="n">
        <v>642</v>
      </c>
      <c r="B3880" s="5" t="s">
        <v>6987</v>
      </c>
      <c r="C3880" s="6" t="str">
        <f aca="false">VLOOKUP(B3880,Lists!$A$2:$B$196,2,0)</f>
        <v>TUN</v>
      </c>
      <c r="F3880" s="4" t="str">
        <f aca="false">VLOOKUP(B3880,Lists!$A$2:$C$196,3,0)</f>
        <v>Africa</v>
      </c>
      <c r="G3880" s="4" t="str">
        <f aca="false">VLOOKUP(H3880,Lists!$D$2:$E$40,2,0)</f>
        <v>Public health measures</v>
      </c>
      <c r="H3880" s="5" t="s">
        <v>20</v>
      </c>
      <c r="I3880" s="5" t="s">
        <v>21</v>
      </c>
      <c r="J3880" s="5" t="s">
        <v>3917</v>
      </c>
      <c r="L3880" s="7" t="n">
        <v>43903</v>
      </c>
      <c r="M3880" s="5" t="s">
        <v>1420</v>
      </c>
      <c r="N3880" s="5" t="s">
        <v>23</v>
      </c>
      <c r="O3880" s="13" t="s">
        <v>6989</v>
      </c>
      <c r="P3880" s="7" t="n">
        <v>43906</v>
      </c>
    </row>
    <row r="3881" customFormat="false" ht="14.5" hidden="false" customHeight="false" outlineLevel="0" collapsed="false">
      <c r="A3881" s="4" t="n">
        <v>643</v>
      </c>
      <c r="B3881" s="5" t="s">
        <v>6987</v>
      </c>
      <c r="C3881" s="6" t="str">
        <f aca="false">VLOOKUP(B3881,Lists!$A$2:$B$196,2,0)</f>
        <v>TUN</v>
      </c>
      <c r="F3881" s="4" t="str">
        <f aca="false">VLOOKUP(B3881,Lists!$A$2:$C$196,3,0)</f>
        <v>Africa</v>
      </c>
      <c r="G3881" s="4" t="str">
        <f aca="false">VLOOKUP(H3881,Lists!$D$2:$E$40,2,0)</f>
        <v>Movement restrictions</v>
      </c>
      <c r="H3881" s="5" t="s">
        <v>547</v>
      </c>
      <c r="I3881" s="5" t="s">
        <v>21</v>
      </c>
      <c r="J3881" s="5" t="s">
        <v>6990</v>
      </c>
      <c r="L3881" s="7" t="n">
        <v>43903</v>
      </c>
      <c r="M3881" s="5" t="s">
        <v>1420</v>
      </c>
      <c r="N3881" s="5" t="s">
        <v>23</v>
      </c>
      <c r="O3881" s="13" t="s">
        <v>6989</v>
      </c>
      <c r="P3881" s="7" t="n">
        <v>43906</v>
      </c>
    </row>
    <row r="3882" customFormat="false" ht="14.5" hidden="false" customHeight="false" outlineLevel="0" collapsed="false">
      <c r="A3882" s="4" t="n">
        <v>644</v>
      </c>
      <c r="B3882" s="5" t="s">
        <v>6987</v>
      </c>
      <c r="C3882" s="6" t="str">
        <f aca="false">VLOOKUP(B3882,Lists!$A$2:$B$196,2,0)</f>
        <v>TUN</v>
      </c>
      <c r="F3882" s="4" t="str">
        <f aca="false">VLOOKUP(B3882,Lists!$A$2:$C$196,3,0)</f>
        <v>Africa</v>
      </c>
      <c r="G3882" s="4" t="str">
        <f aca="false">VLOOKUP(H3882,Lists!$D$2:$E$40,2,0)</f>
        <v>Movement restrictions</v>
      </c>
      <c r="H3882" s="5" t="s">
        <v>54</v>
      </c>
      <c r="I3882" s="5" t="s">
        <v>51</v>
      </c>
      <c r="J3882" s="5" t="s">
        <v>6991</v>
      </c>
      <c r="L3882" s="7" t="n">
        <v>43900</v>
      </c>
      <c r="M3882" s="5" t="s">
        <v>491</v>
      </c>
      <c r="N3882" s="5" t="s">
        <v>32</v>
      </c>
      <c r="O3882" s="13" t="s">
        <v>6992</v>
      </c>
      <c r="P3882" s="7" t="n">
        <v>43906</v>
      </c>
    </row>
    <row r="3883" customFormat="false" ht="14.5" hidden="false" customHeight="false" outlineLevel="0" collapsed="false">
      <c r="A3883" s="4" t="n">
        <v>645</v>
      </c>
      <c r="B3883" s="5" t="s">
        <v>6987</v>
      </c>
      <c r="C3883" s="6" t="str">
        <f aca="false">VLOOKUP(B3883,Lists!$A$2:$B$196,2,0)</f>
        <v>TUN</v>
      </c>
      <c r="F3883" s="4" t="str">
        <f aca="false">VLOOKUP(B3883,Lists!$A$2:$C$196,3,0)</f>
        <v>Africa</v>
      </c>
      <c r="G3883" s="4" t="str">
        <f aca="false">VLOOKUP(H3883,Lists!$D$2:$E$40,2,0)</f>
        <v>Social distancing</v>
      </c>
      <c r="H3883" s="5" t="s">
        <v>29</v>
      </c>
      <c r="I3883" s="5" t="s">
        <v>21</v>
      </c>
      <c r="J3883" s="5" t="s">
        <v>6993</v>
      </c>
      <c r="L3883" s="7" t="n">
        <v>43903</v>
      </c>
      <c r="M3883" s="5" t="s">
        <v>1051</v>
      </c>
      <c r="N3883" s="5" t="s">
        <v>32</v>
      </c>
      <c r="O3883" s="13" t="s">
        <v>6994</v>
      </c>
      <c r="P3883" s="7" t="n">
        <v>43906</v>
      </c>
    </row>
    <row r="3884" customFormat="false" ht="14.5" hidden="false" customHeight="false" outlineLevel="0" collapsed="false">
      <c r="A3884" s="4" t="n">
        <v>646</v>
      </c>
      <c r="B3884" s="5" t="s">
        <v>6987</v>
      </c>
      <c r="C3884" s="6" t="str">
        <f aca="false">VLOOKUP(B3884,Lists!$A$2:$B$196,2,0)</f>
        <v>TUN</v>
      </c>
      <c r="F3884" s="4" t="str">
        <f aca="false">VLOOKUP(B3884,Lists!$A$2:$C$196,3,0)</f>
        <v>Africa</v>
      </c>
      <c r="G3884" s="4" t="str">
        <f aca="false">VLOOKUP(H3884,Lists!$D$2:$E$40,2,0)</f>
        <v>Movement restrictions</v>
      </c>
      <c r="H3884" s="5" t="s">
        <v>34</v>
      </c>
      <c r="I3884" s="5" t="s">
        <v>21</v>
      </c>
      <c r="J3884" s="5" t="s">
        <v>6995</v>
      </c>
      <c r="L3884" s="7" t="n">
        <v>43903</v>
      </c>
      <c r="M3884" s="5" t="s">
        <v>1051</v>
      </c>
      <c r="N3884" s="5" t="s">
        <v>32</v>
      </c>
      <c r="O3884" s="13" t="s">
        <v>6994</v>
      </c>
      <c r="P3884" s="7" t="n">
        <v>43906</v>
      </c>
    </row>
    <row r="3885" customFormat="false" ht="14.5" hidden="false" customHeight="false" outlineLevel="0" collapsed="false">
      <c r="A3885" s="4" t="n">
        <v>789</v>
      </c>
      <c r="B3885" s="5" t="s">
        <v>6987</v>
      </c>
      <c r="C3885" s="6" t="str">
        <f aca="false">VLOOKUP(B3885,Lists!$A$2:$B$196,2,0)</f>
        <v>TUN</v>
      </c>
      <c r="F3885" s="4" t="str">
        <f aca="false">VLOOKUP(B3885,Lists!$A$2:$C$196,3,0)</f>
        <v>Africa</v>
      </c>
      <c r="G3885" s="4" t="str">
        <f aca="false">VLOOKUP(H3885,Lists!$D$2:$E$40,2,0)</f>
        <v>Movement restrictions</v>
      </c>
      <c r="H3885" s="5" t="s">
        <v>143</v>
      </c>
      <c r="I3885" s="5" t="s">
        <v>51</v>
      </c>
      <c r="J3885" s="5" t="s">
        <v>6996</v>
      </c>
      <c r="L3885" s="7" t="n">
        <v>43905</v>
      </c>
      <c r="M3885" s="5" t="s">
        <v>913</v>
      </c>
      <c r="N3885" s="5" t="s">
        <v>23</v>
      </c>
      <c r="O3885" s="13" t="s">
        <v>1343</v>
      </c>
      <c r="P3885" s="7" t="n">
        <v>43907</v>
      </c>
    </row>
    <row r="3886" customFormat="false" ht="14.5" hidden="false" customHeight="false" outlineLevel="0" collapsed="false">
      <c r="A3886" s="4" t="n">
        <v>790</v>
      </c>
      <c r="B3886" s="5" t="s">
        <v>6987</v>
      </c>
      <c r="C3886" s="6" t="str">
        <f aca="false">VLOOKUP(B3886,Lists!$A$2:$B$196,2,0)</f>
        <v>TUN</v>
      </c>
      <c r="F3886" s="4" t="str">
        <f aca="false">VLOOKUP(B3886,Lists!$A$2:$C$196,3,0)</f>
        <v>Africa</v>
      </c>
      <c r="G3886" s="4" t="str">
        <f aca="false">VLOOKUP(H3886,Lists!$D$2:$E$40,2,0)</f>
        <v>Movement restrictions</v>
      </c>
      <c r="H3886" s="5" t="s">
        <v>34</v>
      </c>
      <c r="I3886" s="5" t="s">
        <v>21</v>
      </c>
      <c r="J3886" s="5" t="s">
        <v>6997</v>
      </c>
      <c r="L3886" s="7" t="n">
        <v>43908</v>
      </c>
      <c r="M3886" s="5" t="s">
        <v>913</v>
      </c>
      <c r="N3886" s="5" t="s">
        <v>23</v>
      </c>
      <c r="O3886" s="13" t="s">
        <v>1343</v>
      </c>
      <c r="P3886" s="7" t="n">
        <v>43907</v>
      </c>
    </row>
    <row r="3887" customFormat="false" ht="14.5" hidden="false" customHeight="false" outlineLevel="0" collapsed="false">
      <c r="A3887" s="4" t="n">
        <v>438</v>
      </c>
      <c r="B3887" s="5" t="s">
        <v>6998</v>
      </c>
      <c r="C3887" s="6" t="str">
        <f aca="false">VLOOKUP(B3887,Lists!$A$2:$B$196,2,0)</f>
        <v>TUR</v>
      </c>
      <c r="F3887" s="4" t="str">
        <f aca="false">VLOOKUP(B3887,Lists!$A$2:$C$196,3,0)</f>
        <v>Middle East</v>
      </c>
      <c r="G3887" s="4" t="str">
        <f aca="false">VLOOKUP(H3887,Lists!$D$2:$E$40,2,0)</f>
        <v>Social distancing</v>
      </c>
      <c r="H3887" s="5" t="s">
        <v>39</v>
      </c>
      <c r="I3887" s="5" t="s">
        <v>21</v>
      </c>
      <c r="J3887" s="5" t="s">
        <v>6999</v>
      </c>
      <c r="K3887" s="5" t="s">
        <v>56</v>
      </c>
      <c r="L3887" s="7" t="n">
        <v>43906</v>
      </c>
      <c r="M3887" s="5" t="s">
        <v>22</v>
      </c>
      <c r="N3887" s="5" t="s">
        <v>23</v>
      </c>
      <c r="O3887" s="13" t="s">
        <v>7000</v>
      </c>
      <c r="P3887" s="7" t="n">
        <v>43906</v>
      </c>
    </row>
    <row r="3888" customFormat="false" ht="14.5" hidden="false" customHeight="false" outlineLevel="0" collapsed="false">
      <c r="A3888" s="4" t="n">
        <v>439</v>
      </c>
      <c r="B3888" s="5" t="s">
        <v>6998</v>
      </c>
      <c r="C3888" s="6" t="str">
        <f aca="false">VLOOKUP(B3888,Lists!$A$2:$B$196,2,0)</f>
        <v>TUR</v>
      </c>
      <c r="F3888" s="4" t="str">
        <f aca="false">VLOOKUP(B3888,Lists!$A$2:$C$196,3,0)</f>
        <v>Middle East</v>
      </c>
      <c r="G3888" s="4" t="str">
        <f aca="false">VLOOKUP(H3888,Lists!$D$2:$E$40,2,0)</f>
        <v>Public health measures</v>
      </c>
      <c r="H3888" s="5" t="s">
        <v>20</v>
      </c>
      <c r="I3888" s="5" t="s">
        <v>21</v>
      </c>
      <c r="J3888" s="5" t="s">
        <v>7001</v>
      </c>
      <c r="K3888" s="5" t="s">
        <v>56</v>
      </c>
      <c r="L3888" s="7" t="n">
        <v>43854</v>
      </c>
      <c r="M3888" s="5" t="s">
        <v>7002</v>
      </c>
      <c r="N3888" s="5" t="s">
        <v>32</v>
      </c>
      <c r="O3888" s="13" t="s">
        <v>7003</v>
      </c>
      <c r="P3888" s="7" t="n">
        <v>43906</v>
      </c>
    </row>
    <row r="3889" customFormat="false" ht="14.5" hidden="false" customHeight="false" outlineLevel="0" collapsed="false">
      <c r="A3889" s="4" t="n">
        <v>441</v>
      </c>
      <c r="B3889" s="5" t="s">
        <v>6998</v>
      </c>
      <c r="C3889" s="6" t="str">
        <f aca="false">VLOOKUP(B3889,Lists!$A$2:$B$196,2,0)</f>
        <v>TUR</v>
      </c>
      <c r="F3889" s="4" t="str">
        <f aca="false">VLOOKUP(B3889,Lists!$A$2:$C$196,3,0)</f>
        <v>Middle East</v>
      </c>
      <c r="G3889" s="4" t="str">
        <f aca="false">VLOOKUP(H3889,Lists!$D$2:$E$40,2,0)</f>
        <v>Movement restrictions</v>
      </c>
      <c r="H3889" s="5" t="s">
        <v>54</v>
      </c>
      <c r="I3889" s="5" t="s">
        <v>51</v>
      </c>
      <c r="J3889" s="5" t="s">
        <v>7004</v>
      </c>
      <c r="K3889" s="5" t="s">
        <v>56</v>
      </c>
      <c r="L3889" s="7" t="n">
        <v>43866</v>
      </c>
      <c r="M3889" s="5" t="s">
        <v>7005</v>
      </c>
      <c r="N3889" s="5" t="s">
        <v>32</v>
      </c>
      <c r="O3889" s="13" t="s">
        <v>7006</v>
      </c>
      <c r="P3889" s="7" t="n">
        <v>43906</v>
      </c>
    </row>
    <row r="3890" customFormat="false" ht="14.5" hidden="false" customHeight="false" outlineLevel="0" collapsed="false">
      <c r="A3890" s="4" t="n">
        <v>442</v>
      </c>
      <c r="B3890" s="5" t="s">
        <v>6998</v>
      </c>
      <c r="C3890" s="6" t="str">
        <f aca="false">VLOOKUP(B3890,Lists!$A$2:$B$196,2,0)</f>
        <v>TUR</v>
      </c>
      <c r="F3890" s="4" t="str">
        <f aca="false">VLOOKUP(B3890,Lists!$A$2:$C$196,3,0)</f>
        <v>Middle East</v>
      </c>
      <c r="G3890" s="4" t="str">
        <f aca="false">VLOOKUP(H3890,Lists!$D$2:$E$40,2,0)</f>
        <v>Movement restrictions</v>
      </c>
      <c r="H3890" s="5" t="s">
        <v>54</v>
      </c>
      <c r="I3890" s="5" t="s">
        <v>51</v>
      </c>
      <c r="J3890" s="5" t="s">
        <v>7007</v>
      </c>
      <c r="K3890" s="5" t="s">
        <v>56</v>
      </c>
      <c r="L3890" s="7" t="n">
        <v>43866</v>
      </c>
      <c r="M3890" s="5" t="s">
        <v>36</v>
      </c>
      <c r="N3890" s="5" t="s">
        <v>32</v>
      </c>
      <c r="O3890" s="13" t="s">
        <v>7008</v>
      </c>
      <c r="P3890" s="7" t="n">
        <v>43906</v>
      </c>
    </row>
    <row r="3891" customFormat="false" ht="14.5" hidden="false" customHeight="false" outlineLevel="0" collapsed="false">
      <c r="A3891" s="4" t="n">
        <v>445</v>
      </c>
      <c r="B3891" s="5" t="s">
        <v>6998</v>
      </c>
      <c r="C3891" s="6" t="str">
        <f aca="false">VLOOKUP(B3891,Lists!$A$2:$B$196,2,0)</f>
        <v>TUR</v>
      </c>
      <c r="F3891" s="4" t="str">
        <f aca="false">VLOOKUP(B3891,Lists!$A$2:$C$196,3,0)</f>
        <v>Middle East</v>
      </c>
      <c r="G3891" s="4" t="str">
        <f aca="false">VLOOKUP(H3891,Lists!$D$2:$E$40,2,0)</f>
        <v>Movement restrictions</v>
      </c>
      <c r="H3891" s="5" t="s">
        <v>54</v>
      </c>
      <c r="I3891" s="5" t="s">
        <v>51</v>
      </c>
      <c r="J3891" s="5" t="s">
        <v>7009</v>
      </c>
      <c r="K3891" s="5" t="s">
        <v>56</v>
      </c>
      <c r="L3891" s="7" t="n">
        <v>43906</v>
      </c>
      <c r="M3891" s="5" t="s">
        <v>250</v>
      </c>
      <c r="N3891" s="5" t="s">
        <v>23</v>
      </c>
      <c r="O3891" s="13" t="s">
        <v>7010</v>
      </c>
      <c r="P3891" s="7" t="n">
        <v>43906</v>
      </c>
    </row>
    <row r="3892" customFormat="false" ht="14.5" hidden="false" customHeight="false" outlineLevel="0" collapsed="false">
      <c r="A3892" s="4" t="n">
        <v>446</v>
      </c>
      <c r="B3892" s="5" t="s">
        <v>6998</v>
      </c>
      <c r="C3892" s="6" t="str">
        <f aca="false">VLOOKUP(B3892,Lists!$A$2:$B$196,2,0)</f>
        <v>TUR</v>
      </c>
      <c r="F3892" s="4" t="str">
        <f aca="false">VLOOKUP(B3892,Lists!$A$2:$C$196,3,0)</f>
        <v>Middle East</v>
      </c>
      <c r="G3892" s="4" t="str">
        <f aca="false">VLOOKUP(H3892,Lists!$D$2:$E$40,2,0)</f>
        <v>Movement restrictions</v>
      </c>
      <c r="H3892" s="5" t="s">
        <v>54</v>
      </c>
      <c r="I3892" s="5" t="s">
        <v>51</v>
      </c>
      <c r="J3892" s="5" t="s">
        <v>7011</v>
      </c>
      <c r="K3892" s="5" t="s">
        <v>56</v>
      </c>
      <c r="L3892" s="7" t="n">
        <v>43877</v>
      </c>
      <c r="M3892" s="5" t="s">
        <v>250</v>
      </c>
      <c r="N3892" s="5" t="s">
        <v>23</v>
      </c>
      <c r="O3892" s="13" t="s">
        <v>7010</v>
      </c>
      <c r="P3892" s="7" t="n">
        <v>43906</v>
      </c>
    </row>
    <row r="3893" customFormat="false" ht="14.5" hidden="false" customHeight="false" outlineLevel="0" collapsed="false">
      <c r="A3893" s="4" t="n">
        <v>447</v>
      </c>
      <c r="B3893" s="5" t="s">
        <v>6998</v>
      </c>
      <c r="C3893" s="6" t="str">
        <f aca="false">VLOOKUP(B3893,Lists!$A$2:$B$196,2,0)</f>
        <v>TUR</v>
      </c>
      <c r="F3893" s="4" t="str">
        <f aca="false">VLOOKUP(B3893,Lists!$A$2:$C$196,3,0)</f>
        <v>Middle East</v>
      </c>
      <c r="G3893" s="4" t="str">
        <f aca="false">VLOOKUP(H3893,Lists!$D$2:$E$40,2,0)</f>
        <v>Public health measures</v>
      </c>
      <c r="H3893" s="5" t="s">
        <v>26</v>
      </c>
      <c r="I3893" s="5" t="s">
        <v>51</v>
      </c>
      <c r="J3893" s="5" t="s">
        <v>7012</v>
      </c>
      <c r="K3893" s="5" t="s">
        <v>56</v>
      </c>
      <c r="L3893" s="7" t="n">
        <v>43877</v>
      </c>
      <c r="M3893" s="5" t="s">
        <v>250</v>
      </c>
      <c r="N3893" s="5" t="s">
        <v>23</v>
      </c>
      <c r="O3893" s="13" t="s">
        <v>7010</v>
      </c>
      <c r="P3893" s="7" t="n">
        <v>43906</v>
      </c>
    </row>
    <row r="3894" customFormat="false" ht="14.5" hidden="false" customHeight="false" outlineLevel="0" collapsed="false">
      <c r="A3894" s="4" t="n">
        <v>448</v>
      </c>
      <c r="B3894" s="5" t="s">
        <v>6998</v>
      </c>
      <c r="C3894" s="6" t="str">
        <f aca="false">VLOOKUP(B3894,Lists!$A$2:$B$196,2,0)</f>
        <v>TUR</v>
      </c>
      <c r="F3894" s="4" t="str">
        <f aca="false">VLOOKUP(B3894,Lists!$A$2:$C$196,3,0)</f>
        <v>Middle East</v>
      </c>
      <c r="G3894" s="4" t="str">
        <f aca="false">VLOOKUP(H3894,Lists!$D$2:$E$40,2,0)</f>
        <v>Movement restrictions</v>
      </c>
      <c r="H3894" s="5" t="s">
        <v>50</v>
      </c>
      <c r="I3894" s="5" t="s">
        <v>21</v>
      </c>
      <c r="J3894" s="5" t="s">
        <v>7013</v>
      </c>
      <c r="K3894" s="5" t="s">
        <v>56</v>
      </c>
      <c r="L3894" s="7" t="n">
        <v>43877</v>
      </c>
      <c r="M3894" s="5" t="s">
        <v>250</v>
      </c>
      <c r="N3894" s="5" t="s">
        <v>23</v>
      </c>
      <c r="O3894" s="13" t="s">
        <v>7010</v>
      </c>
      <c r="P3894" s="7" t="n">
        <v>43906</v>
      </c>
    </row>
    <row r="3895" customFormat="false" ht="14.5" hidden="false" customHeight="false" outlineLevel="0" collapsed="false">
      <c r="A3895" s="4" t="n">
        <v>462</v>
      </c>
      <c r="B3895" s="5" t="s">
        <v>6998</v>
      </c>
      <c r="C3895" s="6" t="str">
        <f aca="false">VLOOKUP(B3895,Lists!$A$2:$B$196,2,0)</f>
        <v>TUR</v>
      </c>
      <c r="F3895" s="4" t="str">
        <f aca="false">VLOOKUP(B3895,Lists!$A$2:$C$196,3,0)</f>
        <v>Middle East</v>
      </c>
      <c r="G3895" s="4" t="str">
        <f aca="false">VLOOKUP(H3895,Lists!$D$2:$E$40,2,0)</f>
        <v>Social distancing</v>
      </c>
      <c r="H3895" s="5" t="s">
        <v>29</v>
      </c>
      <c r="I3895" s="5" t="s">
        <v>21</v>
      </c>
      <c r="J3895" s="5" t="s">
        <v>7014</v>
      </c>
      <c r="K3895" s="5" t="s">
        <v>56</v>
      </c>
      <c r="L3895" s="7" t="n">
        <v>43906</v>
      </c>
      <c r="M3895" s="5" t="s">
        <v>7015</v>
      </c>
      <c r="N3895" s="5" t="s">
        <v>32</v>
      </c>
      <c r="O3895" s="13" t="s">
        <v>7016</v>
      </c>
      <c r="P3895" s="7" t="n">
        <v>43906</v>
      </c>
    </row>
    <row r="3896" customFormat="false" ht="14.5" hidden="false" customHeight="false" outlineLevel="0" collapsed="false">
      <c r="A3896" s="4" t="n">
        <v>785</v>
      </c>
      <c r="B3896" s="5" t="s">
        <v>6998</v>
      </c>
      <c r="C3896" s="6" t="str">
        <f aca="false">VLOOKUP(B3896,Lists!$A$2:$B$196,2,0)</f>
        <v>TUR</v>
      </c>
      <c r="F3896" s="4" t="str">
        <f aca="false">VLOOKUP(B3896,Lists!$A$2:$C$196,3,0)</f>
        <v>Middle East</v>
      </c>
      <c r="G3896" s="4" t="str">
        <f aca="false">VLOOKUP(H3896,Lists!$D$2:$E$40,2,0)</f>
        <v>Social distancing</v>
      </c>
      <c r="H3896" s="5" t="s">
        <v>29</v>
      </c>
      <c r="I3896" s="5" t="s">
        <v>21</v>
      </c>
      <c r="J3896" s="5" t="s">
        <v>7017</v>
      </c>
      <c r="L3896" s="7" t="n">
        <v>43907</v>
      </c>
      <c r="M3896" s="5" t="s">
        <v>250</v>
      </c>
      <c r="N3896" s="5" t="s">
        <v>23</v>
      </c>
      <c r="O3896" s="13" t="s">
        <v>7010</v>
      </c>
      <c r="P3896" s="7" t="n">
        <v>43907</v>
      </c>
    </row>
    <row r="3897" customFormat="false" ht="14.5" hidden="false" customHeight="false" outlineLevel="0" collapsed="false">
      <c r="A3897" s="4" t="n">
        <v>786</v>
      </c>
      <c r="B3897" s="5" t="s">
        <v>6998</v>
      </c>
      <c r="C3897" s="6" t="str">
        <f aca="false">VLOOKUP(B3897,Lists!$A$2:$B$196,2,0)</f>
        <v>TUR</v>
      </c>
      <c r="F3897" s="4" t="str">
        <f aca="false">VLOOKUP(B3897,Lists!$A$2:$C$196,3,0)</f>
        <v>Middle East</v>
      </c>
      <c r="G3897" s="4" t="str">
        <f aca="false">VLOOKUP(H3897,Lists!$D$2:$E$40,2,0)</f>
        <v>Movement restrictions</v>
      </c>
      <c r="H3897" s="5" t="s">
        <v>54</v>
      </c>
      <c r="I3897" s="5" t="s">
        <v>21</v>
      </c>
      <c r="J3897" s="5" t="s">
        <v>7018</v>
      </c>
      <c r="L3897" s="7" t="n">
        <v>43907</v>
      </c>
      <c r="M3897" s="5" t="s">
        <v>22</v>
      </c>
      <c r="N3897" s="5" t="s">
        <v>23</v>
      </c>
      <c r="O3897" s="13" t="s">
        <v>7019</v>
      </c>
      <c r="P3897" s="7" t="n">
        <v>43907</v>
      </c>
    </row>
    <row r="3898" customFormat="false" ht="14.5" hidden="false" customHeight="false" outlineLevel="0" collapsed="false">
      <c r="A3898" s="4" t="n">
        <v>1445</v>
      </c>
      <c r="B3898" s="5" t="s">
        <v>6998</v>
      </c>
      <c r="C3898" s="6" t="str">
        <f aca="false">VLOOKUP(B3898,Lists!$A$2:$B$196,2,0)</f>
        <v>TUR</v>
      </c>
      <c r="F3898" s="4" t="str">
        <f aca="false">VLOOKUP(B3898,Lists!$A$2:$C$196,3,0)</f>
        <v>Middle East</v>
      </c>
      <c r="G3898" s="4" t="str">
        <f aca="false">VLOOKUP(H3898,Lists!$D$2:$E$40,2,0)</f>
        <v>Movement restrictions</v>
      </c>
      <c r="H3898" s="5" t="s">
        <v>54</v>
      </c>
      <c r="I3898" s="5" t="s">
        <v>51</v>
      </c>
      <c r="J3898" s="5" t="s">
        <v>7020</v>
      </c>
      <c r="L3898" s="7" t="n">
        <v>43908</v>
      </c>
      <c r="M3898" s="5" t="s">
        <v>7021</v>
      </c>
      <c r="N3898" s="5" t="s">
        <v>23</v>
      </c>
      <c r="O3898" s="13" t="s">
        <v>7022</v>
      </c>
      <c r="P3898" s="7" t="n">
        <v>43912</v>
      </c>
      <c r="Q3898" s="13" t="s">
        <v>89</v>
      </c>
    </row>
    <row r="3899" customFormat="false" ht="14.5" hidden="false" customHeight="false" outlineLevel="0" collapsed="false">
      <c r="A3899" s="4" t="n">
        <v>1446</v>
      </c>
      <c r="B3899" s="5" t="s">
        <v>6998</v>
      </c>
      <c r="C3899" s="6" t="str">
        <f aca="false">VLOOKUP(B3899,Lists!$A$2:$B$196,2,0)</f>
        <v>TUR</v>
      </c>
      <c r="F3899" s="4" t="str">
        <f aca="false">VLOOKUP(B3899,Lists!$A$2:$C$196,3,0)</f>
        <v>Middle East</v>
      </c>
      <c r="G3899" s="4" t="str">
        <f aca="false">VLOOKUP(H3899,Lists!$D$2:$E$40,2,0)</f>
        <v>Movement restrictions</v>
      </c>
      <c r="H3899" s="5" t="s">
        <v>34</v>
      </c>
      <c r="I3899" s="5" t="s">
        <v>51</v>
      </c>
      <c r="J3899" s="5" t="s">
        <v>7023</v>
      </c>
      <c r="L3899" s="7" t="n">
        <v>43908</v>
      </c>
      <c r="M3899" s="5" t="s">
        <v>87</v>
      </c>
      <c r="N3899" s="5" t="s">
        <v>88</v>
      </c>
      <c r="O3899" s="13" t="s">
        <v>89</v>
      </c>
      <c r="P3899" s="7" t="n">
        <v>43912</v>
      </c>
      <c r="Q3899" s="13" t="s">
        <v>1052</v>
      </c>
    </row>
    <row r="3900" customFormat="false" ht="14.5" hidden="false" customHeight="false" outlineLevel="0" collapsed="false">
      <c r="A3900" s="4" t="n">
        <v>1447</v>
      </c>
      <c r="B3900" s="5" t="s">
        <v>6998</v>
      </c>
      <c r="C3900" s="6" t="str">
        <f aca="false">VLOOKUP(B3900,Lists!$A$2:$B$196,2,0)</f>
        <v>TUR</v>
      </c>
      <c r="F3900" s="4" t="str">
        <f aca="false">VLOOKUP(B3900,Lists!$A$2:$C$196,3,0)</f>
        <v>Middle East</v>
      </c>
      <c r="G3900" s="4" t="str">
        <f aca="false">VLOOKUP(H3900,Lists!$D$2:$E$40,2,0)</f>
        <v>Movement restrictions</v>
      </c>
      <c r="H3900" s="5" t="s">
        <v>34</v>
      </c>
      <c r="I3900" s="5" t="s">
        <v>51</v>
      </c>
      <c r="J3900" s="5" t="s">
        <v>7024</v>
      </c>
      <c r="L3900" s="7" t="n">
        <v>43908</v>
      </c>
      <c r="M3900" s="5" t="s">
        <v>87</v>
      </c>
      <c r="N3900" s="5" t="s">
        <v>88</v>
      </c>
      <c r="O3900" s="13" t="s">
        <v>89</v>
      </c>
      <c r="P3900" s="7" t="n">
        <v>43912</v>
      </c>
      <c r="Q3900" s="13" t="s">
        <v>1052</v>
      </c>
    </row>
    <row r="3901" customFormat="false" ht="14.5" hidden="false" customHeight="false" outlineLevel="0" collapsed="false">
      <c r="A3901" s="4" t="n">
        <v>1448</v>
      </c>
      <c r="B3901" s="5" t="s">
        <v>6998</v>
      </c>
      <c r="C3901" s="6" t="str">
        <f aca="false">VLOOKUP(B3901,Lists!$A$2:$B$196,2,0)</f>
        <v>TUR</v>
      </c>
      <c r="F3901" s="4" t="str">
        <f aca="false">VLOOKUP(B3901,Lists!$A$2:$C$196,3,0)</f>
        <v>Middle East</v>
      </c>
      <c r="G3901" s="4" t="str">
        <f aca="false">VLOOKUP(H3901,Lists!$D$2:$E$40,2,0)</f>
        <v>Public health measures</v>
      </c>
      <c r="H3901" s="5" t="s">
        <v>20</v>
      </c>
      <c r="I3901" s="5" t="s">
        <v>21</v>
      </c>
      <c r="J3901" s="5" t="s">
        <v>7025</v>
      </c>
      <c r="L3901" s="7" t="n">
        <v>43903</v>
      </c>
      <c r="M3901" s="5" t="s">
        <v>87</v>
      </c>
      <c r="N3901" s="5" t="s">
        <v>88</v>
      </c>
      <c r="O3901" s="13" t="s">
        <v>89</v>
      </c>
      <c r="P3901" s="7" t="n">
        <v>43912</v>
      </c>
      <c r="Q3901" s="13" t="s">
        <v>7026</v>
      </c>
    </row>
    <row r="3902" customFormat="false" ht="14.5" hidden="false" customHeight="false" outlineLevel="0" collapsed="false">
      <c r="A3902" s="4" t="n">
        <v>2375</v>
      </c>
      <c r="B3902" s="5" t="s">
        <v>6998</v>
      </c>
      <c r="C3902" s="6" t="str">
        <f aca="false">VLOOKUP(B3902,Lists!$A$2:$B$196,2,0)</f>
        <v>TUR</v>
      </c>
      <c r="F3902" s="4" t="str">
        <f aca="false">VLOOKUP(B3902,Lists!$A$2:$C$196,3,0)</f>
        <v>Middle East</v>
      </c>
      <c r="G3902" s="4" t="str">
        <f aca="false">VLOOKUP(H3902,Lists!$D$2:$E$40,2,0)</f>
        <v>Movement restrictions</v>
      </c>
      <c r="H3902" s="5" t="s">
        <v>54</v>
      </c>
      <c r="I3902" s="5" t="s">
        <v>51</v>
      </c>
      <c r="J3902" s="5" t="s">
        <v>7027</v>
      </c>
      <c r="K3902" s="5" t="s">
        <v>56</v>
      </c>
      <c r="L3902" s="7" t="n">
        <v>43917</v>
      </c>
      <c r="M3902" s="5" t="s">
        <v>250</v>
      </c>
      <c r="N3902" s="5" t="s">
        <v>23</v>
      </c>
      <c r="O3902" s="13" t="s">
        <v>7010</v>
      </c>
      <c r="P3902" s="7" t="n">
        <v>43915</v>
      </c>
    </row>
    <row r="3903" customFormat="false" ht="14.5" hidden="false" customHeight="false" outlineLevel="0" collapsed="false">
      <c r="A3903" s="4" t="n">
        <v>2376</v>
      </c>
      <c r="B3903" s="5" t="s">
        <v>6998</v>
      </c>
      <c r="C3903" s="6" t="str">
        <f aca="false">VLOOKUP(B3903,Lists!$A$2:$B$196,2,0)</f>
        <v>TUR</v>
      </c>
      <c r="F3903" s="4" t="str">
        <f aca="false">VLOOKUP(B3903,Lists!$A$2:$C$196,3,0)</f>
        <v>Middle East</v>
      </c>
      <c r="G3903" s="4" t="str">
        <f aca="false">VLOOKUP(H3903,Lists!$D$2:$E$40,2,0)</f>
        <v>Movement restrictions</v>
      </c>
      <c r="H3903" s="5" t="s">
        <v>99</v>
      </c>
      <c r="I3903" s="5" t="s">
        <v>51</v>
      </c>
      <c r="J3903" s="5" t="s">
        <v>7028</v>
      </c>
      <c r="K3903" s="5" t="s">
        <v>101</v>
      </c>
      <c r="L3903" s="7" t="n">
        <v>43911</v>
      </c>
      <c r="M3903" s="5" t="s">
        <v>87</v>
      </c>
      <c r="N3903" s="5" t="s">
        <v>88</v>
      </c>
      <c r="O3903" s="13" t="s">
        <v>89</v>
      </c>
      <c r="P3903" s="7" t="n">
        <v>43915</v>
      </c>
      <c r="Q3903" s="13" t="s">
        <v>7029</v>
      </c>
    </row>
    <row r="3904" customFormat="false" ht="14.5" hidden="false" customHeight="false" outlineLevel="0" collapsed="false">
      <c r="A3904" s="4" t="n">
        <v>2377</v>
      </c>
      <c r="B3904" s="5" t="s">
        <v>6998</v>
      </c>
      <c r="C3904" s="6" t="str">
        <f aca="false">VLOOKUP(B3904,Lists!$A$2:$B$196,2,0)</f>
        <v>TUR</v>
      </c>
      <c r="F3904" s="4" t="str">
        <f aca="false">VLOOKUP(B3904,Lists!$A$2:$C$196,3,0)</f>
        <v>Middle East</v>
      </c>
      <c r="G3904" s="4" t="str">
        <f aca="false">VLOOKUP(H3904,Lists!$D$2:$E$40,2,0)</f>
        <v>Social distancing</v>
      </c>
      <c r="H3904" s="5" t="s">
        <v>111</v>
      </c>
      <c r="I3904" s="5" t="s">
        <v>51</v>
      </c>
      <c r="J3904" s="5" t="s">
        <v>7030</v>
      </c>
      <c r="K3904" s="5" t="s">
        <v>101</v>
      </c>
      <c r="L3904" s="7" t="n">
        <v>43914</v>
      </c>
      <c r="M3904" s="5" t="s">
        <v>87</v>
      </c>
      <c r="N3904" s="5" t="s">
        <v>88</v>
      </c>
      <c r="O3904" s="13" t="s">
        <v>89</v>
      </c>
      <c r="P3904" s="7" t="n">
        <v>43915</v>
      </c>
      <c r="Q3904" s="13" t="s">
        <v>7031</v>
      </c>
    </row>
    <row r="3905" customFormat="false" ht="14.5" hidden="false" customHeight="false" outlineLevel="0" collapsed="false">
      <c r="A3905" s="4" t="n">
        <v>3132</v>
      </c>
      <c r="B3905" s="5" t="s">
        <v>6998</v>
      </c>
      <c r="C3905" s="6" t="str">
        <f aca="false">VLOOKUP(B3905,Lists!$A$2:$B$196,2,0)</f>
        <v>TUR</v>
      </c>
      <c r="F3905" s="4" t="str">
        <f aca="false">VLOOKUP(B3905,Lists!$A$2:$C$196,3,0)</f>
        <v>Middle East</v>
      </c>
      <c r="G3905" s="14" t="str">
        <f aca="false">VLOOKUP(H3905,Lists!$D$2:$E$40,2,0)</f>
        <v>Movement restrictions</v>
      </c>
      <c r="H3905" s="5" t="s">
        <v>54</v>
      </c>
      <c r="I3905" s="5" t="s">
        <v>21</v>
      </c>
      <c r="J3905" s="5" t="s">
        <v>7032</v>
      </c>
      <c r="K3905" s="5" t="s">
        <v>56</v>
      </c>
      <c r="L3905" s="7" t="n">
        <v>43917</v>
      </c>
      <c r="M3905" s="5" t="s">
        <v>250</v>
      </c>
      <c r="N3905" s="5" t="s">
        <v>23</v>
      </c>
      <c r="O3905" s="13" t="s">
        <v>7010</v>
      </c>
      <c r="P3905" s="7" t="n">
        <v>43921</v>
      </c>
    </row>
    <row r="3906" customFormat="false" ht="14.5" hidden="false" customHeight="false" outlineLevel="0" collapsed="false">
      <c r="A3906" s="4" t="n">
        <v>3140</v>
      </c>
      <c r="B3906" s="5" t="s">
        <v>6998</v>
      </c>
      <c r="C3906" s="6" t="str">
        <f aca="false">VLOOKUP(B3906,Lists!$A$2:$B$196,2,0)</f>
        <v>TUR</v>
      </c>
      <c r="F3906" s="4" t="str">
        <f aca="false">VLOOKUP(B3906,Lists!$A$2:$C$196,3,0)</f>
        <v>Middle East</v>
      </c>
      <c r="G3906" s="14" t="str">
        <f aca="false">VLOOKUP(H3906,Lists!$D$2:$E$40,2,0)</f>
        <v>Movement restrictions</v>
      </c>
      <c r="H3906" s="5" t="s">
        <v>60</v>
      </c>
      <c r="I3906" s="5" t="s">
        <v>21</v>
      </c>
      <c r="J3906" s="5" t="s">
        <v>7033</v>
      </c>
      <c r="L3906" s="7" t="n">
        <v>43919</v>
      </c>
      <c r="M3906" s="5" t="s">
        <v>250</v>
      </c>
      <c r="N3906" s="5" t="s">
        <v>23</v>
      </c>
      <c r="O3906" s="13" t="s">
        <v>7010</v>
      </c>
      <c r="P3906" s="7" t="n">
        <v>43921</v>
      </c>
    </row>
    <row r="3907" customFormat="false" ht="14.5" hidden="false" customHeight="false" outlineLevel="0" collapsed="false">
      <c r="A3907" s="4" t="n">
        <v>3738</v>
      </c>
      <c r="B3907" s="5" t="s">
        <v>6998</v>
      </c>
      <c r="C3907" s="6" t="str">
        <f aca="false">VLOOKUP(B3907,Lists!$A$2:$B$196,2,0)</f>
        <v>TUR</v>
      </c>
      <c r="F3907" s="4" t="str">
        <f aca="false">VLOOKUP(B3907,Lists!$A$2:$C$196,3,0)</f>
        <v>Middle East</v>
      </c>
      <c r="G3907" s="14" t="str">
        <f aca="false">VLOOKUP(H3907,Lists!$D$2:$E$40,2,0)</f>
        <v>Public health measures</v>
      </c>
      <c r="H3907" s="5" t="s">
        <v>27</v>
      </c>
      <c r="I3907" s="5" t="s">
        <v>51</v>
      </c>
      <c r="J3907" s="5" t="s">
        <v>7034</v>
      </c>
      <c r="K3907" s="5" t="s">
        <v>56</v>
      </c>
      <c r="L3907" s="7" t="n">
        <v>43920</v>
      </c>
      <c r="M3907" s="5" t="s">
        <v>7035</v>
      </c>
      <c r="N3907" s="5" t="s">
        <v>88</v>
      </c>
      <c r="O3907" s="13" t="s">
        <v>7036</v>
      </c>
      <c r="P3907" s="7" t="n">
        <v>43924</v>
      </c>
    </row>
    <row r="3908" customFormat="false" ht="14.5" hidden="false" customHeight="false" outlineLevel="0" collapsed="false">
      <c r="A3908" s="4" t="n">
        <v>276</v>
      </c>
      <c r="B3908" s="5" t="s">
        <v>7037</v>
      </c>
      <c r="C3908" s="6" t="str">
        <f aca="false">VLOOKUP(B3908,Lists!$A$2:$B$196,2,0)</f>
        <v>TKM</v>
      </c>
      <c r="F3908" s="4" t="str">
        <f aca="false">VLOOKUP(B3908,Lists!$A$2:$C$196,3,0)</f>
        <v>Asia</v>
      </c>
      <c r="G3908" s="4" t="str">
        <f aca="false">VLOOKUP(H3908,Lists!$D$2:$E$40,2,0)</f>
        <v>Public health measures</v>
      </c>
      <c r="H3908" s="5" t="s">
        <v>20</v>
      </c>
      <c r="I3908" s="5" t="s">
        <v>51</v>
      </c>
      <c r="J3908" s="5" t="s">
        <v>7038</v>
      </c>
      <c r="K3908" s="5" t="s">
        <v>56</v>
      </c>
      <c r="M3908" s="5" t="s">
        <v>250</v>
      </c>
      <c r="N3908" s="5" t="s">
        <v>23</v>
      </c>
      <c r="O3908" s="5" t="s">
        <v>7039</v>
      </c>
      <c r="P3908" s="7" t="n">
        <v>43905</v>
      </c>
    </row>
    <row r="3909" customFormat="false" ht="14.5" hidden="false" customHeight="false" outlineLevel="0" collapsed="false">
      <c r="A3909" s="4" t="n">
        <v>277</v>
      </c>
      <c r="B3909" s="5" t="s">
        <v>7037</v>
      </c>
      <c r="C3909" s="6" t="str">
        <f aca="false">VLOOKUP(B3909,Lists!$A$2:$B$196,2,0)</f>
        <v>TKM</v>
      </c>
      <c r="F3909" s="4" t="str">
        <f aca="false">VLOOKUP(B3909,Lists!$A$2:$C$196,3,0)</f>
        <v>Asia</v>
      </c>
      <c r="G3909" s="4" t="str">
        <f aca="false">VLOOKUP(H3909,Lists!$D$2:$E$40,2,0)</f>
        <v>Public health measures</v>
      </c>
      <c r="H3909" s="5" t="s">
        <v>26</v>
      </c>
      <c r="I3909" s="5" t="s">
        <v>51</v>
      </c>
      <c r="J3909" s="5" t="s">
        <v>7040</v>
      </c>
      <c r="K3909" s="5" t="s">
        <v>56</v>
      </c>
      <c r="M3909" s="5" t="s">
        <v>250</v>
      </c>
      <c r="N3909" s="5" t="s">
        <v>23</v>
      </c>
      <c r="O3909" s="5" t="s">
        <v>7039</v>
      </c>
      <c r="P3909" s="7" t="n">
        <v>43905</v>
      </c>
    </row>
    <row r="3910" customFormat="false" ht="14.5" hidden="false" customHeight="false" outlineLevel="0" collapsed="false">
      <c r="A3910" s="4" t="n">
        <v>278</v>
      </c>
      <c r="B3910" s="5" t="s">
        <v>7037</v>
      </c>
      <c r="C3910" s="6" t="str">
        <f aca="false">VLOOKUP(B3910,Lists!$A$2:$B$196,2,0)</f>
        <v>TKM</v>
      </c>
      <c r="F3910" s="4" t="str">
        <f aca="false">VLOOKUP(B3910,Lists!$A$2:$C$196,3,0)</f>
        <v>Asia</v>
      </c>
      <c r="G3910" s="4" t="str">
        <f aca="false">VLOOKUP(H3910,Lists!$D$2:$E$40,2,0)</f>
        <v>Public health measures</v>
      </c>
      <c r="H3910" s="5" t="s">
        <v>7041</v>
      </c>
      <c r="I3910" s="5" t="s">
        <v>51</v>
      </c>
      <c r="J3910" s="5" t="s">
        <v>7042</v>
      </c>
      <c r="K3910" s="5" t="s">
        <v>56</v>
      </c>
      <c r="M3910" s="5" t="s">
        <v>250</v>
      </c>
      <c r="N3910" s="5" t="s">
        <v>23</v>
      </c>
      <c r="O3910" s="13" t="s">
        <v>7039</v>
      </c>
      <c r="P3910" s="7" t="n">
        <v>43905</v>
      </c>
    </row>
    <row r="3911" customFormat="false" ht="14.5" hidden="false" customHeight="false" outlineLevel="0" collapsed="false">
      <c r="A3911" s="4" t="n">
        <v>280</v>
      </c>
      <c r="B3911" s="5" t="s">
        <v>7037</v>
      </c>
      <c r="C3911" s="6" t="str">
        <f aca="false">VLOOKUP(B3911,Lists!$A$2:$B$196,2,0)</f>
        <v>TKM</v>
      </c>
      <c r="F3911" s="4" t="str">
        <f aca="false">VLOOKUP(B3911,Lists!$A$2:$C$196,3,0)</f>
        <v>Asia</v>
      </c>
      <c r="G3911" s="4" t="str">
        <f aca="false">VLOOKUP(H3911,Lists!$D$2:$E$40,2,0)</f>
        <v>Movement restrictions</v>
      </c>
      <c r="H3911" s="5" t="s">
        <v>34</v>
      </c>
      <c r="I3911" s="5" t="s">
        <v>51</v>
      </c>
      <c r="J3911" s="5" t="s">
        <v>3215</v>
      </c>
      <c r="K3911" s="5" t="s">
        <v>56</v>
      </c>
      <c r="M3911" s="5" t="s">
        <v>7043</v>
      </c>
      <c r="N3911" s="5" t="s">
        <v>32</v>
      </c>
      <c r="O3911" s="5" t="s">
        <v>6810</v>
      </c>
      <c r="P3911" s="7" t="n">
        <v>43905</v>
      </c>
    </row>
    <row r="3912" customFormat="false" ht="14.5" hidden="false" customHeight="false" outlineLevel="0" collapsed="false">
      <c r="A3912" s="4" t="n">
        <v>281</v>
      </c>
      <c r="B3912" s="5" t="s">
        <v>7037</v>
      </c>
      <c r="C3912" s="6" t="str">
        <f aca="false">VLOOKUP(B3912,Lists!$A$2:$B$196,2,0)</f>
        <v>TKM</v>
      </c>
      <c r="F3912" s="4" t="str">
        <f aca="false">VLOOKUP(B3912,Lists!$A$2:$C$196,3,0)</f>
        <v>Asia</v>
      </c>
      <c r="G3912" s="4" t="str">
        <f aca="false">VLOOKUP(H3912,Lists!$D$2:$E$40,2,0)</f>
        <v>Social distancing</v>
      </c>
      <c r="H3912" s="5" t="s">
        <v>29</v>
      </c>
      <c r="I3912" s="5" t="s">
        <v>21</v>
      </c>
      <c r="K3912" s="5" t="s">
        <v>56</v>
      </c>
      <c r="M3912" s="5" t="s">
        <v>7043</v>
      </c>
      <c r="N3912" s="5" t="s">
        <v>32</v>
      </c>
      <c r="O3912" s="5" t="s">
        <v>6810</v>
      </c>
      <c r="P3912" s="7" t="n">
        <v>43905</v>
      </c>
    </row>
    <row r="3913" customFormat="false" ht="14.5" hidden="false" customHeight="false" outlineLevel="0" collapsed="false">
      <c r="A3913" s="4" t="n">
        <v>282</v>
      </c>
      <c r="B3913" s="5" t="s">
        <v>7037</v>
      </c>
      <c r="C3913" s="6" t="str">
        <f aca="false">VLOOKUP(B3913,Lists!$A$2:$B$196,2,0)</f>
        <v>TKM</v>
      </c>
      <c r="F3913" s="4" t="str">
        <f aca="false">VLOOKUP(B3913,Lists!$A$2:$C$196,3,0)</f>
        <v>Asia</v>
      </c>
      <c r="G3913" s="4" t="str">
        <f aca="false">VLOOKUP(H3913,Lists!$D$2:$E$40,2,0)</f>
        <v>Movement restrictions</v>
      </c>
      <c r="H3913" s="5" t="s">
        <v>54</v>
      </c>
      <c r="I3913" s="5" t="s">
        <v>21</v>
      </c>
      <c r="K3913" s="5" t="s">
        <v>56</v>
      </c>
      <c r="M3913" s="5" t="s">
        <v>7043</v>
      </c>
      <c r="N3913" s="5" t="s">
        <v>32</v>
      </c>
      <c r="O3913" s="5" t="s">
        <v>6810</v>
      </c>
      <c r="P3913" s="7" t="n">
        <v>43905</v>
      </c>
    </row>
    <row r="3914" customFormat="false" ht="14.5" hidden="false" customHeight="false" outlineLevel="0" collapsed="false">
      <c r="A3914" s="4" t="n">
        <v>4066</v>
      </c>
      <c r="B3914" s="5" t="s">
        <v>7037</v>
      </c>
      <c r="C3914" s="6" t="str">
        <f aca="false">VLOOKUP(B3914,Lists!$A$2:$B$196,2,0)</f>
        <v>TKM</v>
      </c>
      <c r="F3914" s="4" t="str">
        <f aca="false">VLOOKUP(B3914,Lists!$A$2:$C$196,3,0)</f>
        <v>Asia</v>
      </c>
      <c r="G3914" s="14" t="str">
        <f aca="false">VLOOKUP(H3914,Lists!$D$2:$E$40,2,0)</f>
        <v>Movement restrictions</v>
      </c>
      <c r="H3914" s="5" t="s">
        <v>143</v>
      </c>
      <c r="I3914" s="5" t="s">
        <v>21</v>
      </c>
      <c r="J3914" s="5" t="s">
        <v>7044</v>
      </c>
      <c r="K3914" s="5" t="s">
        <v>136</v>
      </c>
      <c r="M3914" s="5" t="s">
        <v>48</v>
      </c>
      <c r="N3914" s="43" t="s">
        <v>23</v>
      </c>
      <c r="O3914" s="13" t="s">
        <v>7045</v>
      </c>
      <c r="P3914" s="7" t="n">
        <v>43927</v>
      </c>
    </row>
    <row r="3915" customFormat="false" ht="14.5" hidden="false" customHeight="false" outlineLevel="0" collapsed="false">
      <c r="A3915" s="4" t="n">
        <v>4067</v>
      </c>
      <c r="B3915" s="5" t="s">
        <v>7037</v>
      </c>
      <c r="C3915" s="6" t="str">
        <f aca="false">VLOOKUP(B3915,Lists!$A$2:$B$196,2,0)</f>
        <v>TKM</v>
      </c>
      <c r="F3915" s="4" t="str">
        <f aca="false">VLOOKUP(B3915,Lists!$A$2:$C$196,3,0)</f>
        <v>Asia</v>
      </c>
      <c r="G3915" s="14" t="str">
        <f aca="false">VLOOKUP(H3915,Lists!$D$2:$E$40,2,0)</f>
        <v>Public health measures</v>
      </c>
      <c r="H3915" s="5" t="s">
        <v>7041</v>
      </c>
      <c r="I3915" s="5" t="s">
        <v>51</v>
      </c>
      <c r="J3915" s="5" t="s">
        <v>7046</v>
      </c>
      <c r="K3915" s="5" t="s">
        <v>101</v>
      </c>
      <c r="M3915" s="5" t="s">
        <v>48</v>
      </c>
      <c r="N3915" s="5" t="s">
        <v>23</v>
      </c>
      <c r="O3915" s="13" t="s">
        <v>7045</v>
      </c>
      <c r="P3915" s="7" t="n">
        <v>43927</v>
      </c>
    </row>
    <row r="3916" customFormat="false" ht="14.5" hidden="false" customHeight="false" outlineLevel="0" collapsed="false">
      <c r="A3916" s="4" t="n">
        <v>4068</v>
      </c>
      <c r="B3916" s="5" t="s">
        <v>7037</v>
      </c>
      <c r="C3916" s="6" t="str">
        <f aca="false">VLOOKUP(B3916,Lists!$A$2:$B$196,2,0)</f>
        <v>TKM</v>
      </c>
      <c r="F3916" s="4" t="str">
        <f aca="false">VLOOKUP(B3916,Lists!$A$2:$C$196,3,0)</f>
        <v>Asia</v>
      </c>
      <c r="G3916" s="14" t="str">
        <f aca="false">VLOOKUP(H3916,Lists!$D$2:$E$40,2,0)</f>
        <v>Movement restrictions</v>
      </c>
      <c r="H3916" s="5" t="s">
        <v>60</v>
      </c>
      <c r="I3916" s="5" t="s">
        <v>21</v>
      </c>
      <c r="J3916" s="5" t="s">
        <v>7047</v>
      </c>
      <c r="L3916" s="7" t="n">
        <v>43910</v>
      </c>
      <c r="M3916" s="5" t="s">
        <v>6805</v>
      </c>
      <c r="N3916" s="5" t="s">
        <v>32</v>
      </c>
      <c r="O3916" s="13" t="s">
        <v>7048</v>
      </c>
      <c r="P3916" s="7" t="n">
        <v>43927</v>
      </c>
    </row>
    <row r="3917" customFormat="false" ht="14.5" hidden="false" customHeight="false" outlineLevel="0" collapsed="false">
      <c r="A3917" s="4" t="n">
        <v>4069</v>
      </c>
      <c r="B3917" s="5" t="s">
        <v>7037</v>
      </c>
      <c r="C3917" s="6" t="str">
        <f aca="false">VLOOKUP(B3917,Lists!$A$2:$B$196,2,0)</f>
        <v>TKM</v>
      </c>
      <c r="F3917" s="4" t="str">
        <f aca="false">VLOOKUP(B3917,Lists!$A$2:$C$196,3,0)</f>
        <v>Asia</v>
      </c>
      <c r="G3917" s="14" t="str">
        <f aca="false">VLOOKUP(H3917,Lists!$D$2:$E$40,2,0)</f>
        <v>Governance and socio-economic measures</v>
      </c>
      <c r="H3917" s="5" t="s">
        <v>68</v>
      </c>
      <c r="I3917" s="5" t="s">
        <v>21</v>
      </c>
      <c r="J3917" s="5" t="s">
        <v>7049</v>
      </c>
      <c r="K3917" s="5" t="s">
        <v>56</v>
      </c>
      <c r="L3917" s="7" t="n">
        <v>43922</v>
      </c>
      <c r="M3917" s="5" t="s">
        <v>6805</v>
      </c>
      <c r="N3917" s="5" t="s">
        <v>32</v>
      </c>
      <c r="O3917" s="13" t="s">
        <v>7050</v>
      </c>
      <c r="P3917" s="7" t="n">
        <v>43927</v>
      </c>
    </row>
    <row r="3918" customFormat="false" ht="14.5" hidden="false" customHeight="false" outlineLevel="0" collapsed="false">
      <c r="A3918" s="4" t="n">
        <v>4070</v>
      </c>
      <c r="B3918" s="5" t="s">
        <v>7037</v>
      </c>
      <c r="C3918" s="6" t="str">
        <f aca="false">VLOOKUP(B3918,Lists!$A$2:$B$196,2,0)</f>
        <v>TKM</v>
      </c>
      <c r="F3918" s="4" t="str">
        <f aca="false">VLOOKUP(B3918,Lists!$A$2:$C$196,3,0)</f>
        <v>Asia</v>
      </c>
      <c r="G3918" s="14" t="str">
        <f aca="false">VLOOKUP(H3918,Lists!$D$2:$E$40,2,0)</f>
        <v>Governance and socio-economic measures</v>
      </c>
      <c r="H3918" s="5" t="s">
        <v>46</v>
      </c>
      <c r="I3918" s="5" t="s">
        <v>21</v>
      </c>
      <c r="J3918" s="5" t="s">
        <v>7051</v>
      </c>
      <c r="K3918" s="5" t="s">
        <v>56</v>
      </c>
      <c r="L3918" s="7" t="n">
        <v>43922</v>
      </c>
      <c r="M3918" s="5" t="s">
        <v>6805</v>
      </c>
      <c r="N3918" s="5" t="s">
        <v>32</v>
      </c>
      <c r="O3918" s="13" t="s">
        <v>6806</v>
      </c>
      <c r="P3918" s="7" t="n">
        <v>43927</v>
      </c>
    </row>
    <row r="3919" customFormat="false" ht="14.5" hidden="false" customHeight="false" outlineLevel="0" collapsed="false">
      <c r="A3919" s="4" t="n">
        <v>4071</v>
      </c>
      <c r="B3919" s="5" t="s">
        <v>7037</v>
      </c>
      <c r="C3919" s="6" t="str">
        <f aca="false">VLOOKUP(B3919,Lists!$A$2:$B$196,2,0)</f>
        <v>TKM</v>
      </c>
      <c r="F3919" s="4" t="str">
        <f aca="false">VLOOKUP(B3919,Lists!$A$2:$C$196,3,0)</f>
        <v>Asia</v>
      </c>
      <c r="G3919" s="14" t="str">
        <f aca="false">VLOOKUP(H3919,Lists!$D$2:$E$40,2,0)</f>
        <v>Public health measures</v>
      </c>
      <c r="H3919" s="5" t="s">
        <v>27</v>
      </c>
      <c r="I3919" s="5" t="s">
        <v>21</v>
      </c>
      <c r="J3919" s="5" t="s">
        <v>7052</v>
      </c>
      <c r="K3919" s="5" t="s">
        <v>56</v>
      </c>
      <c r="L3919" s="7" t="n">
        <v>43921</v>
      </c>
      <c r="M3919" s="5" t="s">
        <v>6805</v>
      </c>
      <c r="N3919" s="5" t="s">
        <v>32</v>
      </c>
      <c r="O3919" s="13" t="s">
        <v>7053</v>
      </c>
      <c r="P3919" s="7" t="n">
        <v>43927</v>
      </c>
    </row>
    <row r="3920" customFormat="false" ht="14.5" hidden="false" customHeight="false" outlineLevel="0" collapsed="false">
      <c r="A3920" s="4" t="n">
        <v>4072</v>
      </c>
      <c r="B3920" s="5" t="s">
        <v>7037</v>
      </c>
      <c r="C3920" s="6" t="str">
        <f aca="false">VLOOKUP(B3920,Lists!$A$2:$B$196,2,0)</f>
        <v>TKM</v>
      </c>
      <c r="F3920" s="4" t="str">
        <f aca="false">VLOOKUP(B3920,Lists!$A$2:$C$196,3,0)</f>
        <v>Asia</v>
      </c>
      <c r="G3920" s="14" t="str">
        <f aca="false">VLOOKUP(H3920,Lists!$D$2:$E$40,2,0)</f>
        <v>Public health measures</v>
      </c>
      <c r="H3920" s="5" t="s">
        <v>44</v>
      </c>
      <c r="I3920" s="5" t="s">
        <v>51</v>
      </c>
      <c r="J3920" s="20" t="s">
        <v>7054</v>
      </c>
      <c r="K3920" s="5" t="s">
        <v>101</v>
      </c>
      <c r="L3920" s="7" t="n">
        <v>43895</v>
      </c>
      <c r="M3920" s="5" t="s">
        <v>6805</v>
      </c>
      <c r="N3920" s="5" t="s">
        <v>32</v>
      </c>
      <c r="O3920" s="13" t="s">
        <v>6810</v>
      </c>
      <c r="P3920" s="7" t="n">
        <v>43927</v>
      </c>
    </row>
    <row r="3921" customFormat="false" ht="14.5" hidden="false" customHeight="false" outlineLevel="0" collapsed="false">
      <c r="A3921" s="4" t="n">
        <v>134</v>
      </c>
      <c r="B3921" s="5" t="s">
        <v>7055</v>
      </c>
      <c r="C3921" s="6" t="str">
        <f aca="false">VLOOKUP(B3921,Lists!$A$2:$B$196,2,0)</f>
        <v>TUV</v>
      </c>
      <c r="F3921" s="4" t="str">
        <f aca="false">VLOOKUP(B3921,Lists!$A$2:$C$196,3,0)</f>
        <v>Pacific</v>
      </c>
      <c r="G3921" s="4" t="str">
        <f aca="false">VLOOKUP(H3921,Lists!$D$2:$E$40,2,0)</f>
        <v>Movement restrictions</v>
      </c>
      <c r="H3921" s="5" t="s">
        <v>143</v>
      </c>
      <c r="I3921" s="5" t="s">
        <v>51</v>
      </c>
      <c r="J3921" s="5" t="s">
        <v>7056</v>
      </c>
      <c r="K3921" s="5" t="s">
        <v>136</v>
      </c>
      <c r="L3921" s="7" t="n">
        <v>43890</v>
      </c>
      <c r="M3921" s="5" t="s">
        <v>87</v>
      </c>
      <c r="N3921" s="5" t="s">
        <v>88</v>
      </c>
      <c r="O3921" s="13" t="s">
        <v>3179</v>
      </c>
      <c r="P3921" s="7" t="n">
        <v>43905</v>
      </c>
    </row>
    <row r="3922" customFormat="false" ht="14.5" hidden="false" customHeight="false" outlineLevel="0" collapsed="false">
      <c r="A3922" s="4" t="n">
        <v>135</v>
      </c>
      <c r="B3922" s="5" t="s">
        <v>7055</v>
      </c>
      <c r="C3922" s="6" t="str">
        <f aca="false">VLOOKUP(B3922,Lists!$A$2:$B$196,2,0)</f>
        <v>TUV</v>
      </c>
      <c r="F3922" s="4" t="str">
        <f aca="false">VLOOKUP(B3922,Lists!$A$2:$C$196,3,0)</f>
        <v>Pacific</v>
      </c>
      <c r="G3922" s="4" t="str">
        <f aca="false">VLOOKUP(H3922,Lists!$D$2:$E$40,2,0)</f>
        <v>Public health measures</v>
      </c>
      <c r="H3922" s="5" t="s">
        <v>20</v>
      </c>
      <c r="I3922" s="5" t="s">
        <v>21</v>
      </c>
      <c r="K3922" s="5" t="s">
        <v>136</v>
      </c>
      <c r="L3922" s="7" t="n">
        <v>43890</v>
      </c>
      <c r="M3922" s="5" t="s">
        <v>87</v>
      </c>
      <c r="N3922" s="5" t="s">
        <v>88</v>
      </c>
      <c r="O3922" s="13" t="s">
        <v>3179</v>
      </c>
      <c r="P3922" s="7" t="n">
        <v>43905</v>
      </c>
    </row>
    <row r="3923" customFormat="false" ht="14.5" hidden="false" customHeight="false" outlineLevel="0" collapsed="false">
      <c r="A3923" s="4" t="n">
        <v>136</v>
      </c>
      <c r="B3923" s="5" t="s">
        <v>7055</v>
      </c>
      <c r="C3923" s="6" t="str">
        <f aca="false">VLOOKUP(B3923,Lists!$A$2:$B$196,2,0)</f>
        <v>TUV</v>
      </c>
      <c r="F3923" s="4" t="str">
        <f aca="false">VLOOKUP(B3923,Lists!$A$2:$C$196,3,0)</f>
        <v>Pacific</v>
      </c>
      <c r="G3923" s="4" t="str">
        <f aca="false">VLOOKUP(H3923,Lists!$D$2:$E$40,2,0)</f>
        <v>Movement restrictions</v>
      </c>
      <c r="H3923" s="5" t="s">
        <v>547</v>
      </c>
      <c r="I3923" s="5" t="s">
        <v>51</v>
      </c>
      <c r="J3923" s="5" t="s">
        <v>7057</v>
      </c>
      <c r="K3923" s="5" t="s">
        <v>136</v>
      </c>
      <c r="L3923" s="7" t="n">
        <v>43890</v>
      </c>
      <c r="M3923" s="5" t="s">
        <v>87</v>
      </c>
      <c r="N3923" s="5" t="s">
        <v>88</v>
      </c>
      <c r="O3923" s="13" t="s">
        <v>3179</v>
      </c>
      <c r="P3923" s="7" t="n">
        <v>43905</v>
      </c>
    </row>
    <row r="3924" customFormat="false" ht="14.5" hidden="false" customHeight="false" outlineLevel="0" collapsed="false">
      <c r="A3924" s="4" t="n">
        <v>921</v>
      </c>
      <c r="B3924" s="5" t="s">
        <v>7055</v>
      </c>
      <c r="C3924" s="6" t="str">
        <f aca="false">VLOOKUP(B3924,Lists!$A$2:$B$196,2,0)</f>
        <v>TUV</v>
      </c>
      <c r="F3924" s="4" t="str">
        <f aca="false">VLOOKUP(B3924,Lists!$A$2:$C$196,3,0)</f>
        <v>Pacific</v>
      </c>
      <c r="G3924" s="4" t="str">
        <f aca="false">VLOOKUP(H3924,Lists!$D$2:$E$40,2,0)</f>
        <v>Public health measures</v>
      </c>
      <c r="H3924" s="5" t="s">
        <v>26</v>
      </c>
      <c r="I3924" s="5" t="s">
        <v>51</v>
      </c>
      <c r="J3924" s="5" t="s">
        <v>7058</v>
      </c>
      <c r="L3924" s="7" t="n">
        <v>43910</v>
      </c>
      <c r="M3924" s="5" t="s">
        <v>2379</v>
      </c>
      <c r="N3924" s="5" t="s">
        <v>32</v>
      </c>
      <c r="O3924" s="13" t="s">
        <v>2380</v>
      </c>
      <c r="P3924" s="7" t="n">
        <v>43910</v>
      </c>
    </row>
    <row r="3925" customFormat="false" ht="14.5" hidden="false" customHeight="false" outlineLevel="0" collapsed="false">
      <c r="A3925" s="4" t="n">
        <v>2624</v>
      </c>
      <c r="B3925" s="5" t="s">
        <v>7055</v>
      </c>
      <c r="C3925" s="6" t="str">
        <f aca="false">VLOOKUP(B3925,Lists!$A$2:$B$196,2,0)</f>
        <v>TUV</v>
      </c>
      <c r="F3925" s="4" t="str">
        <f aca="false">VLOOKUP(B3925,Lists!$A$2:$C$196,3,0)</f>
        <v>Pacific</v>
      </c>
      <c r="G3925" s="4" t="str">
        <f aca="false">VLOOKUP(H3925,Lists!$D$2:$E$40,2,0)</f>
        <v>Governance and socio-economic measures</v>
      </c>
      <c r="H3925" s="5" t="s">
        <v>160</v>
      </c>
      <c r="I3925" s="5" t="s">
        <v>21</v>
      </c>
      <c r="J3925" s="5" t="s">
        <v>7059</v>
      </c>
      <c r="K3925" s="5" t="s">
        <v>101</v>
      </c>
      <c r="L3925" s="7" t="n">
        <v>43916</v>
      </c>
      <c r="M3925" s="5" t="s">
        <v>2379</v>
      </c>
      <c r="N3925" s="5" t="s">
        <v>32</v>
      </c>
      <c r="O3925" s="13" t="s">
        <v>7060</v>
      </c>
      <c r="P3925" s="7" t="n">
        <v>43916</v>
      </c>
    </row>
    <row r="3926" customFormat="false" ht="14.5" hidden="false" customHeight="false" outlineLevel="0" collapsed="false">
      <c r="A3926" s="4" t="n">
        <v>3502</v>
      </c>
      <c r="B3926" s="5" t="s">
        <v>7055</v>
      </c>
      <c r="C3926" s="6" t="str">
        <f aca="false">VLOOKUP(B3926,Lists!$A$2:$B$196,2,0)</f>
        <v>TUV</v>
      </c>
      <c r="F3926" s="4" t="str">
        <f aca="false">VLOOKUP(B3926,Lists!$A$2:$C$196,3,0)</f>
        <v>Pacific</v>
      </c>
      <c r="G3926" s="14" t="str">
        <f aca="false">VLOOKUP(H3926,Lists!$D$2:$E$40,2,0)</f>
        <v>Governance and socio-economic measures</v>
      </c>
      <c r="H3926" s="5" t="s">
        <v>68</v>
      </c>
      <c r="I3926" s="5" t="s">
        <v>51</v>
      </c>
      <c r="J3926" s="5" t="s">
        <v>4460</v>
      </c>
      <c r="K3926" s="5" t="s">
        <v>56</v>
      </c>
      <c r="L3926" s="7" t="n">
        <v>43923</v>
      </c>
      <c r="M3926" s="5" t="s">
        <v>2379</v>
      </c>
      <c r="N3926" s="5" t="s">
        <v>32</v>
      </c>
      <c r="O3926" s="13" t="s">
        <v>4461</v>
      </c>
      <c r="P3926" s="7" t="n">
        <v>43923</v>
      </c>
    </row>
    <row r="3927" customFormat="false" ht="14.5" hidden="false" customHeight="false" outlineLevel="0" collapsed="false">
      <c r="A3927" s="4" t="n">
        <v>601</v>
      </c>
      <c r="B3927" s="5" t="s">
        <v>7061</v>
      </c>
      <c r="C3927" s="6" t="str">
        <f aca="false">VLOOKUP(B3927,Lists!$A$2:$B$196,2,0)</f>
        <v>UGA</v>
      </c>
      <c r="F3927" s="4" t="str">
        <f aca="false">VLOOKUP(B3927,Lists!$A$2:$C$196,3,0)</f>
        <v>Africa</v>
      </c>
      <c r="G3927" s="4" t="str">
        <f aca="false">VLOOKUP(H3927,Lists!$D$2:$E$40,2,0)</f>
        <v>Public health measures</v>
      </c>
      <c r="H3927" s="5" t="s">
        <v>20</v>
      </c>
      <c r="I3927" s="5" t="s">
        <v>21</v>
      </c>
      <c r="L3927" s="7" t="n">
        <v>43897</v>
      </c>
      <c r="M3927" s="5" t="s">
        <v>250</v>
      </c>
      <c r="N3927" s="5" t="s">
        <v>23</v>
      </c>
      <c r="O3927" s="13" t="s">
        <v>7062</v>
      </c>
      <c r="P3927" s="7" t="n">
        <v>43906</v>
      </c>
    </row>
    <row r="3928" customFormat="false" ht="14.5" hidden="false" customHeight="false" outlineLevel="0" collapsed="false">
      <c r="A3928" s="12" t="n">
        <v>602</v>
      </c>
      <c r="B3928" s="17" t="s">
        <v>7061</v>
      </c>
      <c r="C3928" s="6" t="str">
        <f aca="false">VLOOKUP(B3928,Lists!$A$2:$B$196,2,0)</f>
        <v>UGA</v>
      </c>
      <c r="D3928" s="18"/>
      <c r="E3928" s="12"/>
      <c r="F3928" s="4" t="str">
        <f aca="false">VLOOKUP(B3928,Lists!$A$2:$C$196,3,0)</f>
        <v>Africa</v>
      </c>
      <c r="G3928" s="4" t="str">
        <f aca="false">VLOOKUP(H3928,Lists!$D$2:$E$40,2,0)</f>
        <v>Public health measures</v>
      </c>
      <c r="H3928" s="17" t="s">
        <v>94</v>
      </c>
      <c r="I3928" s="17" t="s">
        <v>51</v>
      </c>
      <c r="J3928" s="18" t="s">
        <v>7063</v>
      </c>
      <c r="K3928" s="18"/>
      <c r="L3928" s="19" t="n">
        <v>43902</v>
      </c>
      <c r="M3928" s="18" t="s">
        <v>700</v>
      </c>
      <c r="N3928" s="17" t="s">
        <v>23</v>
      </c>
      <c r="O3928" s="13" t="s">
        <v>7064</v>
      </c>
      <c r="P3928" s="19" t="n">
        <v>43906</v>
      </c>
      <c r="Q3928" s="18"/>
    </row>
    <row r="3929" customFormat="false" ht="14.5" hidden="false" customHeight="false" outlineLevel="0" collapsed="false">
      <c r="A3929" s="4" t="n">
        <v>603</v>
      </c>
      <c r="B3929" s="5" t="s">
        <v>7061</v>
      </c>
      <c r="C3929" s="6" t="str">
        <f aca="false">VLOOKUP(B3929,Lists!$A$2:$B$196,2,0)</f>
        <v>UGA</v>
      </c>
      <c r="F3929" s="4" t="str">
        <f aca="false">VLOOKUP(B3929,Lists!$A$2:$C$196,3,0)</f>
        <v>Africa</v>
      </c>
      <c r="G3929" s="4" t="str">
        <f aca="false">VLOOKUP(H3929,Lists!$D$2:$E$40,2,0)</f>
        <v>Public health measures</v>
      </c>
      <c r="H3929" s="5" t="s">
        <v>26</v>
      </c>
      <c r="I3929" s="5" t="s">
        <v>51</v>
      </c>
      <c r="J3929" s="5" t="s">
        <v>7065</v>
      </c>
      <c r="L3929" s="7" t="n">
        <v>43897</v>
      </c>
      <c r="M3929" s="5" t="s">
        <v>250</v>
      </c>
      <c r="N3929" s="5" t="s">
        <v>23</v>
      </c>
      <c r="O3929" s="13" t="s">
        <v>7062</v>
      </c>
      <c r="P3929" s="7" t="n">
        <v>43906</v>
      </c>
    </row>
    <row r="3930" customFormat="false" ht="14.5" hidden="false" customHeight="false" outlineLevel="0" collapsed="false">
      <c r="A3930" s="4" t="n">
        <v>1742</v>
      </c>
      <c r="B3930" s="5" t="s">
        <v>7061</v>
      </c>
      <c r="C3930" s="6" t="str">
        <f aca="false">VLOOKUP(B3930,Lists!$A$2:$B$196,2,0)</f>
        <v>UGA</v>
      </c>
      <c r="F3930" s="4" t="str">
        <f aca="false">VLOOKUP(B3930,Lists!$A$2:$C$196,3,0)</f>
        <v>Africa</v>
      </c>
      <c r="G3930" s="4" t="str">
        <f aca="false">VLOOKUP(H3930,Lists!$D$2:$E$40,2,0)</f>
        <v>Movement restrictions</v>
      </c>
      <c r="H3930" s="5" t="s">
        <v>34</v>
      </c>
      <c r="I3930" s="5" t="s">
        <v>21</v>
      </c>
      <c r="J3930" s="5" t="s">
        <v>7066</v>
      </c>
      <c r="L3930" s="7" t="n">
        <v>43912</v>
      </c>
      <c r="M3930" s="5" t="s">
        <v>7067</v>
      </c>
      <c r="N3930" s="5" t="s">
        <v>1007</v>
      </c>
      <c r="O3930" s="13" t="s">
        <v>7068</v>
      </c>
      <c r="P3930" s="7" t="n">
        <v>43913</v>
      </c>
      <c r="Q3930" s="13" t="s">
        <v>7069</v>
      </c>
    </row>
    <row r="3931" customFormat="false" ht="14.5" hidden="false" customHeight="false" outlineLevel="0" collapsed="false">
      <c r="A3931" s="4" t="n">
        <v>1743</v>
      </c>
      <c r="B3931" s="5" t="s">
        <v>7061</v>
      </c>
      <c r="C3931" s="6" t="str">
        <f aca="false">VLOOKUP(B3931,Lists!$A$2:$B$196,2,0)</f>
        <v>UGA</v>
      </c>
      <c r="F3931" s="4" t="str">
        <f aca="false">VLOOKUP(B3931,Lists!$A$2:$C$196,3,0)</f>
        <v>Africa</v>
      </c>
      <c r="G3931" s="4" t="str">
        <f aca="false">VLOOKUP(H3931,Lists!$D$2:$E$40,2,0)</f>
        <v>Movement restrictions</v>
      </c>
      <c r="H3931" s="5" t="s">
        <v>54</v>
      </c>
      <c r="I3931" s="5" t="s">
        <v>21</v>
      </c>
      <c r="J3931" s="5" t="s">
        <v>7070</v>
      </c>
      <c r="L3931" s="7" t="n">
        <v>43913</v>
      </c>
      <c r="M3931" s="5" t="s">
        <v>7067</v>
      </c>
      <c r="N3931" s="5" t="s">
        <v>1007</v>
      </c>
      <c r="O3931" s="13" t="s">
        <v>7068</v>
      </c>
      <c r="P3931" s="7" t="n">
        <v>43913</v>
      </c>
      <c r="Q3931" s="13" t="s">
        <v>7069</v>
      </c>
    </row>
    <row r="3932" customFormat="false" ht="14.5" hidden="false" customHeight="false" outlineLevel="0" collapsed="false">
      <c r="A3932" s="4" t="n">
        <v>1744</v>
      </c>
      <c r="B3932" s="5" t="s">
        <v>7061</v>
      </c>
      <c r="C3932" s="6" t="str">
        <f aca="false">VLOOKUP(B3932,Lists!$A$2:$B$196,2,0)</f>
        <v>UGA</v>
      </c>
      <c r="F3932" s="4" t="str">
        <f aca="false">VLOOKUP(B3932,Lists!$A$2:$C$196,3,0)</f>
        <v>Africa</v>
      </c>
      <c r="G3932" s="4" t="str">
        <f aca="false">VLOOKUP(H3932,Lists!$D$2:$E$40,2,0)</f>
        <v>Social distancing</v>
      </c>
      <c r="H3932" s="5" t="s">
        <v>39</v>
      </c>
      <c r="I3932" s="5" t="s">
        <v>21</v>
      </c>
      <c r="J3932" s="5" t="s">
        <v>7071</v>
      </c>
      <c r="L3932" s="7" t="n">
        <v>43910</v>
      </c>
      <c r="M3932" s="5" t="s">
        <v>7067</v>
      </c>
      <c r="N3932" s="5" t="s">
        <v>1007</v>
      </c>
      <c r="O3932" s="13" t="s">
        <v>7068</v>
      </c>
      <c r="P3932" s="7" t="n">
        <v>43913</v>
      </c>
    </row>
    <row r="3933" customFormat="false" ht="14.5" hidden="false" customHeight="false" outlineLevel="0" collapsed="false">
      <c r="A3933" s="4" t="n">
        <v>1745</v>
      </c>
      <c r="B3933" s="5" t="s">
        <v>7061</v>
      </c>
      <c r="C3933" s="6" t="str">
        <f aca="false">VLOOKUP(B3933,Lists!$A$2:$B$196,2,0)</f>
        <v>UGA</v>
      </c>
      <c r="F3933" s="4" t="str">
        <f aca="false">VLOOKUP(B3933,Lists!$A$2:$C$196,3,0)</f>
        <v>Africa</v>
      </c>
      <c r="G3933" s="4" t="str">
        <f aca="false">VLOOKUP(H3933,Lists!$D$2:$E$40,2,0)</f>
        <v>Social distancing</v>
      </c>
      <c r="H3933" s="5" t="s">
        <v>29</v>
      </c>
      <c r="I3933" s="5" t="s">
        <v>21</v>
      </c>
      <c r="J3933" s="5" t="s">
        <v>7072</v>
      </c>
      <c r="L3933" s="7" t="n">
        <v>43910</v>
      </c>
      <c r="M3933" s="5" t="s">
        <v>7067</v>
      </c>
      <c r="N3933" s="5" t="s">
        <v>1007</v>
      </c>
      <c r="O3933" s="13" t="s">
        <v>7068</v>
      </c>
      <c r="P3933" s="7" t="n">
        <v>43913</v>
      </c>
    </row>
    <row r="3934" customFormat="false" ht="14.5" hidden="false" customHeight="false" outlineLevel="0" collapsed="false">
      <c r="A3934" s="4" t="n">
        <v>1746</v>
      </c>
      <c r="B3934" s="5" t="s">
        <v>7061</v>
      </c>
      <c r="C3934" s="6" t="str">
        <f aca="false">VLOOKUP(B3934,Lists!$A$2:$B$196,2,0)</f>
        <v>UGA</v>
      </c>
      <c r="F3934" s="4" t="str">
        <f aca="false">VLOOKUP(B3934,Lists!$A$2:$C$196,3,0)</f>
        <v>Africa</v>
      </c>
      <c r="G3934" s="4" t="str">
        <f aca="false">VLOOKUP(H3934,Lists!$D$2:$E$40,2,0)</f>
        <v>Public health measures</v>
      </c>
      <c r="H3934" s="5" t="s">
        <v>26</v>
      </c>
      <c r="I3934" s="5" t="s">
        <v>51</v>
      </c>
      <c r="J3934" s="5" t="s">
        <v>7073</v>
      </c>
      <c r="L3934" s="7" t="n">
        <v>43901</v>
      </c>
      <c r="M3934" s="5" t="s">
        <v>22</v>
      </c>
      <c r="N3934" s="5" t="s">
        <v>23</v>
      </c>
      <c r="O3934" s="13" t="s">
        <v>7074</v>
      </c>
      <c r="P3934" s="7" t="n">
        <v>43913</v>
      </c>
    </row>
    <row r="3935" customFormat="false" ht="14.5" hidden="false" customHeight="false" outlineLevel="0" collapsed="false">
      <c r="A3935" s="4" t="n">
        <v>3008</v>
      </c>
      <c r="B3935" s="5" t="s">
        <v>7061</v>
      </c>
      <c r="C3935" s="6" t="str">
        <f aca="false">VLOOKUP(B3935,Lists!$A$2:$B$196,2,0)</f>
        <v>UGA</v>
      </c>
      <c r="F3935" s="4" t="str">
        <f aca="false">VLOOKUP(B3935,Lists!$A$2:$C$196,3,0)</f>
        <v>Africa</v>
      </c>
      <c r="G3935" s="14" t="str">
        <f aca="false">VLOOKUP(H3935,Lists!$D$2:$E$40,2,0)</f>
        <v>Social distancing</v>
      </c>
      <c r="H3935" s="5" t="s">
        <v>29</v>
      </c>
      <c r="I3935" s="5" t="s">
        <v>21</v>
      </c>
      <c r="J3935" s="5" t="s">
        <v>7075</v>
      </c>
      <c r="L3935" s="7" t="n">
        <v>43916</v>
      </c>
      <c r="M3935" s="5" t="s">
        <v>7076</v>
      </c>
      <c r="N3935" s="5" t="s">
        <v>1007</v>
      </c>
      <c r="O3935" s="13" t="s">
        <v>7077</v>
      </c>
      <c r="P3935" s="7" t="n">
        <v>43919</v>
      </c>
    </row>
    <row r="3936" customFormat="false" ht="14.5" hidden="false" customHeight="false" outlineLevel="0" collapsed="false">
      <c r="A3936" s="4" t="n">
        <v>3009</v>
      </c>
      <c r="B3936" s="5" t="s">
        <v>7061</v>
      </c>
      <c r="C3936" s="6" t="str">
        <f aca="false">VLOOKUP(B3936,Lists!$A$2:$B$196,2,0)</f>
        <v>UGA</v>
      </c>
      <c r="F3936" s="4" t="str">
        <f aca="false">VLOOKUP(B3936,Lists!$A$2:$C$196,3,0)</f>
        <v>Africa</v>
      </c>
      <c r="G3936" s="14" t="str">
        <f aca="false">VLOOKUP(H3936,Lists!$D$2:$E$40,2,0)</f>
        <v>Movement restrictions</v>
      </c>
      <c r="H3936" s="5" t="s">
        <v>60</v>
      </c>
      <c r="I3936" s="5" t="s">
        <v>21</v>
      </c>
      <c r="J3936" s="5" t="s">
        <v>7078</v>
      </c>
      <c r="L3936" s="7" t="n">
        <v>43915</v>
      </c>
      <c r="M3936" s="5" t="s">
        <v>7076</v>
      </c>
      <c r="N3936" s="5" t="s">
        <v>1007</v>
      </c>
      <c r="O3936" s="13" t="s">
        <v>7079</v>
      </c>
      <c r="P3936" s="7" t="n">
        <v>43919</v>
      </c>
    </row>
    <row r="3937" customFormat="false" ht="14.5" hidden="false" customHeight="false" outlineLevel="0" collapsed="false">
      <c r="A3937" s="4" t="n">
        <v>3315</v>
      </c>
      <c r="B3937" s="5" t="s">
        <v>7061</v>
      </c>
      <c r="C3937" s="6" t="str">
        <f aca="false">VLOOKUP(B3937,Lists!$A$2:$B$196,2,0)</f>
        <v>UGA</v>
      </c>
      <c r="F3937" s="4" t="str">
        <f aca="false">VLOOKUP(B3937,Lists!$A$2:$C$196,3,0)</f>
        <v>Africa</v>
      </c>
      <c r="G3937" s="14" t="str">
        <f aca="false">VLOOKUP(H3937,Lists!$D$2:$E$40,2,0)</f>
        <v>Social distancing</v>
      </c>
      <c r="H3937" s="5" t="s">
        <v>111</v>
      </c>
      <c r="I3937" s="5" t="s">
        <v>21</v>
      </c>
      <c r="J3937" s="5" t="s">
        <v>7080</v>
      </c>
      <c r="L3937" s="7" t="n">
        <v>43922</v>
      </c>
      <c r="M3937" s="5" t="s">
        <v>7081</v>
      </c>
      <c r="N3937" s="5" t="s">
        <v>32</v>
      </c>
      <c r="O3937" s="13" t="s">
        <v>7082</v>
      </c>
      <c r="P3937" s="7" t="n">
        <v>43921</v>
      </c>
    </row>
    <row r="3938" customFormat="false" ht="14.5" hidden="false" customHeight="false" outlineLevel="0" collapsed="false">
      <c r="A3938" s="4" t="n">
        <v>3316</v>
      </c>
      <c r="B3938" s="5" t="s">
        <v>7061</v>
      </c>
      <c r="C3938" s="6" t="str">
        <f aca="false">VLOOKUP(B3938,Lists!$A$2:$B$196,2,0)</f>
        <v>UGA</v>
      </c>
      <c r="F3938" s="4" t="str">
        <f aca="false">VLOOKUP(B3938,Lists!$A$2:$C$196,3,0)</f>
        <v>Africa</v>
      </c>
      <c r="G3938" s="14" t="str">
        <f aca="false">VLOOKUP(H3938,Lists!$D$2:$E$40,2,0)</f>
        <v>Lockdown</v>
      </c>
      <c r="H3938" s="5" t="s">
        <v>96</v>
      </c>
      <c r="I3938" s="5" t="s">
        <v>21</v>
      </c>
      <c r="J3938" s="5" t="s">
        <v>7083</v>
      </c>
      <c r="L3938" s="7" t="n">
        <v>43920</v>
      </c>
      <c r="M3938" s="5" t="s">
        <v>7081</v>
      </c>
      <c r="N3938" s="5" t="s">
        <v>32</v>
      </c>
      <c r="O3938" s="13" t="s">
        <v>7084</v>
      </c>
      <c r="P3938" s="7" t="n">
        <v>43921</v>
      </c>
      <c r="Q3938" s="13" t="s">
        <v>7084</v>
      </c>
    </row>
    <row r="3939" customFormat="false" ht="14.5" hidden="false" customHeight="false" outlineLevel="0" collapsed="false">
      <c r="A3939" s="4" t="n">
        <v>3318</v>
      </c>
      <c r="B3939" s="5" t="s">
        <v>7061</v>
      </c>
      <c r="C3939" s="6" t="str">
        <f aca="false">VLOOKUP(B3939,Lists!$A$2:$B$196,2,0)</f>
        <v>UGA</v>
      </c>
      <c r="F3939" s="4" t="str">
        <f aca="false">VLOOKUP(B3939,Lists!$A$2:$C$196,3,0)</f>
        <v>Africa</v>
      </c>
      <c r="G3939" s="14" t="str">
        <f aca="false">VLOOKUP(H3939,Lists!$D$2:$E$40,2,0)</f>
        <v>Social distancing</v>
      </c>
      <c r="H3939" s="5" t="s">
        <v>29</v>
      </c>
      <c r="I3939" s="5" t="s">
        <v>51</v>
      </c>
      <c r="J3939" s="5" t="s">
        <v>7085</v>
      </c>
      <c r="L3939" s="7" t="n">
        <v>43922</v>
      </c>
      <c r="M3939" s="5" t="s">
        <v>7081</v>
      </c>
      <c r="N3939" s="5" t="s">
        <v>32</v>
      </c>
      <c r="O3939" s="13" t="s">
        <v>7082</v>
      </c>
      <c r="P3939" s="7" t="n">
        <v>43921</v>
      </c>
    </row>
    <row r="3940" customFormat="false" ht="14.5" hidden="false" customHeight="false" outlineLevel="0" collapsed="false">
      <c r="A3940" s="4" t="n">
        <v>3319</v>
      </c>
      <c r="B3940" s="5" t="s">
        <v>7061</v>
      </c>
      <c r="C3940" s="6" t="str">
        <f aca="false">VLOOKUP(B3940,Lists!$A$2:$B$196,2,0)</f>
        <v>UGA</v>
      </c>
      <c r="F3940" s="4" t="str">
        <f aca="false">VLOOKUP(B3940,Lists!$A$2:$C$196,3,0)</f>
        <v>Africa</v>
      </c>
      <c r="G3940" s="14" t="str">
        <f aca="false">VLOOKUP(H3940,Lists!$D$2:$E$40,2,0)</f>
        <v>Social distancing</v>
      </c>
      <c r="H3940" s="5" t="s">
        <v>111</v>
      </c>
      <c r="I3940" s="5" t="s">
        <v>21</v>
      </c>
      <c r="J3940" s="5" t="s">
        <v>7086</v>
      </c>
      <c r="L3940" s="7" t="n">
        <v>43922</v>
      </c>
      <c r="M3940" s="5" t="s">
        <v>7081</v>
      </c>
      <c r="N3940" s="5" t="s">
        <v>32</v>
      </c>
      <c r="O3940" s="13" t="s">
        <v>7082</v>
      </c>
      <c r="P3940" s="7" t="n">
        <v>43921</v>
      </c>
    </row>
    <row r="3941" customFormat="false" ht="14.5" hidden="false" customHeight="false" outlineLevel="0" collapsed="false">
      <c r="A3941" s="4" t="n">
        <v>3320</v>
      </c>
      <c r="B3941" s="5" t="s">
        <v>7061</v>
      </c>
      <c r="C3941" s="6" t="str">
        <f aca="false">VLOOKUP(B3941,Lists!$A$2:$B$196,2,0)</f>
        <v>UGA</v>
      </c>
      <c r="F3941" s="4" t="str">
        <f aca="false">VLOOKUP(B3941,Lists!$A$2:$C$196,3,0)</f>
        <v>Africa</v>
      </c>
      <c r="G3941" s="14" t="str">
        <f aca="false">VLOOKUP(H3941,Lists!$D$2:$E$40,2,0)</f>
        <v>Social distancing</v>
      </c>
      <c r="H3941" s="5" t="s">
        <v>29</v>
      </c>
      <c r="I3941" s="5" t="s">
        <v>51</v>
      </c>
      <c r="J3941" s="5" t="s">
        <v>7087</v>
      </c>
      <c r="L3941" s="7" t="n">
        <v>43922</v>
      </c>
      <c r="M3941" s="5" t="s">
        <v>7081</v>
      </c>
      <c r="N3941" s="5" t="s">
        <v>23</v>
      </c>
      <c r="O3941" s="13" t="s">
        <v>7082</v>
      </c>
      <c r="P3941" s="7" t="n">
        <v>43921</v>
      </c>
    </row>
    <row r="3942" customFormat="false" ht="14.5" hidden="false" customHeight="false" outlineLevel="0" collapsed="false">
      <c r="A3942" s="4" t="n">
        <v>3321</v>
      </c>
      <c r="B3942" s="5" t="s">
        <v>7061</v>
      </c>
      <c r="C3942" s="6" t="str">
        <f aca="false">VLOOKUP(B3942,Lists!$A$2:$B$196,2,0)</f>
        <v>UGA</v>
      </c>
      <c r="F3942" s="4" t="str">
        <f aca="false">VLOOKUP(B3942,Lists!$A$2:$C$196,3,0)</f>
        <v>Africa</v>
      </c>
      <c r="G3942" s="14" t="str">
        <f aca="false">VLOOKUP(H3942,Lists!$D$2:$E$40,2,0)</f>
        <v>Social distancing</v>
      </c>
      <c r="H3942" s="5" t="s">
        <v>29</v>
      </c>
      <c r="I3942" s="5" t="s">
        <v>51</v>
      </c>
      <c r="J3942" s="5" t="s">
        <v>7088</v>
      </c>
      <c r="L3942" s="7" t="n">
        <v>43922</v>
      </c>
      <c r="M3942" s="5" t="s">
        <v>7081</v>
      </c>
      <c r="N3942" s="5" t="s">
        <v>32</v>
      </c>
      <c r="O3942" s="13" t="s">
        <v>7082</v>
      </c>
      <c r="P3942" s="7" t="n">
        <v>43921</v>
      </c>
    </row>
    <row r="3943" customFormat="false" ht="14.5" hidden="false" customHeight="false" outlineLevel="0" collapsed="false">
      <c r="A3943" s="4" t="n">
        <v>3322</v>
      </c>
      <c r="B3943" s="5" t="s">
        <v>7061</v>
      </c>
      <c r="C3943" s="6" t="str">
        <f aca="false">VLOOKUP(B3943,Lists!$A$2:$B$196,2,0)</f>
        <v>UGA</v>
      </c>
      <c r="F3943" s="4" t="str">
        <f aca="false">VLOOKUP(B3943,Lists!$A$2:$C$196,3,0)</f>
        <v>Africa</v>
      </c>
      <c r="G3943" s="14" t="str">
        <f aca="false">VLOOKUP(H3943,Lists!$D$2:$E$40,2,0)</f>
        <v>Social distancing</v>
      </c>
      <c r="H3943" s="5" t="s">
        <v>29</v>
      </c>
      <c r="I3943" s="5" t="s">
        <v>51</v>
      </c>
      <c r="J3943" s="5" t="s">
        <v>7089</v>
      </c>
      <c r="L3943" s="7" t="n">
        <v>43922</v>
      </c>
      <c r="M3943" s="5" t="s">
        <v>7081</v>
      </c>
      <c r="N3943" s="5" t="s">
        <v>32</v>
      </c>
      <c r="O3943" s="13" t="s">
        <v>7082</v>
      </c>
      <c r="P3943" s="7" t="n">
        <v>43921</v>
      </c>
    </row>
    <row r="3944" customFormat="false" ht="14.5" hidden="false" customHeight="false" outlineLevel="0" collapsed="false">
      <c r="A3944" s="4" t="n">
        <v>3323</v>
      </c>
      <c r="B3944" s="5" t="s">
        <v>7061</v>
      </c>
      <c r="C3944" s="6" t="str">
        <f aca="false">VLOOKUP(B3944,Lists!$A$2:$B$196,2,0)</f>
        <v>UGA</v>
      </c>
      <c r="F3944" s="4" t="str">
        <f aca="false">VLOOKUP(B3944,Lists!$A$2:$C$196,3,0)</f>
        <v>Africa</v>
      </c>
      <c r="G3944" s="14" t="str">
        <f aca="false">VLOOKUP(H3944,Lists!$D$2:$E$40,2,0)</f>
        <v>Social distancing</v>
      </c>
      <c r="H3944" s="5" t="s">
        <v>29</v>
      </c>
      <c r="I3944" s="5" t="s">
        <v>21</v>
      </c>
      <c r="J3944" s="5" t="s">
        <v>7090</v>
      </c>
      <c r="L3944" s="7" t="n">
        <v>43922</v>
      </c>
      <c r="M3944" s="5" t="s">
        <v>7081</v>
      </c>
      <c r="N3944" s="5" t="s">
        <v>32</v>
      </c>
      <c r="O3944" s="13" t="s">
        <v>7082</v>
      </c>
      <c r="P3944" s="7" t="n">
        <v>43921</v>
      </c>
    </row>
    <row r="3945" customFormat="false" ht="14.5" hidden="false" customHeight="false" outlineLevel="0" collapsed="false">
      <c r="A3945" s="4" t="n">
        <v>3324</v>
      </c>
      <c r="B3945" s="5" t="s">
        <v>7061</v>
      </c>
      <c r="C3945" s="6" t="str">
        <f aca="false">VLOOKUP(B3945,Lists!$A$2:$B$196,2,0)</f>
        <v>UGA</v>
      </c>
      <c r="F3945" s="4" t="str">
        <f aca="false">VLOOKUP(B3945,Lists!$A$2:$C$196,3,0)</f>
        <v>Africa</v>
      </c>
      <c r="G3945" s="14" t="str">
        <f aca="false">VLOOKUP(H3945,Lists!$D$2:$E$40,2,0)</f>
        <v>Movement restrictions</v>
      </c>
      <c r="H3945" s="5" t="s">
        <v>99</v>
      </c>
      <c r="I3945" s="5" t="s">
        <v>21</v>
      </c>
      <c r="J3945" s="5" t="s">
        <v>7091</v>
      </c>
      <c r="L3945" s="7" t="n">
        <v>43921</v>
      </c>
      <c r="M3945" s="5" t="s">
        <v>7081</v>
      </c>
      <c r="N3945" s="5" t="s">
        <v>32</v>
      </c>
      <c r="O3945" s="13" t="s">
        <v>7082</v>
      </c>
      <c r="P3945" s="7" t="n">
        <v>43921</v>
      </c>
    </row>
    <row r="3946" customFormat="false" ht="14.5" hidden="false" customHeight="false" outlineLevel="0" collapsed="false">
      <c r="A3946" s="4" t="n">
        <v>3325</v>
      </c>
      <c r="B3946" s="5" t="s">
        <v>7061</v>
      </c>
      <c r="C3946" s="6" t="str">
        <f aca="false">VLOOKUP(B3946,Lists!$A$2:$B$196,2,0)</f>
        <v>UGA</v>
      </c>
      <c r="F3946" s="4" t="str">
        <f aca="false">VLOOKUP(B3946,Lists!$A$2:$C$196,3,0)</f>
        <v>Africa</v>
      </c>
      <c r="G3946" s="14" t="str">
        <f aca="false">VLOOKUP(H3946,Lists!$D$2:$E$40,2,0)</f>
        <v>Governance and socio-economic measures</v>
      </c>
      <c r="H3946" s="5" t="s">
        <v>28</v>
      </c>
      <c r="I3946" s="5" t="s">
        <v>21</v>
      </c>
      <c r="J3946" s="5" t="s">
        <v>7092</v>
      </c>
      <c r="L3946" s="7" t="n">
        <v>43922</v>
      </c>
      <c r="M3946" s="5" t="s">
        <v>7081</v>
      </c>
      <c r="N3946" s="5" t="s">
        <v>32</v>
      </c>
      <c r="O3946" s="13" t="s">
        <v>7082</v>
      </c>
      <c r="P3946" s="7" t="n">
        <v>43921</v>
      </c>
    </row>
    <row r="3947" customFormat="false" ht="14.5" hidden="false" customHeight="false" outlineLevel="0" collapsed="false">
      <c r="A3947" s="4" t="n">
        <v>3326</v>
      </c>
      <c r="B3947" s="5" t="s">
        <v>7061</v>
      </c>
      <c r="C3947" s="6" t="str">
        <f aca="false">VLOOKUP(B3947,Lists!$A$2:$B$196,2,0)</f>
        <v>UGA</v>
      </c>
      <c r="F3947" s="4" t="str">
        <f aca="false">VLOOKUP(B3947,Lists!$A$2:$C$196,3,0)</f>
        <v>Africa</v>
      </c>
      <c r="G3947" s="14" t="str">
        <f aca="false">VLOOKUP(H3947,Lists!$D$2:$E$40,2,0)</f>
        <v>Governance and socio-economic measures</v>
      </c>
      <c r="H3947" s="5" t="s">
        <v>28</v>
      </c>
      <c r="I3947" s="5" t="s">
        <v>21</v>
      </c>
      <c r="J3947" s="5" t="s">
        <v>7093</v>
      </c>
      <c r="L3947" s="7" t="n">
        <v>43922</v>
      </c>
      <c r="M3947" s="5" t="s">
        <v>7081</v>
      </c>
      <c r="N3947" s="5" t="s">
        <v>32</v>
      </c>
      <c r="O3947" s="13" t="s">
        <v>7082</v>
      </c>
      <c r="P3947" s="7" t="n">
        <v>43921</v>
      </c>
    </row>
    <row r="3948" customFormat="false" ht="14.5" hidden="false" customHeight="false" outlineLevel="0" collapsed="false">
      <c r="A3948" s="4" t="n">
        <v>389</v>
      </c>
      <c r="B3948" s="5" t="s">
        <v>7094</v>
      </c>
      <c r="C3948" s="6" t="str">
        <f aca="false">VLOOKUP(B3948,Lists!$A$2:$B$196,2,0)</f>
        <v>UKR</v>
      </c>
      <c r="F3948" s="4" t="str">
        <f aca="false">VLOOKUP(B3948,Lists!$A$2:$C$196,3,0)</f>
        <v>Europe</v>
      </c>
      <c r="G3948" s="4" t="str">
        <f aca="false">VLOOKUP(H3948,Lists!$D$2:$E$40,2,0)</f>
        <v>Social distancing</v>
      </c>
      <c r="H3948" s="5" t="s">
        <v>39</v>
      </c>
      <c r="I3948" s="5" t="s">
        <v>21</v>
      </c>
      <c r="K3948" s="5" t="s">
        <v>56</v>
      </c>
      <c r="L3948" s="7" t="n">
        <v>43899</v>
      </c>
      <c r="M3948" s="5" t="s">
        <v>250</v>
      </c>
      <c r="N3948" s="5" t="s">
        <v>23</v>
      </c>
      <c r="O3948" s="5" t="s">
        <v>7095</v>
      </c>
      <c r="P3948" s="7" t="n">
        <v>43905</v>
      </c>
    </row>
    <row r="3949" customFormat="false" ht="14.5" hidden="false" customHeight="false" outlineLevel="0" collapsed="false">
      <c r="A3949" s="4" t="n">
        <v>391</v>
      </c>
      <c r="B3949" s="5" t="s">
        <v>7094</v>
      </c>
      <c r="C3949" s="6" t="str">
        <f aca="false">VLOOKUP(B3949,Lists!$A$2:$B$196,2,0)</f>
        <v>UKR</v>
      </c>
      <c r="F3949" s="4" t="str">
        <f aca="false">VLOOKUP(B3949,Lists!$A$2:$C$196,3,0)</f>
        <v>Europe</v>
      </c>
      <c r="G3949" s="4" t="str">
        <f aca="false">VLOOKUP(H3949,Lists!$D$2:$E$40,2,0)</f>
        <v>Movement restrictions</v>
      </c>
      <c r="H3949" s="5" t="s">
        <v>54</v>
      </c>
      <c r="I3949" s="5" t="s">
        <v>21</v>
      </c>
      <c r="J3949" s="5" t="s">
        <v>1939</v>
      </c>
      <c r="K3949" s="5" t="s">
        <v>56</v>
      </c>
      <c r="L3949" s="7" t="n">
        <v>43904</v>
      </c>
      <c r="M3949" s="5" t="s">
        <v>250</v>
      </c>
      <c r="N3949" s="5" t="s">
        <v>23</v>
      </c>
      <c r="O3949" s="5" t="s">
        <v>7095</v>
      </c>
      <c r="P3949" s="7" t="n">
        <v>43905</v>
      </c>
    </row>
    <row r="3950" customFormat="false" ht="14.5" hidden="false" customHeight="false" outlineLevel="0" collapsed="false">
      <c r="A3950" s="4" t="n">
        <v>392</v>
      </c>
      <c r="B3950" s="5" t="s">
        <v>7094</v>
      </c>
      <c r="C3950" s="6" t="str">
        <f aca="false">VLOOKUP(B3950,Lists!$A$2:$B$196,2,0)</f>
        <v>UKR</v>
      </c>
      <c r="F3950" s="4" t="str">
        <f aca="false">VLOOKUP(B3950,Lists!$A$2:$C$196,3,0)</f>
        <v>Europe</v>
      </c>
      <c r="G3950" s="4" t="str">
        <f aca="false">VLOOKUP(H3950,Lists!$D$2:$E$40,2,0)</f>
        <v>Social distancing</v>
      </c>
      <c r="H3950" s="5" t="s">
        <v>29</v>
      </c>
      <c r="I3950" s="5" t="s">
        <v>21</v>
      </c>
      <c r="K3950" s="5" t="s">
        <v>56</v>
      </c>
      <c r="L3950" s="7" t="n">
        <v>43901</v>
      </c>
      <c r="M3950" s="5" t="s">
        <v>7096</v>
      </c>
      <c r="N3950" s="5" t="s">
        <v>23</v>
      </c>
      <c r="O3950" s="5" t="s">
        <v>7097</v>
      </c>
      <c r="P3950" s="7" t="n">
        <v>43905</v>
      </c>
    </row>
    <row r="3951" customFormat="false" ht="14.5" hidden="false" customHeight="false" outlineLevel="0" collapsed="false">
      <c r="A3951" s="4" t="n">
        <v>396</v>
      </c>
      <c r="B3951" s="5" t="s">
        <v>7094</v>
      </c>
      <c r="C3951" s="6" t="str">
        <f aca="false">VLOOKUP(B3951,Lists!$A$2:$B$196,2,0)</f>
        <v>UKR</v>
      </c>
      <c r="F3951" s="4" t="str">
        <f aca="false">VLOOKUP(B3951,Lists!$A$2:$C$196,3,0)</f>
        <v>Europe</v>
      </c>
      <c r="G3951" s="4" t="str">
        <f aca="false">VLOOKUP(H3951,Lists!$D$2:$E$40,2,0)</f>
        <v>Public health measures</v>
      </c>
      <c r="H3951" s="5" t="s">
        <v>20</v>
      </c>
      <c r="I3951" s="5" t="s">
        <v>21</v>
      </c>
      <c r="K3951" s="5" t="s">
        <v>56</v>
      </c>
      <c r="L3951" s="7" t="n">
        <v>43901</v>
      </c>
      <c r="M3951" s="5" t="s">
        <v>7096</v>
      </c>
      <c r="N3951" s="5" t="s">
        <v>23</v>
      </c>
      <c r="O3951" s="5" t="s">
        <v>7097</v>
      </c>
      <c r="P3951" s="7" t="n">
        <v>43905</v>
      </c>
    </row>
    <row r="3952" customFormat="false" ht="14.5" hidden="false" customHeight="false" outlineLevel="0" collapsed="false">
      <c r="A3952" s="4" t="n">
        <v>397</v>
      </c>
      <c r="B3952" s="5" t="s">
        <v>7094</v>
      </c>
      <c r="C3952" s="6" t="str">
        <f aca="false">VLOOKUP(B3952,Lists!$A$2:$B$196,2,0)</f>
        <v>UKR</v>
      </c>
      <c r="F3952" s="4" t="str">
        <f aca="false">VLOOKUP(B3952,Lists!$A$2:$C$196,3,0)</f>
        <v>Europe</v>
      </c>
      <c r="G3952" s="4" t="str">
        <f aca="false">VLOOKUP(H3952,Lists!$D$2:$E$40,2,0)</f>
        <v>Public health measures</v>
      </c>
      <c r="H3952" s="5" t="s">
        <v>26</v>
      </c>
      <c r="I3952" s="5" t="s">
        <v>21</v>
      </c>
      <c r="K3952" s="5" t="s">
        <v>56</v>
      </c>
      <c r="L3952" s="7" t="n">
        <v>43901</v>
      </c>
      <c r="M3952" s="5" t="s">
        <v>7096</v>
      </c>
      <c r="N3952" s="5" t="s">
        <v>23</v>
      </c>
      <c r="O3952" s="5" t="s">
        <v>7097</v>
      </c>
      <c r="P3952" s="7" t="n">
        <v>43905</v>
      </c>
    </row>
    <row r="3953" customFormat="false" ht="14.5" hidden="false" customHeight="false" outlineLevel="0" collapsed="false">
      <c r="A3953" s="4" t="n">
        <v>3983</v>
      </c>
      <c r="B3953" s="5" t="s">
        <v>7094</v>
      </c>
      <c r="C3953" s="6" t="str">
        <f aca="false">VLOOKUP(B3953,Lists!$A$2:$B$196,2,0)</f>
        <v>UKR</v>
      </c>
      <c r="F3953" s="4" t="str">
        <f aca="false">VLOOKUP(B3953,Lists!$A$2:$C$196,3,0)</f>
        <v>Europe</v>
      </c>
      <c r="G3953" s="14" t="str">
        <f aca="false">VLOOKUP(H3953,Lists!$D$2:$E$40,2,0)</f>
        <v>Governance and socio-economic measures</v>
      </c>
      <c r="H3953" s="5" t="s">
        <v>68</v>
      </c>
      <c r="I3953" s="5" t="s">
        <v>51</v>
      </c>
      <c r="J3953" s="5" t="s">
        <v>7098</v>
      </c>
      <c r="K3953" s="5" t="s">
        <v>56</v>
      </c>
      <c r="L3953" s="7" t="n">
        <v>43907</v>
      </c>
      <c r="M3953" s="5" t="s">
        <v>7099</v>
      </c>
      <c r="N3953" s="5" t="s">
        <v>32</v>
      </c>
      <c r="O3953" s="13" t="s">
        <v>7100</v>
      </c>
      <c r="P3953" s="7" t="n">
        <v>43927</v>
      </c>
    </row>
    <row r="3954" customFormat="false" ht="14.5" hidden="false" customHeight="false" outlineLevel="0" collapsed="false">
      <c r="A3954" s="4" t="n">
        <v>3984</v>
      </c>
      <c r="B3954" s="5" t="s">
        <v>7094</v>
      </c>
      <c r="C3954" s="6" t="str">
        <f aca="false">VLOOKUP(B3954,Lists!$A$2:$B$196,2,0)</f>
        <v>UKR</v>
      </c>
      <c r="F3954" s="4" t="str">
        <f aca="false">VLOOKUP(B3954,Lists!$A$2:$C$196,3,0)</f>
        <v>Europe</v>
      </c>
      <c r="G3954" s="14" t="str">
        <f aca="false">VLOOKUP(H3954,Lists!$D$2:$E$40,2,0)</f>
        <v>Public health measures</v>
      </c>
      <c r="H3954" s="5" t="s">
        <v>26</v>
      </c>
      <c r="I3954" s="5" t="s">
        <v>51</v>
      </c>
      <c r="J3954" s="5" t="s">
        <v>7101</v>
      </c>
      <c r="K3954" s="5" t="s">
        <v>402</v>
      </c>
      <c r="L3954" s="7" t="n">
        <v>43907</v>
      </c>
      <c r="M3954" s="5" t="s">
        <v>7099</v>
      </c>
      <c r="N3954" s="5" t="s">
        <v>32</v>
      </c>
      <c r="O3954" s="13" t="s">
        <v>7100</v>
      </c>
      <c r="P3954" s="7" t="n">
        <v>43927</v>
      </c>
    </row>
    <row r="3955" customFormat="false" ht="14.5" hidden="false" customHeight="false" outlineLevel="0" collapsed="false">
      <c r="A3955" s="4" t="n">
        <v>3986</v>
      </c>
      <c r="B3955" s="5" t="s">
        <v>7094</v>
      </c>
      <c r="C3955" s="6" t="str">
        <f aca="false">VLOOKUP(B3955,Lists!$A$2:$B$196,2,0)</f>
        <v>UKR</v>
      </c>
      <c r="F3955" s="4" t="str">
        <f aca="false">VLOOKUP(B3955,Lists!$A$2:$C$196,3,0)</f>
        <v>Europe</v>
      </c>
      <c r="G3955" s="14" t="str">
        <f aca="false">VLOOKUP(H3955,Lists!$D$2:$E$40,2,0)</f>
        <v>Lockdown</v>
      </c>
      <c r="H3955" s="5" t="s">
        <v>96</v>
      </c>
      <c r="I3955" s="5" t="s">
        <v>21</v>
      </c>
      <c r="J3955" s="5" t="s">
        <v>7102</v>
      </c>
      <c r="L3955" s="7" t="n">
        <v>43905</v>
      </c>
      <c r="M3955" s="5" t="s">
        <v>7099</v>
      </c>
      <c r="N3955" s="5" t="s">
        <v>32</v>
      </c>
      <c r="O3955" s="13" t="s">
        <v>7103</v>
      </c>
      <c r="P3955" s="7" t="n">
        <v>43927</v>
      </c>
    </row>
    <row r="3956" customFormat="false" ht="14.5" hidden="false" customHeight="false" outlineLevel="0" collapsed="false">
      <c r="A3956" s="4" t="n">
        <v>3987</v>
      </c>
      <c r="B3956" s="5" t="s">
        <v>7094</v>
      </c>
      <c r="C3956" s="6" t="str">
        <f aca="false">VLOOKUP(B3956,Lists!$A$2:$B$196,2,0)</f>
        <v>UKR</v>
      </c>
      <c r="F3956" s="4" t="str">
        <f aca="false">VLOOKUP(B3956,Lists!$A$2:$C$196,3,0)</f>
        <v>Europe</v>
      </c>
      <c r="G3956" s="14" t="str">
        <f aca="false">VLOOKUP(H3956,Lists!$D$2:$E$40,2,0)</f>
        <v>Movement restrictions</v>
      </c>
      <c r="H3956" s="5" t="s">
        <v>299</v>
      </c>
      <c r="I3956" s="5" t="s">
        <v>51</v>
      </c>
      <c r="J3956" s="5" t="s">
        <v>7104</v>
      </c>
      <c r="K3956" s="5" t="s">
        <v>83</v>
      </c>
      <c r="L3956" s="7" t="n">
        <v>43880</v>
      </c>
      <c r="M3956" s="5" t="s">
        <v>7099</v>
      </c>
      <c r="N3956" s="5" t="s">
        <v>32</v>
      </c>
      <c r="O3956" s="13" t="s">
        <v>7105</v>
      </c>
      <c r="P3956" s="7" t="n">
        <v>43927</v>
      </c>
    </row>
    <row r="3957" customFormat="false" ht="14.5" hidden="false" customHeight="false" outlineLevel="0" collapsed="false">
      <c r="A3957" s="4" t="n">
        <v>3988</v>
      </c>
      <c r="B3957" s="5" t="s">
        <v>7094</v>
      </c>
      <c r="C3957" s="6" t="str">
        <f aca="false">VLOOKUP(B3957,Lists!$A$2:$B$196,2,0)</f>
        <v>UKR</v>
      </c>
      <c r="F3957" s="4" t="str">
        <f aca="false">VLOOKUP(B3957,Lists!$A$2:$C$196,3,0)</f>
        <v>Europe</v>
      </c>
      <c r="G3957" s="14" t="str">
        <f aca="false">VLOOKUP(H3957,Lists!$D$2:$E$40,2,0)</f>
        <v>Public health measures</v>
      </c>
      <c r="H3957" s="5" t="s">
        <v>44</v>
      </c>
      <c r="I3957" s="5" t="s">
        <v>51</v>
      </c>
      <c r="J3957" s="5" t="s">
        <v>7106</v>
      </c>
      <c r="K3957" s="5" t="s">
        <v>56</v>
      </c>
      <c r="L3957" s="7" t="n">
        <v>43885</v>
      </c>
      <c r="M3957" s="5" t="s">
        <v>7099</v>
      </c>
      <c r="N3957" s="5" t="s">
        <v>32</v>
      </c>
      <c r="O3957" s="13" t="s">
        <v>7107</v>
      </c>
      <c r="P3957" s="7" t="n">
        <v>43927</v>
      </c>
    </row>
    <row r="3958" customFormat="false" ht="14.5" hidden="false" customHeight="false" outlineLevel="0" collapsed="false">
      <c r="A3958" s="4" t="n">
        <v>3989</v>
      </c>
      <c r="B3958" s="5" t="s">
        <v>7094</v>
      </c>
      <c r="C3958" s="6" t="str">
        <f aca="false">VLOOKUP(B3958,Lists!$A$2:$B$196,2,0)</f>
        <v>UKR</v>
      </c>
      <c r="F3958" s="4" t="str">
        <f aca="false">VLOOKUP(B3958,Lists!$A$2:$C$196,3,0)</f>
        <v>Europe</v>
      </c>
      <c r="G3958" s="14" t="str">
        <f aca="false">VLOOKUP(H3958,Lists!$D$2:$E$40,2,0)</f>
        <v>Movement restrictions</v>
      </c>
      <c r="H3958" s="5" t="s">
        <v>299</v>
      </c>
      <c r="I3958" s="5" t="s">
        <v>51</v>
      </c>
      <c r="J3958" s="5" t="s">
        <v>7108</v>
      </c>
      <c r="K3958" s="5" t="s">
        <v>56</v>
      </c>
      <c r="L3958" s="7" t="n">
        <v>43886</v>
      </c>
      <c r="M3958" s="5" t="s">
        <v>7099</v>
      </c>
      <c r="N3958" s="5" t="s">
        <v>32</v>
      </c>
      <c r="O3958" s="13" t="s">
        <v>7109</v>
      </c>
      <c r="P3958" s="7" t="n">
        <v>43927</v>
      </c>
    </row>
    <row r="3959" customFormat="false" ht="14.5" hidden="false" customHeight="false" outlineLevel="0" collapsed="false">
      <c r="A3959" s="4" t="n">
        <v>3990</v>
      </c>
      <c r="B3959" s="5" t="s">
        <v>7094</v>
      </c>
      <c r="C3959" s="6" t="str">
        <f aca="false">VLOOKUP(B3959,Lists!$A$2:$B$196,2,0)</f>
        <v>UKR</v>
      </c>
      <c r="F3959" s="4" t="str">
        <f aca="false">VLOOKUP(B3959,Lists!$A$2:$C$196,3,0)</f>
        <v>Europe</v>
      </c>
      <c r="G3959" s="14" t="str">
        <f aca="false">VLOOKUP(H3959,Lists!$D$2:$E$40,2,0)</f>
        <v>Governance and socio-economic measures</v>
      </c>
      <c r="H3959" s="5" t="s">
        <v>68</v>
      </c>
      <c r="I3959" s="5" t="s">
        <v>51</v>
      </c>
      <c r="J3959" s="5" t="s">
        <v>7110</v>
      </c>
      <c r="K3959" s="5" t="s">
        <v>56</v>
      </c>
      <c r="L3959" s="7" t="n">
        <v>43892</v>
      </c>
      <c r="M3959" s="5" t="s">
        <v>7099</v>
      </c>
      <c r="N3959" s="5" t="s">
        <v>32</v>
      </c>
      <c r="O3959" s="13" t="s">
        <v>7111</v>
      </c>
      <c r="P3959" s="7" t="n">
        <v>43927</v>
      </c>
    </row>
    <row r="3960" customFormat="false" ht="14.5" hidden="false" customHeight="false" outlineLevel="0" collapsed="false">
      <c r="A3960" s="4" t="n">
        <v>3991</v>
      </c>
      <c r="B3960" s="5" t="s">
        <v>7094</v>
      </c>
      <c r="C3960" s="6" t="str">
        <f aca="false">VLOOKUP(B3960,Lists!$A$2:$B$196,2,0)</f>
        <v>UKR</v>
      </c>
      <c r="F3960" s="4" t="str">
        <f aca="false">VLOOKUP(B3960,Lists!$A$2:$C$196,3,0)</f>
        <v>Europe</v>
      </c>
      <c r="G3960" s="14" t="str">
        <f aca="false">VLOOKUP(H3960,Lists!$D$2:$E$40,2,0)</f>
        <v>Governance and socio-economic measures</v>
      </c>
      <c r="H3960" s="5" t="s">
        <v>46</v>
      </c>
      <c r="I3960" s="5" t="s">
        <v>51</v>
      </c>
      <c r="J3960" s="5" t="s">
        <v>7112</v>
      </c>
      <c r="K3960" s="5" t="s">
        <v>56</v>
      </c>
      <c r="L3960" s="7" t="n">
        <v>43893</v>
      </c>
      <c r="M3960" s="5" t="s">
        <v>7099</v>
      </c>
      <c r="N3960" s="5" t="s">
        <v>32</v>
      </c>
      <c r="O3960" s="13" t="s">
        <v>7113</v>
      </c>
      <c r="P3960" s="7" t="n">
        <v>43927</v>
      </c>
    </row>
    <row r="3961" customFormat="false" ht="14.5" hidden="false" customHeight="false" outlineLevel="0" collapsed="false">
      <c r="A3961" s="4" t="n">
        <v>3992</v>
      </c>
      <c r="B3961" s="5" t="s">
        <v>7094</v>
      </c>
      <c r="C3961" s="6" t="str">
        <f aca="false">VLOOKUP(B3961,Lists!$A$2:$B$196,2,0)</f>
        <v>UKR</v>
      </c>
      <c r="F3961" s="4" t="str">
        <f aca="false">VLOOKUP(B3961,Lists!$A$2:$C$196,3,0)</f>
        <v>Europe</v>
      </c>
      <c r="G3961" s="14" t="str">
        <f aca="false">VLOOKUP(H3961,Lists!$D$2:$E$40,2,0)</f>
        <v>Public health measures</v>
      </c>
      <c r="H3961" s="5" t="s">
        <v>94</v>
      </c>
      <c r="I3961" s="5" t="s">
        <v>21</v>
      </c>
      <c r="J3961" s="5" t="s">
        <v>7114</v>
      </c>
      <c r="K3961" s="5" t="s">
        <v>56</v>
      </c>
      <c r="L3961" s="7" t="n">
        <v>43895</v>
      </c>
      <c r="M3961" s="5" t="s">
        <v>7099</v>
      </c>
      <c r="N3961" s="5" t="s">
        <v>32</v>
      </c>
      <c r="O3961" s="13" t="s">
        <v>7115</v>
      </c>
      <c r="P3961" s="7" t="n">
        <v>43927</v>
      </c>
    </row>
    <row r="3962" customFormat="false" ht="14.5" hidden="false" customHeight="false" outlineLevel="0" collapsed="false">
      <c r="A3962" s="4" t="n">
        <v>3993</v>
      </c>
      <c r="B3962" s="5" t="s">
        <v>7094</v>
      </c>
      <c r="C3962" s="6" t="str">
        <f aca="false">VLOOKUP(B3962,Lists!$A$2:$B$196,2,0)</f>
        <v>UKR</v>
      </c>
      <c r="F3962" s="4" t="str">
        <f aca="false">VLOOKUP(B3962,Lists!$A$2:$C$196,3,0)</f>
        <v>Europe</v>
      </c>
      <c r="G3962" s="14" t="str">
        <f aca="false">VLOOKUP(H3962,Lists!$D$2:$E$40,2,0)</f>
        <v>Social distancing</v>
      </c>
      <c r="H3962" s="5" t="s">
        <v>39</v>
      </c>
      <c r="I3962" s="5" t="s">
        <v>21</v>
      </c>
      <c r="K3962" s="5" t="s">
        <v>56</v>
      </c>
      <c r="L3962" s="7" t="n">
        <v>43901</v>
      </c>
      <c r="M3962" s="5" t="s">
        <v>7099</v>
      </c>
      <c r="N3962" s="5" t="s">
        <v>32</v>
      </c>
      <c r="O3962" s="13" t="s">
        <v>7116</v>
      </c>
      <c r="P3962" s="7" t="n">
        <v>43927</v>
      </c>
    </row>
    <row r="3963" customFormat="false" ht="14.5" hidden="false" customHeight="false" outlineLevel="0" collapsed="false">
      <c r="A3963" s="4" t="n">
        <v>3994</v>
      </c>
      <c r="B3963" s="5" t="s">
        <v>7094</v>
      </c>
      <c r="C3963" s="6" t="str">
        <f aca="false">VLOOKUP(B3963,Lists!$A$2:$B$196,2,0)</f>
        <v>UKR</v>
      </c>
      <c r="F3963" s="4" t="str">
        <f aca="false">VLOOKUP(B3963,Lists!$A$2:$C$196,3,0)</f>
        <v>Europe</v>
      </c>
      <c r="G3963" s="14" t="str">
        <f aca="false">VLOOKUP(H3963,Lists!$D$2:$E$40,2,0)</f>
        <v>Movement restrictions</v>
      </c>
      <c r="H3963" s="5" t="s">
        <v>34</v>
      </c>
      <c r="I3963" s="5" t="s">
        <v>21</v>
      </c>
      <c r="J3963" s="5" t="s">
        <v>7117</v>
      </c>
      <c r="K3963" s="5" t="s">
        <v>136</v>
      </c>
      <c r="L3963" s="7" t="n">
        <v>43903</v>
      </c>
      <c r="M3963" s="5" t="s">
        <v>7099</v>
      </c>
      <c r="N3963" s="5" t="s">
        <v>32</v>
      </c>
      <c r="O3963" s="13" t="s">
        <v>7118</v>
      </c>
      <c r="P3963" s="7" t="n">
        <v>43927</v>
      </c>
    </row>
    <row r="3964" customFormat="false" ht="14.5" hidden="false" customHeight="false" outlineLevel="0" collapsed="false">
      <c r="A3964" s="4" t="n">
        <v>3995</v>
      </c>
      <c r="B3964" s="5" t="s">
        <v>7094</v>
      </c>
      <c r="C3964" s="6" t="str">
        <f aca="false">VLOOKUP(B3964,Lists!$A$2:$B$196,2,0)</f>
        <v>UKR</v>
      </c>
      <c r="F3964" s="4" t="str">
        <f aca="false">VLOOKUP(B3964,Lists!$A$2:$C$196,3,0)</f>
        <v>Europe</v>
      </c>
      <c r="G3964" s="14" t="str">
        <f aca="false">VLOOKUP(H3964,Lists!$D$2:$E$40,2,0)</f>
        <v>Public health measures</v>
      </c>
      <c r="H3964" s="5" t="s">
        <v>94</v>
      </c>
      <c r="I3964" s="5" t="s">
        <v>21</v>
      </c>
      <c r="J3964" s="5" t="s">
        <v>7119</v>
      </c>
      <c r="K3964" s="5" t="s">
        <v>56</v>
      </c>
      <c r="L3964" s="7" t="n">
        <v>43903</v>
      </c>
      <c r="M3964" s="5" t="s">
        <v>7099</v>
      </c>
      <c r="N3964" s="5" t="s">
        <v>32</v>
      </c>
      <c r="O3964" s="13" t="s">
        <v>7120</v>
      </c>
      <c r="P3964" s="7" t="n">
        <v>43927</v>
      </c>
    </row>
    <row r="3965" customFormat="false" ht="14.5" hidden="false" customHeight="false" outlineLevel="0" collapsed="false">
      <c r="A3965" s="4" t="n">
        <v>3996</v>
      </c>
      <c r="B3965" s="5" t="s">
        <v>7094</v>
      </c>
      <c r="C3965" s="6" t="str">
        <f aca="false">VLOOKUP(B3965,Lists!$A$2:$B$196,2,0)</f>
        <v>UKR</v>
      </c>
      <c r="F3965" s="4" t="str">
        <f aca="false">VLOOKUP(B3965,Lists!$A$2:$C$196,3,0)</f>
        <v>Europe</v>
      </c>
      <c r="G3965" s="14" t="str">
        <f aca="false">VLOOKUP(H3965,Lists!$D$2:$E$40,2,0)</f>
        <v>Social distancing</v>
      </c>
      <c r="H3965" s="5" t="s">
        <v>29</v>
      </c>
      <c r="I3965" s="5" t="s">
        <v>21</v>
      </c>
      <c r="J3965" s="5" t="s">
        <v>7121</v>
      </c>
      <c r="K3965" s="5" t="s">
        <v>101</v>
      </c>
      <c r="L3965" s="7" t="n">
        <v>43903</v>
      </c>
      <c r="M3965" s="5" t="s">
        <v>7099</v>
      </c>
      <c r="N3965" s="5" t="s">
        <v>32</v>
      </c>
      <c r="O3965" s="13" t="s">
        <v>7122</v>
      </c>
      <c r="P3965" s="7" t="n">
        <v>43927</v>
      </c>
    </row>
    <row r="3966" customFormat="false" ht="14.5" hidden="false" customHeight="false" outlineLevel="0" collapsed="false">
      <c r="A3966" s="4" t="n">
        <v>3997</v>
      </c>
      <c r="B3966" s="5" t="s">
        <v>7094</v>
      </c>
      <c r="C3966" s="6" t="str">
        <f aca="false">VLOOKUP(B3966,Lists!$A$2:$B$196,2,0)</f>
        <v>UKR</v>
      </c>
      <c r="F3966" s="4" t="str">
        <f aca="false">VLOOKUP(B3966,Lists!$A$2:$C$196,3,0)</f>
        <v>Europe</v>
      </c>
      <c r="G3966" s="14" t="str">
        <f aca="false">VLOOKUP(H3966,Lists!$D$2:$E$40,2,0)</f>
        <v>Public health measures</v>
      </c>
      <c r="H3966" s="5" t="s">
        <v>26</v>
      </c>
      <c r="I3966" s="5" t="s">
        <v>21</v>
      </c>
      <c r="J3966" s="5" t="s">
        <v>7123</v>
      </c>
      <c r="K3966" s="5" t="s">
        <v>402</v>
      </c>
      <c r="L3966" s="7" t="n">
        <v>43903</v>
      </c>
      <c r="M3966" s="5" t="s">
        <v>7099</v>
      </c>
      <c r="N3966" s="5" t="s">
        <v>32</v>
      </c>
      <c r="O3966" s="13" t="s">
        <v>7122</v>
      </c>
      <c r="P3966" s="7" t="n">
        <v>43927</v>
      </c>
    </row>
    <row r="3967" customFormat="false" ht="14.5" hidden="false" customHeight="false" outlineLevel="0" collapsed="false">
      <c r="A3967" s="4" t="n">
        <v>3998</v>
      </c>
      <c r="B3967" s="5" t="s">
        <v>7094</v>
      </c>
      <c r="C3967" s="6" t="str">
        <f aca="false">VLOOKUP(B3967,Lists!$A$2:$B$196,2,0)</f>
        <v>UKR</v>
      </c>
      <c r="F3967" s="4" t="str">
        <f aca="false">VLOOKUP(B3967,Lists!$A$2:$C$196,3,0)</f>
        <v>Europe</v>
      </c>
      <c r="G3967" s="14" t="str">
        <f aca="false">VLOOKUP(H3967,Lists!$D$2:$E$40,2,0)</f>
        <v>Movement restrictions</v>
      </c>
      <c r="H3967" s="5" t="s">
        <v>54</v>
      </c>
      <c r="I3967" s="5" t="s">
        <v>21</v>
      </c>
      <c r="J3967" s="5" t="s">
        <v>7124</v>
      </c>
      <c r="L3967" s="7" t="n">
        <v>43907</v>
      </c>
      <c r="M3967" s="5" t="s">
        <v>7099</v>
      </c>
      <c r="N3967" s="5" t="s">
        <v>32</v>
      </c>
      <c r="O3967" s="13" t="s">
        <v>7125</v>
      </c>
      <c r="P3967" s="7" t="n">
        <v>43927</v>
      </c>
    </row>
    <row r="3968" customFormat="false" ht="14.5" hidden="false" customHeight="false" outlineLevel="0" collapsed="false">
      <c r="A3968" s="4" t="n">
        <v>3999</v>
      </c>
      <c r="B3968" s="5" t="s">
        <v>7094</v>
      </c>
      <c r="C3968" s="6" t="str">
        <f aca="false">VLOOKUP(B3968,Lists!$A$2:$B$196,2,0)</f>
        <v>UKR</v>
      </c>
      <c r="F3968" s="4" t="str">
        <f aca="false">VLOOKUP(B3968,Lists!$A$2:$C$196,3,0)</f>
        <v>Europe</v>
      </c>
      <c r="G3968" s="14" t="str">
        <f aca="false">VLOOKUP(H3968,Lists!$D$2:$E$40,2,0)</f>
        <v>Movement restrictions</v>
      </c>
      <c r="H3968" s="5" t="s">
        <v>143</v>
      </c>
      <c r="I3968" s="5" t="s">
        <v>21</v>
      </c>
      <c r="J3968" s="20" t="s">
        <v>7126</v>
      </c>
      <c r="K3968" s="5" t="s">
        <v>56</v>
      </c>
      <c r="L3968" s="7" t="n">
        <v>43904</v>
      </c>
      <c r="M3968" s="5" t="s">
        <v>7099</v>
      </c>
      <c r="N3968" s="5" t="s">
        <v>32</v>
      </c>
      <c r="O3968" s="13" t="s">
        <v>7127</v>
      </c>
      <c r="P3968" s="7" t="n">
        <v>43927</v>
      </c>
    </row>
    <row r="3969" customFormat="false" ht="14.5" hidden="false" customHeight="false" outlineLevel="0" collapsed="false">
      <c r="A3969" s="4" t="n">
        <v>4000</v>
      </c>
      <c r="B3969" s="5" t="s">
        <v>7094</v>
      </c>
      <c r="C3969" s="6" t="str">
        <f aca="false">VLOOKUP(B3969,Lists!$A$2:$B$196,2,0)</f>
        <v>UKR</v>
      </c>
      <c r="F3969" s="4" t="str">
        <f aca="false">VLOOKUP(B3969,Lists!$A$2:$C$196,3,0)</f>
        <v>Europe</v>
      </c>
      <c r="G3969" s="14" t="str">
        <f aca="false">VLOOKUP(H3969,Lists!$D$2:$E$40,2,0)</f>
        <v>Movement restrictions</v>
      </c>
      <c r="H3969" s="5" t="s">
        <v>34</v>
      </c>
      <c r="I3969" s="5" t="s">
        <v>51</v>
      </c>
      <c r="J3969" s="5" t="s">
        <v>7128</v>
      </c>
      <c r="K3969" s="5" t="s">
        <v>136</v>
      </c>
      <c r="L3969" s="7" t="n">
        <v>43906</v>
      </c>
      <c r="M3969" s="5" t="s">
        <v>7099</v>
      </c>
      <c r="N3969" s="5" t="s">
        <v>32</v>
      </c>
      <c r="O3969" s="13" t="s">
        <v>7127</v>
      </c>
      <c r="P3969" s="7" t="n">
        <v>43927</v>
      </c>
    </row>
    <row r="3970" customFormat="false" ht="14.5" hidden="false" customHeight="false" outlineLevel="0" collapsed="false">
      <c r="A3970" s="4" t="n">
        <v>4001</v>
      </c>
      <c r="B3970" s="5" t="s">
        <v>7094</v>
      </c>
      <c r="C3970" s="6" t="str">
        <f aca="false">VLOOKUP(B3970,Lists!$A$2:$B$196,2,0)</f>
        <v>UKR</v>
      </c>
      <c r="D3970" s="5" t="s">
        <v>7129</v>
      </c>
      <c r="F3970" s="4" t="str">
        <f aca="false">VLOOKUP(B3970,Lists!$A$2:$C$196,3,0)</f>
        <v>Europe</v>
      </c>
      <c r="G3970" s="14" t="str">
        <f aca="false">VLOOKUP(H3970,Lists!$D$2:$E$40,2,0)</f>
        <v>Lockdown</v>
      </c>
      <c r="H3970" s="5" t="s">
        <v>96</v>
      </c>
      <c r="I3970" s="5" t="s">
        <v>51</v>
      </c>
      <c r="J3970" s="5" t="s">
        <v>7130</v>
      </c>
      <c r="L3970" s="7" t="n">
        <v>43927</v>
      </c>
      <c r="M3970" s="5" t="s">
        <v>7099</v>
      </c>
      <c r="N3970" s="5" t="s">
        <v>32</v>
      </c>
      <c r="O3970" s="13" t="s">
        <v>7131</v>
      </c>
      <c r="P3970" s="7" t="n">
        <v>43927</v>
      </c>
    </row>
    <row r="3971" customFormat="false" ht="14.5" hidden="false" customHeight="false" outlineLevel="0" collapsed="false">
      <c r="A3971" s="4" t="n">
        <v>4004</v>
      </c>
      <c r="B3971" s="5" t="s">
        <v>7094</v>
      </c>
      <c r="C3971" s="6" t="str">
        <f aca="false">VLOOKUP(B3971,Lists!$A$2:$B$196,2,0)</f>
        <v>UKR</v>
      </c>
      <c r="F3971" s="4" t="str">
        <f aca="false">VLOOKUP(B3971,Lists!$A$2:$C$196,3,0)</f>
        <v>Europe</v>
      </c>
      <c r="G3971" s="14" t="str">
        <f aca="false">VLOOKUP(H3971,Lists!$D$2:$E$40,2,0)</f>
        <v>Governance and socio-economic measures</v>
      </c>
      <c r="H3971" s="5" t="s">
        <v>46</v>
      </c>
      <c r="I3971" s="5" t="s">
        <v>51</v>
      </c>
      <c r="J3971" s="5" t="s">
        <v>7132</v>
      </c>
      <c r="K3971" s="5" t="s">
        <v>56</v>
      </c>
      <c r="L3971" s="7" t="n">
        <v>43924</v>
      </c>
      <c r="M3971" s="5" t="s">
        <v>7133</v>
      </c>
      <c r="N3971" s="5" t="s">
        <v>32</v>
      </c>
      <c r="O3971" s="13" t="s">
        <v>7134</v>
      </c>
      <c r="P3971" s="7" t="n">
        <v>43927</v>
      </c>
    </row>
    <row r="3972" customFormat="false" ht="14.5" hidden="false" customHeight="false" outlineLevel="0" collapsed="false">
      <c r="A3972" s="4" t="n">
        <v>4005</v>
      </c>
      <c r="B3972" s="5" t="s">
        <v>7094</v>
      </c>
      <c r="C3972" s="6" t="str">
        <f aca="false">VLOOKUP(B3972,Lists!$A$2:$B$196,2,0)</f>
        <v>UKR</v>
      </c>
      <c r="F3972" s="4" t="str">
        <f aca="false">VLOOKUP(B3972,Lists!$A$2:$C$196,3,0)</f>
        <v>Europe</v>
      </c>
      <c r="G3972" s="14" t="str">
        <f aca="false">VLOOKUP(H3972,Lists!$D$2:$E$40,2,0)</f>
        <v>Governance and socio-economic measures</v>
      </c>
      <c r="H3972" s="5" t="s">
        <v>68</v>
      </c>
      <c r="I3972" s="5" t="s">
        <v>21</v>
      </c>
      <c r="J3972" s="5" t="s">
        <v>7135</v>
      </c>
      <c r="K3972" s="5" t="s">
        <v>56</v>
      </c>
      <c r="L3972" s="7" t="n">
        <v>43924</v>
      </c>
      <c r="M3972" s="5" t="s">
        <v>7133</v>
      </c>
      <c r="N3972" s="5" t="s">
        <v>32</v>
      </c>
      <c r="O3972" s="13" t="s">
        <v>7136</v>
      </c>
      <c r="P3972" s="7" t="n">
        <v>43927</v>
      </c>
    </row>
    <row r="3973" customFormat="false" ht="14.5" hidden="false" customHeight="false" outlineLevel="0" collapsed="false">
      <c r="A3973" s="4" t="n">
        <v>4006</v>
      </c>
      <c r="B3973" s="5" t="s">
        <v>7094</v>
      </c>
      <c r="C3973" s="6" t="str">
        <f aca="false">VLOOKUP(B3973,Lists!$A$2:$B$196,2,0)</f>
        <v>UKR</v>
      </c>
      <c r="D3973" s="5" t="s">
        <v>7137</v>
      </c>
      <c r="F3973" s="4" t="str">
        <f aca="false">VLOOKUP(B3973,Lists!$A$2:$C$196,3,0)</f>
        <v>Europe</v>
      </c>
      <c r="G3973" s="14" t="str">
        <f aca="false">VLOOKUP(H3973,Lists!$D$2:$E$40,2,0)</f>
        <v>Public health measures</v>
      </c>
      <c r="H3973" s="5" t="s">
        <v>1141</v>
      </c>
      <c r="I3973" s="5" t="s">
        <v>51</v>
      </c>
      <c r="J3973" s="5" t="s">
        <v>7138</v>
      </c>
      <c r="K3973" s="5" t="s">
        <v>56</v>
      </c>
      <c r="L3973" s="7" t="n">
        <v>43924</v>
      </c>
      <c r="M3973" s="5" t="s">
        <v>7133</v>
      </c>
      <c r="N3973" s="5" t="s">
        <v>32</v>
      </c>
      <c r="O3973" s="13" t="s">
        <v>7139</v>
      </c>
      <c r="P3973" s="7" t="n">
        <v>43927</v>
      </c>
    </row>
    <row r="3974" customFormat="false" ht="14.5" hidden="false" customHeight="false" outlineLevel="0" collapsed="false">
      <c r="A3974" s="4" t="n">
        <v>4007</v>
      </c>
      <c r="B3974" s="5" t="s">
        <v>7094</v>
      </c>
      <c r="C3974" s="6" t="str">
        <f aca="false">VLOOKUP(B3974,Lists!$A$2:$B$196,2,0)</f>
        <v>UKR</v>
      </c>
      <c r="F3974" s="4" t="str">
        <f aca="false">VLOOKUP(B3974,Lists!$A$2:$C$196,3,0)</f>
        <v>Europe</v>
      </c>
      <c r="G3974" s="14" t="str">
        <f aca="false">VLOOKUP(H3974,Lists!$D$2:$E$40,2,0)</f>
        <v>Public health measures</v>
      </c>
      <c r="H3974" s="5" t="s">
        <v>44</v>
      </c>
      <c r="I3974" s="5" t="s">
        <v>51</v>
      </c>
      <c r="J3974" s="5" t="s">
        <v>7140</v>
      </c>
      <c r="K3974" s="5" t="s">
        <v>56</v>
      </c>
      <c r="L3974" s="7" t="n">
        <v>43923</v>
      </c>
      <c r="M3974" s="5" t="s">
        <v>7133</v>
      </c>
      <c r="N3974" s="5" t="s">
        <v>32</v>
      </c>
      <c r="O3974" s="13" t="s">
        <v>7141</v>
      </c>
      <c r="P3974" s="7" t="n">
        <v>43927</v>
      </c>
    </row>
    <row r="3975" customFormat="false" ht="14.5" hidden="false" customHeight="false" outlineLevel="0" collapsed="false">
      <c r="A3975" s="4" t="n">
        <v>4008</v>
      </c>
      <c r="B3975" s="5" t="s">
        <v>7094</v>
      </c>
      <c r="C3975" s="6" t="str">
        <f aca="false">VLOOKUP(B3975,Lists!$A$2:$B$196,2,0)</f>
        <v>UKR</v>
      </c>
      <c r="F3975" s="4" t="str">
        <f aca="false">VLOOKUP(B3975,Lists!$A$2:$C$196,3,0)</f>
        <v>Europe</v>
      </c>
      <c r="G3975" s="14" t="str">
        <f aca="false">VLOOKUP(H3975,Lists!$D$2:$E$40,2,0)</f>
        <v>Governance and socio-economic measures</v>
      </c>
      <c r="H3975" s="5" t="s">
        <v>28</v>
      </c>
      <c r="I3975" s="5" t="s">
        <v>51</v>
      </c>
      <c r="J3975" s="5" t="s">
        <v>7142</v>
      </c>
      <c r="K3975" s="5" t="s">
        <v>56</v>
      </c>
      <c r="L3975" s="7" t="n">
        <v>43923</v>
      </c>
      <c r="M3975" s="5" t="s">
        <v>7133</v>
      </c>
      <c r="N3975" s="5" t="s">
        <v>32</v>
      </c>
      <c r="O3975" s="13" t="s">
        <v>7143</v>
      </c>
      <c r="P3975" s="7" t="n">
        <v>43927</v>
      </c>
    </row>
    <row r="3976" customFormat="false" ht="14.5" hidden="false" customHeight="false" outlineLevel="0" collapsed="false">
      <c r="A3976" s="4" t="n">
        <v>4009</v>
      </c>
      <c r="B3976" s="5" t="s">
        <v>7094</v>
      </c>
      <c r="C3976" s="6" t="str">
        <f aca="false">VLOOKUP(B3976,Lists!$A$2:$B$196,2,0)</f>
        <v>UKR</v>
      </c>
      <c r="D3976" s="5" t="s">
        <v>7144</v>
      </c>
      <c r="F3976" s="4" t="str">
        <f aca="false">VLOOKUP(B3976,Lists!$A$2:$C$196,3,0)</f>
        <v>Europe</v>
      </c>
      <c r="G3976" s="14" t="str">
        <f aca="false">VLOOKUP(H3976,Lists!$D$2:$E$40,2,0)</f>
        <v>Movement restrictions</v>
      </c>
      <c r="H3976" s="5" t="s">
        <v>299</v>
      </c>
      <c r="I3976" s="5" t="s">
        <v>21</v>
      </c>
      <c r="J3976" s="5" t="s">
        <v>7145</v>
      </c>
      <c r="K3976" s="5" t="s">
        <v>56</v>
      </c>
      <c r="L3976" s="7" t="n">
        <v>43924</v>
      </c>
      <c r="M3976" s="5" t="s">
        <v>7133</v>
      </c>
      <c r="N3976" s="5" t="s">
        <v>32</v>
      </c>
      <c r="O3976" s="13" t="s">
        <v>7146</v>
      </c>
      <c r="P3976" s="7" t="n">
        <v>43927</v>
      </c>
    </row>
    <row r="3977" customFormat="false" ht="14.5" hidden="false" customHeight="false" outlineLevel="0" collapsed="false">
      <c r="A3977" s="4" t="n">
        <v>538</v>
      </c>
      <c r="B3977" s="5" t="s">
        <v>7147</v>
      </c>
      <c r="C3977" s="6" t="str">
        <f aca="false">VLOOKUP(B3977,Lists!$A$2:$B$196,2,0)</f>
        <v>ARE</v>
      </c>
      <c r="F3977" s="4" t="str">
        <f aca="false">VLOOKUP(B3977,Lists!$A$2:$C$196,3,0)</f>
        <v>Middle East</v>
      </c>
      <c r="G3977" s="4" t="str">
        <f aca="false">VLOOKUP(H3977,Lists!$D$2:$E$40,2,0)</f>
        <v>Movement restrictions</v>
      </c>
      <c r="H3977" s="5" t="s">
        <v>143</v>
      </c>
      <c r="I3977" s="5" t="s">
        <v>51</v>
      </c>
      <c r="J3977" s="5" t="s">
        <v>7148</v>
      </c>
      <c r="L3977" s="7" t="n">
        <v>43832</v>
      </c>
      <c r="M3977" s="5" t="s">
        <v>491</v>
      </c>
      <c r="N3977" s="5" t="s">
        <v>32</v>
      </c>
      <c r="O3977" s="13" t="s">
        <v>7149</v>
      </c>
      <c r="P3977" s="7" t="n">
        <v>43906</v>
      </c>
    </row>
    <row r="3978" customFormat="false" ht="14.5" hidden="false" customHeight="false" outlineLevel="0" collapsed="false">
      <c r="A3978" s="4" t="n">
        <v>539</v>
      </c>
      <c r="B3978" s="5" t="s">
        <v>7147</v>
      </c>
      <c r="C3978" s="6" t="str">
        <f aca="false">VLOOKUP(B3978,Lists!$A$2:$B$196,2,0)</f>
        <v>ARE</v>
      </c>
      <c r="F3978" s="4" t="str">
        <f aca="false">VLOOKUP(B3978,Lists!$A$2:$C$196,3,0)</f>
        <v>Middle East</v>
      </c>
      <c r="G3978" s="4" t="str">
        <f aca="false">VLOOKUP(H3978,Lists!$D$2:$E$40,2,0)</f>
        <v>Movement restrictions</v>
      </c>
      <c r="H3978" s="5" t="s">
        <v>143</v>
      </c>
      <c r="I3978" s="5" t="s">
        <v>21</v>
      </c>
      <c r="J3978" s="5" t="s">
        <v>7150</v>
      </c>
      <c r="L3978" s="7" t="n">
        <v>43907</v>
      </c>
      <c r="M3978" s="5" t="s">
        <v>1040</v>
      </c>
      <c r="N3978" s="5" t="s">
        <v>32</v>
      </c>
      <c r="O3978" s="13" t="s">
        <v>7151</v>
      </c>
      <c r="P3978" s="7" t="n">
        <v>43906</v>
      </c>
    </row>
    <row r="3979" customFormat="false" ht="14.5" hidden="false" customHeight="false" outlineLevel="0" collapsed="false">
      <c r="A3979" s="4" t="n">
        <v>540</v>
      </c>
      <c r="B3979" s="5" t="s">
        <v>7147</v>
      </c>
      <c r="C3979" s="6" t="str">
        <f aca="false">VLOOKUP(B3979,Lists!$A$2:$B$196,2,0)</f>
        <v>ARE</v>
      </c>
      <c r="F3979" s="4" t="str">
        <f aca="false">VLOOKUP(B3979,Lists!$A$2:$C$196,3,0)</f>
        <v>Middle East</v>
      </c>
      <c r="G3979" s="4" t="str">
        <f aca="false">VLOOKUP(H3979,Lists!$D$2:$E$40,2,0)</f>
        <v>Movement restrictions</v>
      </c>
      <c r="H3979" s="5" t="s">
        <v>54</v>
      </c>
      <c r="I3979" s="5" t="s">
        <v>51</v>
      </c>
      <c r="J3979" s="5" t="s">
        <v>7152</v>
      </c>
      <c r="L3979" s="7" t="n">
        <v>43907</v>
      </c>
      <c r="M3979" s="5" t="s">
        <v>614</v>
      </c>
      <c r="N3979" s="5" t="s">
        <v>23</v>
      </c>
      <c r="O3979" s="13" t="s">
        <v>7153</v>
      </c>
      <c r="P3979" s="7" t="n">
        <v>43906</v>
      </c>
    </row>
    <row r="3980" customFormat="false" ht="14.5" hidden="false" customHeight="false" outlineLevel="0" collapsed="false">
      <c r="A3980" s="4" t="n">
        <v>541</v>
      </c>
      <c r="B3980" s="5" t="s">
        <v>7147</v>
      </c>
      <c r="C3980" s="6" t="str">
        <f aca="false">VLOOKUP(B3980,Lists!$A$2:$B$196,2,0)</f>
        <v>ARE</v>
      </c>
      <c r="F3980" s="4" t="str">
        <f aca="false">VLOOKUP(B3980,Lists!$A$2:$C$196,3,0)</f>
        <v>Middle East</v>
      </c>
      <c r="G3980" s="4" t="str">
        <f aca="false">VLOOKUP(H3980,Lists!$D$2:$E$40,2,0)</f>
        <v>Public health measures</v>
      </c>
      <c r="H3980" s="5" t="s">
        <v>20</v>
      </c>
      <c r="I3980" s="5" t="s">
        <v>51</v>
      </c>
      <c r="J3980" s="5" t="s">
        <v>7154</v>
      </c>
      <c r="L3980" s="7" t="n">
        <v>43853</v>
      </c>
      <c r="M3980" s="5" t="s">
        <v>7155</v>
      </c>
      <c r="N3980" s="5" t="s">
        <v>32</v>
      </c>
      <c r="O3980" s="13" t="s">
        <v>7156</v>
      </c>
      <c r="P3980" s="7" t="n">
        <v>43906</v>
      </c>
    </row>
    <row r="3981" customFormat="false" ht="14.5" hidden="false" customHeight="false" outlineLevel="0" collapsed="false">
      <c r="A3981" s="4" t="n">
        <v>542</v>
      </c>
      <c r="B3981" s="5" t="s">
        <v>7147</v>
      </c>
      <c r="C3981" s="6" t="str">
        <f aca="false">VLOOKUP(B3981,Lists!$A$2:$B$196,2,0)</f>
        <v>ARE</v>
      </c>
      <c r="F3981" s="4" t="str">
        <f aca="false">VLOOKUP(B3981,Lists!$A$2:$C$196,3,0)</f>
        <v>Middle East</v>
      </c>
      <c r="G3981" s="4" t="str">
        <f aca="false">VLOOKUP(H3981,Lists!$D$2:$E$40,2,0)</f>
        <v>Public health measures</v>
      </c>
      <c r="H3981" s="5" t="s">
        <v>20</v>
      </c>
      <c r="I3981" s="5" t="s">
        <v>21</v>
      </c>
      <c r="J3981" s="5" t="s">
        <v>7157</v>
      </c>
      <c r="L3981" s="7" t="n">
        <v>43898</v>
      </c>
      <c r="M3981" s="5" t="s">
        <v>250</v>
      </c>
      <c r="N3981" s="5" t="s">
        <v>23</v>
      </c>
      <c r="O3981" s="13" t="s">
        <v>7158</v>
      </c>
      <c r="P3981" s="7" t="n">
        <v>43906</v>
      </c>
    </row>
    <row r="3982" customFormat="false" ht="14.5" hidden="false" customHeight="false" outlineLevel="0" collapsed="false">
      <c r="A3982" s="4" t="n">
        <v>543</v>
      </c>
      <c r="B3982" s="5" t="s">
        <v>7147</v>
      </c>
      <c r="C3982" s="6" t="str">
        <f aca="false">VLOOKUP(B3982,Lists!$A$2:$B$196,2,0)</f>
        <v>ARE</v>
      </c>
      <c r="F3982" s="4" t="str">
        <f aca="false">VLOOKUP(B3982,Lists!$A$2:$C$196,3,0)</f>
        <v>Middle East</v>
      </c>
      <c r="G3982" s="4" t="str">
        <f aca="false">VLOOKUP(H3982,Lists!$D$2:$E$40,2,0)</f>
        <v>Social distancing</v>
      </c>
      <c r="H3982" s="5" t="s">
        <v>39</v>
      </c>
      <c r="I3982" s="5" t="s">
        <v>21</v>
      </c>
      <c r="J3982" s="5" t="s">
        <v>7159</v>
      </c>
      <c r="L3982" s="7" t="n">
        <v>43898</v>
      </c>
      <c r="M3982" s="5" t="s">
        <v>250</v>
      </c>
      <c r="N3982" s="5" t="s">
        <v>23</v>
      </c>
      <c r="O3982" s="13" t="s">
        <v>7158</v>
      </c>
      <c r="P3982" s="7" t="n">
        <v>43906</v>
      </c>
    </row>
    <row r="3983" customFormat="false" ht="14.5" hidden="false" customHeight="false" outlineLevel="0" collapsed="false">
      <c r="A3983" s="4" t="n">
        <v>544</v>
      </c>
      <c r="B3983" s="5" t="s">
        <v>7147</v>
      </c>
      <c r="C3983" s="6" t="str">
        <f aca="false">VLOOKUP(B3983,Lists!$A$2:$B$196,2,0)</f>
        <v>ARE</v>
      </c>
      <c r="F3983" s="4" t="str">
        <f aca="false">VLOOKUP(B3983,Lists!$A$2:$C$196,3,0)</f>
        <v>Middle East</v>
      </c>
      <c r="G3983" s="4" t="str">
        <f aca="false">VLOOKUP(H3983,Lists!$D$2:$E$40,2,0)</f>
        <v>Public health measures</v>
      </c>
      <c r="H3983" s="5" t="s">
        <v>26</v>
      </c>
      <c r="I3983" s="5" t="s">
        <v>51</v>
      </c>
      <c r="J3983" s="5" t="s">
        <v>7160</v>
      </c>
      <c r="L3983" s="7" t="n">
        <v>43898</v>
      </c>
      <c r="M3983" s="5" t="s">
        <v>250</v>
      </c>
      <c r="N3983" s="5" t="s">
        <v>23</v>
      </c>
      <c r="O3983" s="13" t="s">
        <v>7158</v>
      </c>
      <c r="P3983" s="7" t="n">
        <v>43906</v>
      </c>
    </row>
    <row r="3984" customFormat="false" ht="14.5" hidden="false" customHeight="false" outlineLevel="0" collapsed="false">
      <c r="A3984" s="4" t="n">
        <v>557</v>
      </c>
      <c r="B3984" s="5" t="s">
        <v>7147</v>
      </c>
      <c r="C3984" s="6" t="str">
        <f aca="false">VLOOKUP(B3984,Lists!$A$2:$B$196,2,0)</f>
        <v>ARE</v>
      </c>
      <c r="F3984" s="4" t="str">
        <f aca="false">VLOOKUP(B3984,Lists!$A$2:$C$196,3,0)</f>
        <v>Middle East</v>
      </c>
      <c r="G3984" s="4" t="str">
        <f aca="false">VLOOKUP(H3984,Lists!$D$2:$E$40,2,0)</f>
        <v>Social distancing</v>
      </c>
      <c r="H3984" s="5" t="s">
        <v>29</v>
      </c>
      <c r="I3984" s="5" t="s">
        <v>21</v>
      </c>
      <c r="J3984" s="5" t="s">
        <v>7161</v>
      </c>
      <c r="L3984" s="7" t="n">
        <v>43906</v>
      </c>
      <c r="M3984" s="5" t="s">
        <v>7162</v>
      </c>
      <c r="N3984" s="5" t="s">
        <v>32</v>
      </c>
      <c r="O3984" s="13" t="s">
        <v>7163</v>
      </c>
      <c r="P3984" s="7" t="n">
        <v>43906</v>
      </c>
    </row>
    <row r="3985" customFormat="false" ht="14.5" hidden="false" customHeight="false" outlineLevel="0" collapsed="false">
      <c r="A3985" s="4" t="n">
        <v>1449</v>
      </c>
      <c r="B3985" s="5" t="s">
        <v>7147</v>
      </c>
      <c r="C3985" s="6" t="str">
        <f aca="false">VLOOKUP(B3985,Lists!$A$2:$B$196,2,0)</f>
        <v>ARE</v>
      </c>
      <c r="F3985" s="4" t="str">
        <f aca="false">VLOOKUP(B3985,Lists!$A$2:$C$196,3,0)</f>
        <v>Middle East</v>
      </c>
      <c r="G3985" s="4" t="str">
        <f aca="false">VLOOKUP(H3985,Lists!$D$2:$E$40,2,0)</f>
        <v>Movement restrictions</v>
      </c>
      <c r="H3985" s="5" t="s">
        <v>143</v>
      </c>
      <c r="I3985" s="5" t="s">
        <v>21</v>
      </c>
      <c r="J3985" s="5" t="s">
        <v>7164</v>
      </c>
      <c r="L3985" s="7" t="n">
        <v>43909</v>
      </c>
      <c r="M3985" s="5" t="s">
        <v>87</v>
      </c>
      <c r="N3985" s="5" t="s">
        <v>88</v>
      </c>
      <c r="O3985" s="13" t="s">
        <v>89</v>
      </c>
      <c r="P3985" s="7" t="n">
        <v>43912</v>
      </c>
    </row>
    <row r="3986" customFormat="false" ht="14.5" hidden="false" customHeight="false" outlineLevel="0" collapsed="false">
      <c r="A3986" s="4" t="n">
        <v>1450</v>
      </c>
      <c r="B3986" s="5" t="s">
        <v>7147</v>
      </c>
      <c r="C3986" s="6" t="str">
        <f aca="false">VLOOKUP(B3986,Lists!$A$2:$B$196,2,0)</f>
        <v>ARE</v>
      </c>
      <c r="F3986" s="4" t="str">
        <f aca="false">VLOOKUP(B3986,Lists!$A$2:$C$196,3,0)</f>
        <v>Middle East</v>
      </c>
      <c r="G3986" s="4" t="str">
        <f aca="false">VLOOKUP(H3986,Lists!$D$2:$E$40,2,0)</f>
        <v>Public health measures</v>
      </c>
      <c r="H3986" s="5" t="s">
        <v>20</v>
      </c>
      <c r="I3986" s="5" t="s">
        <v>51</v>
      </c>
      <c r="J3986" s="5" t="s">
        <v>7165</v>
      </c>
      <c r="L3986" s="7" t="n">
        <v>43911</v>
      </c>
      <c r="M3986" s="5" t="s">
        <v>87</v>
      </c>
      <c r="N3986" s="5" t="s">
        <v>88</v>
      </c>
      <c r="O3986" s="13" t="s">
        <v>89</v>
      </c>
      <c r="P3986" s="7" t="n">
        <v>43912</v>
      </c>
    </row>
    <row r="3987" customFormat="false" ht="14.5" hidden="false" customHeight="false" outlineLevel="0" collapsed="false">
      <c r="A3987" s="4" t="n">
        <v>1451</v>
      </c>
      <c r="B3987" s="5" t="s">
        <v>7147</v>
      </c>
      <c r="C3987" s="6" t="str">
        <f aca="false">VLOOKUP(B3987,Lists!$A$2:$B$196,2,0)</f>
        <v>ARE</v>
      </c>
      <c r="F3987" s="4" t="str">
        <f aca="false">VLOOKUP(B3987,Lists!$A$2:$C$196,3,0)</f>
        <v>Middle East</v>
      </c>
      <c r="G3987" s="4" t="str">
        <f aca="false">VLOOKUP(H3987,Lists!$D$2:$E$40,2,0)</f>
        <v>Public health measures</v>
      </c>
      <c r="H3987" s="5" t="s">
        <v>26</v>
      </c>
      <c r="I3987" s="5" t="s">
        <v>51</v>
      </c>
      <c r="J3987" s="5" t="s">
        <v>7166</v>
      </c>
      <c r="L3987" s="7" t="n">
        <v>43908</v>
      </c>
      <c r="M3987" s="5" t="s">
        <v>87</v>
      </c>
      <c r="N3987" s="5" t="s">
        <v>88</v>
      </c>
      <c r="O3987" s="13" t="s">
        <v>89</v>
      </c>
      <c r="P3987" s="7" t="n">
        <v>43912</v>
      </c>
    </row>
    <row r="3988" customFormat="false" ht="14.5" hidden="false" customHeight="false" outlineLevel="0" collapsed="false">
      <c r="A3988" s="4" t="n">
        <v>1452</v>
      </c>
      <c r="B3988" s="5" t="s">
        <v>7147</v>
      </c>
      <c r="C3988" s="6" t="str">
        <f aca="false">VLOOKUP(B3988,Lists!$A$2:$B$196,2,0)</f>
        <v>ARE</v>
      </c>
      <c r="F3988" s="4" t="str">
        <f aca="false">VLOOKUP(B3988,Lists!$A$2:$C$196,3,0)</f>
        <v>Middle East</v>
      </c>
      <c r="G3988" s="4" t="str">
        <f aca="false">VLOOKUP(H3988,Lists!$D$2:$E$40,2,0)</f>
        <v>Public health measures</v>
      </c>
      <c r="H3988" s="5" t="s">
        <v>26</v>
      </c>
      <c r="I3988" s="5" t="s">
        <v>21</v>
      </c>
      <c r="J3988" s="5" t="s">
        <v>7167</v>
      </c>
      <c r="K3988" s="5" t="s">
        <v>209</v>
      </c>
      <c r="L3988" s="7" t="n">
        <v>43908</v>
      </c>
      <c r="M3988" s="5" t="s">
        <v>87</v>
      </c>
      <c r="N3988" s="5" t="s">
        <v>88</v>
      </c>
      <c r="O3988" s="13" t="s">
        <v>89</v>
      </c>
      <c r="P3988" s="7" t="n">
        <v>43912</v>
      </c>
    </row>
    <row r="3989" customFormat="false" ht="14.5" hidden="false" customHeight="false" outlineLevel="0" collapsed="false">
      <c r="A3989" s="4" t="n">
        <v>1453</v>
      </c>
      <c r="B3989" s="5" t="s">
        <v>7147</v>
      </c>
      <c r="C3989" s="6" t="str">
        <f aca="false">VLOOKUP(B3989,Lists!$A$2:$B$196,2,0)</f>
        <v>ARE</v>
      </c>
      <c r="F3989" s="4" t="str">
        <f aca="false">VLOOKUP(B3989,Lists!$A$2:$C$196,3,0)</f>
        <v>Middle East</v>
      </c>
      <c r="G3989" s="4" t="str">
        <f aca="false">VLOOKUP(H3989,Lists!$D$2:$E$40,2,0)</f>
        <v>Movement restrictions</v>
      </c>
      <c r="H3989" s="5" t="s">
        <v>54</v>
      </c>
      <c r="I3989" s="5" t="s">
        <v>51</v>
      </c>
      <c r="J3989" s="5" t="s">
        <v>7168</v>
      </c>
      <c r="L3989" s="7" t="n">
        <v>43908</v>
      </c>
      <c r="M3989" s="5" t="s">
        <v>87</v>
      </c>
      <c r="N3989" s="5" t="s">
        <v>88</v>
      </c>
      <c r="O3989" s="13" t="s">
        <v>89</v>
      </c>
      <c r="P3989" s="7" t="n">
        <v>43912</v>
      </c>
    </row>
    <row r="3990" customFormat="false" ht="14.5" hidden="false" customHeight="false" outlineLevel="0" collapsed="false">
      <c r="A3990" s="4" t="n">
        <v>2378</v>
      </c>
      <c r="B3990" s="5" t="s">
        <v>7147</v>
      </c>
      <c r="C3990" s="6" t="str">
        <f aca="false">VLOOKUP(B3990,Lists!$A$2:$B$196,2,0)</f>
        <v>ARE</v>
      </c>
      <c r="F3990" s="4" t="str">
        <f aca="false">VLOOKUP(B3990,Lists!$A$2:$C$196,3,0)</f>
        <v>Middle East</v>
      </c>
      <c r="G3990" s="4" t="str">
        <f aca="false">VLOOKUP(H3990,Lists!$D$2:$E$40,2,0)</f>
        <v>Movement restrictions</v>
      </c>
      <c r="H3990" s="5" t="s">
        <v>54</v>
      </c>
      <c r="I3990" s="5" t="s">
        <v>51</v>
      </c>
      <c r="J3990" s="5" t="s">
        <v>7169</v>
      </c>
      <c r="K3990" s="5" t="s">
        <v>56</v>
      </c>
      <c r="L3990" s="7" t="n">
        <v>43912</v>
      </c>
      <c r="M3990" s="5" t="s">
        <v>87</v>
      </c>
      <c r="N3990" s="5" t="s">
        <v>88</v>
      </c>
      <c r="O3990" s="13" t="s">
        <v>89</v>
      </c>
      <c r="P3990" s="7" t="n">
        <v>43915</v>
      </c>
    </row>
    <row r="3991" customFormat="false" ht="14.5" hidden="false" customHeight="false" outlineLevel="0" collapsed="false">
      <c r="A3991" s="4" t="n">
        <v>2379</v>
      </c>
      <c r="B3991" s="5" t="s">
        <v>7147</v>
      </c>
      <c r="C3991" s="6" t="str">
        <f aca="false">VLOOKUP(B3991,Lists!$A$2:$B$196,2,0)</f>
        <v>ARE</v>
      </c>
      <c r="F3991" s="4" t="str">
        <f aca="false">VLOOKUP(B3991,Lists!$A$2:$C$196,3,0)</f>
        <v>Middle East</v>
      </c>
      <c r="G3991" s="4" t="str">
        <f aca="false">VLOOKUP(H3991,Lists!$D$2:$E$40,2,0)</f>
        <v>Social distancing</v>
      </c>
      <c r="H3991" s="5" t="s">
        <v>111</v>
      </c>
      <c r="I3991" s="5" t="s">
        <v>21</v>
      </c>
      <c r="J3991" s="5" t="s">
        <v>7170</v>
      </c>
      <c r="K3991" s="5" t="s">
        <v>101</v>
      </c>
      <c r="L3991" s="7" t="n">
        <v>43913</v>
      </c>
      <c r="M3991" s="5" t="s">
        <v>87</v>
      </c>
      <c r="N3991" s="5" t="s">
        <v>88</v>
      </c>
      <c r="O3991" s="13" t="s">
        <v>89</v>
      </c>
      <c r="P3991" s="7" t="n">
        <v>43915</v>
      </c>
    </row>
    <row r="3992" customFormat="false" ht="14.5" hidden="false" customHeight="false" outlineLevel="0" collapsed="false">
      <c r="A3992" s="4" t="n">
        <v>3336</v>
      </c>
      <c r="B3992" s="5" t="s">
        <v>7147</v>
      </c>
      <c r="C3992" s="6" t="str">
        <f aca="false">VLOOKUP(B3992,Lists!$A$2:$B$196,2,0)</f>
        <v>ARE</v>
      </c>
      <c r="F3992" s="4" t="str">
        <f aca="false">VLOOKUP(B3992,Lists!$A$2:$C$196,3,0)</f>
        <v>Middle East</v>
      </c>
      <c r="G3992" s="14" t="str">
        <f aca="false">VLOOKUP(H3992,Lists!$D$2:$E$40,2,0)</f>
        <v>Movement restrictions</v>
      </c>
      <c r="H3992" s="5" t="s">
        <v>143</v>
      </c>
      <c r="I3992" s="5" t="s">
        <v>21</v>
      </c>
      <c r="J3992" s="5" t="s">
        <v>7171</v>
      </c>
      <c r="K3992" s="5" t="s">
        <v>56</v>
      </c>
      <c r="L3992" s="7" t="n">
        <v>43920</v>
      </c>
      <c r="M3992" s="5" t="s">
        <v>87</v>
      </c>
      <c r="N3992" s="5" t="s">
        <v>88</v>
      </c>
      <c r="O3992" s="13" t="s">
        <v>89</v>
      </c>
      <c r="P3992" s="7" t="n">
        <v>43834</v>
      </c>
      <c r="Q3992" s="13" t="s">
        <v>7172</v>
      </c>
    </row>
    <row r="3993" customFormat="false" ht="14.5" hidden="false" customHeight="false" outlineLevel="0" collapsed="false">
      <c r="A3993" s="4" t="n">
        <v>208</v>
      </c>
      <c r="B3993" s="5" t="s">
        <v>7173</v>
      </c>
      <c r="C3993" s="6" t="str">
        <f aca="false">VLOOKUP(B3993,Lists!$A$2:$B$196,2,0)</f>
        <v>GBR</v>
      </c>
      <c r="F3993" s="4" t="str">
        <f aca="false">VLOOKUP(B3993,Lists!$A$2:$C$196,3,0)</f>
        <v>Europe</v>
      </c>
      <c r="G3993" s="4" t="str">
        <f aca="false">VLOOKUP(H3993,Lists!$D$2:$E$40,2,0)</f>
        <v>Governance and socio-economic measures</v>
      </c>
      <c r="H3993" s="5" t="s">
        <v>68</v>
      </c>
      <c r="I3993" s="5" t="s">
        <v>21</v>
      </c>
      <c r="J3993" s="5" t="s">
        <v>7174</v>
      </c>
      <c r="K3993" s="5" t="s">
        <v>56</v>
      </c>
      <c r="M3993" s="5" t="s">
        <v>7175</v>
      </c>
      <c r="N3993" s="5" t="s">
        <v>23</v>
      </c>
      <c r="O3993" s="13" t="s">
        <v>7176</v>
      </c>
      <c r="P3993" s="7" t="n">
        <v>43905</v>
      </c>
    </row>
    <row r="3994" customFormat="false" ht="14.5" hidden="false" customHeight="false" outlineLevel="0" collapsed="false">
      <c r="A3994" s="4" t="n">
        <v>209</v>
      </c>
      <c r="B3994" s="5" t="s">
        <v>7173</v>
      </c>
      <c r="C3994" s="6" t="str">
        <f aca="false">VLOOKUP(B3994,Lists!$A$2:$B$196,2,0)</f>
        <v>GBR</v>
      </c>
      <c r="F3994" s="4" t="str">
        <f aca="false">VLOOKUP(B3994,Lists!$A$2:$C$196,3,0)</f>
        <v>Europe</v>
      </c>
      <c r="G3994" s="4" t="str">
        <f aca="false">VLOOKUP(H3994,Lists!$D$2:$E$40,2,0)</f>
        <v>Public health measures</v>
      </c>
      <c r="H3994" s="5" t="s">
        <v>44</v>
      </c>
      <c r="I3994" s="5" t="s">
        <v>21</v>
      </c>
      <c r="J3994" s="5" t="s">
        <v>7177</v>
      </c>
      <c r="K3994" s="5" t="s">
        <v>56</v>
      </c>
      <c r="L3994" s="7" t="n">
        <v>43901</v>
      </c>
      <c r="M3994" s="5" t="s">
        <v>7175</v>
      </c>
      <c r="N3994" s="5" t="s">
        <v>23</v>
      </c>
      <c r="O3994" s="13" t="s">
        <v>7176</v>
      </c>
      <c r="P3994" s="7" t="n">
        <v>43905</v>
      </c>
      <c r="Q3994" s="13" t="s">
        <v>7178</v>
      </c>
    </row>
    <row r="3995" customFormat="false" ht="14.5" hidden="false" customHeight="false" outlineLevel="0" collapsed="false">
      <c r="A3995" s="4" t="n">
        <v>210</v>
      </c>
      <c r="B3995" s="5" t="s">
        <v>7173</v>
      </c>
      <c r="C3995" s="6" t="str">
        <f aca="false">VLOOKUP(B3995,Lists!$A$2:$B$196,2,0)</f>
        <v>GBR</v>
      </c>
      <c r="F3995" s="4" t="str">
        <f aca="false">VLOOKUP(B3995,Lists!$A$2:$C$196,3,0)</f>
        <v>Europe</v>
      </c>
      <c r="G3995" s="4" t="str">
        <f aca="false">VLOOKUP(H3995,Lists!$D$2:$E$40,2,0)</f>
        <v>Public health measures</v>
      </c>
      <c r="H3995" s="5" t="s">
        <v>26</v>
      </c>
      <c r="I3995" s="5" t="s">
        <v>51</v>
      </c>
      <c r="J3995" s="5" t="s">
        <v>7179</v>
      </c>
      <c r="K3995" s="5" t="s">
        <v>56</v>
      </c>
      <c r="M3995" s="5" t="s">
        <v>7175</v>
      </c>
      <c r="N3995" s="5" t="s">
        <v>23</v>
      </c>
      <c r="O3995" s="13" t="s">
        <v>7180</v>
      </c>
      <c r="P3995" s="7" t="n">
        <v>43905</v>
      </c>
    </row>
    <row r="3996" customFormat="false" ht="14.5" hidden="false" customHeight="false" outlineLevel="0" collapsed="false">
      <c r="A3996" s="4" t="n">
        <v>726</v>
      </c>
      <c r="B3996" s="5" t="s">
        <v>7173</v>
      </c>
      <c r="C3996" s="6" t="str">
        <f aca="false">VLOOKUP(B3996,Lists!$A$2:$B$196,2,0)</f>
        <v>GBR</v>
      </c>
      <c r="F3996" s="4" t="str">
        <f aca="false">VLOOKUP(B3996,Lists!$A$2:$C$196,3,0)</f>
        <v>Europe</v>
      </c>
      <c r="G3996" s="4" t="str">
        <f aca="false">VLOOKUP(H3996,Lists!$D$2:$E$40,2,0)</f>
        <v>Social distancing</v>
      </c>
      <c r="H3996" s="5" t="s">
        <v>29</v>
      </c>
      <c r="I3996" s="5" t="s">
        <v>51</v>
      </c>
      <c r="J3996" s="5" t="s">
        <v>7181</v>
      </c>
      <c r="L3996" s="7" t="n">
        <v>43906</v>
      </c>
      <c r="M3996" s="5" t="s">
        <v>7182</v>
      </c>
      <c r="N3996" s="5" t="s">
        <v>32</v>
      </c>
      <c r="O3996" s="13" t="s">
        <v>7183</v>
      </c>
      <c r="P3996" s="7" t="n">
        <v>43906</v>
      </c>
    </row>
    <row r="3997" customFormat="false" ht="14.5" hidden="false" customHeight="false" outlineLevel="0" collapsed="false">
      <c r="A3997" s="4" t="n">
        <v>729</v>
      </c>
      <c r="B3997" s="5" t="s">
        <v>7173</v>
      </c>
      <c r="C3997" s="6" t="str">
        <f aca="false">VLOOKUP(B3997,Lists!$A$2:$B$196,2,0)</f>
        <v>GBR</v>
      </c>
      <c r="F3997" s="4" t="str">
        <f aca="false">VLOOKUP(B3997,Lists!$A$2:$C$196,3,0)</f>
        <v>Europe</v>
      </c>
      <c r="G3997" s="4" t="str">
        <f aca="false">VLOOKUP(H3997,Lists!$D$2:$E$40,2,0)</f>
        <v>Public health measures</v>
      </c>
      <c r="H3997" s="5" t="s">
        <v>94</v>
      </c>
      <c r="I3997" s="5" t="s">
        <v>21</v>
      </c>
      <c r="J3997" s="5" t="s">
        <v>7184</v>
      </c>
      <c r="L3997" s="7" t="n">
        <v>43906</v>
      </c>
      <c r="M3997" s="5" t="s">
        <v>7182</v>
      </c>
      <c r="N3997" s="5" t="s">
        <v>32</v>
      </c>
      <c r="O3997" s="13" t="s">
        <v>7183</v>
      </c>
      <c r="P3997" s="7" t="n">
        <v>43906</v>
      </c>
    </row>
    <row r="3998" customFormat="false" ht="14.5" hidden="false" customHeight="false" outlineLevel="0" collapsed="false">
      <c r="A3998" s="4" t="n">
        <v>1558</v>
      </c>
      <c r="B3998" s="5" t="s">
        <v>7173</v>
      </c>
      <c r="C3998" s="6" t="str">
        <f aca="false">VLOOKUP(B3998,Lists!$A$2:$B$196,2,0)</f>
        <v>GBR</v>
      </c>
      <c r="F3998" s="4" t="str">
        <f aca="false">VLOOKUP(B3998,Lists!$A$2:$C$196,3,0)</f>
        <v>Europe</v>
      </c>
      <c r="G3998" s="4" t="str">
        <f aca="false">VLOOKUP(H3998,Lists!$D$2:$E$40,2,0)</f>
        <v>Social distancing</v>
      </c>
      <c r="H3998" s="5" t="s">
        <v>39</v>
      </c>
      <c r="I3998" s="5" t="s">
        <v>51</v>
      </c>
      <c r="J3998" s="5" t="s">
        <v>7185</v>
      </c>
      <c r="L3998" s="7" t="n">
        <v>43910</v>
      </c>
      <c r="M3998" s="5" t="s">
        <v>1567</v>
      </c>
      <c r="N3998" s="5" t="s">
        <v>32</v>
      </c>
      <c r="O3998" s="13" t="s">
        <v>7186</v>
      </c>
      <c r="P3998" s="7" t="n">
        <v>43913</v>
      </c>
    </row>
    <row r="3999" customFormat="false" ht="14.5" hidden="false" customHeight="false" outlineLevel="0" collapsed="false">
      <c r="A3999" s="4" t="n">
        <v>1559</v>
      </c>
      <c r="B3999" s="5" t="s">
        <v>7173</v>
      </c>
      <c r="C3999" s="6" t="str">
        <f aca="false">VLOOKUP(B3999,Lists!$A$2:$B$196,2,0)</f>
        <v>GBR</v>
      </c>
      <c r="F3999" s="4" t="str">
        <f aca="false">VLOOKUP(B3999,Lists!$A$2:$C$196,3,0)</f>
        <v>Europe</v>
      </c>
      <c r="G3999" s="4" t="str">
        <f aca="false">VLOOKUP(H3999,Lists!$D$2:$E$40,2,0)</f>
        <v>Public health measures</v>
      </c>
      <c r="H3999" s="5" t="s">
        <v>94</v>
      </c>
      <c r="I3999" s="5" t="s">
        <v>21</v>
      </c>
      <c r="J3999" s="5" t="s">
        <v>7187</v>
      </c>
      <c r="L3999" s="7" t="n">
        <v>43908</v>
      </c>
      <c r="M3999" s="5" t="s">
        <v>7188</v>
      </c>
      <c r="N3999" s="5" t="s">
        <v>32</v>
      </c>
      <c r="O3999" s="13" t="s">
        <v>7189</v>
      </c>
      <c r="P3999" s="7" t="n">
        <v>43913</v>
      </c>
    </row>
    <row r="4000" customFormat="false" ht="14.5" hidden="false" customHeight="false" outlineLevel="0" collapsed="false">
      <c r="A4000" s="4" t="n">
        <v>1560</v>
      </c>
      <c r="B4000" s="5" t="s">
        <v>7173</v>
      </c>
      <c r="C4000" s="6" t="str">
        <f aca="false">VLOOKUP(B4000,Lists!$A$2:$B$196,2,0)</f>
        <v>GBR</v>
      </c>
      <c r="F4000" s="4" t="str">
        <f aca="false">VLOOKUP(B4000,Lists!$A$2:$C$196,3,0)</f>
        <v>Europe</v>
      </c>
      <c r="G4000" s="4" t="str">
        <f aca="false">VLOOKUP(H4000,Lists!$D$2:$E$40,2,0)</f>
        <v>Social distancing</v>
      </c>
      <c r="H4000" s="5" t="s">
        <v>29</v>
      </c>
      <c r="I4000" s="5" t="s">
        <v>21</v>
      </c>
      <c r="J4000" s="5" t="s">
        <v>7190</v>
      </c>
      <c r="L4000" s="7" t="n">
        <v>43912</v>
      </c>
      <c r="M4000" s="5" t="s">
        <v>1567</v>
      </c>
      <c r="N4000" s="5" t="s">
        <v>32</v>
      </c>
      <c r="O4000" s="13" t="s">
        <v>7191</v>
      </c>
      <c r="P4000" s="7" t="n">
        <v>43913</v>
      </c>
    </row>
    <row r="4001" customFormat="false" ht="14.5" hidden="false" customHeight="false" outlineLevel="0" collapsed="false">
      <c r="A4001" s="4" t="n">
        <v>1561</v>
      </c>
      <c r="B4001" s="5" t="s">
        <v>7173</v>
      </c>
      <c r="C4001" s="6" t="str">
        <f aca="false">VLOOKUP(B4001,Lists!$A$2:$B$196,2,0)</f>
        <v>GBR</v>
      </c>
      <c r="F4001" s="4" t="str">
        <f aca="false">VLOOKUP(B4001,Lists!$A$2:$C$196,3,0)</f>
        <v>Europe</v>
      </c>
      <c r="G4001" s="4" t="str">
        <f aca="false">VLOOKUP(H4001,Lists!$D$2:$E$40,2,0)</f>
        <v>Public health measures</v>
      </c>
      <c r="H4001" s="5" t="s">
        <v>94</v>
      </c>
      <c r="I4001" s="5" t="s">
        <v>51</v>
      </c>
      <c r="J4001" s="5" t="s">
        <v>7192</v>
      </c>
      <c r="L4001" s="7" t="n">
        <v>43906</v>
      </c>
      <c r="M4001" s="5" t="s">
        <v>7188</v>
      </c>
      <c r="N4001" s="5" t="s">
        <v>32</v>
      </c>
      <c r="O4001" s="13" t="s">
        <v>7193</v>
      </c>
      <c r="P4001" s="7" t="n">
        <v>43913</v>
      </c>
    </row>
    <row r="4002" customFormat="false" ht="14.5" hidden="false" customHeight="false" outlineLevel="0" collapsed="false">
      <c r="A4002" s="4" t="n">
        <v>1562</v>
      </c>
      <c r="B4002" s="5" t="s">
        <v>7173</v>
      </c>
      <c r="C4002" s="6" t="str">
        <f aca="false">VLOOKUP(B4002,Lists!$A$2:$B$196,2,0)</f>
        <v>GBR</v>
      </c>
      <c r="F4002" s="4" t="str">
        <f aca="false">VLOOKUP(B4002,Lists!$A$2:$C$196,3,0)</f>
        <v>Europe</v>
      </c>
      <c r="G4002" s="4" t="str">
        <f aca="false">VLOOKUP(H4002,Lists!$D$2:$E$40,2,0)</f>
        <v>Social distancing</v>
      </c>
      <c r="H4002" s="5" t="s">
        <v>29</v>
      </c>
      <c r="I4002" s="5" t="s">
        <v>21</v>
      </c>
      <c r="J4002" s="5" t="s">
        <v>7194</v>
      </c>
      <c r="L4002" s="7" t="n">
        <v>43906</v>
      </c>
      <c r="M4002" s="5" t="s">
        <v>7195</v>
      </c>
      <c r="N4002" s="5" t="s">
        <v>32</v>
      </c>
      <c r="O4002" s="13" t="s">
        <v>7193</v>
      </c>
      <c r="P4002" s="7" t="n">
        <v>43913</v>
      </c>
    </row>
    <row r="4003" customFormat="false" ht="14.5" hidden="false" customHeight="false" outlineLevel="0" collapsed="false">
      <c r="A4003" s="4" t="n">
        <v>1563</v>
      </c>
      <c r="B4003" s="5" t="s">
        <v>7173</v>
      </c>
      <c r="C4003" s="6" t="str">
        <f aca="false">VLOOKUP(B4003,Lists!$A$2:$B$196,2,0)</f>
        <v>GBR</v>
      </c>
      <c r="F4003" s="4" t="str">
        <f aca="false">VLOOKUP(B4003,Lists!$A$2:$C$196,3,0)</f>
        <v>Europe</v>
      </c>
      <c r="G4003" s="4" t="str">
        <f aca="false">VLOOKUP(H4003,Lists!$D$2:$E$40,2,0)</f>
        <v>Social distancing</v>
      </c>
      <c r="H4003" s="5" t="s">
        <v>29</v>
      </c>
      <c r="I4003" s="5" t="s">
        <v>21</v>
      </c>
      <c r="J4003" s="5" t="s">
        <v>7196</v>
      </c>
      <c r="L4003" s="7" t="n">
        <v>43906</v>
      </c>
      <c r="M4003" s="5" t="s">
        <v>7188</v>
      </c>
      <c r="N4003" s="5" t="s">
        <v>32</v>
      </c>
      <c r="O4003" s="13" t="s">
        <v>7193</v>
      </c>
      <c r="P4003" s="7" t="n">
        <v>43913</v>
      </c>
    </row>
    <row r="4004" customFormat="false" ht="14.5" hidden="false" customHeight="false" outlineLevel="0" collapsed="false">
      <c r="A4004" s="4" t="n">
        <v>1564</v>
      </c>
      <c r="B4004" s="5" t="s">
        <v>7173</v>
      </c>
      <c r="C4004" s="6" t="str">
        <f aca="false">VLOOKUP(B4004,Lists!$A$2:$B$196,2,0)</f>
        <v>GBR</v>
      </c>
      <c r="F4004" s="4" t="str">
        <f aca="false">VLOOKUP(B4004,Lists!$A$2:$C$196,3,0)</f>
        <v>Europe</v>
      </c>
      <c r="G4004" s="4" t="str">
        <f aca="false">VLOOKUP(H4004,Lists!$D$2:$E$40,2,0)</f>
        <v>Public health measures</v>
      </c>
      <c r="H4004" s="5" t="s">
        <v>44</v>
      </c>
      <c r="I4004" s="5" t="s">
        <v>21</v>
      </c>
      <c r="J4004" s="5" t="s">
        <v>7197</v>
      </c>
      <c r="K4004" s="5" t="s">
        <v>83</v>
      </c>
      <c r="M4004" s="5" t="s">
        <v>380</v>
      </c>
      <c r="N4004" s="5" t="s">
        <v>32</v>
      </c>
      <c r="O4004" s="13" t="s">
        <v>7198</v>
      </c>
      <c r="P4004" s="7" t="n">
        <v>43913</v>
      </c>
      <c r="Q4004" s="13" t="s">
        <v>7199</v>
      </c>
    </row>
    <row r="4005" customFormat="false" ht="14.5" hidden="false" customHeight="false" outlineLevel="0" collapsed="false">
      <c r="A4005" s="4" t="n">
        <v>1565</v>
      </c>
      <c r="B4005" s="5" t="s">
        <v>7173</v>
      </c>
      <c r="C4005" s="6" t="str">
        <f aca="false">VLOOKUP(B4005,Lists!$A$2:$B$196,2,0)</f>
        <v>GBR</v>
      </c>
      <c r="F4005" s="4" t="str">
        <f aca="false">VLOOKUP(B4005,Lists!$A$2:$C$196,3,0)</f>
        <v>Europe</v>
      </c>
      <c r="G4005" s="4" t="str">
        <f aca="false">VLOOKUP(H4005,Lists!$D$2:$E$40,2,0)</f>
        <v>Public health measures</v>
      </c>
      <c r="H4005" s="5" t="s">
        <v>26</v>
      </c>
      <c r="I4005" s="5" t="s">
        <v>21</v>
      </c>
      <c r="J4005" s="5" t="s">
        <v>7200</v>
      </c>
      <c r="K4005" s="5" t="s">
        <v>83</v>
      </c>
      <c r="M4005" s="5" t="s">
        <v>380</v>
      </c>
      <c r="N4005" s="5" t="s">
        <v>32</v>
      </c>
      <c r="O4005" s="13" t="s">
        <v>7198</v>
      </c>
      <c r="P4005" s="7" t="n">
        <v>43913</v>
      </c>
      <c r="Q4005" s="13" t="s">
        <v>7199</v>
      </c>
    </row>
    <row r="4006" customFormat="false" ht="14.5" hidden="false" customHeight="false" outlineLevel="0" collapsed="false">
      <c r="A4006" s="4" t="n">
        <v>1566</v>
      </c>
      <c r="B4006" s="5" t="s">
        <v>7173</v>
      </c>
      <c r="C4006" s="6" t="str">
        <f aca="false">VLOOKUP(B4006,Lists!$A$2:$B$196,2,0)</f>
        <v>GBR</v>
      </c>
      <c r="F4006" s="4" t="str">
        <f aca="false">VLOOKUP(B4006,Lists!$A$2:$C$196,3,0)</f>
        <v>Europe</v>
      </c>
      <c r="G4006" s="4" t="str">
        <f aca="false">VLOOKUP(H4006,Lists!$D$2:$E$40,2,0)</f>
        <v>Governance and socio-economic measures</v>
      </c>
      <c r="H4006" s="5" t="s">
        <v>68</v>
      </c>
      <c r="I4006" s="5" t="s">
        <v>51</v>
      </c>
      <c r="J4006" s="5" t="s">
        <v>7201</v>
      </c>
      <c r="L4006" s="7" t="n">
        <v>43903</v>
      </c>
      <c r="M4006" s="5" t="s">
        <v>380</v>
      </c>
      <c r="N4006" s="5" t="s">
        <v>32</v>
      </c>
      <c r="O4006" s="13" t="s">
        <v>7198</v>
      </c>
      <c r="P4006" s="7" t="n">
        <v>43913</v>
      </c>
      <c r="Q4006" s="13" t="s">
        <v>5033</v>
      </c>
    </row>
    <row r="4007" customFormat="false" ht="14.5" hidden="false" customHeight="false" outlineLevel="0" collapsed="false">
      <c r="A4007" s="4" t="n">
        <v>1567</v>
      </c>
      <c r="B4007" s="5" t="s">
        <v>7173</v>
      </c>
      <c r="C4007" s="6" t="str">
        <f aca="false">VLOOKUP(B4007,Lists!$A$2:$B$196,2,0)</f>
        <v>GBR</v>
      </c>
      <c r="F4007" s="4" t="str">
        <f aca="false">VLOOKUP(B4007,Lists!$A$2:$C$196,3,0)</f>
        <v>Europe</v>
      </c>
      <c r="G4007" s="4" t="str">
        <f aca="false">VLOOKUP(H4007,Lists!$D$2:$E$40,2,0)</f>
        <v>Governance and socio-economic measures</v>
      </c>
      <c r="H4007" s="5" t="s">
        <v>68</v>
      </c>
      <c r="I4007" s="5" t="s">
        <v>51</v>
      </c>
      <c r="J4007" s="5" t="s">
        <v>7202</v>
      </c>
      <c r="L4007" s="7" t="n">
        <v>43910</v>
      </c>
      <c r="M4007" s="5" t="s">
        <v>7203</v>
      </c>
      <c r="N4007" s="5" t="s">
        <v>88</v>
      </c>
      <c r="O4007" s="13" t="s">
        <v>7204</v>
      </c>
      <c r="P4007" s="7" t="n">
        <v>43913</v>
      </c>
    </row>
    <row r="4008" customFormat="false" ht="14.5" hidden="false" customHeight="false" outlineLevel="0" collapsed="false">
      <c r="A4008" s="4" t="n">
        <v>1568</v>
      </c>
      <c r="B4008" s="5" t="s">
        <v>7173</v>
      </c>
      <c r="C4008" s="6" t="str">
        <f aca="false">VLOOKUP(B4008,Lists!$A$2:$B$196,2,0)</f>
        <v>GBR</v>
      </c>
      <c r="F4008" s="4" t="str">
        <f aca="false">VLOOKUP(B4008,Lists!$A$2:$C$196,3,0)</f>
        <v>Europe</v>
      </c>
      <c r="G4008" s="4" t="str">
        <f aca="false">VLOOKUP(H4008,Lists!$D$2:$E$40,2,0)</f>
        <v>Governance and socio-economic measures</v>
      </c>
      <c r="H4008" s="5" t="s">
        <v>68</v>
      </c>
      <c r="I4008" s="5" t="s">
        <v>51</v>
      </c>
      <c r="J4008" s="5" t="s">
        <v>7205</v>
      </c>
      <c r="M4008" s="5" t="s">
        <v>7203</v>
      </c>
      <c r="N4008" s="5" t="s">
        <v>88</v>
      </c>
      <c r="O4008" s="13" t="s">
        <v>7204</v>
      </c>
      <c r="P4008" s="7" t="n">
        <v>43913</v>
      </c>
    </row>
    <row r="4009" customFormat="false" ht="14.5" hidden="false" customHeight="false" outlineLevel="0" collapsed="false">
      <c r="A4009" s="4" t="n">
        <v>1876</v>
      </c>
      <c r="B4009" s="5" t="s">
        <v>7173</v>
      </c>
      <c r="C4009" s="6" t="str">
        <f aca="false">VLOOKUP(B4009,Lists!$A$2:$B$196,2,0)</f>
        <v>GBR</v>
      </c>
      <c r="F4009" s="4" t="str">
        <f aca="false">VLOOKUP(B4009,Lists!$A$2:$C$196,3,0)</f>
        <v>Europe</v>
      </c>
      <c r="G4009" s="4" t="str">
        <f aca="false">VLOOKUP(H4009,Lists!$D$2:$E$40,2,0)</f>
        <v>Lockdown</v>
      </c>
      <c r="H4009" s="5" t="s">
        <v>96</v>
      </c>
      <c r="I4009" s="5" t="s">
        <v>21</v>
      </c>
      <c r="J4009" s="5" t="s">
        <v>7206</v>
      </c>
      <c r="K4009" s="5" t="s">
        <v>83</v>
      </c>
      <c r="L4009" s="7" t="n">
        <v>43914</v>
      </c>
      <c r="M4009" s="13" t="s">
        <v>7207</v>
      </c>
      <c r="N4009" s="5" t="s">
        <v>32</v>
      </c>
      <c r="O4009" s="13" t="s">
        <v>7208</v>
      </c>
      <c r="P4009" s="7" t="n">
        <v>43914</v>
      </c>
    </row>
    <row r="4010" customFormat="false" ht="14.5" hidden="false" customHeight="false" outlineLevel="0" collapsed="false">
      <c r="A4010" s="4" t="n">
        <v>1877</v>
      </c>
      <c r="B4010" s="5" t="s">
        <v>7173</v>
      </c>
      <c r="C4010" s="6" t="str">
        <f aca="false">VLOOKUP(B4010,Lists!$A$2:$B$196,2,0)</f>
        <v>GBR</v>
      </c>
      <c r="F4010" s="4" t="str">
        <f aca="false">VLOOKUP(B4010,Lists!$A$2:$C$196,3,0)</f>
        <v>Europe</v>
      </c>
      <c r="G4010" s="4" t="str">
        <f aca="false">VLOOKUP(H4010,Lists!$D$2:$E$40,2,0)</f>
        <v>Social distancing</v>
      </c>
      <c r="H4010" s="5" t="s">
        <v>111</v>
      </c>
      <c r="I4010" s="5" t="s">
        <v>21</v>
      </c>
      <c r="J4010" s="5" t="s">
        <v>7209</v>
      </c>
      <c r="L4010" s="7" t="n">
        <v>43911</v>
      </c>
      <c r="M4010" s="5" t="s">
        <v>7210</v>
      </c>
      <c r="N4010" s="5" t="s">
        <v>23</v>
      </c>
      <c r="O4010" s="13" t="s">
        <v>7211</v>
      </c>
      <c r="P4010" s="7" t="n">
        <v>43914</v>
      </c>
    </row>
    <row r="4011" customFormat="false" ht="14.5" hidden="false" customHeight="false" outlineLevel="0" collapsed="false">
      <c r="A4011" s="4" t="n">
        <v>1878</v>
      </c>
      <c r="B4011" s="5" t="s">
        <v>7173</v>
      </c>
      <c r="C4011" s="6" t="str">
        <f aca="false">VLOOKUP(B4011,Lists!$A$2:$B$196,2,0)</f>
        <v>GBR</v>
      </c>
      <c r="F4011" s="4" t="str">
        <f aca="false">VLOOKUP(B4011,Lists!$A$2:$C$196,3,0)</f>
        <v>Europe</v>
      </c>
      <c r="G4011" s="4" t="str">
        <f aca="false">VLOOKUP(H4011,Lists!$D$2:$E$40,2,0)</f>
        <v>Social distancing</v>
      </c>
      <c r="H4011" s="5" t="s">
        <v>29</v>
      </c>
      <c r="I4011" s="5" t="s">
        <v>21</v>
      </c>
      <c r="J4011" s="5" t="s">
        <v>7212</v>
      </c>
      <c r="L4011" s="7" t="n">
        <v>43911</v>
      </c>
      <c r="M4011" s="5" t="s">
        <v>7210</v>
      </c>
      <c r="N4011" s="5" t="s">
        <v>23</v>
      </c>
      <c r="O4011" s="13" t="s">
        <v>7211</v>
      </c>
      <c r="P4011" s="7" t="n">
        <v>43914</v>
      </c>
    </row>
    <row r="4012" customFormat="false" ht="14.5" hidden="false" customHeight="false" outlineLevel="0" collapsed="false">
      <c r="A4012" s="4" t="n">
        <v>1879</v>
      </c>
      <c r="B4012" s="5" t="s">
        <v>7173</v>
      </c>
      <c r="C4012" s="6" t="str">
        <f aca="false">VLOOKUP(B4012,Lists!$A$2:$B$196,2,0)</f>
        <v>GBR</v>
      </c>
      <c r="F4012" s="4" t="str">
        <f aca="false">VLOOKUP(B4012,Lists!$A$2:$C$196,3,0)</f>
        <v>Europe</v>
      </c>
      <c r="G4012" s="4" t="str">
        <f aca="false">VLOOKUP(H4012,Lists!$D$2:$E$40,2,0)</f>
        <v>Movement restrictions</v>
      </c>
      <c r="H4012" s="5" t="s">
        <v>299</v>
      </c>
      <c r="I4012" s="5" t="s">
        <v>21</v>
      </c>
      <c r="J4012" s="5" t="s">
        <v>7213</v>
      </c>
      <c r="K4012" s="5" t="s">
        <v>83</v>
      </c>
      <c r="L4012" s="7" t="n">
        <v>43914</v>
      </c>
      <c r="M4012" s="5" t="s">
        <v>7214</v>
      </c>
      <c r="N4012" s="5" t="s">
        <v>32</v>
      </c>
      <c r="O4012" s="13" t="s">
        <v>7208</v>
      </c>
      <c r="P4012" s="7" t="n">
        <v>43914</v>
      </c>
    </row>
    <row r="4013" customFormat="false" ht="14.5" hidden="false" customHeight="false" outlineLevel="0" collapsed="false">
      <c r="A4013" s="4" t="n">
        <v>1880</v>
      </c>
      <c r="B4013" s="5" t="s">
        <v>7173</v>
      </c>
      <c r="C4013" s="6" t="str">
        <f aca="false">VLOOKUP(B4013,Lists!$A$2:$B$196,2,0)</f>
        <v>GBR</v>
      </c>
      <c r="F4013" s="4" t="str">
        <f aca="false">VLOOKUP(B4013,Lists!$A$2:$C$196,3,0)</f>
        <v>Europe</v>
      </c>
      <c r="G4013" s="4" t="str">
        <f aca="false">VLOOKUP(H4013,Lists!$D$2:$E$40,2,0)</f>
        <v>Social distancing</v>
      </c>
      <c r="H4013" s="5" t="s">
        <v>111</v>
      </c>
      <c r="I4013" s="5" t="s">
        <v>21</v>
      </c>
      <c r="J4013" s="5" t="s">
        <v>7215</v>
      </c>
      <c r="L4013" s="7" t="n">
        <v>43914</v>
      </c>
      <c r="M4013" s="5" t="s">
        <v>7214</v>
      </c>
      <c r="N4013" s="5" t="s">
        <v>32</v>
      </c>
      <c r="O4013" s="13" t="s">
        <v>7208</v>
      </c>
      <c r="P4013" s="7" t="n">
        <v>43914</v>
      </c>
    </row>
    <row r="4014" customFormat="false" ht="14.5" hidden="false" customHeight="false" outlineLevel="0" collapsed="false">
      <c r="A4014" s="4" t="n">
        <v>1881</v>
      </c>
      <c r="B4014" s="5" t="s">
        <v>7173</v>
      </c>
      <c r="C4014" s="6" t="str">
        <f aca="false">VLOOKUP(B4014,Lists!$A$2:$B$196,2,0)</f>
        <v>GBR</v>
      </c>
      <c r="F4014" s="4" t="str">
        <f aca="false">VLOOKUP(B4014,Lists!$A$2:$C$196,3,0)</f>
        <v>Europe</v>
      </c>
      <c r="G4014" s="4" t="str">
        <f aca="false">VLOOKUP(H4014,Lists!$D$2:$E$40,2,0)</f>
        <v>Social distancing</v>
      </c>
      <c r="H4014" s="5" t="s">
        <v>29</v>
      </c>
      <c r="I4014" s="5" t="s">
        <v>21</v>
      </c>
      <c r="J4014" s="5" t="s">
        <v>7216</v>
      </c>
      <c r="K4014" s="5" t="s">
        <v>83</v>
      </c>
      <c r="L4014" s="7" t="n">
        <v>43914</v>
      </c>
      <c r="M4014" s="5" t="s">
        <v>7214</v>
      </c>
      <c r="N4014" s="5" t="s">
        <v>32</v>
      </c>
      <c r="O4014" s="13" t="s">
        <v>7208</v>
      </c>
      <c r="P4014" s="7" t="n">
        <v>43914</v>
      </c>
    </row>
    <row r="4015" customFormat="false" ht="14.5" hidden="false" customHeight="false" outlineLevel="0" collapsed="false">
      <c r="A4015" s="4" t="n">
        <v>1882</v>
      </c>
      <c r="B4015" s="5" t="s">
        <v>7173</v>
      </c>
      <c r="C4015" s="6" t="str">
        <f aca="false">VLOOKUP(B4015,Lists!$A$2:$B$196,2,0)</f>
        <v>GBR</v>
      </c>
      <c r="F4015" s="4" t="str">
        <f aca="false">VLOOKUP(B4015,Lists!$A$2:$C$196,3,0)</f>
        <v>Europe</v>
      </c>
      <c r="G4015" s="4" t="str">
        <f aca="false">VLOOKUP(H4015,Lists!$D$2:$E$40,2,0)</f>
        <v>Social distancing</v>
      </c>
      <c r="H4015" s="5" t="s">
        <v>29</v>
      </c>
      <c r="I4015" s="5" t="s">
        <v>21</v>
      </c>
      <c r="J4015" s="5" t="s">
        <v>7217</v>
      </c>
      <c r="L4015" s="7" t="n">
        <v>43914</v>
      </c>
      <c r="M4015" s="5" t="s">
        <v>7214</v>
      </c>
      <c r="N4015" s="5" t="s">
        <v>32</v>
      </c>
      <c r="O4015" s="13" t="s">
        <v>7208</v>
      </c>
      <c r="P4015" s="7" t="n">
        <v>43914</v>
      </c>
    </row>
    <row r="4016" customFormat="false" ht="14.5" hidden="false" customHeight="false" outlineLevel="0" collapsed="false">
      <c r="A4016" s="4" t="n">
        <v>1883</v>
      </c>
      <c r="B4016" s="5" t="s">
        <v>7173</v>
      </c>
      <c r="C4016" s="6" t="str">
        <f aca="false">VLOOKUP(B4016,Lists!$A$2:$B$196,2,0)</f>
        <v>GBR</v>
      </c>
      <c r="F4016" s="4" t="str">
        <f aca="false">VLOOKUP(B4016,Lists!$A$2:$C$196,3,0)</f>
        <v>Europe</v>
      </c>
      <c r="G4016" s="4" t="str">
        <f aca="false">VLOOKUP(H4016,Lists!$D$2:$E$40,2,0)</f>
        <v>Social distancing</v>
      </c>
      <c r="H4016" s="5" t="s">
        <v>29</v>
      </c>
      <c r="I4016" s="5" t="s">
        <v>21</v>
      </c>
      <c r="J4016" s="5" t="s">
        <v>7218</v>
      </c>
      <c r="K4016" s="5" t="s">
        <v>83</v>
      </c>
      <c r="L4016" s="7" t="n">
        <v>43914</v>
      </c>
      <c r="M4016" s="5" t="s">
        <v>7214</v>
      </c>
      <c r="N4016" s="5" t="s">
        <v>32</v>
      </c>
      <c r="O4016" s="13" t="s">
        <v>7208</v>
      </c>
      <c r="P4016" s="7" t="n">
        <v>43914</v>
      </c>
    </row>
    <row r="4017" customFormat="false" ht="14.5" hidden="false" customHeight="false" outlineLevel="0" collapsed="false">
      <c r="A4017" s="4" t="n">
        <v>229</v>
      </c>
      <c r="B4017" s="5" t="s">
        <v>7219</v>
      </c>
      <c r="C4017" s="6" t="str">
        <f aca="false">VLOOKUP(B4017,Lists!$A$2:$B$196,2,0)</f>
        <v>USA</v>
      </c>
      <c r="F4017" s="4" t="str">
        <f aca="false">VLOOKUP(B4017,Lists!$A$2:$C$196,3,0)</f>
        <v>Americas</v>
      </c>
      <c r="G4017" s="4" t="str">
        <f aca="false">VLOOKUP(H4017,Lists!$D$2:$E$40,2,0)</f>
        <v>Movement restrictions</v>
      </c>
      <c r="H4017" s="5" t="s">
        <v>143</v>
      </c>
      <c r="I4017" s="5" t="s">
        <v>51</v>
      </c>
      <c r="J4017" s="5" t="s">
        <v>7220</v>
      </c>
      <c r="K4017" s="5" t="s">
        <v>56</v>
      </c>
      <c r="L4017" s="7" t="n">
        <v>43904</v>
      </c>
      <c r="M4017" s="5" t="s">
        <v>7221</v>
      </c>
      <c r="N4017" s="5" t="s">
        <v>23</v>
      </c>
      <c r="O4017" s="13" t="s">
        <v>7222</v>
      </c>
      <c r="P4017" s="7" t="n">
        <v>43905</v>
      </c>
    </row>
    <row r="4018" customFormat="false" ht="14.5" hidden="false" customHeight="false" outlineLevel="0" collapsed="false">
      <c r="A4018" s="4" t="n">
        <v>230</v>
      </c>
      <c r="B4018" s="5" t="s">
        <v>7219</v>
      </c>
      <c r="C4018" s="6" t="str">
        <f aca="false">VLOOKUP(B4018,Lists!$A$2:$B$196,2,0)</f>
        <v>USA</v>
      </c>
      <c r="F4018" s="4" t="str">
        <f aca="false">VLOOKUP(B4018,Lists!$A$2:$C$196,3,0)</f>
        <v>Americas</v>
      </c>
      <c r="G4018" s="4" t="str">
        <f aca="false">VLOOKUP(H4018,Lists!$D$2:$E$40,2,0)</f>
        <v>Public health measures</v>
      </c>
      <c r="H4018" s="5" t="s">
        <v>20</v>
      </c>
      <c r="I4018" s="5" t="s">
        <v>51</v>
      </c>
      <c r="J4018" s="5" t="s">
        <v>7223</v>
      </c>
      <c r="K4018" s="5" t="s">
        <v>56</v>
      </c>
      <c r="L4018" s="7" t="n">
        <v>43904</v>
      </c>
      <c r="M4018" s="5" t="s">
        <v>7221</v>
      </c>
      <c r="N4018" s="5" t="s">
        <v>23</v>
      </c>
      <c r="O4018" s="13" t="s">
        <v>7222</v>
      </c>
      <c r="P4018" s="7" t="n">
        <v>43905</v>
      </c>
    </row>
    <row r="4019" customFormat="false" ht="14.5" hidden="false" customHeight="false" outlineLevel="0" collapsed="false">
      <c r="A4019" s="4" t="n">
        <v>231</v>
      </c>
      <c r="B4019" s="5" t="s">
        <v>7219</v>
      </c>
      <c r="C4019" s="6" t="str">
        <f aca="false">VLOOKUP(B4019,Lists!$A$2:$B$196,2,0)</f>
        <v>USA</v>
      </c>
      <c r="F4019" s="4" t="str">
        <f aca="false">VLOOKUP(B4019,Lists!$A$2:$C$196,3,0)</f>
        <v>Americas</v>
      </c>
      <c r="G4019" s="4" t="str">
        <f aca="false">VLOOKUP(H4019,Lists!$D$2:$E$40,2,0)</f>
        <v>Governance and socio-economic measures</v>
      </c>
      <c r="H4019" s="5" t="s">
        <v>160</v>
      </c>
      <c r="I4019" s="5" t="s">
        <v>21</v>
      </c>
      <c r="J4019" s="5" t="s">
        <v>7224</v>
      </c>
      <c r="K4019" s="5" t="s">
        <v>56</v>
      </c>
      <c r="L4019" s="7" t="n">
        <v>43903</v>
      </c>
      <c r="M4019" s="5" t="s">
        <v>4831</v>
      </c>
      <c r="N4019" s="5" t="s">
        <v>23</v>
      </c>
      <c r="O4019" s="13" t="s">
        <v>7225</v>
      </c>
      <c r="P4019" s="7" t="n">
        <v>43905</v>
      </c>
    </row>
    <row r="4020" customFormat="false" ht="14.5" hidden="false" customHeight="false" outlineLevel="0" collapsed="false">
      <c r="A4020" s="4" t="n">
        <v>232</v>
      </c>
      <c r="B4020" s="5" t="s">
        <v>7219</v>
      </c>
      <c r="C4020" s="6" t="str">
        <f aca="false">VLOOKUP(B4020,Lists!$A$2:$B$196,2,0)</f>
        <v>USA</v>
      </c>
      <c r="F4020" s="4" t="str">
        <f aca="false">VLOOKUP(B4020,Lists!$A$2:$C$196,3,0)</f>
        <v>Americas</v>
      </c>
      <c r="G4020" s="4" t="str">
        <f aca="false">VLOOKUP(H4020,Lists!$D$2:$E$40,2,0)</f>
        <v>Governance and socio-economic measures</v>
      </c>
      <c r="H4020" s="5" t="s">
        <v>68</v>
      </c>
      <c r="I4020" s="5" t="s">
        <v>21</v>
      </c>
      <c r="J4020" s="5" t="s">
        <v>7226</v>
      </c>
      <c r="K4020" s="5" t="s">
        <v>56</v>
      </c>
      <c r="L4020" s="7" t="n">
        <v>43905</v>
      </c>
      <c r="P4020" s="7" t="n">
        <v>43905</v>
      </c>
    </row>
    <row r="4021" customFormat="false" ht="14.5" hidden="false" customHeight="false" outlineLevel="0" collapsed="false">
      <c r="A4021" s="4" t="n">
        <v>781</v>
      </c>
      <c r="B4021" s="5" t="s">
        <v>7219</v>
      </c>
      <c r="C4021" s="6" t="str">
        <f aca="false">VLOOKUP(B4021,Lists!$A$2:$B$196,2,0)</f>
        <v>USA</v>
      </c>
      <c r="F4021" s="4" t="str">
        <f aca="false">VLOOKUP(B4021,Lists!$A$2:$C$196,3,0)</f>
        <v>Americas</v>
      </c>
      <c r="G4021" s="4" t="str">
        <f aca="false">VLOOKUP(H4021,Lists!$D$2:$E$40,2,0)</f>
        <v>Public health measures</v>
      </c>
      <c r="H4021" s="5" t="s">
        <v>94</v>
      </c>
      <c r="I4021" s="5" t="s">
        <v>21</v>
      </c>
      <c r="J4021" s="5" t="s">
        <v>7227</v>
      </c>
      <c r="L4021" s="7" t="n">
        <v>43906</v>
      </c>
      <c r="M4021" s="5" t="s">
        <v>7228</v>
      </c>
      <c r="N4021" s="5" t="s">
        <v>23</v>
      </c>
      <c r="O4021" s="13" t="s">
        <v>7229</v>
      </c>
      <c r="P4021" s="7" t="n">
        <v>43907</v>
      </c>
    </row>
    <row r="4022" customFormat="false" ht="14.5" hidden="false" customHeight="false" outlineLevel="0" collapsed="false">
      <c r="A4022" s="4" t="n">
        <v>782</v>
      </c>
      <c r="B4022" s="5" t="s">
        <v>7219</v>
      </c>
      <c r="C4022" s="6" t="str">
        <f aca="false">VLOOKUP(B4022,Lists!$A$2:$B$196,2,0)</f>
        <v>USA</v>
      </c>
      <c r="F4022" s="4" t="str">
        <f aca="false">VLOOKUP(B4022,Lists!$A$2:$C$196,3,0)</f>
        <v>Americas</v>
      </c>
      <c r="G4022" s="4" t="str">
        <f aca="false">VLOOKUP(H4022,Lists!$D$2:$E$40,2,0)</f>
        <v>Governance and socio-economic measures</v>
      </c>
      <c r="H4022" s="5" t="s">
        <v>160</v>
      </c>
      <c r="I4022" s="5" t="s">
        <v>21</v>
      </c>
      <c r="J4022" s="5" t="s">
        <v>7230</v>
      </c>
      <c r="L4022" s="7" t="n">
        <v>43861</v>
      </c>
      <c r="M4022" s="5" t="s">
        <v>7231</v>
      </c>
      <c r="N4022" s="5" t="s">
        <v>23</v>
      </c>
      <c r="O4022" s="13" t="s">
        <v>7225</v>
      </c>
      <c r="P4022" s="7" t="n">
        <v>43907</v>
      </c>
    </row>
    <row r="4023" customFormat="false" ht="14.5" hidden="false" customHeight="false" outlineLevel="0" collapsed="false">
      <c r="A4023" s="4" t="n">
        <v>2426</v>
      </c>
      <c r="B4023" s="5" t="s">
        <v>7219</v>
      </c>
      <c r="C4023" s="6" t="str">
        <f aca="false">VLOOKUP(B4023,Lists!$A$2:$B$196,2,0)</f>
        <v>USA</v>
      </c>
      <c r="F4023" s="4" t="str">
        <f aca="false">VLOOKUP(B4023,Lists!$A$2:$C$196,3,0)</f>
        <v>Americas</v>
      </c>
      <c r="G4023" s="4" t="str">
        <f aca="false">VLOOKUP(H4023,Lists!$D$2:$E$40,2,0)</f>
        <v>Public health measures</v>
      </c>
      <c r="H4023" s="5" t="s">
        <v>44</v>
      </c>
      <c r="I4023" s="5" t="s">
        <v>51</v>
      </c>
      <c r="J4023" s="5" t="s">
        <v>7232</v>
      </c>
      <c r="K4023" s="5" t="s">
        <v>56</v>
      </c>
      <c r="L4023" s="7" t="n">
        <v>43892</v>
      </c>
      <c r="M4023" s="5" t="s">
        <v>7233</v>
      </c>
      <c r="N4023" s="5" t="s">
        <v>23</v>
      </c>
      <c r="O4023" s="13" t="s">
        <v>7234</v>
      </c>
      <c r="P4023" s="7" t="n">
        <v>43916</v>
      </c>
    </row>
    <row r="4024" customFormat="false" ht="14.5" hidden="false" customHeight="false" outlineLevel="0" collapsed="false">
      <c r="A4024" s="4" t="n">
        <v>2507</v>
      </c>
      <c r="B4024" s="5" t="s">
        <v>7219</v>
      </c>
      <c r="C4024" s="6" t="str">
        <f aca="false">VLOOKUP(B4024,Lists!$A$2:$B$196,2,0)</f>
        <v>USA</v>
      </c>
      <c r="F4024" s="4" t="str">
        <f aca="false">VLOOKUP(B4024,Lists!$A$2:$C$196,3,0)</f>
        <v>Americas</v>
      </c>
      <c r="G4024" s="4" t="str">
        <f aca="false">VLOOKUP(H4024,Lists!$D$2:$E$40,2,0)</f>
        <v>Governance and socio-economic measures</v>
      </c>
      <c r="H4024" s="5" t="s">
        <v>68</v>
      </c>
      <c r="I4024" s="5" t="s">
        <v>51</v>
      </c>
      <c r="J4024" s="5" t="s">
        <v>7235</v>
      </c>
      <c r="K4024" s="5" t="s">
        <v>56</v>
      </c>
      <c r="L4024" s="7" t="n">
        <v>43908</v>
      </c>
      <c r="M4024" s="5" t="s">
        <v>7236</v>
      </c>
      <c r="N4024" s="5" t="s">
        <v>23</v>
      </c>
      <c r="O4024" s="13" t="s">
        <v>7237</v>
      </c>
      <c r="P4024" s="7" t="n">
        <v>43916</v>
      </c>
    </row>
    <row r="4025" customFormat="false" ht="14.5" hidden="false" customHeight="false" outlineLevel="0" collapsed="false">
      <c r="A4025" s="4" t="n">
        <v>2508</v>
      </c>
      <c r="B4025" s="5" t="s">
        <v>7219</v>
      </c>
      <c r="C4025" s="6" t="str">
        <f aca="false">VLOOKUP(B4025,Lists!$A$2:$B$196,2,0)</f>
        <v>USA</v>
      </c>
      <c r="F4025" s="4" t="str">
        <f aca="false">VLOOKUP(B4025,Lists!$A$2:$C$196,3,0)</f>
        <v>Americas</v>
      </c>
      <c r="G4025" s="4" t="str">
        <f aca="false">VLOOKUP(H4025,Lists!$D$2:$E$40,2,0)</f>
        <v>Governance and socio-economic measures</v>
      </c>
      <c r="H4025" s="5" t="s">
        <v>28</v>
      </c>
      <c r="I4025" s="5" t="s">
        <v>51</v>
      </c>
      <c r="J4025" s="5" t="s">
        <v>7238</v>
      </c>
      <c r="K4025" s="5" t="s">
        <v>56</v>
      </c>
      <c r="L4025" s="7" t="n">
        <v>43851</v>
      </c>
      <c r="M4025" s="5" t="s">
        <v>7233</v>
      </c>
      <c r="N4025" s="5" t="s">
        <v>23</v>
      </c>
      <c r="O4025" s="13" t="s">
        <v>7239</v>
      </c>
      <c r="P4025" s="7" t="n">
        <v>43916</v>
      </c>
    </row>
    <row r="4026" customFormat="false" ht="14.5" hidden="false" customHeight="false" outlineLevel="0" collapsed="false">
      <c r="A4026" s="4" t="n">
        <v>2509</v>
      </c>
      <c r="B4026" s="5" t="s">
        <v>7219</v>
      </c>
      <c r="C4026" s="6" t="str">
        <f aca="false">VLOOKUP(B4026,Lists!$A$2:$B$196,2,0)</f>
        <v>USA</v>
      </c>
      <c r="F4026" s="4" t="str">
        <f aca="false">VLOOKUP(B4026,Lists!$A$2:$C$196,3,0)</f>
        <v>Americas</v>
      </c>
      <c r="G4026" s="4" t="str">
        <f aca="false">VLOOKUP(H4026,Lists!$D$2:$E$40,2,0)</f>
        <v>Public health measures</v>
      </c>
      <c r="H4026" s="5" t="s">
        <v>27</v>
      </c>
      <c r="I4026" s="5" t="s">
        <v>51</v>
      </c>
      <c r="J4026" s="5" t="s">
        <v>7240</v>
      </c>
      <c r="K4026" s="5" t="s">
        <v>56</v>
      </c>
      <c r="L4026" s="7" t="n">
        <v>43889</v>
      </c>
      <c r="M4026" s="5" t="s">
        <v>7233</v>
      </c>
      <c r="N4026" s="5" t="s">
        <v>23</v>
      </c>
      <c r="O4026" s="13" t="s">
        <v>7241</v>
      </c>
      <c r="P4026" s="7" t="n">
        <v>43916</v>
      </c>
    </row>
    <row r="4027" customFormat="false" ht="14.5" hidden="false" customHeight="false" outlineLevel="0" collapsed="false">
      <c r="A4027" s="4" t="n">
        <v>2510</v>
      </c>
      <c r="B4027" s="5" t="s">
        <v>7219</v>
      </c>
      <c r="C4027" s="6" t="str">
        <f aca="false">VLOOKUP(B4027,Lists!$A$2:$B$196,2,0)</f>
        <v>USA</v>
      </c>
      <c r="F4027" s="4" t="str">
        <f aca="false">VLOOKUP(B4027,Lists!$A$2:$C$196,3,0)</f>
        <v>Americas</v>
      </c>
      <c r="G4027" s="4" t="str">
        <f aca="false">VLOOKUP(H4027,Lists!$D$2:$E$40,2,0)</f>
        <v>Public health measures</v>
      </c>
      <c r="H4027" s="5" t="s">
        <v>94</v>
      </c>
      <c r="I4027" s="5" t="s">
        <v>21</v>
      </c>
      <c r="J4027" s="5" t="s">
        <v>7242</v>
      </c>
      <c r="K4027" s="5" t="s">
        <v>56</v>
      </c>
      <c r="L4027" s="7" t="n">
        <v>43907</v>
      </c>
      <c r="M4027" s="5" t="s">
        <v>7233</v>
      </c>
      <c r="N4027" s="5" t="s">
        <v>23</v>
      </c>
      <c r="O4027" s="13" t="s">
        <v>7243</v>
      </c>
      <c r="P4027" s="7" t="n">
        <v>43916</v>
      </c>
    </row>
    <row r="4028" customFormat="false" ht="14.5" hidden="false" customHeight="false" outlineLevel="0" collapsed="false">
      <c r="A4028" s="4" t="n">
        <v>2511</v>
      </c>
      <c r="B4028" s="5" t="s">
        <v>7219</v>
      </c>
      <c r="C4028" s="6" t="str">
        <f aca="false">VLOOKUP(B4028,Lists!$A$2:$B$196,2,0)</f>
        <v>USA</v>
      </c>
      <c r="F4028" s="4" t="str">
        <f aca="false">VLOOKUP(B4028,Lists!$A$2:$C$196,3,0)</f>
        <v>Americas</v>
      </c>
      <c r="G4028" s="4" t="str">
        <f aca="false">VLOOKUP(H4028,Lists!$D$2:$E$40,2,0)</f>
        <v>Public health measures</v>
      </c>
      <c r="H4028" s="5" t="s">
        <v>415</v>
      </c>
      <c r="I4028" s="5" t="s">
        <v>51</v>
      </c>
      <c r="J4028" s="5" t="s">
        <v>7244</v>
      </c>
      <c r="K4028" s="5" t="s">
        <v>56</v>
      </c>
      <c r="L4028" s="7" t="n">
        <v>43898</v>
      </c>
      <c r="M4028" s="5" t="s">
        <v>7233</v>
      </c>
      <c r="N4028" s="5" t="s">
        <v>23</v>
      </c>
      <c r="O4028" s="13" t="s">
        <v>7245</v>
      </c>
      <c r="P4028" s="7" t="n">
        <v>43916</v>
      </c>
    </row>
    <row r="4029" customFormat="false" ht="14.5" hidden="false" customHeight="false" outlineLevel="0" collapsed="false">
      <c r="A4029" s="4" t="n">
        <v>2512</v>
      </c>
      <c r="B4029" s="5" t="s">
        <v>7219</v>
      </c>
      <c r="C4029" s="6" t="str">
        <f aca="false">VLOOKUP(B4029,Lists!$A$2:$B$196,2,0)</f>
        <v>USA</v>
      </c>
      <c r="F4029" s="4" t="str">
        <f aca="false">VLOOKUP(B4029,Lists!$A$2:$C$196,3,0)</f>
        <v>Americas</v>
      </c>
      <c r="G4029" s="4" t="str">
        <f aca="false">VLOOKUP(H4029,Lists!$D$2:$E$40,2,0)</f>
        <v>Public health measures</v>
      </c>
      <c r="H4029" s="5" t="s">
        <v>44</v>
      </c>
      <c r="I4029" s="5" t="s">
        <v>51</v>
      </c>
      <c r="J4029" s="5" t="s">
        <v>7246</v>
      </c>
      <c r="K4029" s="5" t="s">
        <v>56</v>
      </c>
      <c r="L4029" s="7" t="n">
        <v>43852</v>
      </c>
      <c r="M4029" s="5" t="s">
        <v>7233</v>
      </c>
      <c r="N4029" s="5" t="s">
        <v>23</v>
      </c>
      <c r="O4029" s="13" t="s">
        <v>7247</v>
      </c>
      <c r="P4029" s="7" t="n">
        <v>43916</v>
      </c>
    </row>
    <row r="4030" customFormat="false" ht="14.5" hidden="false" customHeight="false" outlineLevel="0" collapsed="false">
      <c r="A4030" s="4" t="n">
        <v>2513</v>
      </c>
      <c r="B4030" s="5" t="s">
        <v>7219</v>
      </c>
      <c r="C4030" s="6" t="str">
        <f aca="false">VLOOKUP(B4030,Lists!$A$2:$B$196,2,0)</f>
        <v>USA</v>
      </c>
      <c r="F4030" s="4" t="str">
        <f aca="false">VLOOKUP(B4030,Lists!$A$2:$C$196,3,0)</f>
        <v>Americas</v>
      </c>
      <c r="G4030" s="4" t="str">
        <f aca="false">VLOOKUP(H4030,Lists!$D$2:$E$40,2,0)</f>
        <v>Public health measures</v>
      </c>
      <c r="H4030" s="5" t="s">
        <v>44</v>
      </c>
      <c r="I4030" s="5" t="s">
        <v>51</v>
      </c>
      <c r="J4030" s="5" t="s">
        <v>7248</v>
      </c>
      <c r="K4030" s="5" t="s">
        <v>56</v>
      </c>
      <c r="L4030" s="7" t="n">
        <v>43865</v>
      </c>
      <c r="M4030" s="5" t="s">
        <v>7233</v>
      </c>
      <c r="N4030" s="5" t="s">
        <v>23</v>
      </c>
      <c r="O4030" s="13" t="s">
        <v>7249</v>
      </c>
      <c r="P4030" s="7" t="n">
        <v>43916</v>
      </c>
    </row>
    <row r="4031" customFormat="false" ht="14.5" hidden="false" customHeight="false" outlineLevel="0" collapsed="false">
      <c r="A4031" s="4" t="n">
        <v>2514</v>
      </c>
      <c r="B4031" s="5" t="s">
        <v>7219</v>
      </c>
      <c r="C4031" s="6" t="str">
        <f aca="false">VLOOKUP(B4031,Lists!$A$2:$B$196,2,0)</f>
        <v>USA</v>
      </c>
      <c r="F4031" s="4" t="str">
        <f aca="false">VLOOKUP(B4031,Lists!$A$2:$C$196,3,0)</f>
        <v>Americas</v>
      </c>
      <c r="G4031" s="4" t="str">
        <f aca="false">VLOOKUP(H4031,Lists!$D$2:$E$40,2,0)</f>
        <v>Public health measures</v>
      </c>
      <c r="H4031" s="5" t="s">
        <v>27</v>
      </c>
      <c r="I4031" s="5" t="s">
        <v>51</v>
      </c>
      <c r="J4031" s="5" t="s">
        <v>7250</v>
      </c>
      <c r="K4031" s="5" t="s">
        <v>56</v>
      </c>
      <c r="M4031" s="5" t="s">
        <v>7233</v>
      </c>
      <c r="N4031" s="5" t="s">
        <v>23</v>
      </c>
      <c r="O4031" s="13" t="s">
        <v>7251</v>
      </c>
      <c r="P4031" s="7" t="n">
        <v>43916</v>
      </c>
    </row>
    <row r="4032" customFormat="false" ht="14.5" hidden="false" customHeight="false" outlineLevel="0" collapsed="false">
      <c r="A4032" s="4" t="n">
        <v>2565</v>
      </c>
      <c r="B4032" s="5" t="s">
        <v>7219</v>
      </c>
      <c r="C4032" s="6" t="str">
        <f aca="false">VLOOKUP(B4032,Lists!$A$2:$B$196,2,0)</f>
        <v>USA</v>
      </c>
      <c r="F4032" s="4" t="str">
        <f aca="false">VLOOKUP(B4032,Lists!$A$2:$C$196,3,0)</f>
        <v>Americas</v>
      </c>
      <c r="G4032" s="4" t="str">
        <f aca="false">VLOOKUP(H4032,Lists!$D$2:$E$40,2,0)</f>
        <v>Public health measures</v>
      </c>
      <c r="H4032" s="5" t="s">
        <v>44</v>
      </c>
      <c r="I4032" s="5" t="s">
        <v>51</v>
      </c>
      <c r="J4032" s="5" t="s">
        <v>7252</v>
      </c>
      <c r="K4032" s="5" t="s">
        <v>56</v>
      </c>
      <c r="L4032" s="7" t="n">
        <v>43896</v>
      </c>
      <c r="M4032" s="5" t="s">
        <v>7233</v>
      </c>
      <c r="N4032" s="5" t="s">
        <v>23</v>
      </c>
      <c r="O4032" s="13" t="s">
        <v>7253</v>
      </c>
      <c r="P4032" s="7" t="n">
        <v>43916</v>
      </c>
    </row>
    <row r="4033" customFormat="false" ht="14.5" hidden="false" customHeight="false" outlineLevel="0" collapsed="false">
      <c r="A4033" s="4" t="n">
        <v>2619</v>
      </c>
      <c r="B4033" s="5" t="s">
        <v>7219</v>
      </c>
      <c r="C4033" s="6" t="str">
        <f aca="false">VLOOKUP(B4033,Lists!$A$2:$B$196,2,0)</f>
        <v>USA</v>
      </c>
      <c r="F4033" s="4" t="str">
        <f aca="false">VLOOKUP(B4033,Lists!$A$2:$C$196,3,0)</f>
        <v>Americas</v>
      </c>
      <c r="G4033" s="4" t="str">
        <f aca="false">VLOOKUP(H4033,Lists!$D$2:$E$40,2,0)</f>
        <v>Public health measures</v>
      </c>
      <c r="H4033" s="5" t="s">
        <v>44</v>
      </c>
      <c r="I4033" s="5" t="s">
        <v>21</v>
      </c>
      <c r="J4033" s="5" t="s">
        <v>7254</v>
      </c>
      <c r="K4033" s="5" t="s">
        <v>56</v>
      </c>
      <c r="L4033" s="7" t="n">
        <v>43876</v>
      </c>
      <c r="M4033" s="5" t="s">
        <v>7255</v>
      </c>
      <c r="N4033" s="5" t="s">
        <v>23</v>
      </c>
      <c r="O4033" s="13" t="s">
        <v>7256</v>
      </c>
      <c r="P4033" s="7" t="n">
        <v>43916</v>
      </c>
    </row>
    <row r="4034" customFormat="false" ht="14.5" hidden="false" customHeight="false" outlineLevel="0" collapsed="false">
      <c r="A4034" s="4" t="n">
        <v>2620</v>
      </c>
      <c r="B4034" s="5" t="s">
        <v>7219</v>
      </c>
      <c r="C4034" s="6" t="str">
        <f aca="false">VLOOKUP(B4034,Lists!$A$2:$B$196,2,0)</f>
        <v>USA</v>
      </c>
      <c r="F4034" s="4" t="str">
        <f aca="false">VLOOKUP(B4034,Lists!$A$2:$C$196,3,0)</f>
        <v>Americas</v>
      </c>
      <c r="G4034" s="4" t="str">
        <f aca="false">VLOOKUP(H4034,Lists!$D$2:$E$40,2,0)</f>
        <v>Governance and socio-economic measures</v>
      </c>
      <c r="H4034" s="5" t="s">
        <v>28</v>
      </c>
      <c r="I4034" s="5" t="s">
        <v>51</v>
      </c>
      <c r="J4034" s="5" t="s">
        <v>7257</v>
      </c>
      <c r="K4034" s="5" t="s">
        <v>56</v>
      </c>
      <c r="L4034" s="7" t="n">
        <v>43888</v>
      </c>
      <c r="M4034" s="5" t="s">
        <v>7228</v>
      </c>
      <c r="N4034" s="5" t="s">
        <v>23</v>
      </c>
      <c r="O4034" s="13" t="s">
        <v>7258</v>
      </c>
      <c r="P4034" s="7" t="n">
        <v>43916</v>
      </c>
    </row>
    <row r="4035" customFormat="false" ht="14.5" hidden="false" customHeight="false" outlineLevel="0" collapsed="false">
      <c r="A4035" s="4" t="n">
        <v>2621</v>
      </c>
      <c r="B4035" s="5" t="s">
        <v>7219</v>
      </c>
      <c r="C4035" s="6" t="str">
        <f aca="false">VLOOKUP(B4035,Lists!$A$2:$B$196,2,0)</f>
        <v>USA</v>
      </c>
      <c r="F4035" s="4" t="str">
        <f aca="false">VLOOKUP(B4035,Lists!$A$2:$C$196,3,0)</f>
        <v>Americas</v>
      </c>
      <c r="G4035" s="4" t="str">
        <f aca="false">VLOOKUP(H4035,Lists!$D$2:$E$40,2,0)</f>
        <v>Governance and socio-economic measures</v>
      </c>
      <c r="H4035" s="5" t="s">
        <v>68</v>
      </c>
      <c r="I4035" s="5" t="s">
        <v>51</v>
      </c>
      <c r="J4035" s="5" t="s">
        <v>7259</v>
      </c>
      <c r="K4035" s="5" t="s">
        <v>56</v>
      </c>
      <c r="L4035" s="7" t="n">
        <v>43892</v>
      </c>
      <c r="M4035" s="5" t="s">
        <v>7236</v>
      </c>
      <c r="N4035" s="5" t="s">
        <v>23</v>
      </c>
      <c r="O4035" s="13" t="s">
        <v>7260</v>
      </c>
      <c r="P4035" s="7" t="n">
        <v>43916</v>
      </c>
    </row>
    <row r="4036" customFormat="false" ht="14.5" hidden="false" customHeight="false" outlineLevel="0" collapsed="false">
      <c r="A4036" s="4" t="n">
        <v>2633</v>
      </c>
      <c r="B4036" s="5" t="s">
        <v>7219</v>
      </c>
      <c r="C4036" s="6" t="str">
        <f aca="false">VLOOKUP(B4036,Lists!$A$2:$B$196,2,0)</f>
        <v>USA</v>
      </c>
      <c r="F4036" s="4" t="str">
        <f aca="false">VLOOKUP(B4036,Lists!$A$2:$C$196,3,0)</f>
        <v>Americas</v>
      </c>
      <c r="G4036" s="4" t="str">
        <f aca="false">VLOOKUP(H4036,Lists!$D$2:$E$40,2,0)</f>
        <v>Social distancing</v>
      </c>
      <c r="H4036" s="5" t="s">
        <v>29</v>
      </c>
      <c r="I4036" s="5" t="s">
        <v>51</v>
      </c>
      <c r="J4036" s="5" t="s">
        <v>7261</v>
      </c>
      <c r="K4036" s="5" t="s">
        <v>56</v>
      </c>
      <c r="L4036" s="7" t="n">
        <v>43901</v>
      </c>
      <c r="M4036" s="5" t="s">
        <v>7255</v>
      </c>
      <c r="N4036" s="5" t="s">
        <v>23</v>
      </c>
      <c r="O4036" s="13" t="s">
        <v>7262</v>
      </c>
      <c r="P4036" s="7" t="n">
        <v>43916</v>
      </c>
    </row>
    <row r="4037" customFormat="false" ht="14.5" hidden="false" customHeight="false" outlineLevel="0" collapsed="false">
      <c r="A4037" s="4" t="n">
        <v>2634</v>
      </c>
      <c r="B4037" s="5" t="s">
        <v>7219</v>
      </c>
      <c r="C4037" s="6" t="str">
        <f aca="false">VLOOKUP(B4037,Lists!$A$2:$B$196,2,0)</f>
        <v>USA</v>
      </c>
      <c r="F4037" s="4" t="str">
        <f aca="false">VLOOKUP(B4037,Lists!$A$2:$C$196,3,0)</f>
        <v>Americas</v>
      </c>
      <c r="G4037" s="4" t="str">
        <f aca="false">VLOOKUP(H4037,Lists!$D$2:$E$40,2,0)</f>
        <v>Movement restrictions</v>
      </c>
      <c r="H4037" s="5" t="s">
        <v>143</v>
      </c>
      <c r="I4037" s="5" t="s">
        <v>51</v>
      </c>
      <c r="J4037" s="20" t="s">
        <v>7263</v>
      </c>
      <c r="K4037" s="5" t="s">
        <v>136</v>
      </c>
      <c r="L4037" s="7" t="n">
        <v>43861</v>
      </c>
      <c r="M4037" s="5" t="s">
        <v>7228</v>
      </c>
      <c r="N4037" s="5" t="s">
        <v>23</v>
      </c>
      <c r="O4037" s="13" t="s">
        <v>7264</v>
      </c>
      <c r="P4037" s="7" t="n">
        <v>43916</v>
      </c>
    </row>
    <row r="4038" customFormat="false" ht="14.5" hidden="false" customHeight="false" outlineLevel="0" collapsed="false">
      <c r="A4038" s="4" t="n">
        <v>2635</v>
      </c>
      <c r="B4038" s="5" t="s">
        <v>7219</v>
      </c>
      <c r="C4038" s="6" t="str">
        <f aca="false">VLOOKUP(B4038,Lists!$A$2:$B$196,2,0)</f>
        <v>USA</v>
      </c>
      <c r="F4038" s="4" t="str">
        <f aca="false">VLOOKUP(B4038,Lists!$A$2:$C$196,3,0)</f>
        <v>Americas</v>
      </c>
      <c r="G4038" s="4" t="str">
        <f aca="false">VLOOKUP(H4038,Lists!$D$2:$E$40,2,0)</f>
        <v>Governance and socio-economic measures</v>
      </c>
      <c r="H4038" s="5" t="s">
        <v>68</v>
      </c>
      <c r="I4038" s="5" t="s">
        <v>51</v>
      </c>
      <c r="J4038" s="20" t="s">
        <v>7265</v>
      </c>
      <c r="K4038" s="5" t="s">
        <v>56</v>
      </c>
      <c r="L4038" s="7" t="n">
        <v>43901</v>
      </c>
      <c r="M4038" s="5" t="s">
        <v>7228</v>
      </c>
      <c r="N4038" s="5" t="s">
        <v>23</v>
      </c>
      <c r="O4038" s="13" t="s">
        <v>7266</v>
      </c>
      <c r="P4038" s="7" t="n">
        <v>43916</v>
      </c>
    </row>
    <row r="4039" customFormat="false" ht="14.5" hidden="false" customHeight="false" outlineLevel="0" collapsed="false">
      <c r="A4039" s="4" t="n">
        <v>2636</v>
      </c>
      <c r="B4039" s="5" t="s">
        <v>7219</v>
      </c>
      <c r="C4039" s="6" t="str">
        <f aca="false">VLOOKUP(B4039,Lists!$A$2:$B$196,2,0)</f>
        <v>USA</v>
      </c>
      <c r="F4039" s="4" t="str">
        <f aca="false">VLOOKUP(B4039,Lists!$A$2:$C$196,3,0)</f>
        <v>Americas</v>
      </c>
      <c r="G4039" s="4" t="str">
        <f aca="false">VLOOKUP(H4039,Lists!$D$2:$E$40,2,0)</f>
        <v>Social distancing</v>
      </c>
      <c r="H4039" s="5" t="s">
        <v>39</v>
      </c>
      <c r="I4039" s="5" t="s">
        <v>51</v>
      </c>
      <c r="J4039" s="5" t="s">
        <v>7267</v>
      </c>
      <c r="K4039" s="5" t="s">
        <v>56</v>
      </c>
      <c r="L4039" s="7" t="n">
        <v>43903</v>
      </c>
      <c r="M4039" s="5" t="s">
        <v>7255</v>
      </c>
      <c r="N4039" s="5" t="s">
        <v>23</v>
      </c>
      <c r="O4039" s="13" t="s">
        <v>7268</v>
      </c>
      <c r="P4039" s="7" t="n">
        <v>43916</v>
      </c>
    </row>
    <row r="4040" customFormat="false" ht="14.5" hidden="false" customHeight="false" outlineLevel="0" collapsed="false">
      <c r="A4040" s="4" t="n">
        <v>2637</v>
      </c>
      <c r="B4040" s="5" t="s">
        <v>7219</v>
      </c>
      <c r="C4040" s="6" t="str">
        <f aca="false">VLOOKUP(B4040,Lists!$A$2:$B$196,2,0)</f>
        <v>USA</v>
      </c>
      <c r="F4040" s="4" t="str">
        <f aca="false">VLOOKUP(B4040,Lists!$A$2:$C$196,3,0)</f>
        <v>Americas</v>
      </c>
      <c r="G4040" s="4" t="str">
        <f aca="false">VLOOKUP(H4040,Lists!$D$2:$E$40,2,0)</f>
        <v>Governance and socio-economic measures</v>
      </c>
      <c r="H4040" s="5" t="s">
        <v>160</v>
      </c>
      <c r="I4040" s="5" t="s">
        <v>21</v>
      </c>
      <c r="J4040" s="5" t="s">
        <v>7269</v>
      </c>
      <c r="K4040" s="5" t="s">
        <v>56</v>
      </c>
      <c r="L4040" s="7" t="n">
        <v>43891</v>
      </c>
      <c r="M4040" s="5" t="s">
        <v>7228</v>
      </c>
      <c r="N4040" s="13" t="s">
        <v>23</v>
      </c>
      <c r="O4040" s="13" t="s">
        <v>7225</v>
      </c>
      <c r="P4040" s="7" t="n">
        <v>43916</v>
      </c>
    </row>
    <row r="4041" customFormat="false" ht="14.5" hidden="false" customHeight="false" outlineLevel="0" collapsed="false">
      <c r="A4041" s="4" t="n">
        <v>2638</v>
      </c>
      <c r="B4041" s="5" t="s">
        <v>7219</v>
      </c>
      <c r="C4041" s="6" t="str">
        <f aca="false">VLOOKUP(B4041,Lists!$A$2:$B$196,2,0)</f>
        <v>USA</v>
      </c>
      <c r="F4041" s="4" t="str">
        <f aca="false">VLOOKUP(B4041,Lists!$A$2:$C$196,3,0)</f>
        <v>Americas</v>
      </c>
      <c r="G4041" s="4" t="str">
        <f aca="false">VLOOKUP(H4041,Lists!$D$2:$E$40,2,0)</f>
        <v>Public health measures</v>
      </c>
      <c r="H4041" s="5" t="s">
        <v>44</v>
      </c>
      <c r="I4041" s="5" t="s">
        <v>21</v>
      </c>
      <c r="J4041" s="20" t="s">
        <v>7270</v>
      </c>
      <c r="K4041" s="5" t="s">
        <v>56</v>
      </c>
      <c r="L4041" s="7" t="n">
        <v>43903</v>
      </c>
      <c r="M4041" s="5" t="s">
        <v>7228</v>
      </c>
      <c r="N4041" s="5" t="s">
        <v>23</v>
      </c>
      <c r="O4041" s="13" t="s">
        <v>7271</v>
      </c>
      <c r="P4041" s="7" t="n">
        <v>43916</v>
      </c>
    </row>
    <row r="4042" customFormat="false" ht="14.5" hidden="false" customHeight="false" outlineLevel="0" collapsed="false">
      <c r="A4042" s="4" t="n">
        <v>2639</v>
      </c>
      <c r="B4042" s="5" t="s">
        <v>7219</v>
      </c>
      <c r="C4042" s="6" t="str">
        <f aca="false">VLOOKUP(B4042,Lists!$A$2:$B$196,2,0)</f>
        <v>USA</v>
      </c>
      <c r="F4042" s="4" t="str">
        <f aca="false">VLOOKUP(B4042,Lists!$A$2:$C$196,3,0)</f>
        <v>Americas</v>
      </c>
      <c r="G4042" s="4" t="str">
        <f aca="false">VLOOKUP(H4042,Lists!$D$2:$E$40,2,0)</f>
        <v>Public health measures</v>
      </c>
      <c r="H4042" s="5" t="s">
        <v>44</v>
      </c>
      <c r="I4042" s="5" t="s">
        <v>51</v>
      </c>
      <c r="J4042" s="5" t="s">
        <v>7272</v>
      </c>
      <c r="K4042" s="5" t="s">
        <v>56</v>
      </c>
      <c r="L4042" s="7" t="n">
        <v>43903</v>
      </c>
      <c r="M4042" s="5" t="s">
        <v>7228</v>
      </c>
      <c r="N4042" s="5" t="s">
        <v>23</v>
      </c>
      <c r="O4042" s="13" t="s">
        <v>7273</v>
      </c>
      <c r="P4042" s="7" t="n">
        <v>43916</v>
      </c>
    </row>
    <row r="4043" customFormat="false" ht="14.5" hidden="false" customHeight="false" outlineLevel="0" collapsed="false">
      <c r="A4043" s="4" t="n">
        <v>2640</v>
      </c>
      <c r="B4043" s="5" t="s">
        <v>7219</v>
      </c>
      <c r="C4043" s="6" t="str">
        <f aca="false">VLOOKUP(B4043,Lists!$A$2:$B$196,2,0)</f>
        <v>USA</v>
      </c>
      <c r="F4043" s="4" t="str">
        <f aca="false">VLOOKUP(B4043,Lists!$A$2:$C$196,3,0)</f>
        <v>Americas</v>
      </c>
      <c r="G4043" s="4" t="str">
        <f aca="false">VLOOKUP(H4043,Lists!$D$2:$E$40,2,0)</f>
        <v>Governance and socio-economic measures</v>
      </c>
      <c r="H4043" s="5" t="s">
        <v>28</v>
      </c>
      <c r="I4043" s="5" t="s">
        <v>51</v>
      </c>
      <c r="J4043" s="5" t="s">
        <v>7274</v>
      </c>
      <c r="K4043" s="5" t="s">
        <v>56</v>
      </c>
      <c r="L4043" s="7" t="n">
        <v>43903</v>
      </c>
      <c r="M4043" s="5" t="s">
        <v>7228</v>
      </c>
      <c r="N4043" s="5" t="s">
        <v>23</v>
      </c>
      <c r="O4043" s="13" t="s">
        <v>7275</v>
      </c>
      <c r="P4043" s="7" t="n">
        <v>43916</v>
      </c>
    </row>
    <row r="4044" customFormat="false" ht="14.5" hidden="false" customHeight="false" outlineLevel="0" collapsed="false">
      <c r="A4044" s="4" t="n">
        <v>2641</v>
      </c>
      <c r="B4044" s="5" t="s">
        <v>7219</v>
      </c>
      <c r="C4044" s="6" t="str">
        <f aca="false">VLOOKUP(B4044,Lists!$A$2:$B$196,2,0)</f>
        <v>USA</v>
      </c>
      <c r="F4044" s="4" t="str">
        <f aca="false">VLOOKUP(B4044,Lists!$A$2:$C$196,3,0)</f>
        <v>Americas</v>
      </c>
      <c r="G4044" s="4" t="str">
        <f aca="false">VLOOKUP(H4044,Lists!$D$2:$E$40,2,0)</f>
        <v>Movement restrictions</v>
      </c>
      <c r="H4044" s="5" t="s">
        <v>143</v>
      </c>
      <c r="I4044" s="5" t="s">
        <v>51</v>
      </c>
      <c r="J4044" s="5" t="s">
        <v>7276</v>
      </c>
      <c r="K4044" s="5" t="s">
        <v>136</v>
      </c>
      <c r="L4044" s="7" t="n">
        <v>43904</v>
      </c>
      <c r="M4044" s="5" t="s">
        <v>7228</v>
      </c>
      <c r="N4044" s="5" t="s">
        <v>23</v>
      </c>
      <c r="O4044" s="13" t="s">
        <v>7277</v>
      </c>
      <c r="P4044" s="7" t="n">
        <v>43916</v>
      </c>
    </row>
    <row r="4045" customFormat="false" ht="14.5" hidden="false" customHeight="false" outlineLevel="0" collapsed="false">
      <c r="A4045" s="4" t="n">
        <v>2642</v>
      </c>
      <c r="B4045" s="5" t="s">
        <v>7219</v>
      </c>
      <c r="C4045" s="6" t="str">
        <f aca="false">VLOOKUP(B4045,Lists!$A$2:$B$196,2,0)</f>
        <v>USA</v>
      </c>
      <c r="F4045" s="4" t="str">
        <f aca="false">VLOOKUP(B4045,Lists!$A$2:$C$196,3,0)</f>
        <v>Americas</v>
      </c>
      <c r="G4045" s="4" t="str">
        <f aca="false">VLOOKUP(H4045,Lists!$D$2:$E$40,2,0)</f>
        <v>Governance and socio-economic measures</v>
      </c>
      <c r="H4045" s="5" t="s">
        <v>28</v>
      </c>
      <c r="I4045" s="5" t="s">
        <v>21</v>
      </c>
      <c r="J4045" s="5" t="s">
        <v>7278</v>
      </c>
      <c r="K4045" s="5" t="s">
        <v>56</v>
      </c>
      <c r="L4045" s="7" t="n">
        <v>43905</v>
      </c>
      <c r="M4045" s="5" t="s">
        <v>7228</v>
      </c>
      <c r="N4045" s="5" t="s">
        <v>23</v>
      </c>
      <c r="O4045" s="13" t="s">
        <v>7279</v>
      </c>
      <c r="P4045" s="7" t="n">
        <v>43916</v>
      </c>
    </row>
    <row r="4046" customFormat="false" ht="14.5" hidden="false" customHeight="false" outlineLevel="0" collapsed="false">
      <c r="A4046" s="4" t="n">
        <v>2643</v>
      </c>
      <c r="B4046" s="5" t="s">
        <v>7219</v>
      </c>
      <c r="C4046" s="6" t="str">
        <f aca="false">VLOOKUP(B4046,Lists!$A$2:$B$196,2,0)</f>
        <v>USA</v>
      </c>
      <c r="F4046" s="4" t="str">
        <f aca="false">VLOOKUP(B4046,Lists!$A$2:$C$196,3,0)</f>
        <v>Americas</v>
      </c>
      <c r="G4046" s="4" t="str">
        <f aca="false">VLOOKUP(H4046,Lists!$D$2:$E$40,2,0)</f>
        <v>Public health measures</v>
      </c>
      <c r="H4046" s="5" t="s">
        <v>44</v>
      </c>
      <c r="I4046" s="5" t="s">
        <v>51</v>
      </c>
      <c r="J4046" s="5" t="s">
        <v>7280</v>
      </c>
      <c r="K4046" s="5" t="s">
        <v>56</v>
      </c>
      <c r="L4046" s="7" t="n">
        <v>43906</v>
      </c>
      <c r="M4046" s="5" t="s">
        <v>7228</v>
      </c>
      <c r="N4046" s="5" t="s">
        <v>23</v>
      </c>
      <c r="O4046" s="13" t="s">
        <v>7281</v>
      </c>
      <c r="P4046" s="7" t="n">
        <v>43916</v>
      </c>
    </row>
    <row r="4047" customFormat="false" ht="14.5" hidden="false" customHeight="false" outlineLevel="0" collapsed="false">
      <c r="A4047" s="4" t="n">
        <v>2644</v>
      </c>
      <c r="B4047" s="5" t="s">
        <v>7219</v>
      </c>
      <c r="C4047" s="6" t="str">
        <f aca="false">VLOOKUP(B4047,Lists!$A$2:$B$196,2,0)</f>
        <v>USA</v>
      </c>
      <c r="F4047" s="4" t="str">
        <f aca="false">VLOOKUP(B4047,Lists!$A$2:$C$196,3,0)</f>
        <v>Americas</v>
      </c>
      <c r="G4047" s="4" t="str">
        <f aca="false">VLOOKUP(H4047,Lists!$D$2:$E$40,2,0)</f>
        <v>Public health measures</v>
      </c>
      <c r="H4047" s="5" t="s">
        <v>27</v>
      </c>
      <c r="I4047" s="5" t="s">
        <v>21</v>
      </c>
      <c r="J4047" s="5" t="s">
        <v>7282</v>
      </c>
      <c r="K4047" s="5" t="s">
        <v>56</v>
      </c>
      <c r="L4047" s="7" t="n">
        <v>43906</v>
      </c>
      <c r="M4047" s="5" t="s">
        <v>7228</v>
      </c>
      <c r="N4047" s="5" t="s">
        <v>23</v>
      </c>
      <c r="O4047" s="13" t="s">
        <v>7283</v>
      </c>
      <c r="P4047" s="7" t="n">
        <v>43916</v>
      </c>
    </row>
    <row r="4048" customFormat="false" ht="14.5" hidden="false" customHeight="false" outlineLevel="0" collapsed="false">
      <c r="A4048" s="4" t="n">
        <v>2645</v>
      </c>
      <c r="B4048" s="5" t="s">
        <v>7219</v>
      </c>
      <c r="C4048" s="6" t="str">
        <f aca="false">VLOOKUP(B4048,Lists!$A$2:$B$196,2,0)</f>
        <v>USA</v>
      </c>
      <c r="F4048" s="4" t="str">
        <f aca="false">VLOOKUP(B4048,Lists!$A$2:$C$196,3,0)</f>
        <v>Americas</v>
      </c>
      <c r="G4048" s="4" t="str">
        <f aca="false">VLOOKUP(H4048,Lists!$D$2:$E$40,2,0)</f>
        <v>Public health measures</v>
      </c>
      <c r="H4048" s="5" t="s">
        <v>27</v>
      </c>
      <c r="I4048" s="5" t="s">
        <v>51</v>
      </c>
      <c r="J4048" s="5" t="s">
        <v>7284</v>
      </c>
      <c r="K4048" s="5" t="s">
        <v>56</v>
      </c>
      <c r="L4048" s="7" t="n">
        <v>43907</v>
      </c>
      <c r="M4048" s="5" t="s">
        <v>7285</v>
      </c>
      <c r="N4048" s="5" t="s">
        <v>23</v>
      </c>
      <c r="O4048" s="13" t="s">
        <v>7286</v>
      </c>
      <c r="P4048" s="7" t="n">
        <v>43916</v>
      </c>
    </row>
    <row r="4049" customFormat="false" ht="14.5" hidden="false" customHeight="false" outlineLevel="0" collapsed="false">
      <c r="A4049" s="4" t="n">
        <v>2646</v>
      </c>
      <c r="B4049" s="5" t="s">
        <v>7219</v>
      </c>
      <c r="C4049" s="6" t="str">
        <f aca="false">VLOOKUP(B4049,Lists!$A$2:$B$196,2,0)</f>
        <v>USA</v>
      </c>
      <c r="F4049" s="4" t="str">
        <f aca="false">VLOOKUP(B4049,Lists!$A$2:$C$196,3,0)</f>
        <v>Americas</v>
      </c>
      <c r="G4049" s="4" t="str">
        <f aca="false">VLOOKUP(H4049,Lists!$D$2:$E$40,2,0)</f>
        <v>Public health measures</v>
      </c>
      <c r="H4049" s="5" t="s">
        <v>44</v>
      </c>
      <c r="I4049" s="5" t="s">
        <v>51</v>
      </c>
      <c r="J4049" s="5" t="s">
        <v>7287</v>
      </c>
      <c r="K4049" s="5" t="s">
        <v>56</v>
      </c>
      <c r="L4049" s="7" t="n">
        <v>43907</v>
      </c>
      <c r="M4049" s="5" t="s">
        <v>7285</v>
      </c>
      <c r="N4049" s="5" t="s">
        <v>23</v>
      </c>
      <c r="O4049" s="13" t="s">
        <v>7288</v>
      </c>
      <c r="P4049" s="7" t="n">
        <v>43916</v>
      </c>
    </row>
    <row r="4050" customFormat="false" ht="14.5" hidden="false" customHeight="false" outlineLevel="0" collapsed="false">
      <c r="A4050" s="4" t="n">
        <v>2647</v>
      </c>
      <c r="B4050" s="5" t="s">
        <v>7219</v>
      </c>
      <c r="C4050" s="6" t="str">
        <f aca="false">VLOOKUP(B4050,Lists!$A$2:$B$196,2,0)</f>
        <v>USA</v>
      </c>
      <c r="F4050" s="4" t="str">
        <f aca="false">VLOOKUP(B4050,Lists!$A$2:$C$196,3,0)</f>
        <v>Americas</v>
      </c>
      <c r="G4050" s="4" t="str">
        <f aca="false">VLOOKUP(H4050,Lists!$D$2:$E$40,2,0)</f>
        <v>Public health measures</v>
      </c>
      <c r="H4050" s="5" t="s">
        <v>44</v>
      </c>
      <c r="I4050" s="5" t="s">
        <v>51</v>
      </c>
      <c r="J4050" s="5" t="s">
        <v>7289</v>
      </c>
      <c r="K4050" s="5" t="s">
        <v>56</v>
      </c>
      <c r="L4050" s="7" t="n">
        <v>43908</v>
      </c>
      <c r="M4050" s="5" t="s">
        <v>7285</v>
      </c>
      <c r="N4050" s="5" t="s">
        <v>23</v>
      </c>
      <c r="O4050" s="13" t="s">
        <v>7290</v>
      </c>
      <c r="P4050" s="7" t="n">
        <v>43916</v>
      </c>
    </row>
    <row r="4051" customFormat="false" ht="14.5" hidden="false" customHeight="false" outlineLevel="0" collapsed="false">
      <c r="A4051" s="4" t="n">
        <v>2648</v>
      </c>
      <c r="B4051" s="5" t="s">
        <v>7219</v>
      </c>
      <c r="C4051" s="6" t="str">
        <f aca="false">VLOOKUP(B4051,Lists!$A$2:$B$196,2,0)</f>
        <v>USA</v>
      </c>
      <c r="F4051" s="4" t="str">
        <f aca="false">VLOOKUP(B4051,Lists!$A$2:$C$196,3,0)</f>
        <v>Americas</v>
      </c>
      <c r="G4051" s="4" t="str">
        <f aca="false">VLOOKUP(H4051,Lists!$D$2:$E$40,2,0)</f>
        <v>Governance and socio-economic measures</v>
      </c>
      <c r="H4051" s="5" t="s">
        <v>68</v>
      </c>
      <c r="I4051" s="5" t="s">
        <v>51</v>
      </c>
      <c r="J4051" s="5" t="s">
        <v>7291</v>
      </c>
      <c r="K4051" s="5" t="s">
        <v>56</v>
      </c>
      <c r="L4051" s="7" t="n">
        <v>43908</v>
      </c>
      <c r="M4051" s="5" t="s">
        <v>7285</v>
      </c>
      <c r="N4051" s="5" t="s">
        <v>23</v>
      </c>
      <c r="O4051" s="13" t="s">
        <v>7292</v>
      </c>
      <c r="P4051" s="7" t="n">
        <v>43916</v>
      </c>
    </row>
    <row r="4052" customFormat="false" ht="14.5" hidden="false" customHeight="false" outlineLevel="0" collapsed="false">
      <c r="A4052" s="4" t="n">
        <v>2649</v>
      </c>
      <c r="B4052" s="5" t="s">
        <v>7219</v>
      </c>
      <c r="C4052" s="6" t="str">
        <f aca="false">VLOOKUP(B4052,Lists!$A$2:$B$196,2,0)</f>
        <v>USA</v>
      </c>
      <c r="F4052" s="4" t="str">
        <f aca="false">VLOOKUP(B4052,Lists!$A$2:$C$196,3,0)</f>
        <v>Americas</v>
      </c>
      <c r="G4052" s="4" t="str">
        <f aca="false">VLOOKUP(H4052,Lists!$D$2:$E$40,2,0)</f>
        <v>Public health measures</v>
      </c>
      <c r="H4052" s="5" t="s">
        <v>27</v>
      </c>
      <c r="I4052" s="5" t="s">
        <v>51</v>
      </c>
      <c r="J4052" s="5" t="s">
        <v>7293</v>
      </c>
      <c r="K4052" s="5" t="s">
        <v>56</v>
      </c>
      <c r="L4052" s="7" t="n">
        <v>43908</v>
      </c>
      <c r="M4052" s="5" t="s">
        <v>7228</v>
      </c>
      <c r="N4052" s="5" t="s">
        <v>23</v>
      </c>
      <c r="O4052" s="13" t="s">
        <v>7294</v>
      </c>
      <c r="P4052" s="7" t="n">
        <v>43916</v>
      </c>
    </row>
    <row r="4053" customFormat="false" ht="14.5" hidden="false" customHeight="false" outlineLevel="0" collapsed="false">
      <c r="A4053" s="4" t="n">
        <v>2650</v>
      </c>
      <c r="B4053" s="5" t="s">
        <v>7219</v>
      </c>
      <c r="C4053" s="6" t="str">
        <f aca="false">VLOOKUP(B4053,Lists!$A$2:$B$196,2,0)</f>
        <v>USA</v>
      </c>
      <c r="F4053" s="4" t="str">
        <f aca="false">VLOOKUP(B4053,Lists!$A$2:$C$196,3,0)</f>
        <v>Americas</v>
      </c>
      <c r="G4053" s="4" t="str">
        <f aca="false">VLOOKUP(H4053,Lists!$D$2:$E$40,2,0)</f>
        <v>Public health measures</v>
      </c>
      <c r="H4053" s="5" t="s">
        <v>44</v>
      </c>
      <c r="I4053" s="5" t="s">
        <v>51</v>
      </c>
      <c r="J4053" s="20" t="s">
        <v>7295</v>
      </c>
      <c r="K4053" s="5" t="s">
        <v>56</v>
      </c>
      <c r="L4053" s="7" t="n">
        <v>43908</v>
      </c>
      <c r="M4053" s="5" t="s">
        <v>7228</v>
      </c>
      <c r="N4053" s="5" t="s">
        <v>23</v>
      </c>
      <c r="O4053" s="13" t="s">
        <v>7296</v>
      </c>
      <c r="P4053" s="7" t="n">
        <v>43916</v>
      </c>
    </row>
    <row r="4054" customFormat="false" ht="14.5" hidden="false" customHeight="false" outlineLevel="0" collapsed="false">
      <c r="A4054" s="4" t="n">
        <v>2651</v>
      </c>
      <c r="B4054" s="5" t="s">
        <v>7219</v>
      </c>
      <c r="C4054" s="6" t="str">
        <f aca="false">VLOOKUP(B4054,Lists!$A$2:$B$196,2,0)</f>
        <v>USA</v>
      </c>
      <c r="F4054" s="4" t="str">
        <f aca="false">VLOOKUP(B4054,Lists!$A$2:$C$196,3,0)</f>
        <v>Americas</v>
      </c>
      <c r="G4054" s="4" t="str">
        <f aca="false">VLOOKUP(H4054,Lists!$D$2:$E$40,2,0)</f>
        <v>Movement restrictions</v>
      </c>
      <c r="H4054" s="5" t="s">
        <v>34</v>
      </c>
      <c r="I4054" s="5" t="s">
        <v>51</v>
      </c>
      <c r="J4054" s="20" t="s">
        <v>7297</v>
      </c>
      <c r="K4054" s="5" t="s">
        <v>2986</v>
      </c>
      <c r="L4054" s="7" t="n">
        <v>43910</v>
      </c>
      <c r="M4054" s="5" t="s">
        <v>7228</v>
      </c>
      <c r="N4054" s="5" t="s">
        <v>23</v>
      </c>
      <c r="O4054" s="13" t="s">
        <v>7298</v>
      </c>
      <c r="P4054" s="7" t="n">
        <v>43916</v>
      </c>
    </row>
    <row r="4055" customFormat="false" ht="14.5" hidden="false" customHeight="false" outlineLevel="0" collapsed="false">
      <c r="A4055" s="4" t="n">
        <v>2652</v>
      </c>
      <c r="B4055" s="5" t="s">
        <v>7219</v>
      </c>
      <c r="C4055" s="6" t="str">
        <f aca="false">VLOOKUP(B4055,Lists!$A$2:$B$196,2,0)</f>
        <v>USA</v>
      </c>
      <c r="F4055" s="4" t="str">
        <f aca="false">VLOOKUP(B4055,Lists!$A$2:$C$196,3,0)</f>
        <v>Americas</v>
      </c>
      <c r="G4055" s="4" t="str">
        <f aca="false">VLOOKUP(H4055,Lists!$D$2:$E$40,2,0)</f>
        <v>Governance and socio-economic measures</v>
      </c>
      <c r="H4055" s="5" t="s">
        <v>68</v>
      </c>
      <c r="I4055" s="5" t="s">
        <v>51</v>
      </c>
      <c r="J4055" s="20" t="s">
        <v>7299</v>
      </c>
      <c r="K4055" s="5" t="s">
        <v>56</v>
      </c>
      <c r="L4055" s="7" t="n">
        <v>43910</v>
      </c>
      <c r="M4055" s="5" t="s">
        <v>7228</v>
      </c>
      <c r="N4055" s="5" t="s">
        <v>23</v>
      </c>
      <c r="O4055" s="13" t="s">
        <v>7300</v>
      </c>
      <c r="P4055" s="7" t="n">
        <v>43916</v>
      </c>
    </row>
    <row r="4056" customFormat="false" ht="14.5" hidden="false" customHeight="false" outlineLevel="0" collapsed="false">
      <c r="A4056" s="4" t="n">
        <v>2653</v>
      </c>
      <c r="B4056" s="5" t="s">
        <v>7219</v>
      </c>
      <c r="C4056" s="6" t="str">
        <f aca="false">VLOOKUP(B4056,Lists!$A$2:$B$196,2,0)</f>
        <v>USA</v>
      </c>
      <c r="F4056" s="4" t="str">
        <f aca="false">VLOOKUP(B4056,Lists!$A$2:$C$196,3,0)</f>
        <v>Americas</v>
      </c>
      <c r="G4056" s="4" t="str">
        <f aca="false">VLOOKUP(H4056,Lists!$D$2:$E$40,2,0)</f>
        <v>Governance and socio-economic measures</v>
      </c>
      <c r="H4056" s="5" t="s">
        <v>160</v>
      </c>
      <c r="I4056" s="5" t="s">
        <v>51</v>
      </c>
      <c r="J4056" s="5" t="s">
        <v>7301</v>
      </c>
      <c r="K4056" s="5" t="s">
        <v>56</v>
      </c>
      <c r="L4056" s="7" t="n">
        <v>43910</v>
      </c>
      <c r="M4056" s="5" t="s">
        <v>7228</v>
      </c>
      <c r="N4056" s="5" t="s">
        <v>23</v>
      </c>
      <c r="O4056" s="13" t="s">
        <v>7302</v>
      </c>
      <c r="P4056" s="7" t="n">
        <v>43916</v>
      </c>
    </row>
    <row r="4057" customFormat="false" ht="14.5" hidden="false" customHeight="false" outlineLevel="0" collapsed="false">
      <c r="A4057" s="4" t="n">
        <v>2654</v>
      </c>
      <c r="B4057" s="5" t="s">
        <v>7219</v>
      </c>
      <c r="C4057" s="6" t="str">
        <f aca="false">VLOOKUP(B4057,Lists!$A$2:$B$196,2,0)</f>
        <v>USA</v>
      </c>
      <c r="F4057" s="4" t="str">
        <f aca="false">VLOOKUP(B4057,Lists!$A$2:$C$196,3,0)</f>
        <v>Americas</v>
      </c>
      <c r="G4057" s="4" t="str">
        <f aca="false">VLOOKUP(H4057,Lists!$D$2:$E$40,2,0)</f>
        <v>Governance and socio-economic measures</v>
      </c>
      <c r="H4057" s="5" t="s">
        <v>160</v>
      </c>
      <c r="I4057" s="5" t="s">
        <v>51</v>
      </c>
      <c r="J4057" s="5" t="s">
        <v>7303</v>
      </c>
      <c r="K4057" s="5" t="s">
        <v>56</v>
      </c>
      <c r="L4057" s="7" t="n">
        <v>43912</v>
      </c>
      <c r="M4057" s="5" t="s">
        <v>7228</v>
      </c>
      <c r="N4057" s="5" t="s">
        <v>23</v>
      </c>
      <c r="O4057" s="13" t="s">
        <v>7304</v>
      </c>
      <c r="P4057" s="7" t="n">
        <v>43916</v>
      </c>
    </row>
    <row r="4058" customFormat="false" ht="14.5" hidden="false" customHeight="false" outlineLevel="0" collapsed="false">
      <c r="A4058" s="4" t="n">
        <v>2655</v>
      </c>
      <c r="B4058" s="5" t="s">
        <v>7219</v>
      </c>
      <c r="C4058" s="6" t="str">
        <f aca="false">VLOOKUP(B4058,Lists!$A$2:$B$196,2,0)</f>
        <v>USA</v>
      </c>
      <c r="F4058" s="4" t="str">
        <f aca="false">VLOOKUP(B4058,Lists!$A$2:$C$196,3,0)</f>
        <v>Americas</v>
      </c>
      <c r="G4058" s="4" t="str">
        <f aca="false">VLOOKUP(H4058,Lists!$D$2:$E$40,2,0)</f>
        <v>Governance and socio-economic measures</v>
      </c>
      <c r="H4058" s="5" t="s">
        <v>127</v>
      </c>
      <c r="I4058" s="5" t="s">
        <v>21</v>
      </c>
      <c r="J4058" s="5" t="s">
        <v>7305</v>
      </c>
      <c r="K4058" s="5" t="s">
        <v>56</v>
      </c>
      <c r="L4058" s="7" t="n">
        <v>43912</v>
      </c>
      <c r="M4058" s="5" t="s">
        <v>7228</v>
      </c>
      <c r="N4058" s="5" t="s">
        <v>23</v>
      </c>
      <c r="O4058" s="13" t="s">
        <v>7306</v>
      </c>
      <c r="P4058" s="7" t="n">
        <v>43916</v>
      </c>
    </row>
    <row r="4059" customFormat="false" ht="14.5" hidden="false" customHeight="false" outlineLevel="0" collapsed="false">
      <c r="A4059" s="4" t="n">
        <v>2656</v>
      </c>
      <c r="B4059" s="5" t="s">
        <v>7219</v>
      </c>
      <c r="C4059" s="6" t="str">
        <f aca="false">VLOOKUP(B4059,Lists!$A$2:$B$196,2,0)</f>
        <v>USA</v>
      </c>
      <c r="F4059" s="4" t="str">
        <f aca="false">VLOOKUP(B4059,Lists!$A$2:$C$196,3,0)</f>
        <v>Americas</v>
      </c>
      <c r="G4059" s="4" t="str">
        <f aca="false">VLOOKUP(H4059,Lists!$D$2:$E$40,2,0)</f>
        <v>Public health measures</v>
      </c>
      <c r="H4059" s="5" t="s">
        <v>44</v>
      </c>
      <c r="I4059" s="5" t="s">
        <v>51</v>
      </c>
      <c r="J4059" s="5" t="s">
        <v>7307</v>
      </c>
      <c r="K4059" s="5" t="s">
        <v>56</v>
      </c>
      <c r="L4059" s="7" t="n">
        <v>43913</v>
      </c>
      <c r="M4059" s="5" t="s">
        <v>7228</v>
      </c>
      <c r="N4059" s="5" t="s">
        <v>23</v>
      </c>
      <c r="O4059" s="13" t="s">
        <v>7308</v>
      </c>
      <c r="P4059" s="7" t="n">
        <v>43916</v>
      </c>
    </row>
    <row r="4060" customFormat="false" ht="14.5" hidden="false" customHeight="false" outlineLevel="0" collapsed="false">
      <c r="A4060" s="4" t="n">
        <v>2657</v>
      </c>
      <c r="B4060" s="5" t="s">
        <v>7219</v>
      </c>
      <c r="C4060" s="6" t="str">
        <f aca="false">VLOOKUP(B4060,Lists!$A$2:$B$196,2,0)</f>
        <v>USA</v>
      </c>
      <c r="F4060" s="4" t="str">
        <f aca="false">VLOOKUP(B4060,Lists!$A$2:$C$196,3,0)</f>
        <v>Americas</v>
      </c>
      <c r="G4060" s="4" t="str">
        <f aca="false">VLOOKUP(H4060,Lists!$D$2:$E$40,2,0)</f>
        <v>Public health measures</v>
      </c>
      <c r="H4060" s="5" t="s">
        <v>44</v>
      </c>
      <c r="I4060" s="5" t="s">
        <v>51</v>
      </c>
      <c r="J4060" s="20" t="s">
        <v>7309</v>
      </c>
      <c r="K4060" s="5" t="s">
        <v>402</v>
      </c>
      <c r="L4060" s="7" t="n">
        <v>43913</v>
      </c>
      <c r="M4060" s="5" t="s">
        <v>7228</v>
      </c>
      <c r="N4060" s="5" t="s">
        <v>23</v>
      </c>
      <c r="O4060" s="13" t="s">
        <v>7310</v>
      </c>
      <c r="P4060" s="7" t="n">
        <v>43916</v>
      </c>
    </row>
    <row r="4061" customFormat="false" ht="14.5" hidden="false" customHeight="false" outlineLevel="0" collapsed="false">
      <c r="A4061" s="4" t="n">
        <v>2658</v>
      </c>
      <c r="B4061" s="5" t="s">
        <v>7219</v>
      </c>
      <c r="C4061" s="6" t="str">
        <f aca="false">VLOOKUP(B4061,Lists!$A$2:$B$196,2,0)</f>
        <v>USA</v>
      </c>
      <c r="F4061" s="4" t="str">
        <f aca="false">VLOOKUP(B4061,Lists!$A$2:$C$196,3,0)</f>
        <v>Americas</v>
      </c>
      <c r="G4061" s="4" t="str">
        <f aca="false">VLOOKUP(H4061,Lists!$D$2:$E$40,2,0)</f>
        <v>Governance and socio-economic measures</v>
      </c>
      <c r="H4061" s="5" t="s">
        <v>160</v>
      </c>
      <c r="I4061" s="5" t="s">
        <v>51</v>
      </c>
      <c r="J4061" s="5" t="s">
        <v>7311</v>
      </c>
      <c r="K4061" s="5" t="s">
        <v>56</v>
      </c>
      <c r="L4061" s="7" t="n">
        <v>43914</v>
      </c>
      <c r="M4061" s="5" t="s">
        <v>7228</v>
      </c>
      <c r="N4061" s="5" t="s">
        <v>23</v>
      </c>
      <c r="O4061" s="13" t="s">
        <v>7312</v>
      </c>
      <c r="P4061" s="7" t="n">
        <v>43916</v>
      </c>
    </row>
    <row r="4062" customFormat="false" ht="14.5" hidden="false" customHeight="false" outlineLevel="0" collapsed="false">
      <c r="A4062" s="4" t="n">
        <v>2659</v>
      </c>
      <c r="B4062" s="5" t="s">
        <v>7219</v>
      </c>
      <c r="C4062" s="6" t="str">
        <f aca="false">VLOOKUP(B4062,Lists!$A$2:$B$196,2,0)</f>
        <v>USA</v>
      </c>
      <c r="F4062" s="4" t="str">
        <f aca="false">VLOOKUP(B4062,Lists!$A$2:$C$196,3,0)</f>
        <v>Americas</v>
      </c>
      <c r="G4062" s="4" t="str">
        <f aca="false">VLOOKUP(H4062,Lists!$D$2:$E$40,2,0)</f>
        <v>Governance and socio-economic measures</v>
      </c>
      <c r="H4062" s="5" t="s">
        <v>160</v>
      </c>
      <c r="I4062" s="5" t="s">
        <v>51</v>
      </c>
      <c r="J4062" s="5" t="s">
        <v>7313</v>
      </c>
      <c r="K4062" s="5" t="s">
        <v>56</v>
      </c>
      <c r="L4062" s="7" t="n">
        <v>43914</v>
      </c>
      <c r="M4062" s="5" t="s">
        <v>7228</v>
      </c>
      <c r="N4062" s="5" t="s">
        <v>23</v>
      </c>
      <c r="O4062" s="13" t="s">
        <v>7314</v>
      </c>
      <c r="P4062" s="7" t="n">
        <v>43916</v>
      </c>
    </row>
    <row r="4063" customFormat="false" ht="14.5" hidden="false" customHeight="false" outlineLevel="0" collapsed="false">
      <c r="A4063" s="4" t="n">
        <v>2660</v>
      </c>
      <c r="B4063" s="5" t="s">
        <v>7219</v>
      </c>
      <c r="C4063" s="6" t="str">
        <f aca="false">VLOOKUP(B4063,Lists!$A$2:$B$196,2,0)</f>
        <v>USA</v>
      </c>
      <c r="F4063" s="4" t="str">
        <f aca="false">VLOOKUP(B4063,Lists!$A$2:$C$196,3,0)</f>
        <v>Americas</v>
      </c>
      <c r="G4063" s="4" t="str">
        <f aca="false">VLOOKUP(H4063,Lists!$D$2:$E$40,2,0)</f>
        <v>Governance and socio-economic measures</v>
      </c>
      <c r="H4063" s="5" t="s">
        <v>160</v>
      </c>
      <c r="I4063" s="5" t="s">
        <v>51</v>
      </c>
      <c r="J4063" s="5" t="s">
        <v>7315</v>
      </c>
      <c r="K4063" s="5" t="s">
        <v>56</v>
      </c>
      <c r="L4063" s="7" t="n">
        <v>43915</v>
      </c>
      <c r="M4063" s="5" t="s">
        <v>7228</v>
      </c>
      <c r="N4063" s="5" t="s">
        <v>23</v>
      </c>
      <c r="O4063" s="13" t="s">
        <v>7316</v>
      </c>
      <c r="P4063" s="7" t="n">
        <v>43916</v>
      </c>
    </row>
    <row r="4064" customFormat="false" ht="14.5" hidden="false" customHeight="false" outlineLevel="0" collapsed="false">
      <c r="A4064" s="4" t="n">
        <v>2661</v>
      </c>
      <c r="B4064" s="5" t="s">
        <v>7219</v>
      </c>
      <c r="C4064" s="6" t="str">
        <f aca="false">VLOOKUP(B4064,Lists!$A$2:$B$196,2,0)</f>
        <v>USA</v>
      </c>
      <c r="F4064" s="4" t="str">
        <f aca="false">VLOOKUP(B4064,Lists!$A$2:$C$196,3,0)</f>
        <v>Americas</v>
      </c>
      <c r="G4064" s="4" t="str">
        <f aca="false">VLOOKUP(H4064,Lists!$D$2:$E$40,2,0)</f>
        <v>Governance and socio-economic measures</v>
      </c>
      <c r="H4064" s="5" t="s">
        <v>160</v>
      </c>
      <c r="I4064" s="5" t="s">
        <v>51</v>
      </c>
      <c r="J4064" s="5" t="s">
        <v>7317</v>
      </c>
      <c r="K4064" s="5" t="s">
        <v>56</v>
      </c>
      <c r="L4064" s="7" t="n">
        <v>43915</v>
      </c>
      <c r="M4064" s="5" t="s">
        <v>7228</v>
      </c>
      <c r="N4064" s="5" t="s">
        <v>23</v>
      </c>
      <c r="O4064" s="13" t="s">
        <v>7318</v>
      </c>
      <c r="P4064" s="7" t="n">
        <v>43916</v>
      </c>
    </row>
    <row r="4065" customFormat="false" ht="14.5" hidden="false" customHeight="false" outlineLevel="0" collapsed="false">
      <c r="A4065" s="4" t="n">
        <v>2662</v>
      </c>
      <c r="B4065" s="5" t="s">
        <v>7219</v>
      </c>
      <c r="C4065" s="6" t="str">
        <f aca="false">VLOOKUP(B4065,Lists!$A$2:$B$196,2,0)</f>
        <v>USA</v>
      </c>
      <c r="F4065" s="4" t="str">
        <f aca="false">VLOOKUP(B4065,Lists!$A$2:$C$196,3,0)</f>
        <v>Americas</v>
      </c>
      <c r="G4065" s="4" t="str">
        <f aca="false">VLOOKUP(H4065,Lists!$D$2:$E$40,2,0)</f>
        <v>Public health measures</v>
      </c>
      <c r="H4065" s="5" t="s">
        <v>44</v>
      </c>
      <c r="I4065" s="5" t="s">
        <v>51</v>
      </c>
      <c r="J4065" s="5" t="s">
        <v>7319</v>
      </c>
      <c r="K4065" s="5" t="s">
        <v>56</v>
      </c>
      <c r="L4065" s="7" t="n">
        <v>43915</v>
      </c>
      <c r="M4065" s="5" t="s">
        <v>7228</v>
      </c>
      <c r="N4065" s="5" t="s">
        <v>23</v>
      </c>
      <c r="O4065" s="13" t="s">
        <v>7320</v>
      </c>
      <c r="P4065" s="7" t="n">
        <v>43917</v>
      </c>
    </row>
    <row r="4066" customFormat="false" ht="14.5" hidden="false" customHeight="false" outlineLevel="0" collapsed="false">
      <c r="A4066" s="4" t="n">
        <v>45</v>
      </c>
      <c r="B4066" s="5" t="s">
        <v>7321</v>
      </c>
      <c r="C4066" s="6" t="str">
        <f aca="false">VLOOKUP(B4066,Lists!$A$2:$B$196,2,0)</f>
        <v>URY</v>
      </c>
      <c r="F4066" s="4" t="str">
        <f aca="false">VLOOKUP(B4066,Lists!$A$2:$C$196,3,0)</f>
        <v>Americas</v>
      </c>
      <c r="G4066" s="4" t="str">
        <f aca="false">VLOOKUP(H4066,Lists!$D$2:$E$40,2,0)</f>
        <v>Public health measures</v>
      </c>
      <c r="H4066" s="5" t="s">
        <v>26</v>
      </c>
      <c r="I4066" s="5" t="s">
        <v>51</v>
      </c>
      <c r="J4066" s="5" t="s">
        <v>7322</v>
      </c>
      <c r="K4066" s="5" t="s">
        <v>56</v>
      </c>
      <c r="L4066" s="7" t="n">
        <v>43903</v>
      </c>
      <c r="M4066" s="5" t="s">
        <v>269</v>
      </c>
      <c r="N4066" s="5" t="s">
        <v>23</v>
      </c>
      <c r="O4066" s="13" t="s">
        <v>7323</v>
      </c>
      <c r="P4066" s="7" t="n">
        <v>43904</v>
      </c>
    </row>
    <row r="4067" customFormat="false" ht="14.5" hidden="false" customHeight="false" outlineLevel="0" collapsed="false">
      <c r="A4067" s="4" t="n">
        <v>2051</v>
      </c>
      <c r="B4067" s="5" t="s">
        <v>7321</v>
      </c>
      <c r="C4067" s="6" t="str">
        <f aca="false">VLOOKUP(B4067,Lists!$A$2:$B$196,2,0)</f>
        <v>URY</v>
      </c>
      <c r="F4067" s="4" t="str">
        <f aca="false">VLOOKUP(B4067,Lists!$A$2:$C$196,3,0)</f>
        <v>Americas</v>
      </c>
      <c r="G4067" s="4" t="str">
        <f aca="false">VLOOKUP(H4067,Lists!$D$2:$E$40,2,0)</f>
        <v>Movement restrictions</v>
      </c>
      <c r="H4067" s="5" t="s">
        <v>54</v>
      </c>
      <c r="I4067" s="5" t="s">
        <v>21</v>
      </c>
      <c r="J4067" s="5" t="s">
        <v>7324</v>
      </c>
      <c r="K4067" s="5" t="s">
        <v>56</v>
      </c>
      <c r="L4067" s="7" t="n">
        <v>43913</v>
      </c>
      <c r="M4067" s="5" t="s">
        <v>310</v>
      </c>
      <c r="N4067" s="5" t="s">
        <v>23</v>
      </c>
      <c r="O4067" s="13" t="s">
        <v>7325</v>
      </c>
      <c r="P4067" s="7" t="n">
        <v>43914</v>
      </c>
    </row>
    <row r="4068" customFormat="false" ht="14.5" hidden="false" customHeight="false" outlineLevel="0" collapsed="false">
      <c r="A4068" s="4" t="n">
        <v>2052</v>
      </c>
      <c r="B4068" s="5" t="s">
        <v>7321</v>
      </c>
      <c r="C4068" s="6" t="str">
        <f aca="false">VLOOKUP(B4068,Lists!$A$2:$B$196,2,0)</f>
        <v>URY</v>
      </c>
      <c r="F4068" s="4" t="str">
        <f aca="false">VLOOKUP(B4068,Lists!$A$2:$C$196,3,0)</f>
        <v>Americas</v>
      </c>
      <c r="G4068" s="4" t="str">
        <f aca="false">VLOOKUP(H4068,Lists!$D$2:$E$40,2,0)</f>
        <v>Governance and socio-economic measures</v>
      </c>
      <c r="H4068" s="5" t="s">
        <v>160</v>
      </c>
      <c r="I4068" s="5" t="s">
        <v>21</v>
      </c>
      <c r="J4068" s="5" t="s">
        <v>7326</v>
      </c>
      <c r="K4068" s="5" t="s">
        <v>56</v>
      </c>
      <c r="L4068" s="7" t="n">
        <v>43903</v>
      </c>
      <c r="M4068" s="5" t="s">
        <v>298</v>
      </c>
      <c r="N4068" s="5" t="s">
        <v>23</v>
      </c>
      <c r="O4068" s="13" t="s">
        <v>7327</v>
      </c>
      <c r="P4068" s="7" t="n">
        <v>43914</v>
      </c>
    </row>
    <row r="4069" customFormat="false" ht="14.5" hidden="false" customHeight="false" outlineLevel="0" collapsed="false">
      <c r="A4069" s="4" t="n">
        <v>2053</v>
      </c>
      <c r="B4069" s="5" t="s">
        <v>7321</v>
      </c>
      <c r="C4069" s="6" t="str">
        <f aca="false">VLOOKUP(B4069,Lists!$A$2:$B$196,2,0)</f>
        <v>URY</v>
      </c>
      <c r="F4069" s="4" t="str">
        <f aca="false">VLOOKUP(B4069,Lists!$A$2:$C$196,3,0)</f>
        <v>Americas</v>
      </c>
      <c r="G4069" s="4" t="str">
        <f aca="false">VLOOKUP(H4069,Lists!$D$2:$E$40,2,0)</f>
        <v>Public health measures</v>
      </c>
      <c r="H4069" s="5" t="s">
        <v>26</v>
      </c>
      <c r="I4069" s="5" t="s">
        <v>21</v>
      </c>
      <c r="J4069" s="5" t="s">
        <v>7328</v>
      </c>
      <c r="K4069" s="5" t="s">
        <v>56</v>
      </c>
      <c r="L4069" s="7" t="n">
        <v>43903</v>
      </c>
      <c r="M4069" s="5" t="s">
        <v>298</v>
      </c>
      <c r="N4069" s="5" t="s">
        <v>23</v>
      </c>
      <c r="O4069" s="13" t="s">
        <v>7327</v>
      </c>
      <c r="P4069" s="7" t="n">
        <v>43914</v>
      </c>
    </row>
    <row r="4070" customFormat="false" ht="14.5" hidden="false" customHeight="false" outlineLevel="0" collapsed="false">
      <c r="A4070" s="4" t="n">
        <v>2054</v>
      </c>
      <c r="B4070" s="5" t="s">
        <v>7321</v>
      </c>
      <c r="C4070" s="6" t="str">
        <f aca="false">VLOOKUP(B4070,Lists!$A$2:$B$196,2,0)</f>
        <v>URY</v>
      </c>
      <c r="F4070" s="4" t="str">
        <f aca="false">VLOOKUP(B4070,Lists!$A$2:$C$196,3,0)</f>
        <v>Americas</v>
      </c>
      <c r="G4070" s="4" t="str">
        <f aca="false">VLOOKUP(H4070,Lists!$D$2:$E$40,2,0)</f>
        <v>Public health measures</v>
      </c>
      <c r="H4070" s="5" t="s">
        <v>27</v>
      </c>
      <c r="I4070" s="5" t="s">
        <v>21</v>
      </c>
      <c r="J4070" s="5" t="s">
        <v>7329</v>
      </c>
      <c r="K4070" s="5" t="s">
        <v>56</v>
      </c>
      <c r="L4070" s="7" t="n">
        <v>43904</v>
      </c>
      <c r="M4070" s="5" t="s">
        <v>298</v>
      </c>
      <c r="N4070" s="5" t="s">
        <v>23</v>
      </c>
      <c r="O4070" s="13" t="s">
        <v>7327</v>
      </c>
      <c r="P4070" s="7" t="n">
        <v>43914</v>
      </c>
    </row>
    <row r="4071" customFormat="false" ht="14.5" hidden="false" customHeight="false" outlineLevel="0" collapsed="false">
      <c r="A4071" s="4" t="n">
        <v>2055</v>
      </c>
      <c r="B4071" s="5" t="s">
        <v>7321</v>
      </c>
      <c r="C4071" s="6" t="str">
        <f aca="false">VLOOKUP(B4071,Lists!$A$2:$B$196,2,0)</f>
        <v>URY</v>
      </c>
      <c r="F4071" s="4" t="str">
        <f aca="false">VLOOKUP(B4071,Lists!$A$2:$C$196,3,0)</f>
        <v>Americas</v>
      </c>
      <c r="G4071" s="4" t="str">
        <f aca="false">VLOOKUP(H4071,Lists!$D$2:$E$40,2,0)</f>
        <v>Social distancing</v>
      </c>
      <c r="H4071" s="5" t="s">
        <v>39</v>
      </c>
      <c r="I4071" s="5" t="s">
        <v>21</v>
      </c>
      <c r="J4071" s="5" t="s">
        <v>7330</v>
      </c>
      <c r="K4071" s="5" t="s">
        <v>56</v>
      </c>
      <c r="L4071" s="7" t="n">
        <v>43905</v>
      </c>
      <c r="M4071" s="5" t="s">
        <v>298</v>
      </c>
      <c r="N4071" s="5" t="s">
        <v>23</v>
      </c>
      <c r="O4071" s="13" t="s">
        <v>7327</v>
      </c>
      <c r="P4071" s="7" t="n">
        <v>43914</v>
      </c>
    </row>
    <row r="4072" customFormat="false" ht="14.5" hidden="false" customHeight="false" outlineLevel="0" collapsed="false">
      <c r="A4072" s="4" t="n">
        <v>2056</v>
      </c>
      <c r="B4072" s="5" t="s">
        <v>7321</v>
      </c>
      <c r="C4072" s="6" t="str">
        <f aca="false">VLOOKUP(B4072,Lists!$A$2:$B$196,2,0)</f>
        <v>URY</v>
      </c>
      <c r="F4072" s="4" t="str">
        <f aca="false">VLOOKUP(B4072,Lists!$A$2:$C$196,3,0)</f>
        <v>Americas</v>
      </c>
      <c r="G4072" s="4" t="str">
        <f aca="false">VLOOKUP(H4072,Lists!$D$2:$E$40,2,0)</f>
        <v>Movement restrictions</v>
      </c>
      <c r="H4072" s="5" t="s">
        <v>54</v>
      </c>
      <c r="I4072" s="5" t="s">
        <v>21</v>
      </c>
      <c r="J4072" s="5" t="s">
        <v>7331</v>
      </c>
      <c r="K4072" s="5" t="s">
        <v>56</v>
      </c>
      <c r="L4072" s="7" t="n">
        <v>43905</v>
      </c>
      <c r="M4072" s="5" t="s">
        <v>298</v>
      </c>
      <c r="N4072" s="5" t="s">
        <v>23</v>
      </c>
      <c r="O4072" s="13" t="s">
        <v>7327</v>
      </c>
      <c r="P4072" s="7" t="n">
        <v>43914</v>
      </c>
    </row>
    <row r="4073" customFormat="false" ht="14.5" hidden="false" customHeight="false" outlineLevel="0" collapsed="false">
      <c r="A4073" s="4" t="n">
        <v>2057</v>
      </c>
      <c r="B4073" s="5" t="s">
        <v>7321</v>
      </c>
      <c r="C4073" s="6" t="str">
        <f aca="false">VLOOKUP(B4073,Lists!$A$2:$B$196,2,0)</f>
        <v>URY</v>
      </c>
      <c r="F4073" s="4" t="str">
        <f aca="false">VLOOKUP(B4073,Lists!$A$2:$C$196,3,0)</f>
        <v>Americas</v>
      </c>
      <c r="G4073" s="4" t="str">
        <f aca="false">VLOOKUP(H4073,Lists!$D$2:$E$40,2,0)</f>
        <v>Movement restrictions</v>
      </c>
      <c r="H4073" s="5" t="s">
        <v>34</v>
      </c>
      <c r="I4073" s="5" t="s">
        <v>21</v>
      </c>
      <c r="J4073" s="5" t="s">
        <v>7332</v>
      </c>
      <c r="K4073" s="5" t="s">
        <v>56</v>
      </c>
      <c r="L4073" s="7" t="n">
        <v>43906</v>
      </c>
      <c r="M4073" s="5" t="s">
        <v>298</v>
      </c>
      <c r="N4073" s="5" t="s">
        <v>23</v>
      </c>
      <c r="O4073" s="13" t="s">
        <v>7327</v>
      </c>
      <c r="P4073" s="7" t="n">
        <v>43914</v>
      </c>
    </row>
    <row r="4074" customFormat="false" ht="14.5" hidden="false" customHeight="false" outlineLevel="0" collapsed="false">
      <c r="A4074" s="4" t="n">
        <v>2058</v>
      </c>
      <c r="B4074" s="5" t="s">
        <v>7321</v>
      </c>
      <c r="C4074" s="6" t="str">
        <f aca="false">VLOOKUP(B4074,Lists!$A$2:$B$196,2,0)</f>
        <v>URY</v>
      </c>
      <c r="F4074" s="4" t="str">
        <f aca="false">VLOOKUP(B4074,Lists!$A$2:$C$196,3,0)</f>
        <v>Americas</v>
      </c>
      <c r="G4074" s="4" t="str">
        <f aca="false">VLOOKUP(H4074,Lists!$D$2:$E$40,2,0)</f>
        <v>Lockdown</v>
      </c>
      <c r="H4074" s="5" t="s">
        <v>96</v>
      </c>
      <c r="I4074" s="5" t="s">
        <v>21</v>
      </c>
      <c r="J4074" s="5" t="s">
        <v>7333</v>
      </c>
      <c r="K4074" s="5" t="s">
        <v>56</v>
      </c>
      <c r="L4074" s="7" t="n">
        <v>43914</v>
      </c>
      <c r="M4074" s="5" t="s">
        <v>298</v>
      </c>
      <c r="N4074" s="5" t="s">
        <v>23</v>
      </c>
      <c r="O4074" s="13" t="s">
        <v>7334</v>
      </c>
      <c r="P4074" s="7" t="n">
        <v>43914</v>
      </c>
    </row>
    <row r="4075" customFormat="false" ht="14.5" hidden="false" customHeight="false" outlineLevel="0" collapsed="false">
      <c r="A4075" s="4" t="n">
        <v>2059</v>
      </c>
      <c r="B4075" s="5" t="s">
        <v>7321</v>
      </c>
      <c r="C4075" s="6" t="str">
        <f aca="false">VLOOKUP(B4075,Lists!$A$2:$B$196,2,0)</f>
        <v>URY</v>
      </c>
      <c r="F4075" s="4" t="str">
        <f aca="false">VLOOKUP(B4075,Lists!$A$2:$C$196,3,0)</f>
        <v>Americas</v>
      </c>
      <c r="G4075" s="4" t="str">
        <f aca="false">VLOOKUP(H4075,Lists!$D$2:$E$40,2,0)</f>
        <v>Movement restrictions</v>
      </c>
      <c r="H4075" s="5" t="s">
        <v>54</v>
      </c>
      <c r="I4075" s="5" t="s">
        <v>21</v>
      </c>
      <c r="J4075" s="5" t="s">
        <v>7335</v>
      </c>
      <c r="K4075" s="5" t="s">
        <v>56</v>
      </c>
      <c r="L4075" s="7" t="n">
        <v>43915</v>
      </c>
      <c r="M4075" s="5" t="s">
        <v>298</v>
      </c>
      <c r="N4075" s="5" t="s">
        <v>23</v>
      </c>
      <c r="O4075" s="13" t="s">
        <v>7334</v>
      </c>
      <c r="P4075" s="7" t="n">
        <v>43914</v>
      </c>
    </row>
    <row r="4076" customFormat="false" ht="14.5" hidden="false" customHeight="false" outlineLevel="0" collapsed="false">
      <c r="A4076" s="4" t="n">
        <v>2060</v>
      </c>
      <c r="B4076" s="5" t="s">
        <v>7321</v>
      </c>
      <c r="C4076" s="6" t="str">
        <f aca="false">VLOOKUP(B4076,Lists!$A$2:$B$196,2,0)</f>
        <v>URY</v>
      </c>
      <c r="F4076" s="4" t="str">
        <f aca="false">VLOOKUP(B4076,Lists!$A$2:$C$196,3,0)</f>
        <v>Americas</v>
      </c>
      <c r="G4076" s="4" t="str">
        <f aca="false">VLOOKUP(H4076,Lists!$D$2:$E$40,2,0)</f>
        <v>Movement restrictions</v>
      </c>
      <c r="H4076" s="5" t="s">
        <v>54</v>
      </c>
      <c r="I4076" s="5" t="s">
        <v>21</v>
      </c>
      <c r="J4076" s="5" t="s">
        <v>7336</v>
      </c>
      <c r="K4076" s="5" t="s">
        <v>56</v>
      </c>
      <c r="L4076" s="7" t="n">
        <v>43909</v>
      </c>
      <c r="M4076" s="5" t="s">
        <v>923</v>
      </c>
      <c r="N4076" s="5" t="s">
        <v>23</v>
      </c>
      <c r="O4076" s="13" t="s">
        <v>7323</v>
      </c>
      <c r="P4076" s="7" t="n">
        <v>43914</v>
      </c>
    </row>
    <row r="4077" customFormat="false" ht="14.5" hidden="false" customHeight="false" outlineLevel="0" collapsed="false">
      <c r="A4077" s="4" t="n">
        <v>2061</v>
      </c>
      <c r="B4077" s="5" t="s">
        <v>7321</v>
      </c>
      <c r="C4077" s="6" t="str">
        <f aca="false">VLOOKUP(B4077,Lists!$A$2:$B$196,2,0)</f>
        <v>URY</v>
      </c>
      <c r="F4077" s="4" t="str">
        <f aca="false">VLOOKUP(B4077,Lists!$A$2:$C$196,3,0)</f>
        <v>Americas</v>
      </c>
      <c r="G4077" s="4" t="str">
        <f aca="false">VLOOKUP(H4077,Lists!$D$2:$E$40,2,0)</f>
        <v>Public health measures</v>
      </c>
      <c r="H4077" s="5" t="s">
        <v>20</v>
      </c>
      <c r="I4077" s="5" t="s">
        <v>21</v>
      </c>
      <c r="J4077" s="5" t="s">
        <v>7337</v>
      </c>
      <c r="K4077" s="5" t="s">
        <v>56</v>
      </c>
      <c r="L4077" s="7" t="n">
        <v>43903</v>
      </c>
      <c r="M4077" s="5" t="s">
        <v>250</v>
      </c>
      <c r="N4077" s="5" t="s">
        <v>23</v>
      </c>
      <c r="O4077" s="13" t="s">
        <v>7338</v>
      </c>
      <c r="P4077" s="7" t="n">
        <v>43914</v>
      </c>
    </row>
    <row r="4078" customFormat="false" ht="14.5" hidden="false" customHeight="false" outlineLevel="0" collapsed="false">
      <c r="A4078" s="4" t="n">
        <v>3308</v>
      </c>
      <c r="B4078" s="5" t="s">
        <v>7321</v>
      </c>
      <c r="C4078" s="6" t="str">
        <f aca="false">VLOOKUP(B4078,Lists!$A$2:$B$196,2,0)</f>
        <v>URY</v>
      </c>
      <c r="F4078" s="4" t="str">
        <f aca="false">VLOOKUP(B4078,Lists!$A$2:$C$196,3,0)</f>
        <v>Americas</v>
      </c>
      <c r="G4078" s="14" t="str">
        <f aca="false">VLOOKUP(H4078,Lists!$D$2:$E$40,2,0)</f>
        <v>Governance and socio-economic measures</v>
      </c>
      <c r="H4078" s="5" t="s">
        <v>68</v>
      </c>
      <c r="I4078" s="5" t="s">
        <v>21</v>
      </c>
      <c r="J4078" s="5" t="s">
        <v>7339</v>
      </c>
      <c r="K4078" s="5" t="s">
        <v>56</v>
      </c>
      <c r="L4078" s="7" t="n">
        <v>43917</v>
      </c>
      <c r="M4078" s="5" t="s">
        <v>7340</v>
      </c>
      <c r="N4078" s="5" t="s">
        <v>23</v>
      </c>
      <c r="O4078" s="13" t="s">
        <v>7341</v>
      </c>
      <c r="P4078" s="7" t="n">
        <v>43921</v>
      </c>
    </row>
    <row r="4079" customFormat="false" ht="14.5" hidden="false" customHeight="false" outlineLevel="0" collapsed="false">
      <c r="A4079" s="4" t="n">
        <v>3309</v>
      </c>
      <c r="B4079" s="5" t="s">
        <v>7321</v>
      </c>
      <c r="C4079" s="6" t="str">
        <f aca="false">VLOOKUP(B4079,Lists!$A$2:$B$196,2,0)</f>
        <v>URY</v>
      </c>
      <c r="F4079" s="4" t="str">
        <f aca="false">VLOOKUP(B4079,Lists!$A$2:$C$196,3,0)</f>
        <v>Americas</v>
      </c>
      <c r="G4079" s="14" t="str">
        <f aca="false">VLOOKUP(H4079,Lists!$D$2:$E$40,2,0)</f>
        <v>Governance and socio-economic measures</v>
      </c>
      <c r="H4079" s="5" t="s">
        <v>68</v>
      </c>
      <c r="I4079" s="5" t="s">
        <v>51</v>
      </c>
      <c r="J4079" s="5" t="s">
        <v>7342</v>
      </c>
      <c r="K4079" s="5" t="s">
        <v>56</v>
      </c>
      <c r="L4079" s="7" t="n">
        <v>43917</v>
      </c>
      <c r="M4079" s="5" t="s">
        <v>7340</v>
      </c>
      <c r="N4079" s="5" t="s">
        <v>23</v>
      </c>
      <c r="O4079" s="13" t="s">
        <v>7341</v>
      </c>
      <c r="P4079" s="7" t="n">
        <v>43921</v>
      </c>
    </row>
    <row r="4080" customFormat="false" ht="14.5" hidden="false" customHeight="false" outlineLevel="0" collapsed="false">
      <c r="A4080" s="4" t="n">
        <v>3310</v>
      </c>
      <c r="B4080" s="5" t="s">
        <v>7321</v>
      </c>
      <c r="C4080" s="6" t="str">
        <f aca="false">VLOOKUP(B4080,Lists!$A$2:$B$196,2,0)</f>
        <v>URY</v>
      </c>
      <c r="F4080" s="4" t="str">
        <f aca="false">VLOOKUP(B4080,Lists!$A$2:$C$196,3,0)</f>
        <v>Americas</v>
      </c>
      <c r="G4080" s="14" t="str">
        <f aca="false">VLOOKUP(H4080,Lists!$D$2:$E$40,2,0)</f>
        <v>Movement restrictions</v>
      </c>
      <c r="H4080" s="5" t="s">
        <v>60</v>
      </c>
      <c r="I4080" s="5" t="s">
        <v>21</v>
      </c>
      <c r="J4080" s="5" t="s">
        <v>7343</v>
      </c>
      <c r="K4080" s="5" t="s">
        <v>56</v>
      </c>
      <c r="L4080" s="7" t="n">
        <v>43917</v>
      </c>
      <c r="M4080" s="5" t="s">
        <v>7340</v>
      </c>
      <c r="N4080" s="5" t="s">
        <v>23</v>
      </c>
      <c r="O4080" s="13" t="s">
        <v>7341</v>
      </c>
      <c r="P4080" s="7" t="n">
        <v>43921</v>
      </c>
    </row>
    <row r="4081" customFormat="false" ht="14.5" hidden="false" customHeight="false" outlineLevel="0" collapsed="false">
      <c r="A4081" s="4" t="n">
        <v>273</v>
      </c>
      <c r="B4081" s="5" t="s">
        <v>7344</v>
      </c>
      <c r="C4081" s="6" t="str">
        <f aca="false">VLOOKUP(B4081,Lists!$A$2:$B$196,2,0)</f>
        <v>UZB</v>
      </c>
      <c r="F4081" s="4" t="str">
        <f aca="false">VLOOKUP(B4081,Lists!$A$2:$C$196,3,0)</f>
        <v>Asia</v>
      </c>
      <c r="G4081" s="4" t="str">
        <f aca="false">VLOOKUP(H4081,Lists!$D$2:$E$40,2,0)</f>
        <v>Movement restrictions</v>
      </c>
      <c r="H4081" s="5" t="s">
        <v>54</v>
      </c>
      <c r="I4081" s="5" t="s">
        <v>51</v>
      </c>
      <c r="J4081" s="5" t="s">
        <v>7345</v>
      </c>
      <c r="K4081" s="5" t="s">
        <v>56</v>
      </c>
      <c r="L4081" s="7" t="n">
        <v>43892</v>
      </c>
      <c r="M4081" s="5" t="s">
        <v>1063</v>
      </c>
      <c r="N4081" s="5" t="s">
        <v>1340</v>
      </c>
      <c r="O4081" s="5" t="s">
        <v>7346</v>
      </c>
      <c r="P4081" s="7" t="n">
        <v>43905</v>
      </c>
    </row>
    <row r="4082" customFormat="false" ht="14.5" hidden="false" customHeight="false" outlineLevel="0" collapsed="false">
      <c r="A4082" s="4" t="n">
        <v>274</v>
      </c>
      <c r="B4082" s="5" t="s">
        <v>7344</v>
      </c>
      <c r="C4082" s="6" t="str">
        <f aca="false">VLOOKUP(B4082,Lists!$A$2:$B$196,2,0)</f>
        <v>UZB</v>
      </c>
      <c r="F4082" s="4" t="str">
        <f aca="false">VLOOKUP(B4082,Lists!$A$2:$C$196,3,0)</f>
        <v>Asia</v>
      </c>
      <c r="G4082" s="4" t="str">
        <f aca="false">VLOOKUP(H4082,Lists!$D$2:$E$40,2,0)</f>
        <v>Social distancing</v>
      </c>
      <c r="H4082" s="5" t="s">
        <v>29</v>
      </c>
      <c r="I4082" s="5" t="s">
        <v>51</v>
      </c>
      <c r="J4082" s="5" t="s">
        <v>7347</v>
      </c>
      <c r="K4082" s="5" t="s">
        <v>56</v>
      </c>
      <c r="M4082" s="5" t="s">
        <v>250</v>
      </c>
      <c r="N4082" s="5" t="s">
        <v>23</v>
      </c>
      <c r="O4082" s="5" t="s">
        <v>7348</v>
      </c>
      <c r="P4082" s="7" t="n">
        <v>43905</v>
      </c>
    </row>
    <row r="4083" customFormat="false" ht="14.5" hidden="false" customHeight="false" outlineLevel="0" collapsed="false">
      <c r="A4083" s="4" t="n">
        <v>275</v>
      </c>
      <c r="B4083" s="5" t="s">
        <v>7344</v>
      </c>
      <c r="C4083" s="6" t="str">
        <f aca="false">VLOOKUP(B4083,Lists!$A$2:$B$196,2,0)</f>
        <v>UZB</v>
      </c>
      <c r="F4083" s="4" t="str">
        <f aca="false">VLOOKUP(B4083,Lists!$A$2:$C$196,3,0)</f>
        <v>Asia</v>
      </c>
      <c r="G4083" s="4" t="str">
        <f aca="false">VLOOKUP(H4083,Lists!$D$2:$E$40,2,0)</f>
        <v>Public health measures</v>
      </c>
      <c r="H4083" s="5" t="s">
        <v>26</v>
      </c>
      <c r="I4083" s="5" t="s">
        <v>51</v>
      </c>
      <c r="J4083" s="5" t="s">
        <v>7349</v>
      </c>
      <c r="K4083" s="5" t="s">
        <v>56</v>
      </c>
      <c r="M4083" s="5" t="s">
        <v>250</v>
      </c>
      <c r="N4083" s="5" t="s">
        <v>23</v>
      </c>
      <c r="O4083" s="5" t="s">
        <v>7348</v>
      </c>
      <c r="P4083" s="7" t="n">
        <v>43905</v>
      </c>
    </row>
    <row r="4084" customFormat="false" ht="14.5" hidden="false" customHeight="false" outlineLevel="0" collapsed="false">
      <c r="A4084" s="4" t="n">
        <v>137</v>
      </c>
      <c r="B4084" s="5" t="s">
        <v>7350</v>
      </c>
      <c r="C4084" s="6" t="str">
        <f aca="false">VLOOKUP(B4084,Lists!$A$2:$B$196,2,0)</f>
        <v>VUT</v>
      </c>
      <c r="F4084" s="4" t="str">
        <f aca="false">VLOOKUP(B4084,Lists!$A$2:$C$196,3,0)</f>
        <v>Pacific</v>
      </c>
      <c r="G4084" s="4" t="str">
        <f aca="false">VLOOKUP(H4084,Lists!$D$2:$E$40,2,0)</f>
        <v>Movement restrictions</v>
      </c>
      <c r="H4084" s="5" t="s">
        <v>547</v>
      </c>
      <c r="I4084" s="5" t="s">
        <v>51</v>
      </c>
      <c r="J4084" s="5" t="s">
        <v>7351</v>
      </c>
      <c r="K4084" s="5" t="s">
        <v>136</v>
      </c>
      <c r="L4084" s="7" t="n">
        <v>43872</v>
      </c>
      <c r="M4084" s="5" t="s">
        <v>913</v>
      </c>
      <c r="N4084" s="5" t="s">
        <v>23</v>
      </c>
      <c r="O4084" s="13" t="s">
        <v>7352</v>
      </c>
      <c r="P4084" s="7" t="n">
        <v>43905</v>
      </c>
    </row>
    <row r="4085" customFormat="false" ht="14.5" hidden="false" customHeight="false" outlineLevel="0" collapsed="false">
      <c r="A4085" s="4" t="n">
        <v>138</v>
      </c>
      <c r="B4085" s="5" t="s">
        <v>7350</v>
      </c>
      <c r="C4085" s="6" t="str">
        <f aca="false">VLOOKUP(B4085,Lists!$A$2:$B$196,2,0)</f>
        <v>VUT</v>
      </c>
      <c r="F4085" s="4" t="str">
        <f aca="false">VLOOKUP(B4085,Lists!$A$2:$C$196,3,0)</f>
        <v>Pacific</v>
      </c>
      <c r="G4085" s="4" t="str">
        <f aca="false">VLOOKUP(H4085,Lists!$D$2:$E$40,2,0)</f>
        <v>Public health measures</v>
      </c>
      <c r="H4085" s="5" t="s">
        <v>26</v>
      </c>
      <c r="I4085" s="5" t="s">
        <v>51</v>
      </c>
      <c r="J4085" s="5" t="s">
        <v>7353</v>
      </c>
      <c r="K4085" s="5" t="s">
        <v>136</v>
      </c>
      <c r="L4085" s="7" t="n">
        <v>43898</v>
      </c>
      <c r="M4085" s="5" t="s">
        <v>269</v>
      </c>
      <c r="N4085" s="5" t="s">
        <v>23</v>
      </c>
      <c r="O4085" s="13" t="s">
        <v>7354</v>
      </c>
      <c r="P4085" s="7" t="n">
        <v>43905</v>
      </c>
    </row>
    <row r="4086" customFormat="false" ht="14.5" hidden="false" customHeight="false" outlineLevel="0" collapsed="false">
      <c r="A4086" s="4" t="n">
        <v>871</v>
      </c>
      <c r="B4086" s="5" t="s">
        <v>7350</v>
      </c>
      <c r="C4086" s="6" t="str">
        <f aca="false">VLOOKUP(B4086,Lists!$A$2:$B$196,2,0)</f>
        <v>VUT</v>
      </c>
      <c r="F4086" s="4" t="str">
        <f aca="false">VLOOKUP(B4086,Lists!$A$2:$C$196,3,0)</f>
        <v>Pacific</v>
      </c>
      <c r="G4086" s="4" t="str">
        <f aca="false">VLOOKUP(H4086,Lists!$D$2:$E$40,2,0)</f>
        <v>Public health measures</v>
      </c>
      <c r="H4086" s="5" t="s">
        <v>20</v>
      </c>
      <c r="I4086" s="5" t="s">
        <v>51</v>
      </c>
      <c r="J4086" s="5" t="s">
        <v>7355</v>
      </c>
      <c r="L4086" s="7" t="n">
        <v>43898</v>
      </c>
      <c r="M4086" s="5" t="s">
        <v>2372</v>
      </c>
      <c r="N4086" s="5" t="s">
        <v>23</v>
      </c>
      <c r="O4086" s="13" t="s">
        <v>7356</v>
      </c>
      <c r="P4086" s="7" t="n">
        <v>43910</v>
      </c>
    </row>
    <row r="4087" customFormat="false" ht="14.5" hidden="false" customHeight="false" outlineLevel="0" collapsed="false">
      <c r="A4087" s="4" t="n">
        <v>872</v>
      </c>
      <c r="B4087" s="5" t="s">
        <v>7350</v>
      </c>
      <c r="C4087" s="6" t="str">
        <f aca="false">VLOOKUP(B4087,Lists!$A$2:$B$196,2,0)</f>
        <v>VUT</v>
      </c>
      <c r="F4087" s="4" t="str">
        <f aca="false">VLOOKUP(B4087,Lists!$A$2:$C$196,3,0)</f>
        <v>Pacific</v>
      </c>
      <c r="G4087" s="4" t="str">
        <f aca="false">VLOOKUP(H4087,Lists!$D$2:$E$40,2,0)</f>
        <v>Public health measures</v>
      </c>
      <c r="H4087" s="5" t="s">
        <v>20</v>
      </c>
      <c r="I4087" s="5" t="s">
        <v>51</v>
      </c>
      <c r="J4087" s="5" t="s">
        <v>7357</v>
      </c>
      <c r="L4087" s="7" t="n">
        <v>43898</v>
      </c>
      <c r="M4087" s="5" t="s">
        <v>2372</v>
      </c>
      <c r="N4087" s="5" t="s">
        <v>23</v>
      </c>
      <c r="O4087" s="13" t="s">
        <v>7356</v>
      </c>
      <c r="P4087" s="7" t="n">
        <v>43910</v>
      </c>
    </row>
    <row r="4088" customFormat="false" ht="14.5" hidden="false" customHeight="false" outlineLevel="0" collapsed="false">
      <c r="A4088" s="4" t="n">
        <v>1511</v>
      </c>
      <c r="B4088" s="5" t="s">
        <v>7350</v>
      </c>
      <c r="C4088" s="6" t="str">
        <f aca="false">VLOOKUP(B4088,Lists!$A$2:$B$196,2,0)</f>
        <v>VUT</v>
      </c>
      <c r="D4088" s="5" t="s">
        <v>7358</v>
      </c>
      <c r="F4088" s="4" t="str">
        <f aca="false">VLOOKUP(B4088,Lists!$A$2:$C$196,3,0)</f>
        <v>Pacific</v>
      </c>
      <c r="G4088" s="4" t="str">
        <f aca="false">VLOOKUP(H4088,Lists!$D$2:$E$40,2,0)</f>
        <v>Lockdown</v>
      </c>
      <c r="H4088" s="5" t="s">
        <v>96</v>
      </c>
      <c r="I4088" s="5" t="s">
        <v>51</v>
      </c>
      <c r="J4088" s="5" t="s">
        <v>7359</v>
      </c>
      <c r="K4088" s="5" t="s">
        <v>101</v>
      </c>
      <c r="L4088" s="7" t="n">
        <v>43912</v>
      </c>
      <c r="M4088" s="5" t="s">
        <v>2379</v>
      </c>
      <c r="N4088" s="5" t="s">
        <v>32</v>
      </c>
      <c r="O4088" s="13" t="s">
        <v>7360</v>
      </c>
      <c r="P4088" s="7" t="n">
        <v>43913</v>
      </c>
    </row>
    <row r="4089" customFormat="false" ht="14.5" hidden="false" customHeight="false" outlineLevel="0" collapsed="false">
      <c r="A4089" s="4" t="n">
        <v>1512</v>
      </c>
      <c r="B4089" s="5" t="s">
        <v>7350</v>
      </c>
      <c r="C4089" s="6" t="str">
        <f aca="false">VLOOKUP(B4089,Lists!$A$2:$B$196,2,0)</f>
        <v>VUT</v>
      </c>
      <c r="F4089" s="4" t="str">
        <f aca="false">VLOOKUP(B4089,Lists!$A$2:$C$196,3,0)</f>
        <v>Pacific</v>
      </c>
      <c r="G4089" s="4" t="str">
        <f aca="false">VLOOKUP(H4089,Lists!$D$2:$E$40,2,0)</f>
        <v>Movement restrictions</v>
      </c>
      <c r="H4089" s="5" t="s">
        <v>34</v>
      </c>
      <c r="I4089" s="5" t="s">
        <v>51</v>
      </c>
      <c r="J4089" s="5" t="s">
        <v>7361</v>
      </c>
      <c r="K4089" s="5" t="s">
        <v>136</v>
      </c>
      <c r="L4089" s="7" t="n">
        <v>43910</v>
      </c>
      <c r="M4089" s="5" t="s">
        <v>7362</v>
      </c>
      <c r="N4089" s="5" t="s">
        <v>23</v>
      </c>
      <c r="O4089" s="13" t="s">
        <v>7363</v>
      </c>
      <c r="P4089" s="7" t="n">
        <v>43913</v>
      </c>
    </row>
    <row r="4090" customFormat="false" ht="14.5" hidden="false" customHeight="false" outlineLevel="0" collapsed="false">
      <c r="A4090" s="4" t="n">
        <v>1513</v>
      </c>
      <c r="B4090" s="5" t="s">
        <v>7350</v>
      </c>
      <c r="C4090" s="6" t="str">
        <f aca="false">VLOOKUP(B4090,Lists!$A$2:$B$196,2,0)</f>
        <v>VUT</v>
      </c>
      <c r="F4090" s="4" t="str">
        <f aca="false">VLOOKUP(B4090,Lists!$A$2:$C$196,3,0)</f>
        <v>Pacific</v>
      </c>
      <c r="G4090" s="4" t="str">
        <f aca="false">VLOOKUP(H4090,Lists!$D$2:$E$40,2,0)</f>
        <v>Movement restrictions</v>
      </c>
      <c r="H4090" s="5" t="s">
        <v>547</v>
      </c>
      <c r="I4090" s="5" t="s">
        <v>51</v>
      </c>
      <c r="J4090" s="5" t="s">
        <v>7364</v>
      </c>
      <c r="K4090" s="5" t="s">
        <v>136</v>
      </c>
      <c r="L4090" s="7" t="n">
        <v>43910</v>
      </c>
      <c r="M4090" s="5" t="s">
        <v>7362</v>
      </c>
      <c r="N4090" s="5" t="s">
        <v>23</v>
      </c>
      <c r="O4090" s="13" t="s">
        <v>7363</v>
      </c>
      <c r="P4090" s="7" t="n">
        <v>43913</v>
      </c>
    </row>
    <row r="4091" customFormat="false" ht="14.5" hidden="false" customHeight="false" outlineLevel="0" collapsed="false">
      <c r="A4091" s="4" t="n">
        <v>1514</v>
      </c>
      <c r="B4091" s="5" t="s">
        <v>7350</v>
      </c>
      <c r="C4091" s="6" t="str">
        <f aca="false">VLOOKUP(B4091,Lists!$A$2:$B$196,2,0)</f>
        <v>VUT</v>
      </c>
      <c r="F4091" s="4" t="str">
        <f aca="false">VLOOKUP(B4091,Lists!$A$2:$C$196,3,0)</f>
        <v>Pacific</v>
      </c>
      <c r="G4091" s="4" t="str">
        <f aca="false">VLOOKUP(H4091,Lists!$D$2:$E$40,2,0)</f>
        <v>Public health measures</v>
      </c>
      <c r="H4091" s="5" t="s">
        <v>26</v>
      </c>
      <c r="I4091" s="5" t="s">
        <v>51</v>
      </c>
      <c r="J4091" s="5" t="s">
        <v>7365</v>
      </c>
      <c r="K4091" s="5" t="s">
        <v>402</v>
      </c>
      <c r="L4091" s="7" t="n">
        <v>43910</v>
      </c>
      <c r="M4091" s="5" t="s">
        <v>7362</v>
      </c>
      <c r="N4091" s="5" t="s">
        <v>23</v>
      </c>
      <c r="O4091" s="13" t="s">
        <v>7363</v>
      </c>
      <c r="P4091" s="7" t="n">
        <v>43913</v>
      </c>
    </row>
    <row r="4092" customFormat="false" ht="14.5" hidden="false" customHeight="false" outlineLevel="0" collapsed="false">
      <c r="A4092" s="4" t="n">
        <v>2622</v>
      </c>
      <c r="B4092" s="5" t="s">
        <v>7350</v>
      </c>
      <c r="C4092" s="6" t="str">
        <f aca="false">VLOOKUP(B4092,Lists!$A$2:$B$196,2,0)</f>
        <v>VUT</v>
      </c>
      <c r="F4092" s="4" t="str">
        <f aca="false">VLOOKUP(B4092,Lists!$A$2:$C$196,3,0)</f>
        <v>Pacific</v>
      </c>
      <c r="G4092" s="4" t="str">
        <f aca="false">VLOOKUP(H4092,Lists!$D$2:$E$40,2,0)</f>
        <v>Governance and socio-economic measures</v>
      </c>
      <c r="H4092" s="5" t="s">
        <v>160</v>
      </c>
      <c r="I4092" s="5" t="s">
        <v>21</v>
      </c>
      <c r="J4092" s="5" t="s">
        <v>7366</v>
      </c>
      <c r="K4092" s="5" t="s">
        <v>101</v>
      </c>
      <c r="L4092" s="7" t="n">
        <v>43916</v>
      </c>
      <c r="M4092" s="5" t="s">
        <v>2379</v>
      </c>
      <c r="N4092" s="5" t="s">
        <v>32</v>
      </c>
      <c r="O4092" s="13" t="s">
        <v>7367</v>
      </c>
      <c r="P4092" s="7" t="n">
        <v>43916</v>
      </c>
    </row>
    <row r="4093" customFormat="false" ht="14.5" hidden="false" customHeight="false" outlineLevel="0" collapsed="false">
      <c r="A4093" s="4" t="n">
        <v>2623</v>
      </c>
      <c r="B4093" s="5" t="s">
        <v>7350</v>
      </c>
      <c r="C4093" s="6" t="str">
        <f aca="false">VLOOKUP(B4093,Lists!$A$2:$B$196,2,0)</f>
        <v>VUT</v>
      </c>
      <c r="F4093" s="4" t="str">
        <f aca="false">VLOOKUP(B4093,Lists!$A$2:$C$196,3,0)</f>
        <v>Pacific</v>
      </c>
      <c r="G4093" s="4" t="str">
        <f aca="false">VLOOKUP(H4093,Lists!$D$2:$E$40,2,0)</f>
        <v>Public health measures</v>
      </c>
      <c r="H4093" s="5" t="s">
        <v>27</v>
      </c>
      <c r="I4093" s="5" t="s">
        <v>21</v>
      </c>
      <c r="J4093" s="5" t="s">
        <v>7368</v>
      </c>
      <c r="K4093" s="5" t="s">
        <v>56</v>
      </c>
      <c r="L4093" s="7" t="n">
        <v>43916</v>
      </c>
      <c r="M4093" s="5" t="s">
        <v>2379</v>
      </c>
      <c r="N4093" s="5" t="s">
        <v>32</v>
      </c>
      <c r="O4093" s="13" t="s">
        <v>7367</v>
      </c>
      <c r="P4093" s="7" t="n">
        <v>43916</v>
      </c>
    </row>
    <row r="4094" customFormat="false" ht="14.5" hidden="false" customHeight="false" outlineLevel="0" collapsed="false">
      <c r="A4094" s="4" t="n">
        <v>3385</v>
      </c>
      <c r="B4094" s="5" t="s">
        <v>7350</v>
      </c>
      <c r="C4094" s="6" t="str">
        <f aca="false">VLOOKUP(B4094,Lists!$A$2:$B$196,2,0)</f>
        <v>VUT</v>
      </c>
      <c r="F4094" s="4" t="str">
        <f aca="false">VLOOKUP(B4094,Lists!$A$2:$C$196,3,0)</f>
        <v>Pacific</v>
      </c>
      <c r="G4094" s="14" t="str">
        <f aca="false">VLOOKUP(H4094,Lists!$D$2:$E$40,2,0)</f>
        <v>Social distancing</v>
      </c>
      <c r="H4094" s="5" t="s">
        <v>29</v>
      </c>
      <c r="I4094" s="5" t="s">
        <v>51</v>
      </c>
      <c r="J4094" s="5" t="s">
        <v>7369</v>
      </c>
      <c r="K4094" s="5" t="s">
        <v>56</v>
      </c>
      <c r="L4094" s="7" t="n">
        <v>43922</v>
      </c>
      <c r="M4094" s="5" t="s">
        <v>2379</v>
      </c>
      <c r="N4094" s="5" t="s">
        <v>32</v>
      </c>
      <c r="O4094" s="13" t="s">
        <v>7370</v>
      </c>
      <c r="P4094" s="7" t="n">
        <v>43834</v>
      </c>
    </row>
    <row r="4095" customFormat="false" ht="14.5" hidden="false" customHeight="false" outlineLevel="0" collapsed="false">
      <c r="A4095" s="4" t="n">
        <v>3386</v>
      </c>
      <c r="B4095" s="5" t="s">
        <v>7350</v>
      </c>
      <c r="C4095" s="6" t="str">
        <f aca="false">VLOOKUP(B4095,Lists!$A$2:$B$196,2,0)</f>
        <v>VUT</v>
      </c>
      <c r="D4095" s="5" t="s">
        <v>7371</v>
      </c>
      <c r="F4095" s="4" t="str">
        <f aca="false">VLOOKUP(B4095,Lists!$A$2:$C$196,3,0)</f>
        <v>Pacific</v>
      </c>
      <c r="G4095" s="14" t="str">
        <f aca="false">VLOOKUP(H4095,Lists!$D$2:$E$40,2,0)</f>
        <v>Governance and socio-economic measures</v>
      </c>
      <c r="H4095" s="5" t="s">
        <v>68</v>
      </c>
      <c r="I4095" s="5" t="s">
        <v>51</v>
      </c>
      <c r="J4095" s="5" t="s">
        <v>7372</v>
      </c>
      <c r="K4095" s="5" t="s">
        <v>402</v>
      </c>
      <c r="L4095" s="7" t="n">
        <v>43922</v>
      </c>
      <c r="M4095" s="5" t="s">
        <v>2379</v>
      </c>
      <c r="N4095" s="5" t="s">
        <v>32</v>
      </c>
      <c r="O4095" s="13" t="s">
        <v>7373</v>
      </c>
      <c r="P4095" s="7" t="n">
        <v>43834</v>
      </c>
    </row>
    <row r="4096" customFormat="false" ht="14.5" hidden="false" customHeight="false" outlineLevel="0" collapsed="false">
      <c r="A4096" s="4" t="n">
        <v>3387</v>
      </c>
      <c r="B4096" s="5" t="s">
        <v>7350</v>
      </c>
      <c r="C4096" s="6" t="str">
        <f aca="false">VLOOKUP(B4096,Lists!$A$2:$B$196,2,0)</f>
        <v>VUT</v>
      </c>
      <c r="F4096" s="4" t="str">
        <f aca="false">VLOOKUP(B4096,Lists!$A$2:$C$196,3,0)</f>
        <v>Pacific</v>
      </c>
      <c r="G4096" s="14" t="str">
        <f aca="false">VLOOKUP(H4096,Lists!$D$2:$E$40,2,0)</f>
        <v>Governance and socio-economic measures</v>
      </c>
      <c r="H4096" s="5" t="s">
        <v>68</v>
      </c>
      <c r="I4096" s="5" t="s">
        <v>21</v>
      </c>
      <c r="J4096" s="5" t="s">
        <v>7374</v>
      </c>
      <c r="K4096" s="5" t="s">
        <v>56</v>
      </c>
      <c r="L4096" s="7" t="n">
        <v>43922</v>
      </c>
      <c r="M4096" s="5" t="s">
        <v>2379</v>
      </c>
      <c r="N4096" s="5" t="s">
        <v>32</v>
      </c>
      <c r="O4096" s="13" t="s">
        <v>7375</v>
      </c>
      <c r="P4096" s="7" t="n">
        <v>43834</v>
      </c>
    </row>
    <row r="4097" customFormat="false" ht="14.5" hidden="false" customHeight="false" outlineLevel="0" collapsed="false">
      <c r="A4097" s="4" t="n">
        <v>74</v>
      </c>
      <c r="B4097" s="5" t="s">
        <v>7376</v>
      </c>
      <c r="C4097" s="6" t="str">
        <f aca="false">VLOOKUP(B4097,Lists!$A$2:$B$196,2,0)</f>
        <v>VEN</v>
      </c>
      <c r="F4097" s="4" t="str">
        <f aca="false">VLOOKUP(B4097,Lists!$A$2:$C$196,3,0)</f>
        <v>Americas</v>
      </c>
      <c r="G4097" s="4" t="str">
        <f aca="false">VLOOKUP(H4097,Lists!$D$2:$E$40,2,0)</f>
        <v>Movement restrictions</v>
      </c>
      <c r="H4097" s="5" t="s">
        <v>54</v>
      </c>
      <c r="I4097" s="5" t="s">
        <v>51</v>
      </c>
      <c r="J4097" s="5" t="s">
        <v>7377</v>
      </c>
      <c r="K4097" s="5" t="s">
        <v>56</v>
      </c>
      <c r="L4097" s="7" t="n">
        <v>43905</v>
      </c>
      <c r="M4097" s="5" t="s">
        <v>269</v>
      </c>
      <c r="N4097" s="5" t="s">
        <v>23</v>
      </c>
      <c r="O4097" s="13" t="s">
        <v>7378</v>
      </c>
      <c r="P4097" s="7" t="n">
        <v>43904</v>
      </c>
    </row>
    <row r="4098" customFormat="false" ht="14.5" hidden="false" customHeight="false" outlineLevel="0" collapsed="false">
      <c r="A4098" s="4" t="n">
        <v>75</v>
      </c>
      <c r="B4098" s="5" t="s">
        <v>7376</v>
      </c>
      <c r="C4098" s="6" t="str">
        <f aca="false">VLOOKUP(B4098,Lists!$A$2:$B$196,2,0)</f>
        <v>VEN</v>
      </c>
      <c r="F4098" s="4" t="str">
        <f aca="false">VLOOKUP(B4098,Lists!$A$2:$C$196,3,0)</f>
        <v>Americas</v>
      </c>
      <c r="G4098" s="4" t="str">
        <f aca="false">VLOOKUP(H4098,Lists!$D$2:$E$40,2,0)</f>
        <v>Social distancing</v>
      </c>
      <c r="H4098" s="5" t="s">
        <v>29</v>
      </c>
      <c r="I4098" s="5" t="s">
        <v>21</v>
      </c>
      <c r="K4098" s="5" t="s">
        <v>56</v>
      </c>
      <c r="L4098" s="7" t="n">
        <v>43905</v>
      </c>
      <c r="M4098" s="5" t="s">
        <v>269</v>
      </c>
      <c r="N4098" s="5" t="s">
        <v>23</v>
      </c>
      <c r="O4098" s="13" t="s">
        <v>7378</v>
      </c>
      <c r="P4098" s="7" t="n">
        <v>43904</v>
      </c>
    </row>
    <row r="4099" customFormat="false" ht="14.5" hidden="false" customHeight="false" outlineLevel="0" collapsed="false">
      <c r="A4099" s="4" t="n">
        <v>77</v>
      </c>
      <c r="B4099" s="5" t="s">
        <v>7376</v>
      </c>
      <c r="C4099" s="6" t="str">
        <f aca="false">VLOOKUP(B4099,Lists!$A$2:$B$196,2,0)</f>
        <v>VEN</v>
      </c>
      <c r="F4099" s="4" t="str">
        <f aca="false">VLOOKUP(B4099,Lists!$A$2:$C$196,3,0)</f>
        <v>Americas</v>
      </c>
      <c r="G4099" s="4" t="str">
        <f aca="false">VLOOKUP(H4099,Lists!$D$2:$E$40,2,0)</f>
        <v>Social distancing</v>
      </c>
      <c r="H4099" s="5" t="s">
        <v>39</v>
      </c>
      <c r="I4099" s="5" t="s">
        <v>21</v>
      </c>
      <c r="K4099" s="5" t="s">
        <v>56</v>
      </c>
      <c r="L4099" s="7" t="n">
        <v>43905</v>
      </c>
      <c r="M4099" s="5" t="s">
        <v>269</v>
      </c>
      <c r="N4099" s="5" t="s">
        <v>23</v>
      </c>
      <c r="O4099" s="13" t="s">
        <v>7378</v>
      </c>
      <c r="P4099" s="7" t="n">
        <v>43904</v>
      </c>
    </row>
    <row r="4100" customFormat="false" ht="14.5" hidden="false" customHeight="false" outlineLevel="0" collapsed="false">
      <c r="A4100" s="4" t="n">
        <v>78</v>
      </c>
      <c r="B4100" s="5" t="s">
        <v>7376</v>
      </c>
      <c r="C4100" s="6" t="str">
        <f aca="false">VLOOKUP(B4100,Lists!$A$2:$B$196,2,0)</f>
        <v>VEN</v>
      </c>
      <c r="F4100" s="4" t="str">
        <f aca="false">VLOOKUP(B4100,Lists!$A$2:$C$196,3,0)</f>
        <v>Americas</v>
      </c>
      <c r="G4100" s="4" t="str">
        <f aca="false">VLOOKUP(H4100,Lists!$D$2:$E$40,2,0)</f>
        <v>Social distancing</v>
      </c>
      <c r="H4100" s="5" t="s">
        <v>111</v>
      </c>
      <c r="I4100" s="5" t="s">
        <v>21</v>
      </c>
      <c r="K4100" s="5" t="s">
        <v>56</v>
      </c>
      <c r="L4100" s="7" t="n">
        <v>43905</v>
      </c>
      <c r="M4100" s="5" t="s">
        <v>269</v>
      </c>
      <c r="N4100" s="5" t="s">
        <v>23</v>
      </c>
      <c r="O4100" s="13" t="s">
        <v>7378</v>
      </c>
      <c r="P4100" s="7" t="n">
        <v>43904</v>
      </c>
    </row>
    <row r="4101" customFormat="false" ht="14.5" hidden="false" customHeight="false" outlineLevel="0" collapsed="false">
      <c r="A4101" s="4" t="n">
        <v>770</v>
      </c>
      <c r="B4101" s="5" t="s">
        <v>7376</v>
      </c>
      <c r="C4101" s="6" t="str">
        <f aca="false">VLOOKUP(B4101,Lists!$A$2:$B$196,2,0)</f>
        <v>VEN</v>
      </c>
      <c r="F4101" s="4" t="str">
        <f aca="false">VLOOKUP(B4101,Lists!$A$2:$C$196,3,0)</f>
        <v>Americas</v>
      </c>
      <c r="G4101" s="4" t="str">
        <f aca="false">VLOOKUP(H4101,Lists!$D$2:$E$40,2,0)</f>
        <v>Lockdown</v>
      </c>
      <c r="H4101" s="5" t="s">
        <v>96</v>
      </c>
      <c r="I4101" s="5" t="s">
        <v>21</v>
      </c>
      <c r="J4101" s="5" t="s">
        <v>7379</v>
      </c>
      <c r="K4101" s="5" t="s">
        <v>101</v>
      </c>
      <c r="L4101" s="7" t="n">
        <v>43906</v>
      </c>
      <c r="M4101" s="5" t="s">
        <v>491</v>
      </c>
      <c r="N4101" s="5" t="s">
        <v>32</v>
      </c>
      <c r="O4101" s="13" t="s">
        <v>7380</v>
      </c>
      <c r="P4101" s="7" t="n">
        <v>43907</v>
      </c>
    </row>
    <row r="4102" customFormat="false" ht="14.5" hidden="false" customHeight="false" outlineLevel="0" collapsed="false">
      <c r="A4102" s="4" t="n">
        <v>771</v>
      </c>
      <c r="B4102" s="5" t="s">
        <v>7376</v>
      </c>
      <c r="C4102" s="6" t="str">
        <f aca="false">VLOOKUP(B4102,Lists!$A$2:$B$196,2,0)</f>
        <v>VEN</v>
      </c>
      <c r="F4102" s="4" t="str">
        <f aca="false">VLOOKUP(B4102,Lists!$A$2:$C$196,3,0)</f>
        <v>Americas</v>
      </c>
      <c r="G4102" s="4" t="str">
        <f aca="false">VLOOKUP(H4102,Lists!$D$2:$E$40,2,0)</f>
        <v>Movement restrictions</v>
      </c>
      <c r="H4102" s="5" t="s">
        <v>65</v>
      </c>
      <c r="I4102" s="5" t="s">
        <v>21</v>
      </c>
      <c r="J4102" s="5" t="s">
        <v>7381</v>
      </c>
      <c r="K4102" s="5" t="s">
        <v>101</v>
      </c>
      <c r="L4102" s="7" t="n">
        <v>43906</v>
      </c>
      <c r="M4102" s="5" t="s">
        <v>491</v>
      </c>
      <c r="N4102" s="5" t="s">
        <v>32</v>
      </c>
      <c r="O4102" s="13" t="s">
        <v>7380</v>
      </c>
      <c r="P4102" s="7" t="n">
        <v>43907</v>
      </c>
    </row>
    <row r="4103" customFormat="false" ht="14.5" hidden="false" customHeight="false" outlineLevel="0" collapsed="false">
      <c r="A4103" s="4" t="n">
        <v>2088</v>
      </c>
      <c r="B4103" s="5" t="s">
        <v>7376</v>
      </c>
      <c r="C4103" s="6" t="str">
        <f aca="false">VLOOKUP(B4103,Lists!$A$2:$B$196,2,0)</f>
        <v>VEN</v>
      </c>
      <c r="F4103" s="4" t="str">
        <f aca="false">VLOOKUP(B4103,Lists!$A$2:$C$196,3,0)</f>
        <v>Americas</v>
      </c>
      <c r="G4103" s="4" t="str">
        <f aca="false">VLOOKUP(H4103,Lists!$D$2:$E$40,2,0)</f>
        <v>Governance and socio-economic measures</v>
      </c>
      <c r="H4103" s="5" t="s">
        <v>160</v>
      </c>
      <c r="I4103" s="5" t="s">
        <v>21</v>
      </c>
      <c r="J4103" s="5" t="s">
        <v>7382</v>
      </c>
      <c r="K4103" s="5" t="s">
        <v>101</v>
      </c>
      <c r="L4103" s="7" t="n">
        <v>43907</v>
      </c>
      <c r="M4103" s="5" t="s">
        <v>923</v>
      </c>
      <c r="N4103" s="5" t="s">
        <v>23</v>
      </c>
      <c r="O4103" s="13" t="s">
        <v>7378</v>
      </c>
      <c r="P4103" s="7" t="n">
        <v>43914</v>
      </c>
    </row>
    <row r="4104" customFormat="false" ht="14.5" hidden="false" customHeight="false" outlineLevel="0" collapsed="false">
      <c r="A4104" s="4" t="n">
        <v>2089</v>
      </c>
      <c r="B4104" s="5" t="s">
        <v>7376</v>
      </c>
      <c r="C4104" s="6" t="str">
        <f aca="false">VLOOKUP(B4104,Lists!$A$2:$B$196,2,0)</f>
        <v>VEN</v>
      </c>
      <c r="F4104" s="4" t="str">
        <f aca="false">VLOOKUP(B4104,Lists!$A$2:$C$196,3,0)</f>
        <v>Americas</v>
      </c>
      <c r="G4104" s="4" t="str">
        <f aca="false">VLOOKUP(H4104,Lists!$D$2:$E$40,2,0)</f>
        <v>Movement restrictions</v>
      </c>
      <c r="H4104" s="5" t="s">
        <v>60</v>
      </c>
      <c r="I4104" s="5" t="s">
        <v>21</v>
      </c>
      <c r="J4104" s="5" t="s">
        <v>7383</v>
      </c>
      <c r="K4104" s="5" t="s">
        <v>101</v>
      </c>
      <c r="L4104" s="7" t="n">
        <v>43907</v>
      </c>
      <c r="M4104" s="5" t="s">
        <v>923</v>
      </c>
      <c r="N4104" s="5" t="s">
        <v>23</v>
      </c>
      <c r="O4104" s="13" t="s">
        <v>7378</v>
      </c>
      <c r="P4104" s="7" t="n">
        <v>43914</v>
      </c>
    </row>
    <row r="4105" customFormat="false" ht="14.5" hidden="false" customHeight="false" outlineLevel="0" collapsed="false">
      <c r="A4105" s="4" t="n">
        <v>2090</v>
      </c>
      <c r="B4105" s="5" t="s">
        <v>7376</v>
      </c>
      <c r="C4105" s="6" t="str">
        <f aca="false">VLOOKUP(B4105,Lists!$A$2:$B$196,2,0)</f>
        <v>VEN</v>
      </c>
      <c r="F4105" s="4" t="str">
        <f aca="false">VLOOKUP(B4105,Lists!$A$2:$C$196,3,0)</f>
        <v>Americas</v>
      </c>
      <c r="G4105" s="4" t="str">
        <f aca="false">VLOOKUP(H4105,Lists!$D$2:$E$40,2,0)</f>
        <v>Movement restrictions</v>
      </c>
      <c r="H4105" s="5" t="s">
        <v>54</v>
      </c>
      <c r="I4105" s="5" t="s">
        <v>21</v>
      </c>
      <c r="J4105" s="5" t="s">
        <v>7384</v>
      </c>
      <c r="K4105" s="5" t="s">
        <v>56</v>
      </c>
      <c r="L4105" s="7" t="n">
        <v>43908</v>
      </c>
      <c r="M4105" s="5" t="s">
        <v>923</v>
      </c>
      <c r="N4105" s="5" t="s">
        <v>23</v>
      </c>
      <c r="O4105" s="13" t="s">
        <v>7378</v>
      </c>
      <c r="P4105" s="7" t="n">
        <v>43914</v>
      </c>
    </row>
    <row r="4106" customFormat="false" ht="14.5" hidden="false" customHeight="false" outlineLevel="0" collapsed="false">
      <c r="A4106" s="4" t="n">
        <v>2091</v>
      </c>
      <c r="B4106" s="5" t="s">
        <v>7376</v>
      </c>
      <c r="C4106" s="6" t="str">
        <f aca="false">VLOOKUP(B4106,Lists!$A$2:$B$196,2,0)</f>
        <v>VEN</v>
      </c>
      <c r="F4106" s="4" t="str">
        <f aca="false">VLOOKUP(B4106,Lists!$A$2:$C$196,3,0)</f>
        <v>Americas</v>
      </c>
      <c r="G4106" s="4" t="str">
        <f aca="false">VLOOKUP(H4106,Lists!$D$2:$E$40,2,0)</f>
        <v>Social distancing</v>
      </c>
      <c r="H4106" s="5" t="s">
        <v>29</v>
      </c>
      <c r="I4106" s="5" t="s">
        <v>21</v>
      </c>
      <c r="J4106" s="5" t="s">
        <v>7385</v>
      </c>
      <c r="K4106" s="5" t="s">
        <v>101</v>
      </c>
      <c r="L4106" s="7" t="n">
        <v>43907</v>
      </c>
      <c r="M4106" s="5" t="s">
        <v>923</v>
      </c>
      <c r="N4106" s="5" t="s">
        <v>23</v>
      </c>
      <c r="O4106" s="13" t="s">
        <v>7378</v>
      </c>
      <c r="P4106" s="7" t="n">
        <v>43914</v>
      </c>
    </row>
    <row r="4107" customFormat="false" ht="14.5" hidden="false" customHeight="false" outlineLevel="0" collapsed="false">
      <c r="A4107" s="4" t="n">
        <v>2092</v>
      </c>
      <c r="B4107" s="5" t="s">
        <v>7376</v>
      </c>
      <c r="C4107" s="6" t="str">
        <f aca="false">VLOOKUP(B4107,Lists!$A$2:$B$196,2,0)</f>
        <v>VEN</v>
      </c>
      <c r="F4107" s="4" t="str">
        <f aca="false">VLOOKUP(B4107,Lists!$A$2:$C$196,3,0)</f>
        <v>Americas</v>
      </c>
      <c r="G4107" s="4" t="str">
        <f aca="false">VLOOKUP(H4107,Lists!$D$2:$E$40,2,0)</f>
        <v>Social distancing</v>
      </c>
      <c r="H4107" s="5" t="s">
        <v>39</v>
      </c>
      <c r="I4107" s="5" t="s">
        <v>21</v>
      </c>
      <c r="J4107" s="5" t="s">
        <v>7386</v>
      </c>
      <c r="K4107" s="5" t="s">
        <v>101</v>
      </c>
      <c r="L4107" s="7" t="n">
        <v>43906</v>
      </c>
      <c r="M4107" s="5" t="s">
        <v>923</v>
      </c>
      <c r="N4107" s="5" t="s">
        <v>23</v>
      </c>
      <c r="O4107" s="13" t="s">
        <v>7378</v>
      </c>
      <c r="P4107" s="7" t="n">
        <v>43914</v>
      </c>
    </row>
    <row r="4108" customFormat="false" ht="14.5" hidden="false" customHeight="false" outlineLevel="0" collapsed="false">
      <c r="A4108" s="4" t="n">
        <v>3311</v>
      </c>
      <c r="B4108" s="5" t="s">
        <v>7376</v>
      </c>
      <c r="C4108" s="6" t="str">
        <f aca="false">VLOOKUP(B4108,Lists!$A$2:$B$196,2,0)</f>
        <v>VEN</v>
      </c>
      <c r="F4108" s="4" t="str">
        <f aca="false">VLOOKUP(B4108,Lists!$A$2:$C$196,3,0)</f>
        <v>Americas</v>
      </c>
      <c r="G4108" s="14" t="str">
        <f aca="false">VLOOKUP(H4108,Lists!$D$2:$E$40,2,0)</f>
        <v>Governance and socio-economic measures</v>
      </c>
      <c r="H4108" s="5" t="s">
        <v>28</v>
      </c>
      <c r="I4108" s="5" t="s">
        <v>21</v>
      </c>
      <c r="J4108" s="5" t="s">
        <v>7387</v>
      </c>
      <c r="K4108" s="5" t="s">
        <v>56</v>
      </c>
      <c r="L4108" s="7" t="n">
        <v>43921</v>
      </c>
      <c r="M4108" s="5" t="s">
        <v>7388</v>
      </c>
      <c r="N4108" s="5" t="s">
        <v>23</v>
      </c>
      <c r="O4108" s="13" t="s">
        <v>7389</v>
      </c>
      <c r="P4108" s="7" t="n">
        <v>43921</v>
      </c>
    </row>
    <row r="4109" customFormat="false" ht="14.5" hidden="false" customHeight="false" outlineLevel="0" collapsed="false">
      <c r="A4109" s="4" t="n">
        <v>3312</v>
      </c>
      <c r="B4109" s="5" t="s">
        <v>7376</v>
      </c>
      <c r="C4109" s="6" t="str">
        <f aca="false">VLOOKUP(B4109,Lists!$A$2:$B$196,2,0)</f>
        <v>VEN</v>
      </c>
      <c r="F4109" s="4" t="str">
        <f aca="false">VLOOKUP(B4109,Lists!$A$2:$C$196,3,0)</f>
        <v>Americas</v>
      </c>
      <c r="G4109" s="14" t="str">
        <f aca="false">VLOOKUP(H4109,Lists!$D$2:$E$40,2,0)</f>
        <v>Public health measures</v>
      </c>
      <c r="H4109" s="5" t="s">
        <v>44</v>
      </c>
      <c r="I4109" s="5" t="s">
        <v>21</v>
      </c>
      <c r="J4109" s="5" t="s">
        <v>7390</v>
      </c>
      <c r="K4109" s="5" t="s">
        <v>56</v>
      </c>
      <c r="L4109" s="7" t="n">
        <v>43907</v>
      </c>
      <c r="M4109" s="5" t="s">
        <v>7388</v>
      </c>
      <c r="N4109" s="5" t="s">
        <v>23</v>
      </c>
      <c r="O4109" s="13" t="s">
        <v>7391</v>
      </c>
      <c r="P4109" s="7" t="n">
        <v>43921</v>
      </c>
    </row>
    <row r="4110" customFormat="false" ht="14.5" hidden="false" customHeight="false" outlineLevel="0" collapsed="false">
      <c r="A4110" s="4" t="n">
        <v>3313</v>
      </c>
      <c r="B4110" s="5" t="s">
        <v>7376</v>
      </c>
      <c r="C4110" s="6" t="str">
        <f aca="false">VLOOKUP(B4110,Lists!$A$2:$B$196,2,0)</f>
        <v>VEN</v>
      </c>
      <c r="F4110" s="4" t="str">
        <f aca="false">VLOOKUP(B4110,Lists!$A$2:$C$196,3,0)</f>
        <v>Americas</v>
      </c>
      <c r="G4110" s="14" t="str">
        <f aca="false">VLOOKUP(H4110,Lists!$D$2:$E$40,2,0)</f>
        <v>Public health measures</v>
      </c>
      <c r="H4110" s="5" t="s">
        <v>27</v>
      </c>
      <c r="I4110" s="5" t="s">
        <v>21</v>
      </c>
      <c r="J4110" s="5" t="s">
        <v>7392</v>
      </c>
      <c r="K4110" s="5" t="s">
        <v>56</v>
      </c>
      <c r="L4110" s="7" t="n">
        <v>43907</v>
      </c>
      <c r="M4110" s="5" t="s">
        <v>7388</v>
      </c>
      <c r="N4110" s="5" t="s">
        <v>23</v>
      </c>
      <c r="O4110" s="13" t="s">
        <v>7391</v>
      </c>
      <c r="P4110" s="7" t="n">
        <v>43921</v>
      </c>
    </row>
    <row r="4111" customFormat="false" ht="14.5" hidden="false" customHeight="false" outlineLevel="0" collapsed="false">
      <c r="A4111" s="4" t="n">
        <v>3314</v>
      </c>
      <c r="B4111" s="5" t="s">
        <v>7376</v>
      </c>
      <c r="C4111" s="6" t="str">
        <f aca="false">VLOOKUP(B4111,Lists!$A$2:$B$196,2,0)</f>
        <v>VEN</v>
      </c>
      <c r="F4111" s="4" t="str">
        <f aca="false">VLOOKUP(B4111,Lists!$A$2:$C$196,3,0)</f>
        <v>Americas</v>
      </c>
      <c r="G4111" s="14" t="str">
        <f aca="false">VLOOKUP(H4111,Lists!$D$2:$E$40,2,0)</f>
        <v>Governance and socio-economic measures</v>
      </c>
      <c r="H4111" s="5" t="s">
        <v>68</v>
      </c>
      <c r="I4111" s="5" t="s">
        <v>21</v>
      </c>
      <c r="J4111" s="5" t="s">
        <v>7393</v>
      </c>
      <c r="K4111" s="5" t="s">
        <v>56</v>
      </c>
      <c r="L4111" s="7" t="n">
        <v>43907</v>
      </c>
      <c r="M4111" s="5" t="s">
        <v>7388</v>
      </c>
      <c r="N4111" s="5" t="s">
        <v>23</v>
      </c>
      <c r="O4111" s="13" t="s">
        <v>7391</v>
      </c>
      <c r="P4111" s="7" t="n">
        <v>43921</v>
      </c>
    </row>
    <row r="4112" customFormat="false" ht="14.5" hidden="false" customHeight="false" outlineLevel="0" collapsed="false">
      <c r="A4112" s="4" t="n">
        <v>561</v>
      </c>
      <c r="B4112" s="5" t="s">
        <v>7394</v>
      </c>
      <c r="C4112" s="6" t="str">
        <f aca="false">VLOOKUP(B4112,Lists!$A$2:$B$196,2,0)</f>
        <v>VNM</v>
      </c>
      <c r="F4112" s="4" t="str">
        <f aca="false">VLOOKUP(B4112,Lists!$A$2:$C$196,3,0)</f>
        <v>Asia</v>
      </c>
      <c r="G4112" s="4" t="str">
        <f aca="false">VLOOKUP(H4112,Lists!$D$2:$E$40,2,0)</f>
        <v>Movement restrictions</v>
      </c>
      <c r="H4112" s="5" t="s">
        <v>143</v>
      </c>
      <c r="I4112" s="5" t="s">
        <v>51</v>
      </c>
      <c r="J4112" s="5" t="s">
        <v>7395</v>
      </c>
      <c r="L4112" s="7" t="n">
        <v>43905</v>
      </c>
      <c r="M4112" s="5" t="s">
        <v>250</v>
      </c>
      <c r="N4112" s="5" t="s">
        <v>23</v>
      </c>
      <c r="O4112" s="13" t="s">
        <v>7396</v>
      </c>
      <c r="P4112" s="7" t="n">
        <v>43906</v>
      </c>
    </row>
    <row r="4113" customFormat="false" ht="14.5" hidden="false" customHeight="false" outlineLevel="0" collapsed="false">
      <c r="A4113" s="4" t="n">
        <v>562</v>
      </c>
      <c r="B4113" s="5" t="s">
        <v>7394</v>
      </c>
      <c r="C4113" s="6" t="str">
        <f aca="false">VLOOKUP(B4113,Lists!$A$2:$B$196,2,0)</f>
        <v>VNM</v>
      </c>
      <c r="F4113" s="4" t="str">
        <f aca="false">VLOOKUP(B4113,Lists!$A$2:$C$196,3,0)</f>
        <v>Asia</v>
      </c>
      <c r="G4113" s="4" t="str">
        <f aca="false">VLOOKUP(H4113,Lists!$D$2:$E$40,2,0)</f>
        <v>Movement restrictions</v>
      </c>
      <c r="H4113" s="5" t="s">
        <v>143</v>
      </c>
      <c r="I4113" s="5" t="s">
        <v>21</v>
      </c>
      <c r="J4113" s="5" t="s">
        <v>7397</v>
      </c>
      <c r="L4113" s="7" t="n">
        <v>43905</v>
      </c>
      <c r="M4113" s="5" t="s">
        <v>250</v>
      </c>
      <c r="N4113" s="5" t="s">
        <v>23</v>
      </c>
      <c r="O4113" s="13" t="s">
        <v>7396</v>
      </c>
      <c r="P4113" s="7" t="n">
        <v>43906</v>
      </c>
    </row>
    <row r="4114" customFormat="false" ht="14.5" hidden="false" customHeight="false" outlineLevel="0" collapsed="false">
      <c r="A4114" s="4" t="n">
        <v>563</v>
      </c>
      <c r="B4114" s="5" t="s">
        <v>7394</v>
      </c>
      <c r="C4114" s="6" t="str">
        <f aca="false">VLOOKUP(B4114,Lists!$A$2:$B$196,2,0)</f>
        <v>VNM</v>
      </c>
      <c r="F4114" s="4" t="str">
        <f aca="false">VLOOKUP(B4114,Lists!$A$2:$C$196,3,0)</f>
        <v>Asia</v>
      </c>
      <c r="G4114" s="4" t="str">
        <f aca="false">VLOOKUP(H4114,Lists!$D$2:$E$40,2,0)</f>
        <v>Public health measures</v>
      </c>
      <c r="H4114" s="5" t="s">
        <v>26</v>
      </c>
      <c r="I4114" s="5" t="s">
        <v>21</v>
      </c>
      <c r="J4114" s="5" t="s">
        <v>7398</v>
      </c>
      <c r="L4114" s="7" t="n">
        <v>43905</v>
      </c>
      <c r="M4114" s="5" t="s">
        <v>250</v>
      </c>
      <c r="N4114" s="5" t="s">
        <v>23</v>
      </c>
      <c r="O4114" s="13" t="s">
        <v>7396</v>
      </c>
      <c r="P4114" s="7" t="n">
        <v>43906</v>
      </c>
    </row>
    <row r="4115" customFormat="false" ht="14.5" hidden="false" customHeight="false" outlineLevel="0" collapsed="false">
      <c r="A4115" s="4" t="n">
        <v>564</v>
      </c>
      <c r="B4115" s="5" t="s">
        <v>7394</v>
      </c>
      <c r="C4115" s="6" t="str">
        <f aca="false">VLOOKUP(B4115,Lists!$A$2:$B$196,2,0)</f>
        <v>VNM</v>
      </c>
      <c r="F4115" s="4" t="str">
        <f aca="false">VLOOKUP(B4115,Lists!$A$2:$C$196,3,0)</f>
        <v>Asia</v>
      </c>
      <c r="G4115" s="4" t="str">
        <f aca="false">VLOOKUP(H4115,Lists!$D$2:$E$40,2,0)</f>
        <v>Public health measures</v>
      </c>
      <c r="H4115" s="5" t="s">
        <v>20</v>
      </c>
      <c r="I4115" s="5" t="s">
        <v>21</v>
      </c>
      <c r="J4115" s="5" t="s">
        <v>7399</v>
      </c>
      <c r="L4115" s="7" t="n">
        <v>43905</v>
      </c>
      <c r="M4115" s="5" t="s">
        <v>250</v>
      </c>
      <c r="N4115" s="5" t="s">
        <v>23</v>
      </c>
      <c r="O4115" s="13" t="s">
        <v>7396</v>
      </c>
      <c r="P4115" s="7" t="n">
        <v>43906</v>
      </c>
    </row>
    <row r="4116" customFormat="false" ht="14.5" hidden="false" customHeight="false" outlineLevel="0" collapsed="false">
      <c r="A4116" s="4" t="n">
        <v>565</v>
      </c>
      <c r="B4116" s="5" t="s">
        <v>7394</v>
      </c>
      <c r="C4116" s="6" t="str">
        <f aca="false">VLOOKUP(B4116,Lists!$A$2:$B$196,2,0)</f>
        <v>VNM</v>
      </c>
      <c r="F4116" s="4" t="str">
        <f aca="false">VLOOKUP(B4116,Lists!$A$2:$C$196,3,0)</f>
        <v>Asia</v>
      </c>
      <c r="G4116" s="4" t="str">
        <f aca="false">VLOOKUP(H4116,Lists!$D$2:$E$40,2,0)</f>
        <v>Movement restrictions</v>
      </c>
      <c r="H4116" s="5" t="s">
        <v>143</v>
      </c>
      <c r="I4116" s="5" t="s">
        <v>51</v>
      </c>
      <c r="J4116" s="5" t="s">
        <v>7400</v>
      </c>
      <c r="L4116" s="7" t="n">
        <v>43892</v>
      </c>
      <c r="M4116" s="5" t="s">
        <v>22</v>
      </c>
      <c r="N4116" s="5" t="s">
        <v>23</v>
      </c>
      <c r="O4116" s="13" t="s">
        <v>7401</v>
      </c>
      <c r="P4116" s="7" t="n">
        <v>43906</v>
      </c>
    </row>
    <row r="4117" customFormat="false" ht="14.5" hidden="false" customHeight="false" outlineLevel="0" collapsed="false">
      <c r="A4117" s="4" t="n">
        <v>393</v>
      </c>
      <c r="B4117" s="5" t="s">
        <v>7402</v>
      </c>
      <c r="C4117" s="6" t="str">
        <f aca="false">VLOOKUP(B4117,Lists!$A$2:$B$196,2,0)</f>
        <v>YEM</v>
      </c>
      <c r="F4117" s="4" t="str">
        <f aca="false">VLOOKUP(B4117,Lists!$A$2:$C$196,3,0)</f>
        <v>Middle East</v>
      </c>
      <c r="G4117" s="4" t="str">
        <f aca="false">VLOOKUP(H4117,Lists!$D$2:$E$40,2,0)</f>
        <v>Public health measures</v>
      </c>
      <c r="H4117" s="5" t="s">
        <v>20</v>
      </c>
      <c r="I4117" s="5" t="s">
        <v>21</v>
      </c>
      <c r="J4117" s="5" t="s">
        <v>7403</v>
      </c>
      <c r="K4117" s="5" t="s">
        <v>56</v>
      </c>
      <c r="M4117" s="5" t="s">
        <v>250</v>
      </c>
      <c r="N4117" s="5" t="s">
        <v>23</v>
      </c>
      <c r="O4117" s="13" t="s">
        <v>7404</v>
      </c>
      <c r="P4117" s="7" t="n">
        <v>43905</v>
      </c>
    </row>
    <row r="4118" customFormat="false" ht="14.5" hidden="false" customHeight="false" outlineLevel="0" collapsed="false">
      <c r="A4118" s="4" t="n">
        <v>394</v>
      </c>
      <c r="B4118" s="5" t="s">
        <v>7402</v>
      </c>
      <c r="C4118" s="6" t="str">
        <f aca="false">VLOOKUP(B4118,Lists!$A$2:$B$196,2,0)</f>
        <v>YEM</v>
      </c>
      <c r="F4118" s="4" t="str">
        <f aca="false">VLOOKUP(B4118,Lists!$A$2:$C$196,3,0)</f>
        <v>Middle East</v>
      </c>
      <c r="G4118" s="4" t="str">
        <f aca="false">VLOOKUP(H4118,Lists!$D$2:$E$40,2,0)</f>
        <v>Movement restrictions</v>
      </c>
      <c r="H4118" s="5" t="s">
        <v>143</v>
      </c>
      <c r="I4118" s="5" t="s">
        <v>51</v>
      </c>
      <c r="J4118" s="5" t="s">
        <v>7405</v>
      </c>
      <c r="K4118" s="5" t="s">
        <v>56</v>
      </c>
      <c r="M4118" s="5" t="s">
        <v>250</v>
      </c>
      <c r="N4118" s="5" t="s">
        <v>23</v>
      </c>
      <c r="O4118" s="13" t="s">
        <v>7404</v>
      </c>
      <c r="P4118" s="7" t="n">
        <v>43905</v>
      </c>
    </row>
    <row r="4119" customFormat="false" ht="14.5" hidden="false" customHeight="false" outlineLevel="0" collapsed="false">
      <c r="A4119" s="4" t="n">
        <v>395</v>
      </c>
      <c r="B4119" s="5" t="s">
        <v>7402</v>
      </c>
      <c r="C4119" s="6" t="str">
        <f aca="false">VLOOKUP(B4119,Lists!$A$2:$B$196,2,0)</f>
        <v>YEM</v>
      </c>
      <c r="F4119" s="4" t="str">
        <f aca="false">VLOOKUP(B4119,Lists!$A$2:$C$196,3,0)</f>
        <v>Middle East</v>
      </c>
      <c r="G4119" s="4" t="str">
        <f aca="false">VLOOKUP(H4119,Lists!$D$2:$E$40,2,0)</f>
        <v>Public health measures</v>
      </c>
      <c r="H4119" s="5" t="s">
        <v>26</v>
      </c>
      <c r="I4119" s="5" t="s">
        <v>51</v>
      </c>
      <c r="J4119" s="5" t="s">
        <v>7406</v>
      </c>
      <c r="K4119" s="5" t="s">
        <v>56</v>
      </c>
      <c r="M4119" s="5" t="s">
        <v>250</v>
      </c>
      <c r="N4119" s="5" t="s">
        <v>23</v>
      </c>
      <c r="O4119" s="13" t="s">
        <v>7404</v>
      </c>
      <c r="P4119" s="7" t="n">
        <v>43905</v>
      </c>
    </row>
    <row r="4120" customFormat="false" ht="14.5" hidden="false" customHeight="false" outlineLevel="0" collapsed="false">
      <c r="A4120" s="4" t="n">
        <v>399</v>
      </c>
      <c r="B4120" s="5" t="s">
        <v>7402</v>
      </c>
      <c r="C4120" s="6" t="str">
        <f aca="false">VLOOKUP(B4120,Lists!$A$2:$B$196,2,0)</f>
        <v>YEM</v>
      </c>
      <c r="F4120" s="4" t="str">
        <f aca="false">VLOOKUP(B4120,Lists!$A$2:$C$196,3,0)</f>
        <v>Middle East</v>
      </c>
      <c r="G4120" s="4" t="str">
        <f aca="false">VLOOKUP(H4120,Lists!$D$2:$E$40,2,0)</f>
        <v>Movement restrictions</v>
      </c>
      <c r="H4120" s="5" t="s">
        <v>54</v>
      </c>
      <c r="I4120" s="5" t="s">
        <v>21</v>
      </c>
      <c r="J4120" s="5" t="s">
        <v>7407</v>
      </c>
      <c r="K4120" s="5" t="s">
        <v>56</v>
      </c>
      <c r="L4120" s="7" t="n">
        <v>43908</v>
      </c>
      <c r="M4120" s="5" t="s">
        <v>491</v>
      </c>
      <c r="N4120" s="5" t="s">
        <v>32</v>
      </c>
      <c r="O4120" s="13" t="s">
        <v>7408</v>
      </c>
      <c r="P4120" s="7" t="n">
        <v>43905</v>
      </c>
      <c r="Q4120" s="13" t="s">
        <v>89</v>
      </c>
    </row>
    <row r="4121" customFormat="false" ht="14.5" hidden="false" customHeight="false" outlineLevel="0" collapsed="false">
      <c r="A4121" s="4" t="n">
        <v>604</v>
      </c>
      <c r="B4121" s="5" t="s">
        <v>7409</v>
      </c>
      <c r="C4121" s="6" t="str">
        <f aca="false">VLOOKUP(B4121,Lists!$A$2:$B$196,2,0)</f>
        <v>ZMB</v>
      </c>
      <c r="F4121" s="4" t="str">
        <f aca="false">VLOOKUP(B4121,Lists!$A$2:$C$196,3,0)</f>
        <v>Africa</v>
      </c>
      <c r="G4121" s="4" t="str">
        <f aca="false">VLOOKUP(H4121,Lists!$D$2:$E$40,2,0)</f>
        <v>Public health measures</v>
      </c>
      <c r="H4121" s="5" t="s">
        <v>20</v>
      </c>
      <c r="I4121" s="5" t="s">
        <v>21</v>
      </c>
      <c r="L4121" s="7" t="n">
        <v>43885</v>
      </c>
      <c r="M4121" s="5" t="s">
        <v>250</v>
      </c>
      <c r="N4121" s="5" t="s">
        <v>23</v>
      </c>
      <c r="O4121" s="13" t="s">
        <v>7410</v>
      </c>
      <c r="P4121" s="7" t="n">
        <v>43906</v>
      </c>
    </row>
    <row r="4122" customFormat="false" ht="14.5" hidden="false" customHeight="false" outlineLevel="0" collapsed="false">
      <c r="A4122" s="4" t="n">
        <v>2080</v>
      </c>
      <c r="B4122" s="5" t="s">
        <v>7409</v>
      </c>
      <c r="C4122" s="6" t="str">
        <f aca="false">VLOOKUP(B4122,Lists!$A$2:$B$196,2,0)</f>
        <v>ZMB</v>
      </c>
      <c r="F4122" s="4" t="str">
        <f aca="false">VLOOKUP(B4122,Lists!$A$2:$C$196,3,0)</f>
        <v>Africa</v>
      </c>
      <c r="G4122" s="4" t="str">
        <f aca="false">VLOOKUP(H4122,Lists!$D$2:$E$40,2,0)</f>
        <v>Social distancing</v>
      </c>
      <c r="H4122" s="5" t="s">
        <v>39</v>
      </c>
      <c r="I4122" s="5" t="s">
        <v>21</v>
      </c>
      <c r="J4122" s="5" t="s">
        <v>7411</v>
      </c>
      <c r="L4122" s="7" t="n">
        <v>43910</v>
      </c>
      <c r="M4122" s="5" t="s">
        <v>7412</v>
      </c>
      <c r="N4122" s="5" t="s">
        <v>32</v>
      </c>
      <c r="O4122" s="13" t="s">
        <v>7413</v>
      </c>
      <c r="P4122" s="7" t="n">
        <v>43914</v>
      </c>
    </row>
    <row r="4123" customFormat="false" ht="14.5" hidden="false" customHeight="false" outlineLevel="0" collapsed="false">
      <c r="A4123" s="4" t="n">
        <v>2081</v>
      </c>
      <c r="B4123" s="5" t="s">
        <v>7409</v>
      </c>
      <c r="C4123" s="6" t="str">
        <f aca="false">VLOOKUP(B4123,Lists!$A$2:$B$196,2,0)</f>
        <v>ZMB</v>
      </c>
      <c r="F4123" s="4" t="str">
        <f aca="false">VLOOKUP(B4123,Lists!$A$2:$C$196,3,0)</f>
        <v>Africa</v>
      </c>
      <c r="G4123" s="4" t="str">
        <f aca="false">VLOOKUP(H4123,Lists!$D$2:$E$40,2,0)</f>
        <v>Public health measures</v>
      </c>
      <c r="H4123" s="5" t="s">
        <v>94</v>
      </c>
      <c r="I4123" s="5" t="s">
        <v>21</v>
      </c>
      <c r="J4123" s="5" t="s">
        <v>7414</v>
      </c>
      <c r="L4123" s="7" t="n">
        <v>43907</v>
      </c>
      <c r="M4123" s="5" t="s">
        <v>22</v>
      </c>
      <c r="N4123" s="5" t="s">
        <v>23</v>
      </c>
      <c r="O4123" s="13" t="s">
        <v>7415</v>
      </c>
      <c r="P4123" s="7" t="n">
        <v>43914</v>
      </c>
    </row>
    <row r="4124" customFormat="false" ht="14.5" hidden="false" customHeight="false" outlineLevel="0" collapsed="false">
      <c r="A4124" s="4" t="n">
        <v>2082</v>
      </c>
      <c r="B4124" s="5" t="s">
        <v>7409</v>
      </c>
      <c r="C4124" s="6" t="str">
        <f aca="false">VLOOKUP(B4124,Lists!$A$2:$B$196,2,0)</f>
        <v>ZMB</v>
      </c>
      <c r="F4124" s="4" t="str">
        <f aca="false">VLOOKUP(B4124,Lists!$A$2:$C$196,3,0)</f>
        <v>Africa</v>
      </c>
      <c r="G4124" s="4" t="str">
        <f aca="false">VLOOKUP(H4124,Lists!$D$2:$E$40,2,0)</f>
        <v>Public health measures</v>
      </c>
      <c r="H4124" s="5" t="s">
        <v>26</v>
      </c>
      <c r="I4124" s="5" t="s">
        <v>21</v>
      </c>
      <c r="J4124" s="5" t="s">
        <v>7416</v>
      </c>
      <c r="L4124" s="7" t="n">
        <v>43907</v>
      </c>
      <c r="M4124" s="5" t="s">
        <v>22</v>
      </c>
      <c r="N4124" s="5" t="s">
        <v>23</v>
      </c>
      <c r="O4124" s="13" t="s">
        <v>7415</v>
      </c>
      <c r="P4124" s="7" t="n">
        <v>43914</v>
      </c>
    </row>
    <row r="4125" customFormat="false" ht="14.5" hidden="false" customHeight="false" outlineLevel="0" collapsed="false">
      <c r="A4125" s="4" t="n">
        <v>2083</v>
      </c>
      <c r="B4125" s="5" t="s">
        <v>7409</v>
      </c>
      <c r="C4125" s="6" t="str">
        <f aca="false">VLOOKUP(B4125,Lists!$A$2:$B$196,2,0)</f>
        <v>ZMB</v>
      </c>
      <c r="F4125" s="4" t="str">
        <f aca="false">VLOOKUP(B4125,Lists!$A$2:$C$196,3,0)</f>
        <v>Africa</v>
      </c>
      <c r="G4125" s="4" t="str">
        <f aca="false">VLOOKUP(H4125,Lists!$D$2:$E$40,2,0)</f>
        <v>Public health measures</v>
      </c>
      <c r="H4125" s="5" t="s">
        <v>20</v>
      </c>
      <c r="I4125" s="5" t="s">
        <v>21</v>
      </c>
      <c r="J4125" s="5" t="s">
        <v>7416</v>
      </c>
      <c r="L4125" s="7" t="n">
        <v>43907</v>
      </c>
      <c r="M4125" s="5" t="s">
        <v>22</v>
      </c>
      <c r="N4125" s="5" t="s">
        <v>23</v>
      </c>
      <c r="O4125" s="13" t="s">
        <v>7415</v>
      </c>
      <c r="P4125" s="7" t="n">
        <v>43914</v>
      </c>
    </row>
    <row r="4126" customFormat="false" ht="14.5" hidden="false" customHeight="false" outlineLevel="0" collapsed="false">
      <c r="A4126" s="4" t="n">
        <v>2084</v>
      </c>
      <c r="B4126" s="5" t="s">
        <v>7409</v>
      </c>
      <c r="C4126" s="6" t="str">
        <f aca="false">VLOOKUP(B4126,Lists!$A$2:$B$196,2,0)</f>
        <v>ZMB</v>
      </c>
      <c r="F4126" s="4" t="str">
        <f aca="false">VLOOKUP(B4126,Lists!$A$2:$C$196,3,0)</f>
        <v>Africa</v>
      </c>
      <c r="G4126" s="4" t="str">
        <f aca="false">VLOOKUP(H4126,Lists!$D$2:$E$40,2,0)</f>
        <v>Movement restrictions</v>
      </c>
      <c r="H4126" s="5" t="s">
        <v>54</v>
      </c>
      <c r="I4126" s="5" t="s">
        <v>21</v>
      </c>
      <c r="J4126" s="5" t="s">
        <v>7417</v>
      </c>
      <c r="L4126" s="7" t="n">
        <v>43907</v>
      </c>
      <c r="M4126" s="5" t="s">
        <v>22</v>
      </c>
      <c r="N4126" s="5" t="s">
        <v>23</v>
      </c>
      <c r="O4126" s="13" t="s">
        <v>7415</v>
      </c>
      <c r="P4126" s="7" t="n">
        <v>43914</v>
      </c>
    </row>
    <row r="4127" customFormat="false" ht="14.5" hidden="false" customHeight="false" outlineLevel="0" collapsed="false">
      <c r="A4127" s="4" t="n">
        <v>2085</v>
      </c>
      <c r="B4127" s="5" t="s">
        <v>7409</v>
      </c>
      <c r="C4127" s="6" t="str">
        <f aca="false">VLOOKUP(B4127,Lists!$A$2:$B$196,2,0)</f>
        <v>ZMB</v>
      </c>
      <c r="F4127" s="4" t="str">
        <f aca="false">VLOOKUP(B4127,Lists!$A$2:$C$196,3,0)</f>
        <v>Africa</v>
      </c>
      <c r="G4127" s="4" t="str">
        <f aca="false">VLOOKUP(H4127,Lists!$D$2:$E$40,2,0)</f>
        <v>Social distancing</v>
      </c>
      <c r="H4127" s="5" t="s">
        <v>29</v>
      </c>
      <c r="I4127" s="5" t="s">
        <v>21</v>
      </c>
      <c r="J4127" s="5" t="s">
        <v>7418</v>
      </c>
      <c r="L4127" s="7" t="n">
        <v>43907</v>
      </c>
      <c r="M4127" s="5" t="s">
        <v>22</v>
      </c>
      <c r="N4127" s="5" t="s">
        <v>23</v>
      </c>
      <c r="O4127" s="13" t="s">
        <v>7415</v>
      </c>
      <c r="P4127" s="7" t="n">
        <v>43914</v>
      </c>
    </row>
    <row r="4128" customFormat="false" ht="14.5" hidden="false" customHeight="false" outlineLevel="0" collapsed="false">
      <c r="A4128" s="4" t="n">
        <v>2086</v>
      </c>
      <c r="B4128" s="5" t="s">
        <v>7409</v>
      </c>
      <c r="C4128" s="6" t="str">
        <f aca="false">VLOOKUP(B4128,Lists!$A$2:$B$196,2,0)</f>
        <v>ZMB</v>
      </c>
      <c r="F4128" s="4" t="str">
        <f aca="false">VLOOKUP(B4128,Lists!$A$2:$C$196,3,0)</f>
        <v>Africa</v>
      </c>
      <c r="G4128" s="4" t="str">
        <f aca="false">VLOOKUP(H4128,Lists!$D$2:$E$40,2,0)</f>
        <v>Public health measures</v>
      </c>
      <c r="H4128" s="5" t="s">
        <v>94</v>
      </c>
      <c r="I4128" s="5" t="s">
        <v>21</v>
      </c>
      <c r="J4128" s="5" t="s">
        <v>7414</v>
      </c>
      <c r="L4128" s="7" t="n">
        <v>43907</v>
      </c>
      <c r="M4128" s="5" t="s">
        <v>22</v>
      </c>
      <c r="N4128" s="5" t="s">
        <v>23</v>
      </c>
      <c r="O4128" s="13" t="s">
        <v>7415</v>
      </c>
      <c r="P4128" s="7" t="n">
        <v>43914</v>
      </c>
    </row>
    <row r="4129" customFormat="false" ht="14.5" hidden="false" customHeight="false" outlineLevel="0" collapsed="false">
      <c r="A4129" s="4" t="n">
        <v>2997</v>
      </c>
      <c r="B4129" s="5" t="s">
        <v>7409</v>
      </c>
      <c r="C4129" s="6" t="str">
        <f aca="false">VLOOKUP(B4129,Lists!$A$2:$B$196,2,0)</f>
        <v>ZMB</v>
      </c>
      <c r="F4129" s="4" t="str">
        <f aca="false">VLOOKUP(B4129,Lists!$A$2:$C$196,3,0)</f>
        <v>Africa</v>
      </c>
      <c r="G4129" s="14" t="str">
        <f aca="false">VLOOKUP(H4129,Lists!$D$2:$E$40,2,0)</f>
        <v>Movement restrictions</v>
      </c>
      <c r="H4129" s="5" t="s">
        <v>54</v>
      </c>
      <c r="I4129" s="5" t="s">
        <v>21</v>
      </c>
      <c r="J4129" s="5" t="s">
        <v>7419</v>
      </c>
      <c r="L4129" s="7" t="n">
        <v>43916</v>
      </c>
      <c r="M4129" s="5" t="s">
        <v>2181</v>
      </c>
      <c r="N4129" s="5" t="s">
        <v>32</v>
      </c>
      <c r="O4129" s="13" t="s">
        <v>7420</v>
      </c>
      <c r="P4129" s="7" t="n">
        <v>43919</v>
      </c>
    </row>
    <row r="4130" customFormat="false" ht="14.5" hidden="false" customHeight="false" outlineLevel="0" collapsed="false">
      <c r="A4130" s="4" t="n">
        <v>2998</v>
      </c>
      <c r="B4130" s="5" t="s">
        <v>7409</v>
      </c>
      <c r="C4130" s="6" t="str">
        <f aca="false">VLOOKUP(B4130,Lists!$A$2:$B$196,2,0)</f>
        <v>ZMB</v>
      </c>
      <c r="F4130" s="4" t="str">
        <f aca="false">VLOOKUP(B4130,Lists!$A$2:$C$196,3,0)</f>
        <v>Africa</v>
      </c>
      <c r="G4130" s="14" t="str">
        <f aca="false">VLOOKUP(H4130,Lists!$D$2:$E$40,2,0)</f>
        <v>Public health measures</v>
      </c>
      <c r="H4130" s="5" t="s">
        <v>26</v>
      </c>
      <c r="I4130" s="5" t="s">
        <v>51</v>
      </c>
      <c r="J4130" s="5" t="s">
        <v>7421</v>
      </c>
      <c r="L4130" s="7" t="n">
        <v>43916</v>
      </c>
      <c r="M4130" s="5" t="s">
        <v>2181</v>
      </c>
      <c r="N4130" s="5" t="s">
        <v>32</v>
      </c>
      <c r="O4130" s="13" t="s">
        <v>7420</v>
      </c>
      <c r="P4130" s="7" t="n">
        <v>43919</v>
      </c>
    </row>
    <row r="4131" customFormat="false" ht="14.5" hidden="false" customHeight="false" outlineLevel="0" collapsed="false">
      <c r="A4131" s="4" t="n">
        <v>2999</v>
      </c>
      <c r="B4131" s="5" t="s">
        <v>7409</v>
      </c>
      <c r="C4131" s="6" t="str">
        <f aca="false">VLOOKUP(B4131,Lists!$A$2:$B$196,2,0)</f>
        <v>ZMB</v>
      </c>
      <c r="F4131" s="4" t="str">
        <f aca="false">VLOOKUP(B4131,Lists!$A$2:$C$196,3,0)</f>
        <v>Africa</v>
      </c>
      <c r="G4131" s="14" t="str">
        <f aca="false">VLOOKUP(H4131,Lists!$D$2:$E$40,2,0)</f>
        <v>Movement restrictions</v>
      </c>
      <c r="H4131" s="5" t="s">
        <v>54</v>
      </c>
      <c r="I4131" s="5" t="s">
        <v>51</v>
      </c>
      <c r="J4131" s="5" t="s">
        <v>7422</v>
      </c>
      <c r="L4131" s="7" t="n">
        <v>43916</v>
      </c>
      <c r="M4131" s="5" t="s">
        <v>2181</v>
      </c>
      <c r="N4131" s="5" t="s">
        <v>32</v>
      </c>
      <c r="O4131" s="13" t="s">
        <v>7420</v>
      </c>
      <c r="P4131" s="7" t="n">
        <v>43919</v>
      </c>
    </row>
    <row r="4132" customFormat="false" ht="14.5" hidden="false" customHeight="false" outlineLevel="0" collapsed="false">
      <c r="A4132" s="4" t="n">
        <v>3000</v>
      </c>
      <c r="B4132" s="5" t="s">
        <v>7409</v>
      </c>
      <c r="C4132" s="6" t="str">
        <f aca="false">VLOOKUP(B4132,Lists!$A$2:$B$196,2,0)</f>
        <v>ZMB</v>
      </c>
      <c r="F4132" s="4" t="str">
        <f aca="false">VLOOKUP(B4132,Lists!$A$2:$C$196,3,0)</f>
        <v>Africa</v>
      </c>
      <c r="G4132" s="14" t="str">
        <f aca="false">VLOOKUP(H4132,Lists!$D$2:$E$40,2,0)</f>
        <v>Movement restrictions</v>
      </c>
      <c r="H4132" s="5" t="s">
        <v>60</v>
      </c>
      <c r="I4132" s="5" t="s">
        <v>21</v>
      </c>
      <c r="J4132" s="5" t="s">
        <v>7423</v>
      </c>
      <c r="L4132" s="7" t="n">
        <v>43916</v>
      </c>
      <c r="M4132" s="5" t="s">
        <v>2181</v>
      </c>
      <c r="N4132" s="5" t="s">
        <v>32</v>
      </c>
      <c r="O4132" s="13" t="s">
        <v>7420</v>
      </c>
      <c r="P4132" s="7" t="n">
        <v>43919</v>
      </c>
    </row>
    <row r="4133" customFormat="false" ht="14.5" hidden="false" customHeight="false" outlineLevel="0" collapsed="false">
      <c r="A4133" s="4" t="n">
        <v>3001</v>
      </c>
      <c r="B4133" s="5" t="s">
        <v>7409</v>
      </c>
      <c r="C4133" s="6" t="str">
        <f aca="false">VLOOKUP(B4133,Lists!$A$2:$B$196,2,0)</f>
        <v>ZMB</v>
      </c>
      <c r="F4133" s="4" t="str">
        <f aca="false">VLOOKUP(B4133,Lists!$A$2:$C$196,3,0)</f>
        <v>Africa</v>
      </c>
      <c r="G4133" s="14" t="str">
        <f aca="false">VLOOKUP(H4133,Lists!$D$2:$E$40,2,0)</f>
        <v>Social distancing</v>
      </c>
      <c r="H4133" s="5" t="s">
        <v>29</v>
      </c>
      <c r="I4133" s="5" t="s">
        <v>21</v>
      </c>
      <c r="J4133" s="5" t="s">
        <v>7424</v>
      </c>
      <c r="L4133" s="7" t="n">
        <v>43916</v>
      </c>
      <c r="M4133" s="5" t="s">
        <v>2181</v>
      </c>
      <c r="N4133" s="5" t="s">
        <v>32</v>
      </c>
      <c r="O4133" s="13" t="s">
        <v>7420</v>
      </c>
      <c r="P4133" s="7" t="n">
        <v>43919</v>
      </c>
    </row>
    <row r="4134" customFormat="false" ht="14.5" hidden="false" customHeight="false" outlineLevel="0" collapsed="false">
      <c r="A4134" s="4" t="n">
        <v>3002</v>
      </c>
      <c r="B4134" s="5" t="s">
        <v>7409</v>
      </c>
      <c r="C4134" s="6" t="str">
        <f aca="false">VLOOKUP(B4134,Lists!$A$2:$B$196,2,0)</f>
        <v>ZMB</v>
      </c>
      <c r="F4134" s="4" t="str">
        <f aca="false">VLOOKUP(B4134,Lists!$A$2:$C$196,3,0)</f>
        <v>Africa</v>
      </c>
      <c r="G4134" s="14" t="str">
        <f aca="false">VLOOKUP(H4134,Lists!$D$2:$E$40,2,0)</f>
        <v>Public health measures</v>
      </c>
      <c r="H4134" s="5" t="s">
        <v>94</v>
      </c>
      <c r="I4134" s="5" t="s">
        <v>51</v>
      </c>
      <c r="J4134" s="5" t="s">
        <v>7425</v>
      </c>
      <c r="L4134" s="7" t="n">
        <v>43916</v>
      </c>
      <c r="M4134" s="5" t="s">
        <v>2181</v>
      </c>
      <c r="N4134" s="5" t="s">
        <v>32</v>
      </c>
      <c r="O4134" s="13" t="s">
        <v>7420</v>
      </c>
      <c r="P4134" s="7" t="n">
        <v>43919</v>
      </c>
    </row>
    <row r="4135" customFormat="false" ht="14.5" hidden="false" customHeight="false" outlineLevel="0" collapsed="false">
      <c r="A4135" s="4" t="n">
        <v>3003</v>
      </c>
      <c r="B4135" s="5" t="s">
        <v>7409</v>
      </c>
      <c r="C4135" s="6" t="str">
        <f aca="false">VLOOKUP(B4135,Lists!$A$2:$B$196,2,0)</f>
        <v>ZMB</v>
      </c>
      <c r="F4135" s="4" t="str">
        <f aca="false">VLOOKUP(B4135,Lists!$A$2:$C$196,3,0)</f>
        <v>Africa</v>
      </c>
      <c r="G4135" s="14" t="str">
        <f aca="false">VLOOKUP(H4135,Lists!$D$2:$E$40,2,0)</f>
        <v>Public health measures</v>
      </c>
      <c r="H4135" s="5" t="s">
        <v>94</v>
      </c>
      <c r="I4135" s="5" t="s">
        <v>21</v>
      </c>
      <c r="J4135" s="5" t="s">
        <v>7426</v>
      </c>
      <c r="L4135" s="7" t="n">
        <v>43916</v>
      </c>
      <c r="M4135" s="5" t="s">
        <v>2181</v>
      </c>
      <c r="N4135" s="5" t="s">
        <v>32</v>
      </c>
      <c r="O4135" s="13" t="s">
        <v>7420</v>
      </c>
      <c r="P4135" s="7" t="n">
        <v>43919</v>
      </c>
    </row>
    <row r="4136" customFormat="false" ht="14.5" hidden="false" customHeight="false" outlineLevel="0" collapsed="false">
      <c r="A4136" s="4" t="n">
        <v>3004</v>
      </c>
      <c r="B4136" s="5" t="s">
        <v>7409</v>
      </c>
      <c r="C4136" s="6" t="str">
        <f aca="false">VLOOKUP(B4136,Lists!$A$2:$B$196,2,0)</f>
        <v>ZMB</v>
      </c>
      <c r="F4136" s="4" t="str">
        <f aca="false">VLOOKUP(B4136,Lists!$A$2:$C$196,3,0)</f>
        <v>Africa</v>
      </c>
      <c r="G4136" s="14" t="str">
        <f aca="false">VLOOKUP(H4136,Lists!$D$2:$E$40,2,0)</f>
        <v>Social distancing</v>
      </c>
      <c r="H4136" s="5" t="s">
        <v>29</v>
      </c>
      <c r="I4136" s="5" t="s">
        <v>21</v>
      </c>
      <c r="J4136" s="5" t="s">
        <v>7427</v>
      </c>
      <c r="L4136" s="7" t="n">
        <v>43916</v>
      </c>
      <c r="M4136" s="5" t="s">
        <v>2181</v>
      </c>
      <c r="N4136" s="5" t="s">
        <v>32</v>
      </c>
      <c r="O4136" s="13" t="s">
        <v>7420</v>
      </c>
      <c r="P4136" s="7" t="n">
        <v>43919</v>
      </c>
    </row>
    <row r="4137" customFormat="false" ht="14.5" hidden="false" customHeight="false" outlineLevel="0" collapsed="false">
      <c r="A4137" s="4" t="n">
        <v>3005</v>
      </c>
      <c r="B4137" s="5" t="s">
        <v>7409</v>
      </c>
      <c r="C4137" s="6" t="str">
        <f aca="false">VLOOKUP(B4137,Lists!$A$2:$B$196,2,0)</f>
        <v>ZMB</v>
      </c>
      <c r="F4137" s="4" t="str">
        <f aca="false">VLOOKUP(B4137,Lists!$A$2:$C$196,3,0)</f>
        <v>Africa</v>
      </c>
      <c r="G4137" s="14" t="str">
        <f aca="false">VLOOKUP(H4137,Lists!$D$2:$E$40,2,0)</f>
        <v>Governance and socio-economic measures</v>
      </c>
      <c r="H4137" s="5" t="s">
        <v>28</v>
      </c>
      <c r="I4137" s="5" t="s">
        <v>21</v>
      </c>
      <c r="J4137" s="5" t="s">
        <v>7428</v>
      </c>
      <c r="L4137" s="7" t="n">
        <v>43916</v>
      </c>
      <c r="M4137" s="5" t="s">
        <v>2181</v>
      </c>
      <c r="N4137" s="5" t="s">
        <v>32</v>
      </c>
      <c r="O4137" s="13" t="s">
        <v>7420</v>
      </c>
      <c r="P4137" s="7" t="n">
        <v>43919</v>
      </c>
    </row>
    <row r="4138" customFormat="false" ht="14.5" hidden="false" customHeight="false" outlineLevel="0" collapsed="false">
      <c r="A4138" s="4" t="n">
        <v>3006</v>
      </c>
      <c r="B4138" s="5" t="s">
        <v>7409</v>
      </c>
      <c r="C4138" s="6" t="str">
        <f aca="false">VLOOKUP(B4138,Lists!$A$2:$B$196,2,0)</f>
        <v>ZMB</v>
      </c>
      <c r="F4138" s="4" t="str">
        <f aca="false">VLOOKUP(B4138,Lists!$A$2:$C$196,3,0)</f>
        <v>Africa</v>
      </c>
      <c r="G4138" s="14" t="str">
        <f aca="false">VLOOKUP(H4138,Lists!$D$2:$E$40,2,0)</f>
        <v>Social distancing</v>
      </c>
      <c r="H4138" s="5" t="s">
        <v>29</v>
      </c>
      <c r="I4138" s="5" t="s">
        <v>51</v>
      </c>
      <c r="J4138" s="5" t="s">
        <v>7429</v>
      </c>
      <c r="L4138" s="7" t="n">
        <v>43916</v>
      </c>
      <c r="M4138" s="5" t="s">
        <v>2181</v>
      </c>
      <c r="N4138" s="5" t="s">
        <v>32</v>
      </c>
      <c r="O4138" s="13" t="s">
        <v>7420</v>
      </c>
      <c r="P4138" s="7" t="n">
        <v>43919</v>
      </c>
    </row>
    <row r="4139" customFormat="false" ht="14.5" hidden="false" customHeight="false" outlineLevel="0" collapsed="false">
      <c r="A4139" s="4" t="n">
        <v>3007</v>
      </c>
      <c r="B4139" s="5" t="s">
        <v>7409</v>
      </c>
      <c r="C4139" s="6" t="str">
        <f aca="false">VLOOKUP(B4139,Lists!$A$2:$B$196,2,0)</f>
        <v>ZMB</v>
      </c>
      <c r="F4139" s="4" t="str">
        <f aca="false">VLOOKUP(B4139,Lists!$A$2:$C$196,3,0)</f>
        <v>Africa</v>
      </c>
      <c r="G4139" s="14" t="str">
        <f aca="false">VLOOKUP(H4139,Lists!$D$2:$E$40,2,0)</f>
        <v>Public health measures</v>
      </c>
      <c r="H4139" s="5" t="s">
        <v>94</v>
      </c>
      <c r="I4139" s="5" t="s">
        <v>51</v>
      </c>
      <c r="J4139" s="5" t="s">
        <v>7430</v>
      </c>
      <c r="L4139" s="7" t="n">
        <v>43916</v>
      </c>
      <c r="M4139" s="5" t="s">
        <v>2181</v>
      </c>
      <c r="N4139" s="5" t="s">
        <v>32</v>
      </c>
      <c r="O4139" s="13" t="s">
        <v>7420</v>
      </c>
      <c r="P4139" s="7" t="n">
        <v>43919</v>
      </c>
    </row>
    <row r="4140" customFormat="false" ht="14.5" hidden="false" customHeight="false" outlineLevel="0" collapsed="false">
      <c r="A4140" s="4" t="n">
        <v>3753</v>
      </c>
      <c r="B4140" s="5" t="s">
        <v>7409</v>
      </c>
      <c r="C4140" s="6" t="str">
        <f aca="false">VLOOKUP(B4140,Lists!$A$2:$B$196,2,0)</f>
        <v>ZMB</v>
      </c>
      <c r="F4140" s="4" t="str">
        <f aca="false">VLOOKUP(B4140,Lists!$A$2:$C$196,3,0)</f>
        <v>Africa</v>
      </c>
      <c r="G4140" s="14" t="str">
        <f aca="false">VLOOKUP(H4140,Lists!$D$2:$E$40,2,0)</f>
        <v>Social distancing</v>
      </c>
      <c r="H4140" s="5" t="s">
        <v>111</v>
      </c>
      <c r="I4140" s="5" t="s">
        <v>21</v>
      </c>
      <c r="J4140" s="5" t="s">
        <v>7431</v>
      </c>
      <c r="L4140" s="7" t="n">
        <v>43908</v>
      </c>
      <c r="P4140" s="7" t="n">
        <v>43924</v>
      </c>
    </row>
    <row r="4141" customFormat="false" ht="14.5" hidden="false" customHeight="false" outlineLevel="0" collapsed="false">
      <c r="A4141" s="4" t="n">
        <v>609</v>
      </c>
      <c r="B4141" s="5" t="s">
        <v>7432</v>
      </c>
      <c r="C4141" s="6" t="str">
        <f aca="false">VLOOKUP(B4141,Lists!$A$2:$B$196,2,0)</f>
        <v>ZWE</v>
      </c>
      <c r="F4141" s="4" t="str">
        <f aca="false">VLOOKUP(B4141,Lists!$A$2:$C$196,3,0)</f>
        <v>Africa</v>
      </c>
      <c r="G4141" s="4" t="str">
        <f aca="false">VLOOKUP(H4141,Lists!$D$2:$E$40,2,0)</f>
        <v>Public health measures</v>
      </c>
      <c r="H4141" s="5" t="s">
        <v>20</v>
      </c>
      <c r="I4141" s="5" t="s">
        <v>21</v>
      </c>
      <c r="L4141" s="7" t="n">
        <v>43902</v>
      </c>
      <c r="M4141" s="5" t="s">
        <v>250</v>
      </c>
      <c r="N4141" s="5" t="s">
        <v>23</v>
      </c>
      <c r="O4141" s="13" t="s">
        <v>7433</v>
      </c>
      <c r="P4141" s="7" t="n">
        <v>43906</v>
      </c>
    </row>
    <row r="4142" customFormat="false" ht="14.5" hidden="false" customHeight="false" outlineLevel="0" collapsed="false">
      <c r="A4142" s="4" t="n">
        <v>610</v>
      </c>
      <c r="B4142" s="5" t="s">
        <v>7432</v>
      </c>
      <c r="C4142" s="6" t="str">
        <f aca="false">VLOOKUP(B4142,Lists!$A$2:$B$196,2,0)</f>
        <v>ZWE</v>
      </c>
      <c r="F4142" s="4" t="str">
        <f aca="false">VLOOKUP(B4142,Lists!$A$2:$C$196,3,0)</f>
        <v>Africa</v>
      </c>
      <c r="G4142" s="4" t="str">
        <f aca="false">VLOOKUP(H4142,Lists!$D$2:$E$40,2,0)</f>
        <v>Public health measures</v>
      </c>
      <c r="H4142" s="5" t="s">
        <v>27</v>
      </c>
      <c r="I4142" s="5" t="s">
        <v>21</v>
      </c>
      <c r="L4142" s="7" t="n">
        <v>43905</v>
      </c>
      <c r="M4142" s="5" t="s">
        <v>22</v>
      </c>
      <c r="N4142" s="5" t="s">
        <v>23</v>
      </c>
      <c r="O4142" s="13" t="s">
        <v>7434</v>
      </c>
      <c r="P4142" s="7" t="n">
        <v>43906</v>
      </c>
    </row>
    <row r="4143" customFormat="false" ht="14.5" hidden="false" customHeight="false" outlineLevel="0" collapsed="false">
      <c r="A4143" s="4" t="n">
        <v>1956</v>
      </c>
      <c r="B4143" s="5" t="s">
        <v>7432</v>
      </c>
      <c r="C4143" s="6" t="str">
        <f aca="false">VLOOKUP(B4143,Lists!$A$2:$B$196,2,0)</f>
        <v>ZWE</v>
      </c>
      <c r="F4143" s="4" t="str">
        <f aca="false">VLOOKUP(B4143,Lists!$A$2:$C$196,3,0)</f>
        <v>Africa</v>
      </c>
      <c r="G4143" s="4" t="str">
        <f aca="false">VLOOKUP(H4143,Lists!$D$2:$E$40,2,0)</f>
        <v>Movement restrictions</v>
      </c>
      <c r="H4143" s="5" t="s">
        <v>34</v>
      </c>
      <c r="I4143" s="5" t="s">
        <v>21</v>
      </c>
      <c r="J4143" s="5" t="s">
        <v>7435</v>
      </c>
      <c r="L4143" s="7" t="n">
        <v>43914</v>
      </c>
      <c r="M4143" s="5" t="s">
        <v>22</v>
      </c>
      <c r="N4143" s="5" t="s">
        <v>1007</v>
      </c>
      <c r="O4143" s="13" t="s">
        <v>7436</v>
      </c>
      <c r="P4143" s="7" t="n">
        <v>43914</v>
      </c>
    </row>
    <row r="4144" customFormat="false" ht="14.5" hidden="false" customHeight="false" outlineLevel="0" collapsed="false">
      <c r="A4144" s="4" t="n">
        <v>1957</v>
      </c>
      <c r="B4144" s="5" t="s">
        <v>7432</v>
      </c>
      <c r="C4144" s="6" t="str">
        <f aca="false">VLOOKUP(B4144,Lists!$A$2:$B$196,2,0)</f>
        <v>ZWE</v>
      </c>
      <c r="F4144" s="4" t="str">
        <f aca="false">VLOOKUP(B4144,Lists!$A$2:$C$196,3,0)</f>
        <v>Africa</v>
      </c>
      <c r="G4144" s="4" t="str">
        <f aca="false">VLOOKUP(H4144,Lists!$D$2:$E$40,2,0)</f>
        <v>Social distancing</v>
      </c>
      <c r="H4144" s="5" t="s">
        <v>111</v>
      </c>
      <c r="I4144" s="5" t="s">
        <v>21</v>
      </c>
      <c r="J4144" s="5" t="s">
        <v>7437</v>
      </c>
      <c r="L4144" s="7" t="n">
        <v>43914</v>
      </c>
      <c r="M4144" s="5" t="s">
        <v>22</v>
      </c>
      <c r="N4144" s="5" t="s">
        <v>1007</v>
      </c>
      <c r="O4144" s="13" t="s">
        <v>7436</v>
      </c>
      <c r="P4144" s="7" t="n">
        <v>43914</v>
      </c>
    </row>
    <row r="4145" customFormat="false" ht="14.5" hidden="false" customHeight="false" outlineLevel="0" collapsed="false">
      <c r="A4145" s="4" t="n">
        <v>1958</v>
      </c>
      <c r="B4145" s="5" t="s">
        <v>7432</v>
      </c>
      <c r="C4145" s="6" t="str">
        <f aca="false">VLOOKUP(B4145,Lists!$A$2:$B$196,2,0)</f>
        <v>ZWE</v>
      </c>
      <c r="F4145" s="4" t="str">
        <f aca="false">VLOOKUP(B4145,Lists!$A$2:$C$196,3,0)</f>
        <v>Africa</v>
      </c>
      <c r="G4145" s="4" t="str">
        <f aca="false">VLOOKUP(H4145,Lists!$D$2:$E$40,2,0)</f>
        <v>Social distancing</v>
      </c>
      <c r="H4145" s="5" t="s">
        <v>29</v>
      </c>
      <c r="I4145" s="5" t="s">
        <v>21</v>
      </c>
      <c r="J4145" s="5" t="s">
        <v>7438</v>
      </c>
      <c r="L4145" s="7" t="n">
        <v>43914</v>
      </c>
      <c r="M4145" s="5" t="s">
        <v>22</v>
      </c>
      <c r="N4145" s="5" t="s">
        <v>1007</v>
      </c>
      <c r="O4145" s="13" t="s">
        <v>7436</v>
      </c>
      <c r="P4145" s="7" t="n">
        <v>43914</v>
      </c>
    </row>
    <row r="4146" customFormat="false" ht="14.5" hidden="false" customHeight="false" outlineLevel="0" collapsed="false">
      <c r="A4146" s="4" t="n">
        <v>1959</v>
      </c>
      <c r="B4146" s="5" t="s">
        <v>7432</v>
      </c>
      <c r="C4146" s="6" t="str">
        <f aca="false">VLOOKUP(B4146,Lists!$A$2:$B$196,2,0)</f>
        <v>ZWE</v>
      </c>
      <c r="F4146" s="4" t="str">
        <f aca="false">VLOOKUP(B4146,Lists!$A$2:$C$196,3,0)</f>
        <v>Africa</v>
      </c>
      <c r="G4146" s="4" t="str">
        <f aca="false">VLOOKUP(H4146,Lists!$D$2:$E$40,2,0)</f>
        <v>Social distancing</v>
      </c>
      <c r="H4146" s="5" t="s">
        <v>29</v>
      </c>
      <c r="I4146" s="5" t="s">
        <v>21</v>
      </c>
      <c r="J4146" s="5" t="s">
        <v>7439</v>
      </c>
      <c r="L4146" s="7" t="n">
        <v>43914</v>
      </c>
      <c r="M4146" s="5" t="s">
        <v>22</v>
      </c>
      <c r="N4146" s="5" t="s">
        <v>1007</v>
      </c>
      <c r="O4146" s="13" t="s">
        <v>7436</v>
      </c>
      <c r="P4146" s="7" t="n">
        <v>43914</v>
      </c>
    </row>
    <row r="4147" customFormat="false" ht="14.5" hidden="false" customHeight="false" outlineLevel="0" collapsed="false">
      <c r="A4147" s="4" t="n">
        <v>1960</v>
      </c>
      <c r="B4147" s="5" t="s">
        <v>7432</v>
      </c>
      <c r="C4147" s="6" t="str">
        <f aca="false">VLOOKUP(B4147,Lists!$A$2:$B$196,2,0)</f>
        <v>ZWE</v>
      </c>
      <c r="F4147" s="4" t="str">
        <f aca="false">VLOOKUP(B4147,Lists!$A$2:$C$196,3,0)</f>
        <v>Africa</v>
      </c>
      <c r="G4147" s="4" t="str">
        <f aca="false">VLOOKUP(H4147,Lists!$D$2:$E$40,2,0)</f>
        <v>Public health measures</v>
      </c>
      <c r="H4147" s="5" t="s">
        <v>26</v>
      </c>
      <c r="I4147" s="5" t="s">
        <v>21</v>
      </c>
      <c r="J4147" s="5" t="s">
        <v>7440</v>
      </c>
      <c r="L4147" s="7" t="n">
        <v>43914</v>
      </c>
      <c r="M4147" s="5" t="s">
        <v>7441</v>
      </c>
      <c r="N4147" s="5" t="s">
        <v>32</v>
      </c>
      <c r="O4147" s="13" t="s">
        <v>7442</v>
      </c>
      <c r="P4147" s="7" t="n">
        <v>43914</v>
      </c>
    </row>
    <row r="4148" customFormat="false" ht="14.5" hidden="false" customHeight="false" outlineLevel="0" collapsed="false">
      <c r="A4148" s="4" t="n">
        <v>1961</v>
      </c>
      <c r="B4148" s="5" t="s">
        <v>7432</v>
      </c>
      <c r="C4148" s="6" t="str">
        <f aca="false">VLOOKUP(B4148,Lists!$A$2:$B$196,2,0)</f>
        <v>ZWE</v>
      </c>
      <c r="F4148" s="4" t="str">
        <f aca="false">VLOOKUP(B4148,Lists!$A$2:$C$196,3,0)</f>
        <v>Africa</v>
      </c>
      <c r="G4148" s="4" t="str">
        <f aca="false">VLOOKUP(H4148,Lists!$D$2:$E$40,2,0)</f>
        <v>Public health measures</v>
      </c>
      <c r="H4148" s="5" t="s">
        <v>20</v>
      </c>
      <c r="I4148" s="5" t="s">
        <v>21</v>
      </c>
      <c r="J4148" s="5" t="s">
        <v>7440</v>
      </c>
      <c r="L4148" s="7" t="n">
        <v>43914</v>
      </c>
      <c r="M4148" s="5" t="s">
        <v>7441</v>
      </c>
      <c r="N4148" s="5" t="s">
        <v>32</v>
      </c>
      <c r="O4148" s="13" t="s">
        <v>7442</v>
      </c>
      <c r="P4148" s="7" t="n">
        <v>43914</v>
      </c>
    </row>
    <row r="4149" customFormat="false" ht="14.5" hidden="false" customHeight="false" outlineLevel="0" collapsed="false">
      <c r="A4149" s="12" t="n">
        <v>1962</v>
      </c>
      <c r="B4149" s="17" t="s">
        <v>7432</v>
      </c>
      <c r="C4149" s="6" t="str">
        <f aca="false">VLOOKUP(B4149,Lists!$A$2:$B$196,2,0)</f>
        <v>ZWE</v>
      </c>
      <c r="D4149" s="18"/>
      <c r="E4149" s="12"/>
      <c r="F4149" s="4" t="str">
        <f aca="false">VLOOKUP(B4149,Lists!$A$2:$C$196,3,0)</f>
        <v>Africa</v>
      </c>
      <c r="G4149" s="4" t="str">
        <f aca="false">VLOOKUP(H4149,Lists!$D$2:$E$40,2,0)</f>
        <v>Social distancing</v>
      </c>
      <c r="H4149" s="17" t="s">
        <v>39</v>
      </c>
      <c r="I4149" s="17" t="s">
        <v>21</v>
      </c>
      <c r="J4149" s="18" t="s">
        <v>7443</v>
      </c>
      <c r="K4149" s="18"/>
      <c r="L4149" s="19" t="n">
        <v>43914</v>
      </c>
      <c r="M4149" s="18" t="s">
        <v>7444</v>
      </c>
      <c r="N4149" s="17" t="s">
        <v>32</v>
      </c>
      <c r="O4149" s="13" t="s">
        <v>7445</v>
      </c>
      <c r="P4149" s="19" t="n">
        <v>43914</v>
      </c>
      <c r="Q4149" s="18"/>
    </row>
    <row r="4150" customFormat="false" ht="14.5" hidden="false" customHeight="false" outlineLevel="0" collapsed="false">
      <c r="A4150" s="4" t="n">
        <v>2956</v>
      </c>
      <c r="B4150" s="5" t="s">
        <v>7432</v>
      </c>
      <c r="C4150" s="6" t="str">
        <f aca="false">VLOOKUP(B4150,Lists!$A$2:$B$196,2,0)</f>
        <v>ZWE</v>
      </c>
      <c r="F4150" s="4" t="str">
        <f aca="false">VLOOKUP(B4150,Lists!$A$2:$C$196,3,0)</f>
        <v>Africa</v>
      </c>
      <c r="G4150" s="4" t="str">
        <f aca="false">VLOOKUP(H4150,Lists!$D$2:$E$40,2,0)</f>
        <v>Lockdown</v>
      </c>
      <c r="H4150" s="5" t="s">
        <v>96</v>
      </c>
      <c r="I4150" s="5" t="s">
        <v>21</v>
      </c>
      <c r="J4150" s="5" t="s">
        <v>7446</v>
      </c>
      <c r="K4150" s="5" t="s">
        <v>209</v>
      </c>
      <c r="L4150" s="7" t="n">
        <v>43920</v>
      </c>
      <c r="M4150" s="5" t="s">
        <v>2181</v>
      </c>
      <c r="N4150" s="5" t="s">
        <v>32</v>
      </c>
      <c r="O4150" s="13" t="s">
        <v>7447</v>
      </c>
      <c r="P4150" s="7" t="n">
        <v>43918</v>
      </c>
      <c r="Q4150" s="13" t="s">
        <v>7448</v>
      </c>
    </row>
  </sheetData>
  <dataValidations count="7">
    <dataValidation allowBlank="true" operator="between" showDropDown="false" showErrorMessage="true" showInputMessage="true" sqref="I2:I442 I444:I2247 I2249:I3657 I3660:I4150" type="list">
      <formula1>"Yes,No"</formula1>
      <formula2>0</formula2>
    </dataValidation>
    <dataValidation allowBlank="true" operator="between" showDropDown="false" showErrorMessage="true" showInputMessage="true" sqref="L1:L3657 L3660:L4150" type="date">
      <formula1>43831</formula1>
      <formula2>43951</formula2>
    </dataValidation>
    <dataValidation allowBlank="true" operator="between" showDropDown="false" showErrorMessage="true" showInputMessage="true" sqref="N2:N9 N11:N63 N65:N2112 N2115:N3657 N3660:N4150" type="list">
      <formula1>Lists!$F$2:$F$21</formula1>
      <formula2>0</formula2>
    </dataValidation>
    <dataValidation allowBlank="true" operator="between" showDropDown="false" showErrorMessage="true" showInputMessage="true" sqref="N10 N64" type="list">
      <formula1>'\users\tatjanaeichert\desktop\c:\users\analyst\desktop\[20200313 goverment measures dataset (own copy).xlsx]lists'!#ref!</formula1>
      <formula2>0</formula2>
    </dataValidation>
    <dataValidation allowBlank="true" operator="between" showDropDown="false" showErrorMessage="true" showInputMessage="true" sqref="H1:H1784 H1786:H2247 H2249:H3657 H3660:H4150" type="list">
      <formula1>Lists!$D$2:$D$36</formula1>
      <formula2>0</formula2>
    </dataValidation>
    <dataValidation allowBlank="true" operator="between" showDropDown="false" showErrorMessage="true" showInputMessage="true" sqref="K1:K645 K647:K2247 K2249:K3657 K3660:K3963 K3965:K4150" type="list">
      <formula1>Lists!$G$2:$G$10</formula1>
      <formula2>0</formula2>
    </dataValidation>
    <dataValidation allowBlank="true" operator="between" showDropDown="false" showErrorMessage="true" showInputMessage="true" sqref="B1:B4150" type="list">
      <formula1>Lists!$A$2:$A$196</formula1>
      <formula2>0</formula2>
    </dataValidation>
  </dataValidations>
  <hyperlinks>
    <hyperlink ref="O13" r:id="rId1" display="https://www.tiranatimes.com/?p=144490"/>
    <hyperlink ref="O14" r:id="rId2" display="https://al.usembassy.gov/updates_covid19/"/>
    <hyperlink ref="O15" r:id="rId3" display="https://al.usembassy.gov/updates_covid19/"/>
    <hyperlink ref="O16" r:id="rId4" display="https://al.usembassy.gov/updates_covid19/"/>
    <hyperlink ref="O17" r:id="rId5" display="https://al.usembassy.gov/updates_covid19/"/>
    <hyperlink ref="O18" r:id="rId6" display="https://al.usembassy.gov/updates_covid19/"/>
    <hyperlink ref="O19" r:id="rId7" display="https://balkaninsight.com/2020/03/12/albania-close-factories-impose-curfew-in-war-against-new-coronavirus/"/>
    <hyperlink ref="Q19" r:id="rId8" display="https://www.bankofalbania.org/Press/Press_Releases/Decisions_by_the_Supervisory_Council_of_the_Bank_of_Albania_on_12_March_2020.html"/>
    <hyperlink ref="O20" r:id="rId9" display="https://al.usembassy.gov/u-s-citizen-services/additional-resources/covid-19-information/"/>
    <hyperlink ref="O21" r:id="rId10" display="https://al.usembassy.gov/updates_covid19/"/>
    <hyperlink ref="O22" r:id="rId11" display="https://shendetesia.gov.al/31380-2/"/>
    <hyperlink ref="Q22" r:id="rId12" display="https://al.usembassy.gov/updates_covid19/"/>
    <hyperlink ref="O23" r:id="rId13" display="https://shendetesia.gov.al/31380-2/"/>
    <hyperlink ref="O24" r:id="rId14" display="https://al.usembassy.gov/u-s-citizen-services/additional-resources/covid-19-information/"/>
    <hyperlink ref="O25" r:id="rId15" display="https://balkaninsight.com/2020/03/16/albania-mounts-millionaire-fines-against-covid-19/"/>
    <hyperlink ref="O26" r:id="rId16" location="MYS" display="https://pandemic.internationalsos.com/2019-ncov/ncov-travel-restrictions-flight-operations-and-screening#MYS"/>
    <hyperlink ref="O27" r:id="rId17" location="MYS" display="https://pandemic.internationalsos.com/2019-ncov/ncov-travel-restrictions-flight-operations-and-screening#MYS"/>
    <hyperlink ref="O28" r:id="rId18" display="https://balkaninsight.com/2020/03/16/albania-mounts-millionaire-fines-against-covid-19/"/>
    <hyperlink ref="O32" r:id="rId19" location="MYS" display="https://pandemic.internationalsos.com/2019-ncov/ncov-travel-restrictions-flight-operations-and-screening#MYS"/>
    <hyperlink ref="O33" r:id="rId20" location="MYS" display="https://pandemic.internationalsos.com/2019-ncov/ncov-travel-restrictions-flight-operations-and-screening#MYS"/>
    <hyperlink ref="O34" r:id="rId21" location="MYS" display="https://pandemic.internationalsos.com/2019-ncov/ncov-travel-restrictions-flight-operations-and-screening#MYS"/>
    <hyperlink ref="O35" r:id="rId22" display="http://www.xinhuanet.com/english/2020-03/05/c_138844004.htm"/>
    <hyperlink ref="O37" r:id="rId23" display="https://dz.usembassy.gov/covid-19-information/"/>
    <hyperlink ref="O39" r:id="rId24" display="https://dz.usembassy.gov/covid-19-information/"/>
    <hyperlink ref="O40" r:id="rId25" display="https://dz.usembassy.gov/covid-19-information/"/>
    <hyperlink ref="O41" r:id="rId26" display="https://dz.usembassy.gov/covid-19-information/"/>
    <hyperlink ref="O42" r:id="rId27" display="https://dz.usembassy.gov/covid-19-information/"/>
    <hyperlink ref="O43" r:id="rId28" display="https://dz.usembassy.gov/covid-19-information/"/>
    <hyperlink ref="O44" r:id="rId29" display="https://dz.usembassy.gov/covid-19-information/"/>
    <hyperlink ref="O45" r:id="rId30" display="https://dz.usembassy.gov/covid-19-information/"/>
    <hyperlink ref="O46" r:id="rId31" display="https://www.garda.com/crisis24/news-alerts/325896/algeria-government-implements-lockdown-and-curfew-in-blida-and-algiers-march-23-update-7"/>
    <hyperlink ref="O47" r:id="rId32" display="https://www.garda.com/crisis24/news-alerts/325896/algeria-government-implements-lockdown-and-curfew-in-blida-and-algiers-march-23-update-7"/>
    <hyperlink ref="O48" r:id="rId33" location="MYS" display="https://pandemic.internationalsos.com/2019-ncov/ncov-travel-restrictions-flight-operations-and-screening#MYS"/>
    <hyperlink ref="O49" r:id="rId34" display="https://www.garda.com/crisis24/news-alerts/325896/algeria-government-implements-lockdown-and-curfew-in-blida-and-algiers-march-23-update-7"/>
    <hyperlink ref="O50" r:id="rId35" location="MYS" display="https://pandemic.internationalsos.com/2019-ncov/ncov-travel-restrictions-flight-operations-and-screening#MYS"/>
    <hyperlink ref="Q50" r:id="rId36" display="https://dz.usembassy.gov/covid-19-information/"/>
    <hyperlink ref="O51" r:id="rId37" location="MYS" display="https://pandemic.internationalsos.com/2019-ncov/ncov-travel-restrictions-flight-operations-and-screening#MYS"/>
    <hyperlink ref="O52" r:id="rId38" location="MYS" display="https://pandemic.internationalsos.com/2019-ncov/ncov-travel-restrictions-flight-operations-and-screening#MYS"/>
    <hyperlink ref="O55" r:id="rId39" display="https://allafrica.com/stories/202003100459.html"/>
    <hyperlink ref="O56" r:id="rId40" display="https://www.garda.com/crisis24/news-alerts/324512/angola-authorities-suspend-international-flights-as-of-march-20-update-3"/>
    <hyperlink ref="O60" r:id="rId41" display="https://www.garda.com/crisis24/news-alerts/324512/angola-authorities-suspend-international-flights-as-of-march-20-update-3"/>
    <hyperlink ref="O61" r:id="rId42" display="https://allafrica.com/stories/202003240713.html"/>
    <hyperlink ref="O62" r:id="rId43" display="http://www.angop.ao/angola/en_us/noticias/saude/2020/2/12/COVID-National-Overview,00adfc6e-c90b-4dac-8485-23ab8f05015f.html"/>
    <hyperlink ref="O63" r:id="rId44" display="http://www.angop.ao/angola/en_us/noticias/saude/2020/2/12/COVID-National-Overview,00adfc6e-c90b-4dac-8485-23ab8f05015f.html"/>
    <hyperlink ref="O64" r:id="rId45" display="http://www.angop.ao/angola/en_us/noticias/saude/2020/2/12/COVID-National-Overview,00adfc6e-c90b-4dac-8485-23ab8f05015f.html"/>
    <hyperlink ref="O65" r:id="rId46" display="http://www.angop.ao/angola/en_us/noticias/politica/2020/2/13/Covid-Angola-declares-State-Emergency-from-March,c63029de-b7e8-4e3c-beae-c45f5285c9ff.html"/>
    <hyperlink ref="O66" r:id="rId47" display="http://www.angop.ao/angola/en_us/noticias/politica/2020/2/13/Government-bans-people-from-remaining-streets,d6ac26dd-6238-4a09-be05-1219e353a4cb.html"/>
    <hyperlink ref="Q66" r:id="rId48" display="http://www.angop.ao/angola/en_us/noticias/politica/2020/2/13/State-Emergency-makes-exemptions-for-acquisition-essential-goods,c40e205b-1198-40ba-b846-6e11593d4720.html"/>
    <hyperlink ref="O67" r:id="rId49" display="http://www.angop.ao/angola/en_us/noticias/politica/2020/2/13/Health-units-have-free-water-supply,8578a332-1d86-4292-8e12-b8b7dd1abcbc.html"/>
    <hyperlink ref="O68" r:id="rId50" display="http://www.angop.ao/angola/en_us/noticias/saude/2020/2/13/COVID-Quarantine-center-created-for-suspected-cases,5f726e81-cb2b-4bda-ac25-07c7ccbcfbb7.html"/>
    <hyperlink ref="O69" r:id="rId51" display="http://www.angop.ao/angola/en_us/noticias/saude/2020/2/13/Covid-Transport-means-step-police-activity,b9042693-40fa-4eed-b131-e59438c6a662.html"/>
    <hyperlink ref="O70" r:id="rId52" display="http://www.angop.ao/angola/en_us/noticias/economia/2020/2/13/Central-Bank-defines-rules-for-financial-institutions-operation,23d8fc64-7252-4b03-af14-878d786cc22d.html"/>
    <hyperlink ref="O71" r:id="rId53" display="http://www.angop.ao/angola/en_us/noticias/economia/2020/2/13/Economic-Commission-approves-social-protection-strengthening,4bac2897-d9f5-4c16-bd39-39ed9e6bad95.html"/>
    <hyperlink ref="O72" r:id="rId54" display="http://www.angop.ao/angola/en_us/noticias/saude/2020/2/13/COVID-Central-hospital-installs-new-ventilators,a610eca7-2081-4e06-b695-89bc77f01a70.html"/>
    <hyperlink ref="O73" r:id="rId55" display="https://allafrica.com/stories/202003260783.html"/>
    <hyperlink ref="O74" r:id="rId56" display="http://www.angop.ao/angola/en_us/noticias/economia/2020/2/13/COVID-World-Bank-grants-USD-million,e61d0e55-3488-43ec-b443-73f625dc73eb.html"/>
    <hyperlink ref="O75" r:id="rId57" display="http://www.angop.ao/angola/en_us/noticias/politica/2020/2/13/State-Emergency-limits-public-markets-opening-hours,99bdabff-df01-499f-8d23-017de43737ef.html"/>
    <hyperlink ref="O76" r:id="rId58" display="http://www.angop.ao/angola/en_us/noticias/politica/2020/2/13/State-Emergency-limits-public-markets-opening-hours,99bdabff-df01-499f-8d23-017de43737ef.html"/>
    <hyperlink ref="O77" r:id="rId59" display="http://www.angop.ao/angola/en_us/noticias/politica/2020/2/13/State-Emergency-limits-public-markets-opening-hours,99bdabff-df01-499f-8d23-017de43737ef.html"/>
    <hyperlink ref="O78" r:id="rId60" display="https://allafrica.com/stories/202003270159.html"/>
    <hyperlink ref="O79" r:id="rId61" display="http://www.angop.ao/angola/en_us/noticias/sociedade/2020/2/13/Minister-announces-solidarity-campaign,d647d45d-4688-4ef2-ba8e-db8c202fc55a.html"/>
    <hyperlink ref="O80" r:id="rId62" display="http://www.angop.ao/angola/en_us/noticias/sociedade/2020/2/13/Tanker-trucks-assure-water-supply-Luanda,0c7101f0-4208-47be-8acf-97da41d36741.html"/>
    <hyperlink ref="O81" r:id="rId63" display="http://www.angop.ao/angola/en_us/noticias/saude/2020/2/13/Covid-Angola-increaes-testing-capacity,69fb8d86-1adb-4362-bb4b-6bfad0b4b80b.html"/>
    <hyperlink ref="O82" r:id="rId64" display="http://www.angop.ao/angola/en_us/noticias/saude/2020/2/14/Covid-Cuito-unveils-treatment-center,f0d71f17-d47e-429d-9e13-d84aab4163c4.html"/>
    <hyperlink ref="O83" r:id="rId65" display="http://www.angop.ao/angola/en_us/noticias/saude/2020/2/14/Authorities-watch-over-COVID-medicine-prices,ee491bc9-ecfd-414a-a209-3a8e7332d8c4.html"/>
    <hyperlink ref="Q83" r:id="rId66" display="https://www.libyaobserver.ly/inbrief/ministry-interior-we-will-punish-curfew-violators"/>
    <hyperlink ref="O84" r:id="rId67" display="http://www.angop.ao/angola/en_us/noticias/saude/2020/2/14/COVID-Health-Ministry-allocates-AKZ-million-Cuanza-Sul,31de4222-7469-40b9-aee6-7c5f26bf2eb8.html"/>
    <hyperlink ref="O85" r:id="rId68" display="http://www.angop.ao/angola/en_us/noticias/saude/2020/2/14/Covid-Hotel-provides-rooms-for-institutional-quarantine,b27a49c3-8616-4d3a-bff3-ec99d0fedebd.html"/>
    <hyperlink ref="O86" r:id="rId69" display="http://www.angop.ao/angola/en_us/noticias/politica/2020/3/14/Covid-President-tells-people-stay-home,e42fa125-9e0f-4009-9f5e-d9f66bbecbcf.html"/>
    <hyperlink ref="O87" r:id="rId70" display="http://www.angop.ao/angola/en_us/noticias/saude/2020/3/14/Covid-Namibe-avails-three-hotels-for-quarantine,702a69cc-07e5-4aa6-bd4a-8368f5b0ec64.html"/>
    <hyperlink ref="O88" r:id="rId71" display="http://www.angop.ao/angola/en_us/noticias/sociedade/2020/3/14/tanker-trucks-for-drinking-water-supply-Luanda,78b2ae21-7e46-4406-a3a3-c10a50f699c4.html"/>
    <hyperlink ref="O89" r:id="rId72" display="http://www.angop.ao/angola/en_us/noticias/saude/2020/3/14/COVID-ERCA-encourages-media-outlets-maintain-professionalism,b3bd1588-c84f-4db6-ab6a-6fee04f211b4.html"/>
    <hyperlink ref="O90" r:id="rId73" display="http://www.angop.ao/angola/en_us/noticias/institucional/2020/3/14/Angolan-public-television-broadcasts-school-lessons,045ed0b8-1112-4ba5-98ea-d24c14371533.html"/>
    <hyperlink ref="O91" r:id="rId74" display="http://www.angop.ao/angola/en_us/noticias/saude/2020/3/14/Covid-Zaire-reinforces-water-supply-population-remote-zones,406cd22b-6432-40ea-abe3-f322e0387bb1.html"/>
    <hyperlink ref="O92" r:id="rId75" display="http://www.angop.ao/angola/en_us/noticias/sociedade/2020/3/14/Covid-Cacanda-prison-creates-isolation-rooms,8d9bbe92-7032-4ed5-a678-7610c479867c.html"/>
    <hyperlink ref="O93" r:id="rId76" display="http://www.angop.ao/angola/en_us/noticias/saude/2020/3/14/COVID-ENSA-provides-facilities-financial-support,fa60b385-5200-44af-acf0-310b321e0e30.html"/>
    <hyperlink ref="O94" r:id="rId77" display="http://www.angop.ao/angola/en_us/noticias/sociedade/2020/3/14/COVID-Cleaning-and-sanitation-firms-step-efforts,b25f5965-a483-4a38-b21d-3e1637aa323e.html"/>
    <hyperlink ref="O95" r:id="rId78" display="http://www.angop.ao/angola/en_us/noticias/saude/2020/3/14/COVID-Government-purchases-280-ventilators,e31dbcea-1314-460d-9e02-d249504a5e8e.html"/>
    <hyperlink ref="O96" r:id="rId79" display="http://www.angop.ao/angola/en_us/noticias/sociedade/2020/3/14/Covid-Opposition-UNITA-reaffirms-institutional-support-for-authorities,8cf3e4d7-80c4-49b6-9c2b-e9214a3976da.html"/>
    <hyperlink ref="O97" r:id="rId80" display="http://www.angop.ao/angola/en_us/noticias/saude/2020/3/14/COVID-Prosecutor-orders-release-detainees-pre-trial-detention,2593d6d4-9190-4d06-95a5-cb309b63d558.html"/>
    <hyperlink ref="O98" r:id="rId81" display="http://www.angop.ao/angola/en_us/noticias/saude/2020/3/14/COVID-markets-closed-countrywide,99068242-cec8-468f-bda7-f7a7617cb510.html"/>
    <hyperlink ref="Q98" r:id="rId82" display="http://www.angop.ao/angola/en_us/noticias/saude/2020/3/14/COVID-Quissala-market-disinfected-after-closure,47ce6778-b21f-40e2-acb8-6be064951eb6.html"/>
    <hyperlink ref="O99" r:id="rId83" display="http://www.angop.ao/angola/en_us/noticias/saude/2020/3/15/Covid-Over-AKz-bln-spent-fighting-coronavirus,3d041ffc-b42a-4443-92d5-23380841d8fc.html"/>
    <hyperlink ref="O100" r:id="rId84" display="http://www.angop.ao/angola/en_us/noticias/economia/2020/3/15/BNA-recommends-banks-increase-credit-economy,bbbfbcd0-cbaa-4643-98e8-aa8b324bf8a3.html"/>
    <hyperlink ref="O101" r:id="rId85" display="http://www.angop.ao/angola/en_us/noticias/economia/2020/3/15/National-Statistics-Institutes-suspends-operations,ca7ae6a9-16dd-4104-9255-6d20100b389c.html"/>
    <hyperlink ref="O102" r:id="rId86" display="https://ab.gov.ag/media_page.php?page=227"/>
    <hyperlink ref="O104" r:id="rId87" display="https://visitantiguabarbuda.com/contact-us/"/>
    <hyperlink ref="O105" r:id="rId88" display="https://ab.gov.ag/pdf/APUA_COVID-19.pdf"/>
    <hyperlink ref="O106" r:id="rId89" display="https://ab.gov.ag/media_page.php?page=225"/>
    <hyperlink ref="O107" r:id="rId90" display="https://ab.gov.ag/pdf/MoEST_COVID-19_Closures.pdf"/>
    <hyperlink ref="O108" r:id="rId91" display="https://ab.gov.ag/pdf/APUA_COVID-19.pdf"/>
    <hyperlink ref="O109" r:id="rId92" display="https://ab.gov.ag/pdf/APUA_COVID-19.pdf"/>
    <hyperlink ref="O110" r:id="rId93" display="https://www.diplomatie.gouv.fr/fr/conseils-aux-voyageurs/conseils-par-pays-destination/argentine/#"/>
    <hyperlink ref="O111" r:id="rId94" display="https://www.diplomatie.gouv.fr/fr/conseils-aux-voyageurs/conseils-par-pays-destination/argentine/#"/>
    <hyperlink ref="Q111" r:id="rId95" display="https://www.boletinoficial.gob.ar/detalleAviso/primera/226653/20200312"/>
    <hyperlink ref="O112" r:id="rId96" display="https://www.diplomatie.gouv.fr/fr/conseils-aux-voyageurs/conseils-par-pays-destination/argentine/#"/>
    <hyperlink ref="O113" r:id="rId97" display="https://www.argentina.gob.ar/coronavirus/medidas-gobierno"/>
    <hyperlink ref="O114" r:id="rId98" display="https://www.diplomatie.gouv.fr/fr/conseils-aux-voyageurs/conseils-par-pays-destination/argentine/"/>
    <hyperlink ref="O115" r:id="rId99" display="https://ar.usembassy.gov/covid-19/"/>
    <hyperlink ref="O116" r:id="rId100" display="https://ar.usembassy.gov/covid-19/"/>
    <hyperlink ref="O117" r:id="rId101" display="https://www.argentina.gob.ar/coronavirus/medidas-gobierno"/>
    <hyperlink ref="O118" r:id="rId102" display="https://www.argentina.gob.ar/coronavirus/medidas-gobierno"/>
    <hyperlink ref="O119" r:id="rId103" display="https://www.argentina.gob.ar/coronavirus/medidas-gobierno"/>
    <hyperlink ref="O120" r:id="rId104" display="https://www.argentina.gob.ar/coronavirus/medidas-gobierno"/>
    <hyperlink ref="O121" r:id="rId105" display="https://www.argentina.gob.ar/coronavirus/medidas-gobierno"/>
    <hyperlink ref="O122" r:id="rId106" display="https://www.argentina.gob.ar/coronavirus/medidas-gobierno"/>
    <hyperlink ref="O123" r:id="rId107" display="https://www.argentina.gob.ar/coronavirus/medidas-gobierno"/>
    <hyperlink ref="O124" r:id="rId108" display="https://www.argentina.gob.ar/coronavirus/medidas-gobierno"/>
    <hyperlink ref="O125" r:id="rId109" display="https://ar.usembassy.gov/covid-19/"/>
    <hyperlink ref="O126" r:id="rId110" display="https://www.argentina.gob.ar/coronavirus/medidas-gobierno"/>
    <hyperlink ref="O127" r:id="rId111" display="https://www.argentina.gob.ar/coronavirus/medidas-gobierno"/>
    <hyperlink ref="O128" r:id="rId112" display="https://www.boletinoficial.gob.ar/detalleAviso/primera/227170/20200326"/>
    <hyperlink ref="O129" r:id="rId113" display="https://www.boletinoficial.gob.ar/detalleAviso/primera/227192/20200327"/>
    <hyperlink ref="O130" r:id="rId114" display="https://www.boletinoficial.gob.ar/detalleAviso/primera/227193/20200327"/>
    <hyperlink ref="O131" r:id="rId115" display="https://www.boletinoficial.gob.ar/detalleAviso/primera/227234/20200328"/>
    <hyperlink ref="O132" r:id="rId116" display="https://www.argentina.gob.ar/coronavirus/medidas-gobierno"/>
    <hyperlink ref="O133" r:id="rId117" display="https://www.gov.uk/foreign-travel-advice/argentina/coronavirus"/>
    <hyperlink ref="O134" r:id="rId118" display="https://www.gov.uk/foreign-travel-advice/argentina/coronavirus"/>
    <hyperlink ref="O135" r:id="rId119" display="https://www.gov.uk/foreign-travel-advice/argentina/coronavirus"/>
    <hyperlink ref="O136" r:id="rId120" display="https://www.gov.am/en/news/item/9722/"/>
    <hyperlink ref="Q136" r:id="rId121" display="https://armenpress.am/eng/news/1002866.html"/>
    <hyperlink ref="O137" r:id="rId122" display="https://am.usembassy.gov/u-s-citizen-services/covid-19-information/"/>
    <hyperlink ref="Q137" r:id="rId123" display="https://eurasianet.org/following-coronavirus-outbreak-in-iran-armenia-closes-border-and-azerbaijan-keeps-it-open"/>
    <hyperlink ref="O138" r:id="rId124" display="https://www.iatatravelcentre.com/international-travel-document-news/1580226297.htm"/>
    <hyperlink ref="Q138" r:id="rId125" display="https://am.usembassy.gov/u-s-citizen-services/covid-19-information/"/>
    <hyperlink ref="O139" r:id="rId126" display="https://am.usembassy.gov/u-s-citizen-services/covid-19-information/"/>
    <hyperlink ref="O141" r:id="rId127" location="3/2677" display="http://www.moh.am/#3/2677"/>
    <hyperlink ref="O142" r:id="rId128" display="https://www.civilnet.am/news/2020/03/02/Coronavirus-Armenian-Government-Introduces-School-Closures-Establishes-Quarantine-Center-in-Tsaghkadzor/377468"/>
    <hyperlink ref="O143" r:id="rId129" display="https://am.usembassy.gov/u-s-citizen-services/covid-19-information/"/>
    <hyperlink ref="O144" r:id="rId130" display="https://am.usembassy.gov/u-s-citizen-services/covid-19-information/"/>
    <hyperlink ref="O145" r:id="rId131" display="https://am.usembassy.gov/u-s-citizen-services/covid-19-information/"/>
    <hyperlink ref="O146" r:id="rId132" display="https://am.usembassy.gov/u-s-citizen-services/covid-19-information/"/>
    <hyperlink ref="O147" r:id="rId133" display="https://am.usembassy.gov/u-s-citizen-services/covid-19-information/"/>
    <hyperlink ref="O148" r:id="rId134" display="https://am.usembassy.gov/u-s-citizen-services/covid-19-information/"/>
    <hyperlink ref="O149" r:id="rId135" location="MYS" display="https://pandemic.internationalsos.com/2019-ncov/ncov-travel-restrictions-flight-operations-and-screening#MYS"/>
    <hyperlink ref="O152" r:id="rId136" location="MYS" display="https://pandemic.internationalsos.com/2019-ncov/ncov-travel-restrictions-flight-operations-and-screening#MYS"/>
    <hyperlink ref="O153" r:id="rId137" display="https://am.usembassy.gov/u-s-citizen-services/covid-19-information/"/>
    <hyperlink ref="O154" r:id="rId138" display="https://am.usembassy.gov/u-s-citizen-services/covid-19-information/"/>
    <hyperlink ref="O155" r:id="rId139" location="MYS" display="https://pandemic.internationalsos.com/2019-ncov/ncov-travel-restrictions-flight-operations-and-screening#MYS"/>
    <hyperlink ref="O156" r:id="rId140" location="MYS" display="https://pandemic.internationalsos.com/2019-ncov/ncov-travel-restrictions-flight-operations-and-screening#MYS"/>
    <hyperlink ref="O157" r:id="rId141" location="MYS" display="https://pandemic.internationalsos.com/2019-ncov/ncov-travel-restrictions-flight-operations-and-screening#MYS"/>
    <hyperlink ref="O158" r:id="rId142" location="MYS" display="https://pandemic.internationalsos.com/2019-ncov/ncov-travel-restrictions-flight-operations-and-screening#MYS"/>
    <hyperlink ref="O164" r:id="rId143" location="current-status" display="https://www.health.gov.au/news/health-alerts/novel-coronavirus-2019-ncov-health-alert#current-status"/>
    <hyperlink ref="O165" r:id="rId144" display="https://www.health.gov.au/news/subscription-service-for-covid-19-newsletter-for-gps-now-available"/>
    <hyperlink ref="O166" r:id="rId145" display="https://www.health.gov.au/news/subscription-service-for-covid-19-newsletter-for-gps-now-available"/>
    <hyperlink ref="O167" r:id="rId146" display="https://www.health.gov.au/ministers/senator-the-hon-richard-colbeck/media/measures-to-support-senior-australians-and-those-who-care-for-them"/>
    <hyperlink ref="O168" r:id="rId147" display="https://www.health.gov.au/news/advice-for-aged-care-facilities-and-visitors-to-residents"/>
    <hyperlink ref="O169" r:id="rId148" display="https://www.australia.gov.au"/>
    <hyperlink ref="O170" r:id="rId149" display="https://www.australia.gov.au"/>
    <hyperlink ref="O171" r:id="rId150" display="https://www.pm.gov.au/media/update-coronavirus-measures-0"/>
    <hyperlink ref="O172" r:id="rId151" display="https://www.pm.gov.au/media/update-coronavirus-measures-1"/>
    <hyperlink ref="O173" r:id="rId152" display="https://www.pm.gov.au/media/update-coronavirus-measures-2"/>
    <hyperlink ref="O174" r:id="rId153" display="https://www.pm.gov.au/media/update-coronavirus-measures-2"/>
    <hyperlink ref="O175" r:id="rId154" display="https://www.theguardian.com/australia-news/2020/mar/21/bondi-beach-closed-down-after-crowds-defy-ban-on-gatherings-of-more-than-500-people?utm_term=RWRpdG9yaWFsX0d1YXJkaWFuVG9kYXlVS19XZWVrZW5kLTIwMDMyMQ%3D%3D&amp;utm_source=esp&amp;utm_medium=Email&amp;CMP=GTUK_email&amp;utm_campaign=GuardianTodayUK"/>
    <hyperlink ref="O176" r:id="rId155" display="https://www.australia.gov.au"/>
    <hyperlink ref="O177" r:id="rId156" display="https://www.australia.gov.au"/>
    <hyperlink ref="O178" r:id="rId157" display="https://www.sbs.com.au/news/states-to-shut-down-non-essential-services-victorian-school-holidays-brought-forward"/>
    <hyperlink ref="O179" r:id="rId158" display="https://www.sbs.com.au/news/states-to-shut-down-non-essential-services-victorian-school-holidays-brought-forward"/>
    <hyperlink ref="O180" r:id="rId159" display="https://www.sbs.com.au/news/states-to-shut-down-non-essential-services-victorian-school-holidays-brought-forward"/>
    <hyperlink ref="O181" r:id="rId160" display="https://www.sbs.com.au/news/government-s-66-billion-coronavirus-stimulus-to-provide-relief-for-small-business-casuals-and-welfare-recipients"/>
    <hyperlink ref="O182" r:id="rId161" display="https://www.sbs.com.au/news/states-to-shut-down-non-essential-services-victorian-school-holidays-brought-forward"/>
    <hyperlink ref="O183" r:id="rId162" display="https://treasury.gov.au/coronavirus/households"/>
    <hyperlink ref="O184" r:id="rId163" display="https://treasury.gov.au/coronavirus/business-investment"/>
    <hyperlink ref="O185" r:id="rId164" display="https://www.sbs.com.au/news/queensland-becomes-latest-state-to-close-borders-amid-covid-19-pandemic"/>
    <hyperlink ref="O186" r:id="rId165" display="https://www.sbs.com.au/news/australians-will-be-banned-from-leaving-the-country-under-new-coronavirus-measures"/>
    <hyperlink ref="O187" r:id="rId166" display="https://www.sbs.com.au/news/confused-about-the-new-coronavirus-measures-here-s-what-you-can-and-can-t-do"/>
    <hyperlink ref="O188" r:id="rId167" display="https://www.sbs.com.au/news/confused-about-the-new-coronavirus-measures-here-s-what-you-can-and-can-t-do"/>
    <hyperlink ref="O189" r:id="rId168" display="https://www.sbs.com.au/news/scott-morrison-tells-australians-to-stay-home-unless-absolutely-necessary-to-go-out"/>
    <hyperlink ref="O190" r:id="rId169" display="https://www.abc.net.au/news/2020-03-25/coronavirus-covid-19-commission-scott-morrison-elective-surgery/12088522"/>
    <hyperlink ref="O191" r:id="rId170" display="https://www.abc.net.au/news/2020-03-25/coronavirus-covid-19-commission-scott-morrison-elective-surgery/12088522"/>
    <hyperlink ref="O192" r:id="rId171" display="https://www.sbs.com.au/news/coronavirus-testing-guidelines-in-australia-are-about-to-change"/>
    <hyperlink ref="O193" r:id="rId172" display="https://www.sbs.com.au/news/queues-at-state-borders-as-new-restrictions-come-into-force"/>
    <hyperlink ref="O194" r:id="rId173" display="https://www.abc.net.au/news/2020-03-27/coronavirus-covid-19-testing-criteria-eligibility/12097990"/>
    <hyperlink ref="O195" r:id="rId174" display="https://www.abc.net.au/news/2020-03-26/are-banks-freezing-mortgages-banks-putting-payments-on-hold/12090642"/>
    <hyperlink ref="O196" r:id="rId175" display="https://www.abc.net.au/news/2020-03-27/coronavirus-quarantine-laws-force-international-arrivals-hotels/12097312"/>
    <hyperlink ref="Q196" r:id="rId176" display="https://www.pm.gov.au/media/update-coronavirus-measures-270320"/>
    <hyperlink ref="O197" r:id="rId177" display="https://www.pm.gov.au/media/update-coronavirus-measures-270320"/>
    <hyperlink ref="O198" r:id="rId178" display="https://www.abc.net.au/news/2020-03-27/coronavirus-pandemic-tasmania-fines-for-gatherings-over-10/12095608"/>
    <hyperlink ref="O199" r:id="rId179" display="https://www.abc.net.au/news/2020-03-27/coronavirus-pandemic-tasmania-fines-for-gatherings-over-10/12095608"/>
    <hyperlink ref="O200" r:id="rId180" display="https://www.abc.net.au/news/2020-03-27/coronavirus-restrictions-announced-on-travel-across-wa/12096634"/>
    <hyperlink ref="O201" r:id="rId181" display="https://www.pm.gov.au/media/update-coronavirus-measures-270320"/>
    <hyperlink ref="O202" r:id="rId182" display="https://www.pm.gov.au/media/update-coronavirus-measures-270320"/>
    <hyperlink ref="O203" r:id="rId183" display="https://www.sbs.com.au/news/coronavirus-crisis-spurs-more-australians-to-reach-out-for-mental-health-services"/>
    <hyperlink ref="O204" r:id="rId184" display="https://www.sbs.com.au/news/insight/how-to-access-mental-health-support-during-the-time-of-coronavirus"/>
    <hyperlink ref="O205" r:id="rId185" display="https://www.sbs.com.au/news/warnings-about-covid-19-are-being-translated-into-aboriginal-languages-to-reach-all-australians"/>
    <hyperlink ref="O206" r:id="rId186" display="https://www.sbs.com.au/news/australia-s-coronavirus-testing-criteria-expanded"/>
    <hyperlink ref="O207" r:id="rId187" display="https://www.australia.gov.au"/>
    <hyperlink ref="Q207" r:id="rId188" display="https://www.sbs.com.au/news/australians-in-essential-jobs-to-receive-free-childcare"/>
    <hyperlink ref="O208" r:id="rId189" display="https://www.australianapprenticeships.gov.au"/>
    <hyperlink ref="O209" r:id="rId190" display="https://www.australia.gov.au"/>
    <hyperlink ref="O210" r:id="rId191" display="https://treasury.gov.au/coronavirus/jobkeeper"/>
    <hyperlink ref="Q210" r:id="rId192" display="https://www.sbs.com.au/news/businesses-unions-welcome-government-s-130-billion-wage-subsidy-scheme"/>
    <hyperlink ref="O211" r:id="rId193" display="https://www.australia.gov.au"/>
    <hyperlink ref="O212" r:id="rId194" display="https://www.pm.gov.au/media/11-billion-support-more-mental-health-medicare-and-domestic-violence-services-0"/>
    <hyperlink ref="O213" r:id="rId195" display="https://www.pm.gov.au/media/national-cabinet-statement"/>
    <hyperlink ref="Q213" r:id="rId196" display="https://www.sbs.com.au/news/know-your-rights-as-australia-goes-into-stage-three-shutdown"/>
    <hyperlink ref="O214" r:id="rId197" display="https://www.pm.gov.au/media/national-cabinet-statement"/>
    <hyperlink ref="O215" r:id="rId198" display="https://www.sbs.com.au/news/more-than-40-000-retired-health-professionals-to-be-reinstated-in-fight-against-coronavirus"/>
    <hyperlink ref="O216" r:id="rId199" display="https://www.sbs.com.au/news/almost-60-million-committed-to-meal-delivery-services-for-australia-s-elderly"/>
    <hyperlink ref="O217" r:id="rId200" display="https://www.sbs.com.au/news/new-zealanders-in-australia-eligible-to-access-130-billion-wage-subsidy-scheme"/>
    <hyperlink ref="Q217" r:id="rId201" display="https://www.rnz.co.nz/news/national/413058/kiwis-in-australia-included-in-job-support-scheme"/>
    <hyperlink ref="O218" r:id="rId202" display="https://www.abc.net.au/news/2020-04-02/coronavirus-sees-wa-close-state-borders-from-midnight-sunday/12114648"/>
    <hyperlink ref="O219" r:id="rId203" display="https://www.sozialministerium.at/Informationen-zum-Coronavirus/Coronavirus---Aktuelle-Ma%C3%9Fnahmen.html"/>
    <hyperlink ref="O222" r:id="rId204" display="https://www.oesterreich.gv.at/themen/coronavirus_in_oesterreich/aktuelle_entwicklungen_in_der_schule.html"/>
    <hyperlink ref="O223" r:id="rId205" display="https://www.oesterreich.gv.at/themen/coronavirus_in_oesterreich/corona_krisenbew%C3%A4ltigungsfonds_fuer_unternehmen_und_arbeitsplaetze.html"/>
    <hyperlink ref="O225" r:id="rId206" display="https://www.oesterreich.gv.at/themen/coronavirus_in_oesterreich/coronavirus_in_oesterreich_aktuelle_massnahmen.html"/>
    <hyperlink ref="O226" r:id="rId207" display="https://www.bmeia.gv.at/"/>
    <hyperlink ref="O227" r:id="rId208" display="https://www.reuters.com/article/us-health-coronavirus-austria/austria-closing-schools-over-coronavirus-as-border-checks-take-effect-idUSKBN20Y2YC"/>
    <hyperlink ref="O228" r:id="rId209" display="https://www.tirol.gv.at/meldungen/meldung/artikel/coronavirus-paznauntal-und-st-anton-am-arlberg-werden-isoliert-1/"/>
    <hyperlink ref="O229" r:id="rId210" display="https://www.sozialministerium.at/Informationen-zum-Coronavirus/Coronavirus---Aktuelle-Ma%C3%9Fnahmen.html"/>
    <hyperlink ref="O230" r:id="rId211" display="https://www.tirol.gv.at/meldungen/meldung/artikel/coronavirus-soelden-wird-unter-quarantaene-gestellt/"/>
    <hyperlink ref="O231" r:id="rId212" display="https://vorarlberg.at/web/land-vorarlberg/contentdetailseite/-/asset_publisher/qA6AJ38txu0k/content/informationen-zum-coronavirus?article_id=554628"/>
    <hyperlink ref="O232" r:id="rId213" display="https://vorarlberg.at/web/land-vorarlberg/contentdetailseite/-/asset_publisher/qA6AJ38txu0k/content/informationen-zum-coronavirus?article_id=554628"/>
    <hyperlink ref="O233" r:id="rId214" display="https://www.tirol.gv.at/fileadmin/buergerservice/Downloads/LGB_19032020.pdf"/>
    <hyperlink ref="O234" r:id="rId215" display="https://www.sozialministerium.at/Informationen-zum-Coronavirus/Coronavirus---Aktuelle-Ma%C3%9Fnahmen.html"/>
    <hyperlink ref="O235" r:id="rId216" display="https://www.sozialministerium.at/Informationen-zum-Coronavirus/Coronavirus---Aktuelle-Ma%C3%9Fnahmen.html"/>
    <hyperlink ref="O236" r:id="rId217" display="https://www.tirol.gv.at/meldungen/meldung/artikel/lrin-zoller-frischauf-spaeter-in-tirol-kaufen-statt-jetzt-von-der-couch-aus-weltweit-bestellen/"/>
    <hyperlink ref="O237" r:id="rId218" display="https://www.tirol.gv.at/meldungen/meldung/artikel/land-tirol-richtet-psychosozialen-dienst-ein/"/>
    <hyperlink ref="O238" r:id="rId219" display="https://www.tirol.gv.at/fileadmin/buergerservice/Downloads/LGB_19032020.pdf"/>
    <hyperlink ref="O239" r:id="rId220" display="https://www.ots.at/presseaussendung/OTS_20200323_OTS0027/anschober-zahl-der-corona-testungen-wird-massiv-erhoeht-anhang"/>
    <hyperlink ref="O240" r:id="rId221" display="https://www.ots.at/presseaussendung/OTS_20200327_OTS0097/staatssekretaerin-lunacek-soforthilfe-aus-kuenstler-sozialversicherungsfonds-beantragung-ab-montag-moeglich"/>
    <hyperlink ref="O241" r:id="rId222" display="https://www.ots.at/presseaussendung/OTS_20200327_OTS0092/apa-und-wk-wien-starten-corona-nachrichten-in-zehn-sprachen"/>
    <hyperlink ref="O242" r:id="rId223" display="https://www.bmdw.gv.at/Presse/AktuellePressemeldungen/Coronavirus--Regierung-unterst%C3%BCtzt-Erforschung-von-Medikamenten-mit-23-Millionen-Euro.html"/>
    <hyperlink ref="O243" r:id="rId224" display="https://www.ots.at/presseaussendung/OTS_20200324_OTS0148/corona-krise-hilfswerk-begruesst-100-millionen-paket-fuer-die-pflege"/>
    <hyperlink ref="Q243" r:id="rId225" display="https://www.oesterreich.gv.at/public.html"/>
    <hyperlink ref="O244" r:id="rId226" display="http://www.bundesheer.at/archiv/a2020/corona/artikel.php?id=5507"/>
    <hyperlink ref="O245" r:id="rId227" display="https://bmi.gv.at/news.aspx?id=3069576579716462395A303D"/>
    <hyperlink ref="O246" r:id="rId228" display="https://bmi.gv.at/news.aspx?id=314A5A707A4547684D55733D"/>
    <hyperlink ref="O247" r:id="rId229" display="https://vorarlberg.at/web/land-vorarlberg/contentdetailseite/-/asset_publisher/qA6AJ38txu0k/content/informationen-zum-coronavirus?article_id=554628"/>
    <hyperlink ref="O248" r:id="rId230" display="https://news.wko.at/news/oesterreich/WKOe-Kopf:-Heimische-Produktion-von-Schutzprodukten-gegen.html"/>
    <hyperlink ref="O249" r:id="rId231" display="https://www.sozialministerium.at/dam/jcr:f86f5e8c-3e2f-47a0-be97-9f2da352e375/Verordnung_V20200325-web.pdf"/>
    <hyperlink ref="O252" r:id="rId232" display="https://www.tirol.gv.at/meldungen/meldung/artikel/kostenlose-diabetes-hotline-des-landes-tirol-in-kooperation-mit-avomed-und-oegk/"/>
    <hyperlink ref="O253" r:id="rId233" display="https://www.tirol.gv.at/presse/meldungen/meldung/artikel/corona-trifft-auch-die-landwirtschaft-land-tirol-hilft-baeuerlichen-betrieben-durch-die-krise/"/>
    <hyperlink ref="O254" r:id="rId234" display="https://www.tirol.gv.at/presse/meldungen/meldung/artikel/lh-platter-land-tirol-und-arbeiterkammer-tirol-richten-covid-arbeitnehmerinnen-fonds-ein/"/>
    <hyperlink ref="O255" r:id="rId235" display="https://www.tirol.gv.at/presse/meldungen/meldung/artikel/psychologische-unterstuetzung-fuer-tirolerinnen-in-corona-krisenzeit/"/>
    <hyperlink ref="O256" r:id="rId236" display="https://www.ots.at/presseaussendung/OTS_20200403_OTS0111/gesundheitsministerium-hotels-werden-geschlossen-essen-darf-abgeholt-werden"/>
    <hyperlink ref="O257" r:id="rId237" display="https://www.ots.at/presseaussendung/OTS_20200403_OTS0098/kreditauskunfteien-erleichtern-kreditvergabe-an-unternehmen-in-der-corona-krise"/>
    <hyperlink ref="O258" r:id="rId238" display="https://www.ots.at/presseaussendung/OTS_20200403_OTS0136/coronakrise-stadt-wien-schafft-sonderfinanzierung-fuer-private-kinderbetreuungseinrichtungen"/>
    <hyperlink ref="O259" r:id="rId239" display="https://www.ots.at/presseaussendung/OTS_20200403_OTS0002/corona-krise-die-beschluesse-des-budgetausschusses-im-detail"/>
    <hyperlink ref="O260" r:id="rId240" display="https://www.bmf.gv.at/presse/pressemeldungen/2020/april/corona-hilfsfonds.html"/>
    <hyperlink ref="O261" r:id="rId241" display="https://www.bmf.gv.at/presse/pressemeldungen/2020/maerz/kurzarbeit-mittel-erhoeht.html"/>
    <hyperlink ref="O267" r:id="rId242" display="https://az.usembassy.gov/covid-19-information-for-azerbaijan/"/>
    <hyperlink ref="O268" r:id="rId243" display="http://www.euro.who.int/en/countries/azerbaijan/news/news/2020/3/azerbaijan-steps-up-covid-19-preparedness-and-readiness-measures,-welcoming-who-mission"/>
    <hyperlink ref="O269" r:id="rId244" display="https://azerbaijan.travel/covid-19-en"/>
    <hyperlink ref="O270" r:id="rId245" display="https://azerbaijan.travel/covid-19-en"/>
    <hyperlink ref="O271" r:id="rId246" display="https://az.usembassy.gov/announcement-for-all-visa-applicants/"/>
    <hyperlink ref="O272" r:id="rId247" display="https://az.usembassy.gov/covid-19-information-for-azerbaijan/"/>
    <hyperlink ref="O273" r:id="rId248" display="https://az.usembassy.gov/covid-19-information-for-azerbaijan/"/>
    <hyperlink ref="O274" r:id="rId249" display="https://az.usembassy.gov/covid-19-information-for-azerbaijan/"/>
    <hyperlink ref="O275" r:id="rId250" display="https://az.usembassy.gov/covid-19-information-for-azerbaijan/"/>
    <hyperlink ref="O276" r:id="rId251" display="https://az.usembassy.gov/covid-19-information-for-azerbaijan/"/>
    <hyperlink ref="O277" r:id="rId252" display="https://azerbaijan.travel/covid-19-en"/>
    <hyperlink ref="O278" r:id="rId253" display="https://azertag.az/en/xeber/1444303"/>
    <hyperlink ref="Q278" r:id="rId254" display="https://dnd.com.pk/azerbaijan-launches-information-portal-to-raise-public-awareness-on-covid-19/184456"/>
    <hyperlink ref="O279" r:id="rId255" display="https://azertag.az/en/xeber/1444875"/>
    <hyperlink ref="O284" r:id="rId256" display="http://www.bahamas.gov.bs/wps/wcm/connect/6aaac324-1f3e-40d5-ace3-a914408a9a41/PRESS+RELEASE+-+Novel+Coronavirus+2019-nCoV+++22nd+Jan+2020+%281%29.pdf?MOD=AJPERES"/>
    <hyperlink ref="O285" r:id="rId257" display="http://www.bahamas.gov.bs/wps/wcm/connect/ed400a4a-ce0e-4203-8c39-2496fbf5ccdf/PRESS+RELEASE+-+nCoV+2019+-+update+%233.pdf?MOD=AJPERES"/>
    <hyperlink ref="O286" r:id="rId258" display="http://www.bahamas.gov.bs/wps/wcm/connect/af8f463e-72e5-4b74-8db6-4dae616da84a/MOH-PSA-n-CoV+resident+return+Final.pdf?MOD=AJPERES"/>
    <hyperlink ref="O287" r:id="rId259"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hyperlink ref="O288" r:id="rId260"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hyperlink ref="N289" r:id="rId261" display="Government"/>
    <hyperlink ref="O289" r:id="rId262"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hyperlink ref="O290" r:id="rId263"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hyperlink ref="O291" r:id="rId264"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hyperlink ref="O292" r:id="rId265"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hyperlink ref="O293" r:id="rId266"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hyperlink ref="O294" r:id="rId26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O295" r:id="rId26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O296" r:id="rId26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O297" r:id="rId27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O298" r:id="rId27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O299" r:id="rId272"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hyperlink ref="O300" r:id="rId273"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hyperlink ref="O301" r:id="rId274"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hyperlink ref="O302" r:id="rId275"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hyperlink ref="O303" r:id="rId276"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hyperlink ref="O304" r:id="rId27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O305" r:id="rId278"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O306" r:id="rId27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O307" r:id="rId28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O308" r:id="rId281"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hyperlink ref="O309" r:id="rId282"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hyperlink ref="Q309" r:id="rId283"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hyperlink ref="O310" r:id="rId284" display="https://bh.usembassy.gov/covid-19-information/"/>
    <hyperlink ref="O313" r:id="rId285" display="https://www.iscresearch.com/cornavirus-covid-19-update"/>
    <hyperlink ref="Q313" r:id="rId286" display="https://www.khaleejtimes.com/coronavirus-outbreak/covid-19-schools-universities-closed-for-two-weeks-over-coronavirus-fears"/>
    <hyperlink ref="O314" r:id="rId287" display="https://www.al-monitor.com/pulse/originals/2020/03/bahrain-pardon-prisoners-coronavirus-formula-one.html"/>
    <hyperlink ref="O315" r:id="rId288" display="https://bh.usembassy.gov/covid-19-information/"/>
    <hyperlink ref="Q315" r:id="rId289" display="https://www.evisa.gov.bh/VISA/visaInput?nav=A0S&amp;A0S=a"/>
    <hyperlink ref="O316" r:id="rId290" display="https://www.evisa.gov.bh/VISA/visaInput?nav=A0S&amp;A0S=a"/>
    <hyperlink ref="Q316" r:id="rId291" display="https://www.evisa.gov.bh/"/>
    <hyperlink ref="O317" r:id="rId292" display="https://www.iscresearch.com/cornavirus-covid-19-update"/>
    <hyperlink ref="O318" r:id="rId293" display="https://bh.usembassy.gov/covid-19-information/"/>
    <hyperlink ref="O319" r:id="rId294" location="MYS" display="https://pandemic.internationalsos.com/2019-ncov/ncov-travel-restrictions-flight-operations-and-screening#MYS"/>
    <hyperlink ref="O320" r:id="rId295" location="MYS" display="https://pandemic.internationalsos.com/2019-ncov/ncov-travel-restrictions-flight-operations-and-screening#MYS"/>
    <hyperlink ref="O321" r:id="rId296" location="MYS" display="https://pandemic.internationalsos.com/2019-ncov/ncov-travel-restrictions-flight-operations-and-screening#MYS"/>
    <hyperlink ref="Q321" r:id="rId297" display="https://english.alarabiya.net/en/News/gulf/2020/03/07/Saudi-Arabia-limits-entry-of-arrivals-from-UAE-Kuwait-Bahrain-to-airports-only"/>
    <hyperlink ref="O322" r:id="rId298" location="MYS" display="https://pandemic.internationalsos.com/2019-ncov/ncov-travel-restrictions-flight-operations-and-screening#MYS"/>
    <hyperlink ref="O328" r:id="rId299" display="https://bb.usembassy.gov/u-s-citizen-services/covid-19-information/"/>
    <hyperlink ref="O329" r:id="rId300" display="https://bb.usembassy.gov/u-s-citizen-services/covid-19-information/"/>
    <hyperlink ref="Q329" r:id="rId301" display="https://gisbarbados.gov.bb/blog/bdf-to-help-assist-port-health-officers-combat-coronavirus/"/>
    <hyperlink ref="O330" r:id="rId302" display="https://bb.usembassy.gov/u-s-citizen-services/covid-19-information/"/>
    <hyperlink ref="O331" r:id="rId303" display="https://gisbarbados.gov.bb/blog/health-ministry-on-alert-for-new-coronavirus/"/>
    <hyperlink ref="O332" r:id="rId304" display="https://gisbarbados.gov.bb/blog/health-ministry-on-alert-for-new-coronavirus/"/>
    <hyperlink ref="O333" r:id="rId305" display="https://gisbarbados.gov.bb/blog/avoid-non-essential-travel-to-hubei-province/"/>
    <hyperlink ref="O334" r:id="rId306" display="https://gisbarbados.gov.bb/blog/bdf-to-help-assist-port-health-officers-combat-coronavirus/"/>
    <hyperlink ref="O335" r:id="rId307" display="https://gisbarbados.gov.bb/blog/health-minister-lauds-efforts-to-address-coronavirus/"/>
    <hyperlink ref="O336" r:id="rId308" display="https://gisbarbados.gov.bb/blog/health-minister-lauds-efforts-to-address-coronavirus/"/>
    <hyperlink ref="O337" r:id="rId309" display="https://gisbarbados.gov.bb/blog/public-information-session-on-novel-coronavirus-sunday/"/>
    <hyperlink ref="O338" r:id="rId310" display="https://gisbarbados.gov.bb/blog/government-lab-to-test-for-novel-coronavirus/"/>
    <hyperlink ref="O339" r:id="rId311" display="https://gisbarbados.gov.bb/blog/temporary-quarantine-centre-ready/"/>
    <hyperlink ref="O340" r:id="rId312" display="https://gisbarbados.gov.bb/blog/warning-against-non-essential-travel-to-china-south-korea/"/>
    <hyperlink ref="O341" r:id="rId313" display="https://gisbarbados.gov.bb/blog/caribbean-must-prepare-for-covid-19/"/>
    <hyperlink ref="O342" r:id="rId314" display="https://gisbarbados.gov.bb/blog/health-ministry-expands-list-of-countries-facing-quarantine/"/>
    <hyperlink ref="O343" r:id="rId315" display="https://gisbarbados.gov.bb/blog/quarantine-requirement-expanded-to-all-of-italy/"/>
    <hyperlink ref="O344" r:id="rId316" display="https://gisbarbados.gov.bb/blog/plans-in-place-to-combat-economic-fall-out-from-covid-19/"/>
    <hyperlink ref="O345" r:id="rId317" display="https://gisbarbados.gov.bb/blog/bgis-to-host-facebook-discussion-on-covid-19/"/>
    <hyperlink ref="O346" r:id="rId318" display="https://gisbarbados.gov.bb/blog/visits-to-geriatric-district-hospitals-restricted-with-immediate-effect/"/>
    <hyperlink ref="O347" r:id="rId319" display="https://gisbarbados.gov.bb/blog/registration-dept-courts-sensitization-session/"/>
    <hyperlink ref="O348" r:id="rId320" display="https://gisbarbados.gov.bb/blog/government-stockpiling-pharmaceuticals/"/>
    <hyperlink ref="N349" r:id="rId321" display="Government"/>
    <hyperlink ref="O349" r:id="rId322" display="https://gisbarbados.gov.bb/blog/bfs-contingency-plan-against-covid-19/"/>
    <hyperlink ref="O350" r:id="rId323" display="https://gisbarbados.gov.bb/blog/additional-tankers-community-tanks-to-be-deployed/"/>
    <hyperlink ref="N351" r:id="rId324" display="Government"/>
    <hyperlink ref="O351" r:id="rId325" display="https://gisbarbados.gov.bb/blog/prime-minister-speaks-on-mass-based-events-in-wake-of-covid-19/"/>
    <hyperlink ref="O352" r:id="rId326" display="https://gisbarbados.gov.bb/blog/vulnerable-groups-urged-to-self-quarantine/"/>
    <hyperlink ref="O353" r:id="rId327" display="https://gisbarbados.gov.bb/blog/statement-on-covid-19-by-minister-of-health-and-wellness/"/>
    <hyperlink ref="O354" r:id="rId328" display="https://gisbarbados.gov.bb/blog/schools-to-close-at-noon-for-virtual-meeting/"/>
    <hyperlink ref="O355" r:id="rId329" display="https://gisbarbados.gov.bb/blog/suspension-of-police-tours/"/>
    <hyperlink ref="Q355" r:id="rId330" display="https://gisbarbados.gov.bb/blog/suspension-of-visits-closures-of-public-health-institutions/"/>
    <hyperlink ref="O356" r:id="rId331" display="https://gisbarbados.gov.bb/blog/free-access-to-covid-19-information-online/"/>
    <hyperlink ref="O357" r:id="rId332" display="https://gisbarbados.gov.bb/blog/covid-19-drill-at-the-grantley-adams-airport/"/>
    <hyperlink ref="O358" r:id="rId333" display="https://gisbarbados.gov.bb/blog/barbadians-reminded-of-importance-of-good-nutrition/"/>
    <hyperlink ref="O359" r:id="rId334" display="https://gisbarbados.gov.bb/blog/avoid-taking-ibuprofen-for-covid-19-symptoms/"/>
    <hyperlink ref="O360" r:id="rId335" display="https://gisbarbados.gov.bb/blog/covid-19-contact-tracing-has-begun-in-barbados/"/>
    <hyperlink ref="O361" r:id="rId336" display="https://gisbarbados.gov.bb/blog/school-term-ends-early-for-easter-break/"/>
    <hyperlink ref="O362" r:id="rId337" display="https://gisbarbados.gov.bb/blog/restricted-public-access-to-community-legal-services/"/>
    <hyperlink ref="O363" r:id="rId338" display="https://gisbarbados.gov.bb/blog/changes-to-visiting-hours-at-prison/"/>
    <hyperlink ref="O364" r:id="rId339" display="https://gisbarbados.gov.bb/blog/senior-facilities-closed-to-public/"/>
    <hyperlink ref="O365" r:id="rId340" display="https://gisbarbados.gov.bb/blog/police-issue-caution-against-fraud/"/>
    <hyperlink ref="O366" r:id="rId341" display="https://gisbarbados.gov.bb/blog/prime-minister-mottley-met-with-stakeholders/"/>
    <hyperlink ref="O367" r:id="rId342" display="https://gisbarbados.gov.bb/blog/barbadian-embassies-are-teleworking/"/>
    <hyperlink ref="O368" r:id="rId343" display="https://gisbarbados.gov.bb/blog/us-uk-europe-join-quarantine-list/"/>
    <hyperlink ref="O369" r:id="rId344" display="https://gisbarbados.gov.bb/blog/elderly-persons-advised-to-stay-home/"/>
    <hyperlink ref="O370" r:id="rId345" display="https://gisbarbados.gov.bb/blog/pm-warns-dont-let-banditry-intrude/"/>
    <hyperlink ref="O371" r:id="rId346" display="https://gisbarbados.gov.bb/blog/no-shore-leave-for-cruise-workers/"/>
    <hyperlink ref="O372" r:id="rId347" display="https://gisbarbados.gov.bb/blog/transport-ministry-reassures-commuters/"/>
    <hyperlink ref="O373" r:id="rId348" display="https://gisbarbados.gov.bb/blog/helpline-set-up-for-the-elderly/"/>
    <hyperlink ref="O374" r:id="rId349" display="https://gisbarbados.gov.bb/blog/out-patient-clinics-reduced-elective-surgeries-postponed/"/>
    <hyperlink ref="O375" r:id="rId350" display="https://gisbarbados.gov.bb/blog/reduced-visiting-hours-at-qeh/"/>
    <hyperlink ref="O376" r:id="rId351" display="https://gisbarbados.gov.bb/blog/prime-minister-outlines-several-initiatives-to-assist-barbadians/"/>
    <hyperlink ref="O377" r:id="rId352" display="https://gisbarbados.gov.bb/blog/preparing-for-covid-19-a-personal-guide/"/>
    <hyperlink ref="O378" r:id="rId353" display="https://gisbarbados.gov.bb/blog/barbados-at-stage-2-of-covid-19-preparedness-plan/"/>
    <hyperlink ref="O379" r:id="rId354" display="https://gisbarbados.gov.bb/blog/stage-2-of-covid-19-limits-non-essential-gatherings-to-25/"/>
    <hyperlink ref="O380" r:id="rId355" display="https://gisbarbados.gov.bb/blog/efforts-on-to-slow-covid-19-transmission-in-barbados/"/>
    <hyperlink ref="O381" r:id="rId356" display="https://by.usembassy.gov/suspension-of-entry-of-persons-who-pose-a-risk-of-coronavirus/"/>
    <hyperlink ref="O382" r:id="rId357" display="https://by.usembassy.gov/suspension-of-entry-of-persons-who-pose-a-risk-of-coronavirus/"/>
    <hyperlink ref="O383" r:id="rId358" display="https://by.usembassy.gov/suspension-of-entry-of-persons-who-pose-a-risk-of-coronavirus/"/>
    <hyperlink ref="O384" r:id="rId359" display="https://www.belarus.by/en/government/events/emergencies-ministry-eu-launch-twinning-project-to-enhance-civil-protection-system-in-belarus_i_0000109776.html"/>
    <hyperlink ref="O385" r:id="rId360" display="https://belsat.eu/en/news/belarus-govt-suspends-export-of-certain-medical-goods/"/>
    <hyperlink ref="O386" r:id="rId361" display="https://eng.belta.by/society/view/belarusians-recommended-against-travel-abroad-129167-2020/?fbclid=IwAR3Oua_zewnnA5GXEOIdIzqu6xanGq3kf8SNI_IebiVOUOohXvWq2O-QLVI"/>
    <hyperlink ref="O387" r:id="rId362" display="https://www.belarus.by/en/press-center/speeches-and-interviews/over-150-people-screened-for-coronavirus-at-minsk-national-airport-daily_i_0000109969.html"/>
    <hyperlink ref="O388" r:id="rId363" display="https://by.usembassy.gov/covid-19-information/"/>
    <hyperlink ref="Q388" r:id="rId364" display="https://www.belarus.by/en/government/events/belarus-extends-period-of-stay-for-foreigners-over-coronavirus_i_0000110003.html"/>
    <hyperlink ref="O389" r:id="rId365" display="https://by.usembassy.gov/covid-19-information/"/>
    <hyperlink ref="O390" r:id="rId366" display="https://by.usembassy.gov/covid-19-information/"/>
    <hyperlink ref="O391" r:id="rId367" display="https://by.usembassy.gov/covid-19-information/"/>
    <hyperlink ref="O397" r:id="rId368" display="https://www.belgium.be/nl/nieuws/2020/coronavirus_versterkte_maatregelen"/>
    <hyperlink ref="Q397" r:id="rId369" display="https://www.euractiv.com/section/coronavirus/news/belgium-enters-lockdown-over-coronavirus-crisis-until-5-april/"/>
    <hyperlink ref="O398" r:id="rId370" display="https://www.belgium.be/nl/nieuws/2020/coronavirus_versterkte_maatregelen"/>
    <hyperlink ref="O399" r:id="rId371" display="https://www.belgium.be/nl/nieuws/2020/coronavirus_versterkte_maatregelen"/>
    <hyperlink ref="O400" r:id="rId372" display="https://www.health.belgium.be/nl/news/coronavirus-covid-19-preventieve-maatregelen"/>
    <hyperlink ref="Q400" r:id="rId373" display="https://www.brusselstimes.com/brussels/99897/all-belgian-general-hospitals-mobilised-to-slowdown-coronavirus/"/>
    <hyperlink ref="O401" r:id="rId374" display="https://www.health.belgium.be/nl/news/covid-19-federale-financiele-steun-voor-de-ziekenhuizen"/>
    <hyperlink ref="O402" r:id="rId375" display="https://www.belgium.be/nl/nieuws/2020/coronavirus_lancering_van_het_tweede_luik_van_het_federaal_plan_voor_sociale_en"/>
    <hyperlink ref="O403" r:id="rId376" display="https://www.info-coronavirus.be/en/2020/03/25/delivery-and-distribution-of-masks/"/>
    <hyperlink ref="O404" r:id="rId377" display="https://www.belgium.be/nl/nieuws/2020/sluiting_van_de_kappers_tot_en_met_5_april"/>
    <hyperlink ref="O405" r:id="rId378" display="https://www.belgium.be/nl/nieuws/2020/let_op_voor_coronavirus_phishing"/>
    <hyperlink ref="O407" r:id="rId379" display="http://health.gov.bz/www/component/content/article/177-general-health/1025-new-measures-announced-to-protect-against-covid-19"/>
    <hyperlink ref="O408" r:id="rId380" display="http://health.gov.bz/www/component/content/article/177-general-health/1025-new-measures-announced-to-protect-against-covid-19"/>
    <hyperlink ref="O409" r:id="rId381" display="http://health.gov.bz/www/component/content/article/177-general-health/1025-new-measures-announced-to-protect-against-covid-19"/>
    <hyperlink ref="O410" r:id="rId382" display="http://health.gov.bz/www/component/content/article/177-general-health/1022-ministry-of-health-advisory-no-11-update-on-covid-19"/>
    <hyperlink ref="O411" r:id="rId383" display="http://health.gov.bz/www/component/content/article/177-general-health/1021--ministry-of-health-advisory-no-10--ministry-of-health-warns-on-products-that-claim-to-treat-or-cure-covid-19"/>
    <hyperlink ref="O412" r:id="rId384" display="http://health.gov.bz/www/component/content/article/177-general-health/1019-ministry-of-health-advisory-no-8-update-on-covid-19"/>
    <hyperlink ref="O413" r:id="rId385" display="http://health.gov.bz/www/component/content/article/177-general-health/1019-ministry-of-health-advisory-no-8-update-on-covid-19"/>
    <hyperlink ref="O414" r:id="rId386" display="http://health.gov.bz/www/component/content/article/177-general-health/1024-belize-announces-new-measures-in-response-to-covid-19"/>
    <hyperlink ref="O415" r:id="rId387" display="http://health.gov.bz/www/component/content/article/177-general-health/1024-belize-announces-new-measures-in-response-to-covid-19"/>
    <hyperlink ref="O416" r:id="rId388" display="http://health.gov.bz/www/component/content/article/177-general-health/1024-belize-announces-new-measures-in-response-to-covid-19"/>
    <hyperlink ref="O417" r:id="rId389" display="http://health.gov.bz/www/component/content/article/177-general-health/1024-belize-announces-new-measures-in-response-to-covid-19"/>
    <hyperlink ref="O418" r:id="rId390" display="http://health.gov.bz/www/component/content/article/177-general-health/1024-belize-announces-new-measures-in-response-to-covid-19"/>
    <hyperlink ref="O419" r:id="rId391" display="http://health.gov.bz/www/component/content/article/177-general-health/1022-ministry-of-health-advisory-no-11-update-on-covid-19"/>
    <hyperlink ref="O420" r:id="rId392" display="http://health.gov.bz/www/component/content/article/177-general-health/1022-ministry-of-health-advisory-no-11-update-on-covid-19"/>
    <hyperlink ref="O421" r:id="rId393" display="http://health.gov.bz/www/component/content/article/177-general-health/1022-ministry-of-health-advisory-no-11-update-on-covid-19"/>
    <hyperlink ref="O422" r:id="rId394" display="http://health.gov.bz/www/component/content/article/177-general-health/1020--ministry-of-health-advisory-no-9--update-on-covid-19"/>
    <hyperlink ref="O423" r:id="rId395" display="http://health.gov.bz/www/component/content/article/177-general-health/1016-ministry-of-health-advisory-no-5--covid-19"/>
    <hyperlink ref="O424" r:id="rId396" display="http://health.gov.bz/www/component/content/article/177-general-health/1012-ministry-of-health-advisory-no-4-update-on-covid-19"/>
    <hyperlink ref="O425" r:id="rId397" display="http://health.gov.bz/www/component/content/article/177-general-health/1004-ministry-of-health-activates-national-surveillance-team-to-monitor-new-strain-of-coronavirus"/>
    <hyperlink ref="O426" r:id="rId398" display="http://health.gov.bz/www/component/content/article/177-general-health/1004-ministry-of-health-activates-national-surveillance-team-to-monitor-new-strain-of-coronavirus"/>
    <hyperlink ref="O427" r:id="rId399" display="http://health.gov.bz/www/component/content/article/177-general-health/1007-ministry-of-health-update-no-3-novel-coronavirus-2019-ncov"/>
    <hyperlink ref="O428" r:id="rId400" display="http://health.gov.bz/www/component/content/article/177-general-health/1009-government-of-belize-issues-travel-ban-for-travelers-having-recently-visited-china"/>
    <hyperlink ref="O431" r:id="rId401" display="https://www.benin-consulat.fr/nouvelles-mesures-prises-par-des-autorites-beninoises-dans-le-cadre-de-la-prevention-de-lepidemie-du-coronavirus-covid-19/"/>
    <hyperlink ref="O432" r:id="rId402" display="https://www.benin-consulat.fr/nouvelles-mesures-prises-par-des-autorites-beninoises-dans-le-cadre-de-la-prevention-de-lepidemie-du-coronavirus-covid-19/"/>
    <hyperlink ref="O433" r:id="rId403" display="https://www.benin-consulat.fr/nouvelles-mesures-prises-par-des-autorites-beninoises-dans-le-cadre-de-la-prevention-de-lepidemie-du-coronavirus-covid-19/"/>
    <hyperlink ref="O434" r:id="rId404" display="https://www.benin-consulat.fr/nouvelles-mesures-prises-par-des-autorites-beninoises-dans-le-cadre-de-la-prevention-de-lepidemie-du-coronavirus-covid-19/"/>
    <hyperlink ref="O435" r:id="rId405" display="https://www.benin-consulat.fr/nouvelles-mesures-prises-par-des-autorites-beninoises-dans-le-cadre-de-la-prevention-de-lepidemie-du-coronavirus-covid-19/"/>
    <hyperlink ref="O436" r:id="rId406" display="https://www.benin-consulat.fr/nouvelles-mesures-prises-par-des-autorites-beninoises-dans-le-cadre-de-la-prevention-de-lepidemie-du-coronavirus-covid-19/"/>
    <hyperlink ref="O437" r:id="rId407" display="https://www.gouv.bj/coronavirus/mesures/"/>
    <hyperlink ref="O438" r:id="rId408" display="https://www.gouv.bj/coronavirus/mesures/"/>
    <hyperlink ref="O439" r:id="rId409" display="https://bj.usembassy.gov/info-covid19/"/>
    <hyperlink ref="O440" r:id="rId410" display="https://bj.usembassy.gov/info-covid19/"/>
    <hyperlink ref="O441" r:id="rId411" display="https://www.gov.uk/foreign-travel-advice/benin/coronavirus"/>
    <hyperlink ref="O442" r:id="rId412" display="http://www.viaggiaresicuri.it/country/BTN"/>
    <hyperlink ref="O443" r:id="rId413" display="https://www.facebook.com/bhutanmoaf/photos/a.594862987296735/2761083030674709/?type=3&amp;theater"/>
    <hyperlink ref="O444" r:id="rId414" display="https://www.diplomatie.gouv.fr/fr/conseils-aux-voyageurs/conseils-par-pays-destination/bolivie/#"/>
    <hyperlink ref="O445" r:id="rId415" display="https://www.diplomatie.gouv.fr/fr/conseils-aux-voyageurs/conseils-par-pays-destination/bolivie/#"/>
    <hyperlink ref="O446" r:id="rId416" display="https://www.diplomatie.gouv.fr/fr/conseils-aux-voyageurs/conseils-par-pays-destination/bolivie/#"/>
    <hyperlink ref="O447" r:id="rId417" display="https://www.diplomatie.gouv.fr/fr/conseils-aux-voyageurs/conseils-par-pays-destination/bolivie/"/>
    <hyperlink ref="O448" r:id="rId418" display="https://www.diplomatie.gouv.fr/fr/conseils-aux-voyageurs/conseils-par-pays-destination/bolivie/"/>
    <hyperlink ref="O449" r:id="rId419" display="https://bo.usembassy.gov/covid-19-information/"/>
    <hyperlink ref="O450" r:id="rId420" display="https://bo.usembassy.gov/covid-19-information/"/>
    <hyperlink ref="O451" r:id="rId421" display="https://bo.usembassy.gov/covid-19-information/"/>
    <hyperlink ref="O452" r:id="rId422" display="https://bo.usembassy.gov/covid-19-information/"/>
    <hyperlink ref="O453" r:id="rId423" display="https://bo.usembassy.gov/covid-19-information/"/>
    <hyperlink ref="O454" r:id="rId424" display="https://www.boliviasegura.gob.bo/decreto-supremo-n-4200/"/>
    <hyperlink ref="O455" r:id="rId425" display="https://www.boliviasegura.gob.bo/decreto-supremo-n-4200/"/>
    <hyperlink ref="O456" r:id="rId426" display="https://www.boliviasegura.gob.bo/decreto-supremo-n-4200/"/>
    <hyperlink ref="O457" r:id="rId427" display="https://www.boliviasegura.gob.bo/decreto-supremo-n-4200/"/>
    <hyperlink ref="O458" r:id="rId428" display="https://www.boliviasegura.gob.bo/decreto-supremo-n-4200/"/>
    <hyperlink ref="O459" r:id="rId429" display="https://www.boliviasegura.gob.bo/"/>
    <hyperlink ref="O461" r:id="rId430" display="https://www.boliviasegura.gob.bo/"/>
    <hyperlink ref="O462" r:id="rId431" display="https://www.boliviasegura.gob.bo/"/>
    <hyperlink ref="O463" r:id="rId432" display="https://www.boliviasegura.gob.bo/"/>
    <hyperlink ref="O464" r:id="rId433" display="https://www.boliviasegura.gob.bo/"/>
    <hyperlink ref="O465" r:id="rId434" display="https://www.diplomatie.gouv.fr/fr/conseils-aux-voyageurs/conseils-par-pays-destination/bosnie-herzegovine/#"/>
    <hyperlink ref="O466" r:id="rId435" display="https://www.diplomatie.gouv.fr/fr/conseils-aux-voyageurs/conseils-par-pays-destination/bosnie-herzegovine/#"/>
    <hyperlink ref="O467" r:id="rId436" display="https://www.diplomatie.gouv.fr/fr/conseils-aux-voyageurs/conseils-par-pays-destination/bosnie-herzegovine/#"/>
    <hyperlink ref="O468" r:id="rId437" display="https://www.diplomatie.gouv.fr/fr/conseils-aux-voyageurs/conseils-par-pays-destination/bosnie-herzegovine/#"/>
    <hyperlink ref="O469" r:id="rId438" display="https://www.diplomatie.gouv.fr/fr/conseils-aux-voyageurs/conseils-par-pays-destination/bosnie-herzegovine/#"/>
    <hyperlink ref="O470" r:id="rId439" display="https://www.diplomatie.gouv.fr/fr/conseils-aux-voyageurs/conseils-par-pays-destination/bosnie-herzegovine/#"/>
    <hyperlink ref="O471" r:id="rId440" display="http://www.mvp.gov.ba/aktuelnosti/saopstenja/default.aspx?id=41839&amp;template_id=16&amp;pageIndex=1"/>
    <hyperlink ref="O472" r:id="rId441" display="http://www.vijeceministara.gov.ba/saopstenja/sjednice/saopstenja_sa_sjednica/default.aspx?id=32556&amp;langTag=en-US"/>
    <hyperlink ref="O473" r:id="rId442" display="http://www.fbihvlada.gov.ba/bosanski/aktuelno_v2.php?akt_id=8437"/>
    <hyperlink ref="Q473" r:id="rId443" display="http://www.fbihvlada.gov.ba/bosanski/aktuelno_v2.php?akt_id=8438"/>
    <hyperlink ref="O474" r:id="rId444" display="http://www.fbihvlada.gov.ba/bosanski/aktuelno_v2.php?akt_id=8433"/>
    <hyperlink ref="O475" r:id="rId445" display="http://www.fbihvlada.gov.ba/bosanski/aktuelno_v2.php?akt_id=8423"/>
    <hyperlink ref="O476" r:id="rId446" display="http://www.fbihvlada.gov.ba/bosanski/aktuelno_v2.php?akt_id=8420"/>
    <hyperlink ref="Q476" r:id="rId447" display="http://vijeceministara.gov.ba/saopstenja/sjednice/saopstenja_sa_sjednica/default.aspx?id=32586&amp;langTag=en-US"/>
    <hyperlink ref="O477" r:id="rId448" display="http://www.fbihvlada.gov.ba/bosanski/aktuelno_v2.php?akt_id=8421"/>
    <hyperlink ref="O478" r:id="rId449" display="http://www.fbihvlada.gov.ba/bosanski/aktuelno_v2.php?akt_id=8419"/>
    <hyperlink ref="O479" r:id="rId450" display="http://www.fbihvlada.gov.ba/bosanski/aktuelno_v2.php?akt_id=8422"/>
    <hyperlink ref="O480" r:id="rId451" display="http://ba.n1info.com/Vijesti/a417671/Od-14-sati-se-zatvara-drzavna-granica-sa-Srbijom-za-sve-osobe.html"/>
    <hyperlink ref="O481" r:id="rId452" display="https://balkaninsight.com/2020/03/19/bosnias-republika-srpska-imposes-fines-for-coronavirus-fake-news/"/>
    <hyperlink ref="O482" r:id="rId453" display="http://www.fbihvlada.gov.ba/bosanski/aktuelno_v2.php?akt_id=8468"/>
    <hyperlink ref="O483" r:id="rId454" display="http://www.fbihvlada.gov.ba/bosanski/aktuelno_v2.php?akt_id=8466"/>
    <hyperlink ref="O484" r:id="rId455" display="http://www.fbihvlada.gov.ba/bosanski/aktuelno_v2.php?akt_id=8456"/>
    <hyperlink ref="O485" r:id="rId456" display="http://www.fbihvlada.gov.ba/bosanski/aktuelno_v2.php?akt_id=8454"/>
    <hyperlink ref="O486" r:id="rId457" display="http://www.fbihvlada.gov.ba/bosanski/aktuelno_v2.php?akt_id=8450"/>
    <hyperlink ref="O487" r:id="rId458" display="http://www.fbihvlada.gov.ba/bosanski/aktuelno_v2.php?akt_id=8444"/>
    <hyperlink ref="O488" r:id="rId459" location="MYS" display="https://pandemic.internationalsos.com/2019-ncov/ncov-travel-restrictions-flight-operations-and-screening#MYS"/>
    <hyperlink ref="O489" r:id="rId460" location="MYS" display="https://pandemic.internationalsos.com/2019-ncov/ncov-travel-restrictions-flight-operations-and-screening#MYS"/>
    <hyperlink ref="Q489" r:id="rId461" display="https://www.rferl.org/a/covid-19-north-macedonia-romania-set-curfews-serbia-extends-nighttime-restrictions/30502069.html"/>
    <hyperlink ref="O490" r:id="rId462" location="MYS" display="https://pandemic.internationalsos.com/2019-ncov/ncov-travel-restrictions-flight-operations-and-screening#MYS"/>
    <hyperlink ref="Q490" r:id="rId463" display="http://www.fbihvlada.gov.ba/bosanski/aktuelno_v2.php?akt_id=8455"/>
    <hyperlink ref="O491" r:id="rId464" display="https://www.msn.com/en-za/news/africa/botswana-angola-close-borders-for-officials-amid-covid-19/ar-BB118Km9"/>
    <hyperlink ref="Q491" r:id="rId465" display="https://www.facebook.com/BotswanaGovernment/posts/2832225860193387"/>
    <hyperlink ref="O492" r:id="rId466" display="https://africa.cgtn.com/2020/03/21/botswana-restricts-travel-from-covid-19-affected-countries/"/>
    <hyperlink ref="O493" r:id="rId467" display="http://www.xinhuanet.com/english/2020-03/19/c_138895614.htm"/>
    <hyperlink ref="Q493" r:id="rId468" display="https://www.facebook.com/BotswanaGovernment/posts/2832225860193387"/>
    <hyperlink ref="O494" r:id="rId469" display="https://www.facebook.com/BotswanaGovernment/posts/2832225860193387"/>
    <hyperlink ref="Q494" r:id="rId470" display="https://www.gov.bw/"/>
    <hyperlink ref="O495" r:id="rId471" display="https://www.facebook.com/BotswanaGovernment/posts/2832225860193387"/>
    <hyperlink ref="Q495" r:id="rId472" display="https://www.gov.bw/"/>
    <hyperlink ref="O496" r:id="rId473" display="https://www.voanews.com/science-health/coronavirus-outbreak/botswana-no-covid-19-cases-closes-borders-after-death-zimbabwe"/>
    <hyperlink ref="O497" r:id="rId474" display="https://www.facebook.com/pg/OFFICIAL.MOHW.BW/posts/"/>
    <hyperlink ref="O498" r:id="rId475" display="https://www.facebook.com/COVID19.MOHW.BW/photos/pcb.116218023336787/116217783336811/?type=3&amp;theater"/>
    <hyperlink ref="O499" r:id="rId476" display="https://www.facebook.com/COVID19.MOHW.BW/photos/pcb.116218023336787/116217783336811/?type=3&amp;theater"/>
    <hyperlink ref="O500" r:id="rId477" display="https://www.facebook.com/COVID19.MOHW.BW/photos/pcb.116218023336787/116217783336811/?type=3&amp;theater"/>
    <hyperlink ref="O501" r:id="rId478" display="https://www.facebook.com/COVID19.MOHW.BW/photos/pcb.116218023336787/116217783336811/?type=3&amp;theater"/>
    <hyperlink ref="O502" r:id="rId479" display="https://www.facebook.com/COVID19.MOHW.BW/photos/pcb.116218023336787/116217783336811/?type=3&amp;theater"/>
    <hyperlink ref="O503" r:id="rId480" display="https://www.facebook.com/COVID19.MOHW.BW/photos/pcb.116218023336787/116217783336811/?type=3&amp;theater"/>
    <hyperlink ref="O504" r:id="rId481" display="https://www.facebook.com/COVID19.MOHW.BW/photos/pcb.116218023336787/116217783336811/?type=3&amp;theater"/>
    <hyperlink ref="O505" r:id="rId482" display="https://www.facebook.com/COVID19.MOHW.BW/photos/pcb.116218023336787/116217783336811/?type=3&amp;theater"/>
    <hyperlink ref="O506" r:id="rId483" display="https://www.facebook.com/COVID19.MOHW.BW/photos/pcb.116218023336787/116217783336811/?type=3&amp;theater"/>
    <hyperlink ref="O507" r:id="rId484" display="https://www.facebook.com/COVID19.MOHW.BW/photos/pcb.116218023336787/116217783336811/?type=3&amp;theater"/>
    <hyperlink ref="O508" r:id="rId485" display="https://www.facebook.com/pg/OFFICIAL.MOHW.BW/posts/"/>
    <hyperlink ref="O509" r:id="rId486" display="https://www.facebook.com/pg/OFFICIAL.MOHW.BW/posts/"/>
    <hyperlink ref="O510" r:id="rId487" display="https://www.facebook.com/pg/OFFICIAL.MOHW.BW/posts/"/>
    <hyperlink ref="O511" r:id="rId488" display="https://www.facebook.com/pg/OFFICIAL.MOHW.BW/posts/"/>
    <hyperlink ref="O512" r:id="rId489" display="https://www.gov.ie/en/press-release/d80ca9-minister-for-health-signs-regulations-to-assist-with-prescriptions-d/"/>
    <hyperlink ref="O513" r:id="rId490" display="https://www.gov.ie/en/press-release/d80ca9-minister-for-health-signs-regulations-to-assist-with-prescriptions-d/"/>
    <hyperlink ref="O514" r:id="rId491" display="https://www.gov.ie/en/press-release/d80ca9-minister-for-health-signs-regulations-to-assist-with-prescriptions-d/"/>
    <hyperlink ref="O515" r:id="rId492" display="https://www.diplomatie.gouv.fr/fr/conseils-aux-voyageurs/conseils-par-pays-destination/bresil/"/>
    <hyperlink ref="O516" r:id="rId493" display="https://g1.globo.com/bemestar/coronavirus/noticia/2020/03/13/ministerio-da-saude-divulga-orientacoes-para-estados-sobre-coronavirus.ghtml"/>
    <hyperlink ref="O517" r:id="rId494" display="https://www.nytimes.com/reuters/2020/03/16/world/americas/16reuters-health-coronavirus-brazil-jails.html"/>
    <hyperlink ref="O518" r:id="rId495" display="http://pesquisa.in.gov.br/imprensa/jsp/visualiza/index.jsp?data=20/03/2020&amp;jornal=613&amp;pagina=1"/>
    <hyperlink ref="Q518" r:id="rId496" display="http://www.in.gov.br/en/web/dou/-/portaria-n-454-de-20-de-marco-de-2020-249091587"/>
    <hyperlink ref="O519" r:id="rId497" display="https://br.usembassy.gov/covid-19-information/"/>
    <hyperlink ref="O520" r:id="rId498" display="https://br.usembassy.gov/covid-19-information/"/>
    <hyperlink ref="O521" r:id="rId499" display="https://www.aljazeera.com/news/2020/03/coronavirus-travel-restrictions-border-shutdowns-country-200318091505922.html"/>
    <hyperlink ref="Q521" r:id="rId500" display="https://www.sentinelandenterprise.com/2020/03/19/brazils-bolsonaro-strives-to-regain-leadership-amid-virus/"/>
    <hyperlink ref="O522" r:id="rId501" location="MYS" display="https://pandemic.internationalsos.com/2019-ncov/ncov-travel-restrictions-flight-operations-and-screening#MYS"/>
    <hyperlink ref="O525" r:id="rId502" display="https://www.saude.gov.br/noticias/agencia-saude/46568-ministerio-da-saude-declara-transmissao-comunitaria-nacional"/>
    <hyperlink ref="O526" r:id="rId503" display="https://br.usembassy.gov/covid-19-information/"/>
    <hyperlink ref="O527" r:id="rId504" location="MYS" display="https://pandemic.internationalsos.com/2019-ncov/ncov-travel-restrictions-flight-operations-and-screening#MYS"/>
    <hyperlink ref="O528" r:id="rId505" location="MYS" display="https://pandemic.internationalsos.com/2019-ncov/ncov-travel-restrictions-flight-operations-and-screening#MYS"/>
    <hyperlink ref="O529" r:id="rId506" display="https://www.garda.com/crisis24/news-alerts/321981/brunei-ministry-of-health-confirms-11-cases-of-covid-19-march-11-update-4"/>
    <hyperlink ref="O531" r:id="rId507" display="https://www.garda.com/crisis24/news-alerts/321981/brunei-ministry-of-health-confirms-11-cases-of-covid-19-march-11-update-4"/>
    <hyperlink ref="O533" r:id="rId508" display="http://www.moh.gov.bn/SitePages/pressreleaseCOVID-19.aspx"/>
    <hyperlink ref="O534" r:id="rId509" display="http://www.moh.gov.bn/Shared%20Documents/2019%20ncov/press%20releases/FINAL%20PRESS%20STATEMENT%20COVID-19%20INFECTION%2010%20MARCH%202020%20(ENG).pdf"/>
    <hyperlink ref="O535" r:id="rId510" display="http://www.moh.gov.bn/Shared%20Documents/2019%20ncov/press%20releases/MEDIA%20STATEMENT%20ON%20THE%20CURRENT%20SITUATION%20OF%20THE%20COVID-19%20IN%20BRUNEI%20DARUSSALAM%20-%2019.03.2020.pdf"/>
    <hyperlink ref="O536" r:id="rId511" display="http://www.moh.gov.bn/Shared%20Documents/2019%20ncov/press%20releases/FINAL_ENG_PRESS%20STATEMENT%20COVID-19_13.03.2020.pdf"/>
    <hyperlink ref="O537" r:id="rId512" display="http://www.moh.gov.bn/Shared%20Documents/2019%20ncov/press%20releases/PRESS%20Statement_ENG_COVID-19%2015.03.2020_amended1.pdf"/>
    <hyperlink ref="O538" r:id="rId513" display="http://www.moh.gov.bn/Shared%20Documents/2019%20ncov/press%20releases/FINAL_ENG_MEDIA%20STATEMENT%20COVID-19%20(17.03.2020).pdf"/>
    <hyperlink ref="O539" r:id="rId514" display="http://www.moh.gov.bn/Shared%20Documents/2019%20ncov/press%20releases/FINAL_ENG_MEDIA%20STATEMENT%20COVID-19%20(17.03.2020).pdf"/>
    <hyperlink ref="O540" r:id="rId515" display="http://www.moh.gov.bn/Shared%20Documents/2019%20ncov/press%20releases/FINAL_ENG_MEDIA%20STATEMENT%20COVID-19%20(17.03.2020).pdf"/>
    <hyperlink ref="O541" r:id="rId516" display="http://www.moh.gov.bn/Shared%20Documents/2019%20ncov/press%20releases/FINAL_ENG_MEDIA%20STATEMENT%20COVID-19%20(18.03.2020)%201838hrs.pdf"/>
    <hyperlink ref="O542" r:id="rId517" display="http://www.moh.gov.bn/Shared%20Documents/2019%20ncov/press%20releases/MEDIA%20STATEMENT%20ON%20THE%20CURRENT%20SITUATION%20OF%20THE%20COVID-19%20IN%20BRUNEI%20DARUSSALAM%20-%2019.03.2020.pdf"/>
    <hyperlink ref="O543" r:id="rId518" display="http://www.moh.gov.bn/Shared%20Documents/2019%20ncov/press%20releases/MEDIA%20STATEMENT%20ON%20THE%20CURRENT%20SITUATION%20OF%20THE%20COVID-19%20IN%20BRUNEI%20DARUSSALAM%20-%2019.03.2020.pdf"/>
    <hyperlink ref="O544" r:id="rId519" display="http://www.moh.gov.bn/Shared%20Documents/2019%20ncov/press%20releases/MEDIA%20STATEMENT%20ON%20THE%20CURRENT%20SITUATION%20OF%20THE%20COVID-19%20IN%20BRUNEI%20DARUSSALAM%20-%2019.03.2020.pdf"/>
    <hyperlink ref="O545" r:id="rId520" display="http://www.moh.gov.bn/Shared%20Documents/2019%20ncov/press%20releases/FINAL%20PRESS%20STATEMENT%20ENG%20COVID-19%20(20.03.2020).pdf"/>
    <hyperlink ref="O546" r:id="rId521" display="http://www.moh.gov.bn/Shared%20Documents/2019%20ncov/press%20releases/FINAL%20PRESS%20STATEMENT%20ENG%20COVID-19%20(20.03.2020).pdf"/>
    <hyperlink ref="O547" r:id="rId522" display="http://www.moh.gov.bn/Shared%20Documents/2019%20ncov/press%20releases/MEDIA%20STATEMENT%20ON%20THE%20CURRENT%20SITUATION%20OF%20THE%20COVID-19%20IN%20BRUNEI%20DARUSSALAM%20-%2019.03.2020.pdf"/>
    <hyperlink ref="Q553" r:id="rId523" display="https://www.bnt.bg/en/a/cabinet-proposes-adoption-of-state-of-emergency-due-to-coronavirus"/>
    <hyperlink ref="O554" r:id="rId524" display="https://www.bnt.bg/en/a/measures-and-restrictions-after-the-introduction-of-state-of-emergency"/>
    <hyperlink ref="O555" r:id="rId525" display="https://www.bnt.bg/en/a/bulgarias-health-minister-issues-tougher-measures-against-covid-19-spread"/>
    <hyperlink ref="O556" r:id="rId526" display="https://www.bnt.bg/en/a/law-changes-impose-imprisonment-and-fines-for-quarantine-violations"/>
    <hyperlink ref="O557" r:id="rId527" display="https://www.bnt.bg/en/a/law-changes-impose-imprisonment-and-fines-for-quarantine-violations"/>
    <hyperlink ref="O558" r:id="rId528" display="https://bg.usembassy.gov/novel-coronavirus-covid-19-information/"/>
    <hyperlink ref="O559" r:id="rId529" display="https://www.bnt.bg/en/a/the-bulgarians-arriving-from-wuhan-will-be-placed-under-quarantine"/>
    <hyperlink ref="O560" r:id="rId530" display="https://www.bnt.bg/en/a/bulgarias-pm-convenes-extraordinary-meeting-at-10-pm-over-coronavirus-situation"/>
    <hyperlink ref="O561" r:id="rId531" display="https://www.bnt.bg/en/a/schools-to-introduce-new-measures-to-fight-coronavirus-spread"/>
    <hyperlink ref="O563" r:id="rId532" display="https://www.bnt.bg/en/a/bulgaria-bans-entry-to-citizens-from-countries-with-high-rates-of-coronavirus"/>
    <hyperlink ref="O564" r:id="rId533" display="https://www.bnt.bg/en/a/bulgaria-bans-entry-to-citizens-from-countries-with-high-rates-of-coronavirus"/>
    <hyperlink ref="O565" r:id="rId534" display="https://www.bnt.bg/en/a/bulgarian-railways-suspend-services-of-international-trains"/>
    <hyperlink ref="O566" r:id="rId535" display="https://www.bnt.bg/en/a/eu-to-close-external-borders-for-30-days"/>
    <hyperlink ref="O567" r:id="rId536" display="https://www.bnt.bg/en/a/president-convenes-meeting-to-discuss-the-measures-to-limit-covid-19-spread"/>
    <hyperlink ref="Q568" r:id="rId537" display="https://www.garda.com/crisis24/news-alerts/324091/burkina-faso-authorities-close-schools-until-at-least-march-31-due-to-covid-19-update-2"/>
    <hyperlink ref="O573" r:id="rId538" display="https://lefaso.net/spip.php?page=direct.coronavirus"/>
    <hyperlink ref="O574" r:id="rId539" display="https://www.gov.uk/foreign-travel-advice/burkina-faso"/>
    <hyperlink ref="O577" r:id="rId540" display="https://www.diplomatie.gouv.fr/fr/conseils-aux-voyageurs/conseils-par-pays-destination/burkina-faso/"/>
    <hyperlink ref="O578" r:id="rId541" display="https://www.diplomatie.gouv.fr/fr/conseils-aux-voyageurs/conseils-par-pays-destination/burkina-faso/"/>
    <hyperlink ref="O579" r:id="rId542" display="https://www.gouvernement.gov.bf/recherche/details?tx_news_pi1%5Baction%5D=detail&amp;tx_news_pi1%5Bcontroller%5D=News&amp;tx_news_pi1%5Bnews%5D=321&amp;cHash=ededa6336466be2dfeea3c17b1c1d363"/>
    <hyperlink ref="O580" r:id="rId543" display="https://www.gouvernement.gov.bf/recherche/details?tx_news_pi1%5Baction%5D=detail&amp;tx_news_pi1%5Bcontroller%5D=News&amp;tx_news_pi1%5Bnews%5D=321&amp;cHash=ededa6336466be2dfeea3c17b1c1d363"/>
    <hyperlink ref="O581" r:id="rId544" display="https://www.gouvernement.gov.bf/recherche/details?tx_news_pi1%5Baction%5D=detail&amp;tx_news_pi1%5Bcontroller%5D=News&amp;tx_news_pi1%5Bnews%5D=321&amp;cHash=ededa6336466be2dfeea3c17b1c1d363"/>
    <hyperlink ref="O582" r:id="rId545" display="https://bi.usembassy.gov/covid-19-information/"/>
    <hyperlink ref="O583" r:id="rId546" display="https://bi.usembassy.gov/covid-19-information/"/>
    <hyperlink ref="O584" r:id="rId547" display="http://minisante.bi/?p=553"/>
    <hyperlink ref="O585" r:id="rId548" display="http://minisante.bi/?p=553"/>
    <hyperlink ref="O586" r:id="rId549" display="http://minisante.bi/?p=569"/>
    <hyperlink ref="O587" r:id="rId550" display="https://bi.usembassy.gov/covid-19-information/"/>
    <hyperlink ref="O588" r:id="rId551" display="https://www.diplomatie.gouv.fr/fr/conseils-aux-voyageurs/conseils-par-pays-destination/burundi/"/>
    <hyperlink ref="O589" r:id="rId552" display="https://bi.usembassy.gov/covid-19-information/"/>
    <hyperlink ref="O590" r:id="rId553" display="https://www.diplomatie.gouv.fr/fr/conseils-aux-voyageurs/conseils-par-pays-destination/burundi/"/>
    <hyperlink ref="O593" r:id="rId554" display="https://cv.usembassy.gov/covid-19-information/"/>
    <hyperlink ref="O594" r:id="rId555" display="https://cv.usembassy.gov/covid-19-information/"/>
    <hyperlink ref="O595" r:id="rId556" display="https://cv.usembassy.gov/covid-19-information/"/>
    <hyperlink ref="O596" r:id="rId557" display="https://cv.usembassy.gov/covid-19-information/"/>
    <hyperlink ref="O597" r:id="rId558" display="https://www.eturbonews.com/566349/covid-19-cabo-verde-airlines-stops-flying-from-sal-to-washington/"/>
    <hyperlink ref="O598" r:id="rId559" display="https://www.governo.cv/elevamos-o-nivel-de-contingencia-da-protecao-civil-a-situacao-de-risco-de-calamidade-ulisses-correia-e-silva/"/>
    <hyperlink ref="O599" r:id="rId560" display="https://www.governo.cv/elevamos-o-nivel-de-contingencia-da-protecao-civil-a-situacao-de-risco-de-calamidade-ulisses-correia-e-silva/"/>
    <hyperlink ref="O600" r:id="rId561" display="https://www.governo.cv/elevamos-o-nivel-de-contingencia-da-protecao-civil-a-situacao-de-risco-de-calamidade-ulisses-correia-e-silva/"/>
    <hyperlink ref="O601" r:id="rId562" display="https://www.governo.cv/elevamos-o-nivel-de-contingencia-da-protecao-civil-a-situacao-de-risco-de-calamidade-ulisses-correia-e-silva/"/>
    <hyperlink ref="O602" r:id="rId563" display="https://www.governo.cv/elevamos-o-nivel-de-contingencia-da-protecao-civil-a-situacao-de-risco-de-calamidade-ulisses-correia-e-silva/"/>
    <hyperlink ref="O603" r:id="rId564" display="https://www.governo.cv/elevamos-o-nivel-de-contingencia-da-protecao-civil-a-situacao-de-risco-de-calamidade-ulisses-correia-e-silva/"/>
    <hyperlink ref="O604" r:id="rId565" display="https://www.governo.cv/elevamos-o-nivel-de-contingencia-da-protecao-civil-a-situacao-de-risco-de-calamidade-ulisses-correia-e-silva/"/>
    <hyperlink ref="O605" r:id="rId566" display="https://www.governo.cv/medidas-ao-setor-informal-asseguram-as-necessidades-basicas-da-alimentacao-do-acesso-a-saude-do-rendimento-familiar-e-de-cuidados-primeiro-ministro/"/>
    <hyperlink ref="O606" r:id="rId567" display="https://www.governo.cv/covid19-governo-comunica-as-excecoes-a-nivel-do-comercio-face-ao-estado-de-emergencia/"/>
    <hyperlink ref="O607" r:id="rId568" display="https://www.governo.cv/acordo-de-concertacao-social-demos-um-grande-passo-para-mitigar-os-efeitos-no-emprego-no-rendimento-e-na-vida-das-empresas-ulisses-correia-e-silva/"/>
    <hyperlink ref="O608" r:id="rId569" display="https://www.governo.cv/covid19-governo-comunica-as-excecoes-a-nivel-do-comercio-face-ao-estado-de-emergencia/"/>
    <hyperlink ref="O609" r:id="rId570" display="https://www.governo.cv/covid19-governo-comunica-as-excecoes-a-nivel-do-comercio-face-ao-estado-de-emergencia/"/>
    <hyperlink ref="O610" r:id="rId571" display="https://www.governo.cv/linha-verde-8001112-com-boa-procura-e-capacidade-de-resposta-adequada-ulisses-correia-e-silva/"/>
    <hyperlink ref="O611" r:id="rId572" display="https://www.governo.cv/primeiro-ministro-satisfeito-com-producao-local-de-equipamentos-medicamentos-e-alcool-gel/"/>
    <hyperlink ref="O620" r:id="rId573" location="coronavirus" display="https://www.gov.uk/foreign-travel-advice/cameroon/health#coronavirus"/>
    <hyperlink ref="Q620" r:id="rId574" display="https://www.diplomatie.gouv.fr/fr/conseils-aux-voyageurs/conseils-par-pays-destination/cameroun/"/>
    <hyperlink ref="O621" r:id="rId575" location="coronavirus" display="https://www.gov.uk/foreign-travel-advice/cameroon/health#coronavirus"/>
    <hyperlink ref="Q621" r:id="rId576" display="https://www.diplomatie.gouv.fr/fr/conseils-aux-voyageurs/conseils-par-pays-destination/cameroun/"/>
    <hyperlink ref="O622" r:id="rId577" location="coronavirus" display="https://www.gov.uk/foreign-travel-advice/cameroon/health#coronavirus"/>
    <hyperlink ref="O623" r:id="rId578" display="https://www.minsante.cm/site/?q=fr/content/dossier-de-presse-point-de-presse-minsante-covid-19-cousp2020"/>
    <hyperlink ref="O624" r:id="rId579" display="https://www.minsante.cm/site/?q=fr/content/dossier-de-presse-point-de-presse-minsante-covid-19-cousp2020"/>
    <hyperlink ref="O625" r:id="rId580" display="https://www.minsante.cm/site/?q=fr/content/dossier-de-presse-point-de-presse-minsante-covid-19-cousp2020"/>
    <hyperlink ref="O626" r:id="rId581" display="https://www.minsante.cm/site/?q=fr/content/dossier-de-presse-point-de-presse-minsante-covid-19-cousp2020"/>
    <hyperlink ref="O627" r:id="rId582" display="https://www.minsante.cm/site/?q=fr/content/dossier-de-presse-point-de-presse-minsante-covid-19-cousp2020"/>
    <hyperlink ref="O628" r:id="rId583" display="https://www.minsante.cm/site/?q=fr/content/le-ministre-de-la-sant%C3%A9-publique-invit%C3%A9-du-20h30-%C3%A0-la-crtv-au-sujet-du-covid-19"/>
    <hyperlink ref="O629" r:id="rId584" display="https://www.minsante.cm/site/?q=fr/content/communiqu%C3%A9-de-presse-covid19-du-23-mars-2020"/>
    <hyperlink ref="O630" r:id="rId585" display="https://www.minsante.cm/site/?q=fr/content/d%C3%A9claration-du-minsante-au-point-de-presse-du-25-mars-2020-sur-le-covid-19"/>
    <hyperlink ref="O631" r:id="rId586" display="https://www.minsante.cm/site/?q=fr/content/d%C3%A9claration-du-minsante-au-point-de-presse-du-25-mars-2020-sur-le-covid-19"/>
    <hyperlink ref="O632" r:id="rId587" display="https://www.minsante.cm/site/?q=fr/content/coronavirus-campagne-de-d%C3%A9pistage-de-masse-%C3%A0-douala"/>
    <hyperlink ref="O633" r:id="rId588" display="https://www.minsante.cm/site/?q=fr/content/d%C3%A9claration-de-presse-en-fran%C3%A7ais-du-ministre-de-la-sant%C3%A9-publique-dr-manaouda-malachie-ce"/>
    <hyperlink ref="O634" r:id="rId589" display="https://www.canada.ca/en/public-health/services/diseases/2019-novel-coronavirus-infection/latest-travel-health-advice.html"/>
    <hyperlink ref="O635" r:id="rId590" display="https://www.canada.ca/en/public-health/services/diseases/2019-novel-coronavirus-infection/latest-travel-health-advice.html"/>
    <hyperlink ref="O636" r:id="rId591" display="https://www.canada.ca/en/global-affairs/news/2020/02/government-of-canada-evacuating-canadians-on-board-diamond-princess-cruise-ship.html"/>
    <hyperlink ref="O637" r:id="rId592" display="https://www.canada.ca/en/public-health/services/diseases/2019-novel-coronavirus-infection/canadas-reponse/government-canada-takes-action-covid-19.html"/>
    <hyperlink ref="O638" r:id="rId593" display="https://ca.usembassy.gov/health-alert-u-s-embassy-ottawa-canada-march-14-2020/"/>
    <hyperlink ref="O640" r:id="rId594" display="https://www.theglobeandmail.com/canada/article-could-coronavirus-mean-schools-are-out-for-the-year/"/>
    <hyperlink ref="O642" r:id="rId595" display="https://www.canada.ca/en/immigration-refugees-citizenship/news/notices/coronavirus-iran-sk.html"/>
    <hyperlink ref="O643" r:id="rId596" display="https://pm.gc.ca/en/news/news-releases/2020/03/13/prime-minister-speaks-national-indigenous-leaders-efforts-address"/>
    <hyperlink ref="O644" r:id="rId597" display="https://www.canada.ca/en/global-affairs/news/2020/03/government-of-canada-advises-canadians-to-avoid-non-essential-travel-abroad.html"/>
    <hyperlink ref="O645" r:id="rId598" display="https://www.inspection.gc.ca/covid-19/cfia-information-for-industry/eng/1584462704366/1584462704709"/>
    <hyperlink ref="O646" r:id="rId599" display="https://pm.gc.ca/en/news/news-releases/2020/03/18/prime-minister-announces-more-support-workers-and-businesses-through"/>
    <hyperlink ref="O647" r:id="rId600" display="https://www.canada.ca/en/health-canada/news/2020/03/health-canada-expedites-access-to-covid-19-diagnostic-laboratory-test-kits-and-other-medical-devices.html"/>
    <hyperlink ref="Q647" r:id="rId601" display="https://healthycanadians.gc.ca/recall-alert-rappel-avis/hc-sc/2020/72623a-eng.php"/>
    <hyperlink ref="O648" r:id="rId602" display="https://www.canada.ca/en/institutes-health-research/news/2020/03/government-of-canada-funds-49-additional-covid-19-research-projects.html"/>
    <hyperlink ref="O649" r:id="rId603" display="https://healthycanadians.gc.ca/recall-alert-rappel-avis/hc-sc/2020/72633a-eng.php"/>
    <hyperlink ref="O650" r:id="rId604" display="https://www.canada.ca/en/public-health/news/2020/03/new-order-makes-self-isolation-mandatory-for-individuals-entering-canada.html"/>
    <hyperlink ref="O651" r:id="rId605" display="https://globalnews.ca/news/6715020/coronavirus-quebec-public-gathering-ban/"/>
    <hyperlink ref="O652" r:id="rId606" display="https://globalnews.ca/news/6688074/ontario-doug-ford-coronavirus-covid-19-march-17/"/>
    <hyperlink ref="O653" r:id="rId607" display="https://pm.gc.ca/en/news/news-releases/2020/03/22/government-requests-recall-house-commons-help-workers-and-businesses"/>
    <hyperlink ref="O654" r:id="rId608" display="https://pm.gc.ca/en/news/news-releases/2020/03/20/prime-minister-announces-canadas-plan-mobilize-industry-fight-covid"/>
    <hyperlink ref="O655" r:id="rId609" display="https://pm.gc.ca/en/news/news-releases/2020/03/20/prime-minister-announces-temporary-border-agreement-united-states"/>
    <hyperlink ref="O656" r:id="rId610" display="https://pm.gc.ca/en/news/news-releases/2020/03/18/prime-minister-announces-more-support-workers-and-businesses-through"/>
    <hyperlink ref="O657" r:id="rId611" display="https://www.canada.ca/en/public-health/news/2020/01/statement-by-the-minister-of-health-on-the-first-presumptive-confirmed-traveled-related-case-of-new-coronavirus-in-canada.html"/>
    <hyperlink ref="O658" r:id="rId612" display="https://www.canada.ca/en/public-health/news/2020/01/statement-by-the-minister-of-health-on-the-first-presumptive-confirmed-traveled-related-case-of-new-coronavirus-in-canada.html"/>
    <hyperlink ref="O659" r:id="rId613" display="https://www.canada.ca/en/global-affairs/news/2020/01/statement-by-foreign-affairs-minister-on-travel-to-hubei-province-in-china.html"/>
    <hyperlink ref="O660" r:id="rId614" display="https://pm.gc.ca/en/news/readouts/2020/02/02/prime-minister-justin-trudeau-convenes-incident-response-group-update"/>
    <hyperlink ref="O661" r:id="rId615" display="https://pm.gc.ca/en/news/news-releases/2020/03/04/prime-minister-creates-committee-covid-19"/>
    <hyperlink ref="O662" r:id="rId616" display="https://pm.gc.ca/en/news/news-releases/2020/03/11/prime-minister-outlines-canadas-covid-19-response"/>
    <hyperlink ref="O663" r:id="rId617" display="https://pm.gc.ca/en/news/news-releases/2020/03/13/first-ministers-discuss-collective-efforts-address-impact-covid-19"/>
    <hyperlink ref="O664" r:id="rId618" display="https://pm.gc.ca/en/news/news-releases/2020/03/23/canadas-plan-mobilize-science-fight-covid-19"/>
    <hyperlink ref="O665" r:id="rId619" display="https://pm.gc.ca/en/news/news-releases/2020/03/16/prime-minister-announces-new-actions-under-canadas-covid-19-response"/>
    <hyperlink ref="O666" r:id="rId620" display="https://pm.gc.ca/en/news/news-releases/2020/03/16/prime-minister-announces-new-actions-under-canadas-covid-19-response"/>
    <hyperlink ref="O667" r:id="rId621" display="https://pm.gc.ca/en/news/news-releases/2020/03/16/prime-minister-announces-new-actions-under-canadas-covid-19-response"/>
    <hyperlink ref="O668" r:id="rId622" display="https://pm.gc.ca/en/news/news-releases/2020/03/16/prime-minister-announces-new-actions-under-canadas-covid-19-response"/>
    <hyperlink ref="O669" r:id="rId623" display="http://www.faapa.info/blog/des-mesures-en-centrafrique-contre-lepidemie-de-coronavirus/"/>
    <hyperlink ref="O670" r:id="rId624" display="https://cf.ambafrance.org/IMG/pdf/directives_covid19.pdf?1912/8dee6c4278e82129519cde5fe42b055d80ce12e5"/>
    <hyperlink ref="O671" r:id="rId625" display="https://cf.ambafrance.org/IMG/pdf/directives_covid19.pdf?1912/8dee6c4278e82129519cde5fe42b055d80ce12e6"/>
    <hyperlink ref="O672" r:id="rId626" display="https://cf.usembassy.gov/health-alert-u-s-embassy-bangui-central-african-republic-march-14-2020/"/>
    <hyperlink ref="O677" r:id="rId627" display="https://www.diplomatie.gouv.fr/fr/conseils-aux-voyageurs/conseils-par-pays-destination/republique-centrafricaine/"/>
    <hyperlink ref="O678" r:id="rId628" display="https://www.diplomatie.gouv.fr/fr/conseils-aux-voyageurs/conseils-par-pays-destination/republique-centrafricaine/"/>
    <hyperlink ref="O679" r:id="rId629" display="https://www.facebook.com/gouv.cf/photos/pcb.2594650120774731/2594649857441424/?type=3&amp;theater"/>
    <hyperlink ref="O680" r:id="rId630" display="https://www.facebook.com/gouv.cf/photos/pcb.2594650120774731/2594649857441424/?type=3&amp;theater"/>
    <hyperlink ref="O681" r:id="rId631" display="https://www.facebook.com/gouv.cf/photos/pcb.2594650120774731/2594649900774753/?type=3&amp;theater"/>
    <hyperlink ref="O682" r:id="rId632" display="https://www.facebook.com/gouv.cf/photos/pcb.2594650120774731/2594650040774739/?type=3&amp;theater"/>
    <hyperlink ref="O683" r:id="rId633" display="https://www.facebook.com/gouv.cf/photos/pcb.2594650120774731/2594650040774739/?type=3&amp;theater"/>
    <hyperlink ref="O684" r:id="rId634" display="https://www.facebook.com/gouv.cf/photos/pcb.2594650120774731/2594650040774739/?type=3&amp;theater"/>
    <hyperlink ref="O685" r:id="rId635" display="https://www.facebook.com/gouv.cf/photos/pcb.2594650120774731/2594650040774739/?type=3&amp;theater"/>
    <hyperlink ref="O688" r:id="rId636" display="http://www.viaggiaresicuri.it"/>
    <hyperlink ref="O689" r:id="rId637" display="https://td.usembassy.gov/covid-19-information/"/>
    <hyperlink ref="O690" r:id="rId638" display="https://www.facebook.com/photo?fbid=2921994864504872&amp;set=a.1413843668653340"/>
    <hyperlink ref="O691" r:id="rId639" display="https://www.facebook.com/photo?fbid=2921994864504872&amp;set=a.1413843668653340"/>
    <hyperlink ref="O692" r:id="rId640" display="https://www.facebook.com/photo?fbid=2921994864504872&amp;set=a.1413843668653340"/>
    <hyperlink ref="O693" r:id="rId641" display="https://www.facebook.com/photo?fbid=2936937739677251&amp;set=a.1413843668653340"/>
    <hyperlink ref="O694" r:id="rId642" display="https://www.facebook.com/photo?fbid=2931801796857512&amp;set=a.1413843668653340"/>
    <hyperlink ref="O695" r:id="rId643" display="https://www.facebook.com/photo?fbid=2931777186859973&amp;set=a.1413843668653340"/>
    <hyperlink ref="O696" r:id="rId644" display="https://www.facebook.com/photo?fbid=2929051373799221&amp;set=a.1413843668653340"/>
    <hyperlink ref="O697" r:id="rId645" display="https://www.diplomatie.gouv.fr/fr/conseils-aux-voyageurs/conseils-par-pays-destination/chili/"/>
    <hyperlink ref="O698" r:id="rId646" display="https://cl.usembassy.gov/covid-19-information/"/>
    <hyperlink ref="O699" r:id="rId647" display="https://cl.usembassy.gov/covid-19-information/"/>
    <hyperlink ref="O700" r:id="rId648" display="https://cl.usembassy.gov/covid-19-information/"/>
    <hyperlink ref="O701" r:id="rId649" display="https://www.minsal.cl/nuevo-coronavirus-2019-ncov/informe-tecnico/"/>
    <hyperlink ref="O702" r:id="rId650" display="https://www.minsal.cl/nuevo-coronavirus-2019-ncov/informe-tecnico/"/>
    <hyperlink ref="O703" r:id="rId651" display="https://www.gov.uk/foreign-travel-advice/chile"/>
    <hyperlink ref="Q704" r:id="rId652" display="https://www.minsal.cl/nuevo-coronavirus-2019-ncov/informe-tecnico/"/>
    <hyperlink ref="O706" r:id="rId653" display="https://www.minsal.cl/wp-content/uploads/2020/03/DO_1_1745010.pdf"/>
    <hyperlink ref="O707" r:id="rId654" display="https://www.minsal.cl/wp-content/uploads/2020/03/DO_1_1745010.pdf"/>
    <hyperlink ref="O708" r:id="rId655" display="https://www.minsal.cl/wp-content/uploads/2020/03/DO_1_1745010.pdf"/>
    <hyperlink ref="O709" r:id="rId656" display="https://www.minsal.cl/wp-content/uploads/2020/03/DO_1_1745010.pdf"/>
    <hyperlink ref="O710" r:id="rId657" display="https://www.minsal.cl/wp-content/uploads/2020/03/DO_1_1745010.pdf"/>
    <hyperlink ref="O711" r:id="rId658" display="https://www.minsal.cl/wp-content/uploads/2020/03/DO_1_1745010.pdf"/>
    <hyperlink ref="O712" r:id="rId659" display="https://www.minsal.cl/wp-content/uploads/2020/03/1745861_web.pdf"/>
    <hyperlink ref="O713" r:id="rId660" display="https://www.minsal.cl/wp-content/uploads/2020/03/Diario-Oficial-30-de-marzo.pdf"/>
    <hyperlink ref="O714" r:id="rId661" display="https://www.minsal.cl/wp-content/uploads/2020/03/Diario-Oficial-30-de-marzo.pdf"/>
    <hyperlink ref="O715" r:id="rId662" display="https://www.minsal.cl/wp-content/uploads/2020/03/1745861_web.pdf"/>
    <hyperlink ref="O716" r:id="rId663" display="https://www.minsal.cl/wp-content/uploads/2020/03/1745861_web.pdf"/>
    <hyperlink ref="O717" r:id="rId664" display="https://www.minsal.cl/wp-content/uploads/2020/03/1745861_web.pdf"/>
    <hyperlink ref="O718" r:id="rId665" display="https://www.minsal.cl/wp-content/uploads/2020/03/1745861_web.pdf"/>
    <hyperlink ref="O719" r:id="rId666" display="https://www.minsal.cl/wp-content/uploads/2020/03/1745861_web.pdf"/>
    <hyperlink ref="O720" r:id="rId667" display="https://www.minsal.cl/wp-content/uploads/2020/03/1745861_web.pdf"/>
    <hyperlink ref="O721" r:id="rId668" display="https://www.minsal.cl/wp-content/uploads/2020/03/1745861_web.pdf"/>
    <hyperlink ref="O722" r:id="rId669" display="https://www.minsal.cl/wp-content/uploads/2020/04/1747890.pdf"/>
    <hyperlink ref="O729" r:id="rId670" display="http://en.nhc.gov.cn/2020-03/11/c_77644.htm OR http://en.nhc.gov.cn/2020-03/17/c_77841.htm"/>
    <hyperlink ref="O734" r:id="rId671" display="http://en.nhc.gov.cn/2020-03/09/c_77561.htm"/>
    <hyperlink ref="O735" r:id="rId672" display="https://www.diplomatie.gouv.fr/fr/conseils-aux-voyageurs/conseils-par-pays-destination/chine/"/>
    <hyperlink ref="O737" r:id="rId673" display="https://www.hongkongfp.com/2020/03/17/breaking-coronavirus-hong-kong-issues-travel-alert-territories-apart-china-taiwan-macau/"/>
    <hyperlink ref="O738" r:id="rId674" display="https://www.shine.cn/news/metro/2003174479/"/>
    <hyperlink ref="O739" r:id="rId675" display="https://www.shine.cn/news/metro/2003174479/"/>
    <hyperlink ref="O740" r:id="rId676" display="http://en.nhc.gov.cn/2020-03/17/c_77834.htm"/>
    <hyperlink ref="O741" r:id="rId677" display="http://en.nhc.gov.cn/2020-03/17/c_77834.htm"/>
    <hyperlink ref="O742" r:id="rId678" display="http://en.nhc.gov.cn/2020-03/17/c_77834.htm"/>
    <hyperlink ref="O743" r:id="rId679" display="http://en.nhc.gov.cn/2020-03/16/c_77771.htm + http://en.nhc.gov.cn/2020-03/16/c_77770.htm"/>
    <hyperlink ref="O744" r:id="rId680" display="http://en.nhc.gov.cn/2020-03/16/c_77769.htm"/>
    <hyperlink ref="O745" r:id="rId681" display="http://en.nhc.gov.cn/2020-03/16/c_77810.htm"/>
    <hyperlink ref="O746" r:id="rId682" display="http://en.nhc.gov.cn/2020-03/17/c_77837.htm"/>
    <hyperlink ref="O747" r:id="rId683" display="http://en.nhc.gov.cn/2020-03/17/c_77875.htm"/>
    <hyperlink ref="O748" r:id="rId684" display="http://en.nhc.gov.cn/2020-03/18/c_77896.htm"/>
    <hyperlink ref="O749" r:id="rId685" display="http://en.nhc.gov.cn/2020-03/19/c_77965.htm"/>
    <hyperlink ref="O750" r:id="rId686" display="http://en.nhc.gov.cn/2020-03/18/c_77897.htm"/>
    <hyperlink ref="O751" r:id="rId687" display="http://en.nhc.gov.cn/2020-03/19/c_77978.htm"/>
    <hyperlink ref="O752" r:id="rId688" display="http://en.nhc.gov.cn/2020-03/19/c_77953.htm"/>
    <hyperlink ref="O753" r:id="rId689" display="http://en.nhc.gov.cn/2020-03/19/c_77956.htm"/>
    <hyperlink ref="O754" r:id="rId690" display="http://en.nhc.gov.cn/2020-03/20/c_78023.htm"/>
    <hyperlink ref="O755" r:id="rId691" display="http://en.nhc.gov.cn/2020-03/20/c_78024.htm"/>
    <hyperlink ref="O756" r:id="rId692" display="http://en.nhc.gov.cn/2020-03/20/c_78022.htm"/>
    <hyperlink ref="O757" r:id="rId693" display="http://en.nhc.gov.cn/2020-03/20/c_78033.htm"/>
    <hyperlink ref="O758" r:id="rId694" display="http://www.viaggiaresicuri.it/country/COL"/>
    <hyperlink ref="O759" r:id="rId695" display="http://www.viaggiaresicuri.it/country/COL"/>
    <hyperlink ref="O760" r:id="rId696" display="http://www.viaggiaresicuri.it/country/COL"/>
    <hyperlink ref="O761" r:id="rId697" display="https://co.usembassy.gov/health-alert-u-s-embassy-bogota/"/>
    <hyperlink ref="O762" r:id="rId698" display="https://co.usembassy.gov/health-alert-u-s-embassy-bogota/"/>
    <hyperlink ref="O765" r:id="rId699" display="https://www.reuters.com/article/us-health-coronavirus-colombia/colombia-declares-health-emergency-to-tackle-coronavirus-idUSKBN20Z2QX"/>
    <hyperlink ref="O766" r:id="rId700" display="https://www.reuters.com/article/us-health-coronavirus-colombia-borders/colombia-closes-border-with-venezuela-over-coronavirus-idUSKBN211088"/>
    <hyperlink ref="O767" r:id="rId701" display="https://colombiareports.com/colombia-closes-land-and-sea-borders-after-restricting-air-travel/"/>
    <hyperlink ref="O768" r:id="rId702" display="https://www.eltiempo.com/colombia/cordoba-ordena-toque-de-queda-por-coronavirus-473490"/>
    <hyperlink ref="O769" r:id="rId703" display="https://co.usembassy.gov/covid-19-information/"/>
    <hyperlink ref="O770" r:id="rId704" display="https://www.minsalud.gov.co/Paginas/A-partir-de-este-viernes-la-poblacion-mayor-de-70-anos-estara-en-aislamiento-preventivo.aspx"/>
    <hyperlink ref="O771" r:id="rId705" display="https://www.minsalud.gov.co/Paginas/Por-COVID-19-se-limitan-eventos-masivos-a-50-personas.aspx"/>
    <hyperlink ref="O772" r:id="rId706" display="https://coronaviruscolombia.gov.co/Covid19/acciones-20-marzo.html"/>
    <hyperlink ref="O773" r:id="rId707" display="https://coronaviruscolombia.gov.co/Covid19/acciones-21-marzo.html"/>
    <hyperlink ref="O774" r:id="rId708" display="https://coronaviruscolombia.gov.co/Covid19/acciones-25-marzo.html"/>
    <hyperlink ref="O775" r:id="rId709" display="https://coronaviruscolombia.gov.co/Covid19/acciones-25-marzo.html"/>
    <hyperlink ref="O776" r:id="rId710" display="https://coronaviruscolombia.gov.co/Covid19/acciones-27-marzo.html"/>
    <hyperlink ref="O777" r:id="rId711" display="https://coronaviruscolombia.gov.co/Covid19/acciones-30-marzo.html"/>
    <hyperlink ref="O778" r:id="rId712" display="https://coronaviruscolombia.gov.co/Covid19/acciones-31-marzo.html"/>
    <hyperlink ref="O779" r:id="rId713" display="https://coronaviruscolombia.gov.co/Covid19/acciones-31-marzo.html"/>
    <hyperlink ref="O780" r:id="rId714" display="https://coronaviruscolombia.gov.co/Covid19/acciones-31-marzo.html"/>
    <hyperlink ref="O783" r:id="rId715" display="https://www.diplomatie.gouv.fr/fr/conseils-aux-voyageurs/conseils-par-pays-destination/comores/"/>
    <hyperlink ref="O784" r:id="rId716" display="https://mg.usembassy.gov/u-s-citizen-services/security-and-travel-information/covid-19-information/?_ga=2.16924089.1601748976.1584185584-1155192847.1584185584"/>
    <hyperlink ref="O785" r:id="rId717" display="https://mg.usembassy.gov/u-s-citizen-services/security-and-travel-information/covid-19-information/?_ga=2.16924089.1601748976.1584185584-1155192847.1584185584"/>
    <hyperlink ref="O786" r:id="rId718" display="https://mg.usembassy.gov/u-s-citizen-services/security-and-travel-information/covid-19-information/?_ga=2.16924089.1601748976.1584185584-1155192847.1584185584"/>
    <hyperlink ref="O787" r:id="rId719" display="https://mg.usembassy.gov/u-s-citizen-services/security-and-travel-information/march-16-2020-restrictions-announced-by-president-azali-to-combat-covid-19/"/>
    <hyperlink ref="O788" r:id="rId720" display="https://mg.usembassy.gov/u-s-citizen-services/security-and-travel-information/march-16-2020-restrictions-announced-by-president-azali-to-combat-covid-19/"/>
    <hyperlink ref="O789" r:id="rId721" display="https://mg.usembassy.gov/u-s-citizen-services/security-and-travel-information/march-16-2020-restrictions-announced-by-president-azali-to-combat-covid-19/"/>
    <hyperlink ref="O790" r:id="rId722" display="https://mg.usembassy.gov/u-s-citizen-services/security-and-travel-information/march-16-2020-restrictions-announced-by-president-azali-to-combat-covid-19-2/"/>
    <hyperlink ref="O791" r:id="rId723" display="https://mg.usembassy.gov/u-s-citizen-services/security-and-travel-information/march-16-2020-restrictions-announced-by-president-azali-to-combat-covid-19-2/"/>
    <hyperlink ref="O792" r:id="rId724" display="https://www.diplomatie.gouv.fr/fr/conseils-aux-voyageurs/conseils-par-pays-destination/congo/"/>
    <hyperlink ref="Q792" r:id="rId725" display="http://www.sante.gouv.cg/"/>
    <hyperlink ref="O793" r:id="rId726" display="http://www.sante.gouv.cg/"/>
    <hyperlink ref="O794" r:id="rId727" display="http://www.sante.gouv.cg/"/>
    <hyperlink ref="O795" r:id="rId728" display="http://www.sante.gouv.cg/"/>
    <hyperlink ref="O797" r:id="rId729" display="https://cg.usembassy.gov/covid-19-information/"/>
    <hyperlink ref="O798" r:id="rId730" display="http://nwzkbpn.cluster023.hosting.ovh.net/storage/app/public/files/D%C3%A9claration%20n4%20du%20Premier%20Ministre-2020-03-23-5e78da592b11b.pdf"/>
    <hyperlink ref="O799" r:id="rId731" display="http://nwzkbpn.cluster023.hosting.ovh.net/storage/app/public/files/D%C3%A9claration%20n4%20du%20Premier%20Ministre-2020-03-23-5e78da592b11b.pdf"/>
    <hyperlink ref="O800" r:id="rId732" display="http://nwzkbpn.cluster023.hosting.ovh.net/storage/app/public/files/D%C3%A9claration%20du%20Pr%C3%A9sident%20de%20la%20R%C3%A9publique%20sur%20le%20Coronavirus%20Covid-19-2020-03-30-5e82280983017.pdf"/>
    <hyperlink ref="O801" r:id="rId733" display="http://nwzkbpn.cluster023.hosting.ovh.net/storage/app/public/files/D%C3%A9claration%20du%20Pr%C3%A9sident%20de%20la%20R%C3%A9publique%20sur%20le%20Coronavirus%20Covid-19-2020-03-30-5e82280983017.pdf"/>
    <hyperlink ref="O802" r:id="rId734" display="http://nwzkbpn.cluster023.hosting.ovh.net/storage/app/public/files/D%C3%A9claration%20du%20Pr%C3%A9sident%20de%20la%20R%C3%A9publique%20sur%20le%20Coronavirus%20Covid-19-2020-03-30-5e82280983017.pdf"/>
    <hyperlink ref="O803" r:id="rId735" display="http://nwzkbpn.cluster023.hosting.ovh.net/storage/app/public/files/D%C3%A9claration%20du%20Pr%C3%A9sident%20de%20la%20R%C3%A9publique%20sur%20le%20Coronavirus%20Covid-19-2020-03-30-5e82280983017.pdf"/>
    <hyperlink ref="O804" r:id="rId736" display="http://nwzkbpn.cluster023.hosting.ovh.net/storage/app/public/files/D%C3%A9claration%20du%20Pr%C3%A9sident%20de%20la%20R%C3%A9publique%20sur%20le%20Coronavirus%20Covid-19-2020-03-30-5e82280983017.pdf"/>
    <hyperlink ref="O805" r:id="rId737" display="http://nwzkbpn.cluster023.hosting.ovh.net/storage/app/public/files/D%C3%A9claration%20du%20Pr%C3%A9sident%20de%20la%20R%C3%A9publique%20sur%20le%20Coronavirus%20Covid-19-2020-03-30-5e82280983017.pdf"/>
    <hyperlink ref="O806" r:id="rId738" display="https://cd.usembassy.gov/covid-19-information/"/>
    <hyperlink ref="O807" r:id="rId739" display="https://cd.usembassy.gov/covid-19-information/"/>
    <hyperlink ref="O808" r:id="rId740" display="https://www.diplomatie.gouv.fr/fr/conseils-aux-voyageurs/conseils-par-pays-destination/republique-democratique-du-congo/"/>
    <hyperlink ref="Q808" r:id="rId741" display="https://cd.usembassy.gov/covid-19-information/"/>
    <hyperlink ref="O809" r:id="rId742" display="https://cd.usembassy.gov/covid-19-information/"/>
    <hyperlink ref="O810" r:id="rId743" display="https://cd.usembassy.gov/covid-19-information/"/>
    <hyperlink ref="O811" r:id="rId744" display="https://cd.usembassy.gov/covid-19-information/"/>
    <hyperlink ref="O812" r:id="rId745" display="https://cd.usembassy.gov/covid-19-information/"/>
    <hyperlink ref="O813" r:id="rId746" display="https://www.diplomatie.gouv.fr/fr/conseils-aux-voyageurs/conseils-par-pays-destination/republique-democratique-du-congo/"/>
    <hyperlink ref="O817" r:id="rId747" display="https://www.bbc.com/news/topics/cvenzmgylgwt/democratic-republic-of-congo"/>
    <hyperlink ref="Q817" r:id="rId748" display="https://cd.usembassy.gov/covid-19-information/"/>
    <hyperlink ref="O818" r:id="rId749" display="https://www.gov.uk/foreign-travel-advice/costa-rica"/>
    <hyperlink ref="O819" r:id="rId750" display="https://www.diplomatie.gouv.fr/fr/conseils-aux-voyageurs/conseils-par-pays-destination/costa-rica/"/>
    <hyperlink ref="O820" r:id="rId751" display="https://cr.usembassy.gov/covid-19-information/"/>
    <hyperlink ref="O821" r:id="rId752" display="https://www.gov.uk/foreign-travel-advice/costa-rica/coronavirus"/>
    <hyperlink ref="O822" r:id="rId753" display="https://www.ministeriodesalud.go.cr/index.php/centro-de-prensa/noticias/741-noticias-2020/1571-ante-covid-19-lineamientos-se-endurecen-con-el-cierre-total-de-bares-discotecas-y-casinos"/>
    <hyperlink ref="O823" r:id="rId754" display="https://www.ministeriodesalud.go.cr/index.php/centro-de-prensa/noticias/741-noticias-2020/1572-gobierno-declara-estado-de-emergencia-nacional-impide-llegada-de-extranjeros-y-se-suspende-lecciones-en-todos-los-centros-educativos-del-pais"/>
    <hyperlink ref="O824" r:id="rId755" display="https://www.ministeriodesalud.go.cr/index.php/centro-de-prensa/noticias/741-noticias-2020/1574-ministerio-de-salud-gestiona-con-la-ccss-ampliar-la-cobertura-para-realizar-pruebas-covid-19"/>
    <hyperlink ref="O825" r:id="rId756" display="https://www.gov.uk/foreign-travel-advice/costa-rica/coronavirus"/>
    <hyperlink ref="O826" r:id="rId757" display="https://www.gov.uk/foreign-travel-advice/costa-rica/coronavirus"/>
    <hyperlink ref="Q826" r:id="rId758" display="https://www.diplomatie.gouv.fr/fr/conseils-aux-voyageurs/conseils-par-pays-destination/costa-rica/"/>
    <hyperlink ref="O827" r:id="rId759" display="https://www.diplomatie.gouv.fr/fr/conseils-aux-voyageurs/conseils-par-pays-destination/costa-rica/"/>
    <hyperlink ref="O828" r:id="rId760" display="https://www.diplomatie.gouv.fr/fr/conseils-aux-voyageurs/conseils-par-pays-destination/costa-rica/"/>
    <hyperlink ref="O829" r:id="rId761" display="https://www.ministeriodesalud.go.cr/index.php/centro-de-prensa/noticias/741-noticias-2020/1594-en-el-marco-de-la-semana-santa-gobierno-refuerza-medidas-para-contener-el-contagio-por-el-covid-19"/>
    <hyperlink ref="O830" r:id="rId762" display="https://www.ministeriodesalud.go.cr/index.php/centro-de-prensa/noticias/741-noticias-2020/1594-en-el-marco-de-la-semana-santa-gobierno-refuerza-medidas-para-contener-el-contagio-por-el-covid-19"/>
    <hyperlink ref="O831" r:id="rId763" display="https://www.ministeriodesalud.go.cr/index.php/centro-de-prensa/noticias/741-noticias-2020/1594-en-el-marco-de-la-semana-santa-gobierno-refuerza-medidas-para-contener-el-contagio-por-el-covid-19"/>
    <hyperlink ref="O832" r:id="rId764" display="https://www.presidencia.go.cr/comunicados/2020/03/gobierno-presenta-medidas-para-proteger-trabajadores-y-empresas-ante-los-efectos-economicos-del-covid-19/"/>
    <hyperlink ref="O833" r:id="rId765" display="https://www.france24.com/fr/20200201-coronavirus-la-c%C3%B4te-d-ivoire-prend-des-mesures-sanitaires-%C3%A0-l-a%C3%A9roport-d-abidjan"/>
    <hyperlink ref="O834" r:id="rId766" display="https://www.diplomatie.gouv.fr/fr/conseils-aux-voyageurs/conseils-par-pays-destination/cote-d-ivoire/"/>
    <hyperlink ref="O835" r:id="rId767" display="https://www.gov.uk/foreign-travel-advice/cote-d-ivoire/health"/>
    <hyperlink ref="O836" r:id="rId768" display="https://www.gov.uk/foreign-travel-advice/cote-d-ivoire/health"/>
    <hyperlink ref="O837" r:id="rId769" display="https://www.diplomatie.gouv.fr/fr/conseils-aux-voyageurs/conseils-par-pays-destination/cote-d-ivoire/"/>
    <hyperlink ref="O838" r:id="rId770" display="https://www.diplomatie.gouv.fr/fr/conseils-aux-voyageurs/conseils-par-pays-destination/cote-d-ivoire/"/>
    <hyperlink ref="O839" r:id="rId771" display="https://www.diplomatie.gouv.fr/fr/conseils-aux-voyageurs/conseils-par-pays-destination/cote-d-ivoire/"/>
    <hyperlink ref="O840" r:id="rId772" display="https://www.diplomatie.gouv.fr/fr/conseils-aux-voyageurs/conseils-par-pays-destination/cote-d-ivoire/"/>
    <hyperlink ref="O841" r:id="rId773" display="https://ci.usembassy.gov/u-s-citizen-services/covid-19-information/"/>
    <hyperlink ref="O842" r:id="rId774" display="https://www.diplomatie.gouv.fr/fr/conseils-aux-voyageurs/conseils-par-pays-destination/cote-d-ivoire/"/>
    <hyperlink ref="O843" r:id="rId775" display="https://www.diplomatie.gouv.fr/fr/conseils-aux-voyageurs/conseils-par-pays-destination/cote-d-ivoire/"/>
    <hyperlink ref="O844" r:id="rId776" display="https://www.diplomatie.gouv.fr/fr/conseils-aux-voyageurs/conseils-par-pays-destination/cote-d-ivoire/"/>
    <hyperlink ref="O845" r:id="rId777" display="https://www.csis.org/programs/africa-program/covid-19-coverage"/>
    <hyperlink ref="O846" r:id="rId778" display="http://www.gouv.ci/_actualite-article.php?recordID=10994&amp;d=2"/>
    <hyperlink ref="O847" r:id="rId779" display="http://www.gouv.ci/_actualite-article.php?recordID=10998&amp;d=2"/>
    <hyperlink ref="O848" r:id="rId780" display="http://www.gouv.ci/_actualite-article.php?recordID=11005"/>
    <hyperlink ref="O849" r:id="rId781" display="https://hr.usembassy.gov/covid-19-information-2/"/>
    <hyperlink ref="O850" r:id="rId782" display="https://vlada.gov.hr/coronavirus-protection-measures/28950"/>
    <hyperlink ref="O851" r:id="rId783" display="https://vlada.gov.hr/coronavirus-protection-measures/28950"/>
    <hyperlink ref="O853" r:id="rId784" display="https://croatia.hr/en-GB/coronavirus-2019-ncov-q-and-a"/>
    <hyperlink ref="O854" r:id="rId785" display="https://www.total-croatia-news.com/lifestyle/42142-croatia-coronavirus-update"/>
    <hyperlink ref="Q854" r:id="rId786" display="https://www.vecernji.ba/svijet/hrvatska-ogranicila-cijene-brasna-mlijeka-jaja-mesa-1385943"/>
    <hyperlink ref="O855" r:id="rId787" display="https://www.mingo.hr/page/vlada-prihvatila-paket-od-63-mjera-za-pomoc-gospodarstvu-uslijed-epidemije-koronavirusa"/>
    <hyperlink ref="Q855" r:id="rId788" display="https://vlada.gov.hr/news/set-of-measures-adopted-to-prop-up-economy-during-covid-19-epidemic/29024"/>
    <hyperlink ref="O856" r:id="rId789" display="https://hr.usembassy.gov/covid-19-information-2/"/>
    <hyperlink ref="O857" r:id="rId790" display="https://hr.usembassy.gov/covid-19-information-2/"/>
    <hyperlink ref="O858" r:id="rId791" display="https://hr.usembassy.gov/covid-19-information-2/"/>
    <hyperlink ref="O859" r:id="rId792" display="https://vlada.gov.hr/news/pm-says-national-civil-protection-authority-to-get-new-bigger-powers/29012"/>
    <hyperlink ref="O860" r:id="rId793" display="https://vlada.gov.hr/news/treatment-centres-and-platform-for-monitoring-coronavirus-to-be-established/29038"/>
    <hyperlink ref="O861" r:id="rId794" display="https://hr.usembassy.gov/covid-19-information-2/"/>
    <hyperlink ref="O862" r:id="rId795" display="https://hr.usembassy.gov/covid-19-information-2/"/>
    <hyperlink ref="O863" r:id="rId796" display="https://hr.usembassy.gov/covid-19-information-2/"/>
    <hyperlink ref="O864" r:id="rId797" display="https://www.mingo.hr/page/vazno-obavijest-poduzetnicima-rh-zalihe"/>
    <hyperlink ref="O865" r:id="rId798" display="https://www.mingo.hr/page/krenule-prijave-za-esif-zajmove-za-obrtna-sredstva-kod-hamag-bicro-a"/>
    <hyperlink ref="Q865" r:id="rId799" display="https://www.mingo.hr/page/mjere-za-pomoc-gospodarstvu-uslijed-epidemije-covid-19"/>
    <hyperlink ref="O866" r:id="rId800" display="https://vlada.gov.hr/news/plenkovic-commends-speedy-erection-of-medical-camp-outside-dubrava-hospital/29055"/>
    <hyperlink ref="O867" r:id="rId801" display="https://salud.msp.gob.cu/?p=3521"/>
    <hyperlink ref="O868" r:id="rId802" display="https://salud.msp.gob.cu/?p=3521"/>
    <hyperlink ref="O869" r:id="rId803" location="anexo-1333943" display="http://www.cubadebate.cu/noticias/2020/03/09/gobierno-cubano-informa-medidas-para-enfrentar-la-covid-19-video/#anexo-1333943"/>
    <hyperlink ref="O870" r:id="rId804" location="anexo-1333943" display="http://www.cubadebate.cu/noticias/2020/03/09/gobierno-cubano-informa-medidas-para-enfrentar-la-covid-19-video/#anexo-1333943"/>
    <hyperlink ref="O871" r:id="rId805" display="https://salud.msp.gob.cu/?p=4275"/>
    <hyperlink ref="O872" r:id="rId806" location="anexo-1339179" display="http://www.cubadebate.cu/noticias/2020/03/20/gobierno-cubano-informa-nuevas-medidas-para-el-enfrentamiento-a-la-covid-19-video/#anexo-1339179"/>
    <hyperlink ref="O873" r:id="rId807" location="anexo-1339179" display="http://www.cubadebate.cu/noticias/2020/03/20/gobierno-cubano-informa-nuevas-medidas-para-el-enfrentamiento-a-la-covid-19-video/#anexo-1339179"/>
    <hyperlink ref="O874" r:id="rId808" location="anexo-1339179" display="http://www.cubadebate.cu/noticias/2020/03/20/gobierno-cubano-informa-nuevas-medidas-para-el-enfrentamiento-a-la-covid-19-video/#anexo-1339179"/>
    <hyperlink ref="O875" r:id="rId809" location="anexo-1339179" display="http://www.cubadebate.cu/noticias/2020/03/20/gobierno-cubano-informa-nuevas-medidas-para-el-enfrentamiento-a-la-covid-19-video/#anexo-1339179"/>
    <hyperlink ref="O876" r:id="rId810" display="https://www.gov.uk/foreign-travel-advice/cuba/coronavirus"/>
    <hyperlink ref="O877" r:id="rId811" display="https://temas.sld.cu/coronavirus/2020/03/26/toda-la-poblacion-debe-usar-el-nasobuco-fuera-de-casa/"/>
    <hyperlink ref="O878" r:id="rId812" display="https://www.gov.uk/foreign-travel-advice/cuba/coronavirus"/>
    <hyperlink ref="O879" r:id="rId813" display="https://www.gov.uk/foreign-travel-advice/cuba/coronavirus"/>
    <hyperlink ref="O880" r:id="rId814" display="https://www.gov.uk/foreign-travel-advice/cuba/coronavirus"/>
    <hyperlink ref="O881" r:id="rId815" display="https://www.gov.uk/foreign-travel-advice/cuba/coronavirus"/>
    <hyperlink ref="O882" r:id="rId816" display="https://www.gov.uk/foreign-travel-advice/cuba/coronavirus"/>
    <hyperlink ref="O883" r:id="rId817" display="https://www.pio.gov.cy/coronavirus/press/pres.pdf"/>
    <hyperlink ref="O884" r:id="rId818" display="https://www.pio.gov.cy/coronavirus/press/pres.pdf"/>
    <hyperlink ref="O890" r:id="rId819" display="https://cy.usembassy.gov/covid-19-information/"/>
    <hyperlink ref="O891" r:id="rId820" display="https://cy.usembassy.gov/covid-19-information/"/>
    <hyperlink ref="O892" r:id="rId821" display="https://cy.usembassy.gov/covid-19-information/"/>
    <hyperlink ref="O893" r:id="rId822" display="https://www.pio.gov.cy/coronavirus/en/press/20032020_12.pdf"/>
    <hyperlink ref="O894" r:id="rId823" location="MYS" display="https://pandemic.internationalsos.com/2019-ncov/ncov-travel-restrictions-flight-operations-and-screening#MYS"/>
    <hyperlink ref="Q894" r:id="rId824" display="https://www.thenationalherald.com/290395/cyprus-steps-up-coronavirus-screening-at-airport-for-high-risk-countries/"/>
    <hyperlink ref="O895" r:id="rId825" display="https://cy.usembassy.gov/covid-19-information/"/>
    <hyperlink ref="O896" r:id="rId826" display="https://cy.usembassy.gov/covid-19-information/"/>
    <hyperlink ref="O897" r:id="rId827" display="https://www.pio.gov.cy/coronavirus/en/press/24032020_17.pdf"/>
    <hyperlink ref="O898" r:id="rId828" location="MYS" display="https://pandemic.internationalsos.com/2019-ncov/ncov-travel-restrictions-flight-operations-and-screening#MYS"/>
    <hyperlink ref="O899" r:id="rId829" location="MYS" display="https://pandemic.internationalsos.com/2019-ncov/ncov-travel-restrictions-flight-operations-and-screening#MYS"/>
    <hyperlink ref="O900" r:id="rId830" location="MYS" display="https://pandemic.internationalsos.com/2019-ncov/ncov-travel-restrictions-flight-operations-and-screening#MYS"/>
    <hyperlink ref="O901" r:id="rId831" display="https://www.pio.gov.cy/coronavirus/en/press/3042020_14.pdf"/>
    <hyperlink ref="O902" r:id="rId832" display="https://www.pio.gov.cy/coronavirus/en/press/3042020_14.pdf"/>
    <hyperlink ref="O903" r:id="rId833" display="https://www.pio.gov.cy/coronavirus/en/press/2042020_6.pdf"/>
    <hyperlink ref="O904" r:id="rId834" display="https://www.pio.gov.cy/coronavirus/en/press/2042020_9.pdf"/>
    <hyperlink ref="O905" r:id="rId835" display="https://www.pio.gov.cy/coronavirus/en/press/1042020_3.pdf"/>
    <hyperlink ref="O906" r:id="rId836" display="https://www.pio.gov.cy/coronavirus/en/press/31032020_18.pdf"/>
    <hyperlink ref="O907" r:id="rId837" display="https://www.pio.gov.cy/coronavirus/en/press/30032020_18.pdf"/>
    <hyperlink ref="O908" r:id="rId838" display="https://www.pio.gov.cy/coronavirus/en/press/30032020_10.pdf"/>
    <hyperlink ref="Q908" r:id="rId839" display="https://www.pio.gov.cy/coronavirus/en/press/30032020_9.pdf"/>
    <hyperlink ref="O909" r:id="rId840" display="https://cz.usembassy.gov/health-alert-u-s-embassy-prague-czech-republic/"/>
    <hyperlink ref="O910" r:id="rId841" display="https://cz.usembassy.gov/health-alert-u-s-embassy-prague-czech-republic/"/>
    <hyperlink ref="O911" r:id="rId842" display="https://cz.usembassy.gov/health-alert-u-s-embassy-prague-czech-republic/"/>
    <hyperlink ref="O912" r:id="rId843" display="https://cz.usembassy.gov/health-alert-u-s-embassy-prague-czech-republic/"/>
    <hyperlink ref="O913" r:id="rId844" display="https://cz.usembassy.gov/health-alert-u-s-embassy-prague-czech-republic/"/>
    <hyperlink ref="O914" r:id="rId845" display="https://cz.usembassy.gov/covid-19-information/"/>
    <hyperlink ref="O915" r:id="rId846" display="https://cz.usembassy.gov/covid-19-information/"/>
    <hyperlink ref="O916" r:id="rId847" display="https://cz.usembassy.gov/covid-19-information/"/>
    <hyperlink ref="Q916" r:id="rId848" display="https://www.brno.cz/coronavirus"/>
    <hyperlink ref="O917" r:id="rId849" display="https://cz.usembassy.gov/covid-19-information/"/>
    <hyperlink ref="O918" r:id="rId850" display="https://www.vlada.cz/en/media-centrum/aktualne/the-government-has-decided-to-require-the-wearing-of-protective-equipment-and-reserved-time-for-senior-citizens-to-do-their-food-shopping-180465/"/>
    <hyperlink ref="O919" r:id="rId851" display="https://www.vlada.cz/en/media-centrum/aktualne/the-government-has-decided-to-require-the-wearing-of-protective-equipment-and-reserved-time-for-senior-citizens-to-do-their-food-shopping-180465/"/>
    <hyperlink ref="O920" r:id="rId852" display="https://www.vlada.cz/en/media-centrum/aktualne/government-approves-proposal-to-extend-the-payment-of-care-allowance-during-the-state-of-emergency-the-self-employed-will-also-receive-money-180504/"/>
    <hyperlink ref="Q920" r:id="rId853" display="https://www.mpsv.cz/documents/20142/1248138/19_03+TZ+o%C5%A1et%C5%99ovn%C3%A9+AKTU%C3%81LN%C4%9A.pdf/aab4c8c3-8e88-ca8a-708f-1a1436e92944"/>
    <hyperlink ref="O921" r:id="rId854" display="https://www.vlada.cz/en/media-centrum/aktualne/government-approves-proposal-to-extend-the-payment-of-care-allowance-during-the-state-of-emergency-the-self-employed-will-also-receive-money-180504/"/>
    <hyperlink ref="O922" r:id="rId855" display="https://www.vlada.cz/en/media-centrum/aktualne/government-approves-proposal-to-extend-the-payment-of-care-allowance-during-the-state-of-emergency-the-self-employed-will-also-receive-money-180504/"/>
    <hyperlink ref="Q922" r:id="rId856" display="https://www.mvcr.cz/mvcren/article/coronavirus-information-of-moi.aspx"/>
    <hyperlink ref="O923" r:id="rId857" display="https://www.vlada.cz/en/media-centrum/aktualne/government-approves-proposal-to-extend-the-payment-of-care-allowance-during-the-state-of-emergency-the-self-employed-will-also-receive-money-180504/"/>
    <hyperlink ref="Q923" r:id="rId858" display="https://koronavirus.mzcr.cz/wp-content/uploads/2020/03/Mimořádné-opatření-příkaz-poskytovatelům-akutní-lůžkové-péče.pdf"/>
    <hyperlink ref="O925" r:id="rId859" display="https://cz.usembassy.gov/covid-19-information/"/>
    <hyperlink ref="O926" r:id="rId860" display="https://cz.usembassy.gov/covid-19-information/"/>
    <hyperlink ref="Q926" r:id="rId861" display="https://koronavirus.mzcr.cz/za-ucelem-ochrany-verejneho-zdravi-naridilo-ministerstvo-zdravotnictvi-pobyvat-na-verejne-dostupnych-mistech-nejvyse-v-poctu-dvou-osob/"/>
    <hyperlink ref="O927" r:id="rId862" display="https://www.vlada.cz/en/media-centrum/aktualne/measures-adopted-by-the-czech-government-against-coronavirus-180545/"/>
    <hyperlink ref="O928" r:id="rId863" display="https://www.vlada.cz/en/media-centrum/aktualne/measures-adopted-by-the-czech-government-against-coronavirus-180545/"/>
    <hyperlink ref="O929" r:id="rId864" display="https://www.vlada.cz/en/media-centrum/aktualne/measures-adopted-by-the-czech-government-against-coronavirus-180545/"/>
    <hyperlink ref="O930" r:id="rId865" display="https://www.vlada.cz/en/media-centrum/aktualne/measures-adopted-by-the-czech-government-against-coronavirus-180545/"/>
    <hyperlink ref="O931" r:id="rId866" display="https://www.vlada.cz/en/media-centrum/aktualne/measures-adopted-by-the-czech-government-against-coronavirus-180545/"/>
    <hyperlink ref="O932" r:id="rId867" display="https://www.vlada.cz/en/media-centrum/aktualne/measures-adopted-by-the-czech-government-against-coronavirus-180545/"/>
    <hyperlink ref="O933" r:id="rId868" display="https://www.vlada.cz/en/media-centrum/aktualne/measures-adopted-by-the-czech-government-against-coronavirus-180545/"/>
    <hyperlink ref="O934" r:id="rId869" display="https://www.vlada.cz/en/media-centrum/aktualne/measures-adopted-by-the-czech-government-against-coronavirus-180545/"/>
    <hyperlink ref="Q934" r:id="rId870" display="https://www.mvcr.cz/clanek/preshranicni-pracovnici-tzv-pendleri.aspx"/>
    <hyperlink ref="O935" r:id="rId871" display="https://www.vlada.cz/en/media-centrum/aktualne/measures-adopted-by-the-czech-government-against-coronavirus-180545/"/>
    <hyperlink ref="O936" r:id="rId872" display="https://www.vlada.cz/en/media-centrum/aktualne/benefit-applicants-will-not-have-to-go-to-the-office--government-proposes--also-approves-a-subsidy-programme-for-care-allowance-for-the-self-employed-180655/"/>
    <hyperlink ref="O937" r:id="rId873" display="https://www.vlada.cz/en/media-centrum/aktualne/benefit-applicants-will-not-have-to-go-to-the-office--government-proposes--also-approves-a-subsidy-programme-for-care-allowance-for-the-self-employed-180655/"/>
    <hyperlink ref="O938" r:id="rId874" display="https://www.mpsv.cz/web/cz/-/mpsv-omezi-kvuli-covid-19-papirovani"/>
    <hyperlink ref="O939" r:id="rId875" display="https://koronavirus.mzcr.cz/jak-se-vyrovnat-se-svou-psychikou-behem-karanteny/"/>
    <hyperlink ref="O940" r:id="rId876" display="https://koronavirus.mzcr.cz/ministerstvo-zdravotnictvi-po-dohode-s-odbornou-spolecnosti-upravilo-mimoradne-opatreni-tykajici-se-zakazu-navstev-ve-zdravotnickych-a-socialnich-zarizenich/"/>
    <hyperlink ref="O941" r:id="rId877" display="https://koronavirus.mzcr.cz/ministerstvo-zdravotnictvi-vydalo-doporuceny-postup-pro-testovani-pacientu-a-stanovilo-kriteria-pro-propusteni-z-izolace/"/>
    <hyperlink ref="O942" r:id="rId878" display="https://koronavirus.mzcr.cz/ministerstvo-zdravotnictvi-spousti-pod-cislem-1212-linku-prvni-psychicke-pomoci/"/>
    <hyperlink ref="O943" r:id="rId879" display="https://koronavirus.mzcr.cz/ministerstvo-zdravotnictvi-naridilo-vsem-nemocnicim-vyclenit-prostor-pro-triaz-pacientu/"/>
    <hyperlink ref="O944" r:id="rId880" display="https://koronavirus.mzcr.cz/mimoradne-opatreni-ministerstva-zdravotnictvi-se-nove-tyka-pouze-lazenske-lecebne-rehabilitacni-pece/"/>
    <hyperlink ref="O945" r:id="rId881" display="https://koronavirus.mzcr.cz/o-kazdem-pacientovi-s-onemocnenim-koronavirem-musi-nemocnice-zpracovat-zaznam-o-hospitalizovanem-pozitivnim-nalezu/"/>
    <hyperlink ref="O946" r:id="rId882" display="https://koronavirus.mzcr.cz/parlament-schvalil-opatreni-na-podporu-platcu-pojistneho/"/>
    <hyperlink ref="O947" r:id="rId883" display="https://koronavirus.mzcr.cz/diky-dlouhodobe-spolupraci-ministerstva-zdravotnictvi-a-spolecnosti-respilon-budou-zajisteny-pravidelne-dodavky-ochrannych-pomucek-pro-ceske-zdravotniky/"/>
    <hyperlink ref="O948" r:id="rId884" display="https://koronavirus.mzcr.cz/ministr-vojtech-podepsal-s-cvut-memorandum-o-dodavkach-respiratoru-do-nemocnic/"/>
    <hyperlink ref="O949" r:id="rId885" display="https://koronavirus.mzcr.cz/mz-reguluje-predepisovani-leku-plaquenil-s-cilem-zajistit-jeho-dostatek-pro-pacienty-nakazene-koronavirem/"/>
    <hyperlink ref="O950" r:id="rId886" display="https://koronavirus.mzcr.cz/vlada-rozhodla-o-prodlouzeni-omezeni-pohybu-na-verejnosti-az-do-1-dubna-schvalila-take-dalsi-kroky-na-podporu-zamestnavatelu/"/>
    <hyperlink ref="O951" r:id="rId887" display="https://www.vlada.cz/en/media-centrum/aktualne/measures-adopted-by-the-czech-government-against-coronavirus-180545/"/>
    <hyperlink ref="O952" r:id="rId888" display="https://www.vlada.cz/en/media-centrum/aktualne/government-approves-czk-25-000-for-self-employed-persons--also-launching-programme-for-supporting-employment-retention-180859/"/>
    <hyperlink ref="O953" r:id="rId889" display="https://www.vlada.cz/en/media-centrum/aktualne/government-approves-czk-25-000-for-self-employed-persons--also-launching-programme-for-supporting-employment-retention-180859/"/>
    <hyperlink ref="O954" r:id="rId890" display="https://www.vlada.cz/en/media-centrum/aktualne/government-approves-czk-25-000-for-self-employed-persons--also-launching-programme-for-supporting-employment-retention-180859/"/>
    <hyperlink ref="O955" r:id="rId891" display="https://www.vlada.cz/en/media-centrum/aktualne/government-approves-czk-25-000-for-self-employed-persons--also-launching-programme-for-supporting-employment-retention-180859/"/>
    <hyperlink ref="O956" r:id="rId892" display="https://www.vlada.cz/en/media-centrum/aktualne/measures-adopted-by-the-czech-government-against-coronavirus-180545/"/>
    <hyperlink ref="O957" r:id="rId893" display="https://dk.usembassy.gov/u-s-citizen-services/security-and-travel-information/covid-19-information/"/>
    <hyperlink ref="O958" r:id="rId894" display="https://politi.dk/en/corona-virus-covid-19-in-denmark/ministry-of-foreign-affairs-of-denmark-now-advises-against-all-unnecessary-travel"/>
    <hyperlink ref="O959" r:id="rId895" display="https://politi.dk/en/corona-virus-covid-19-in-denmark/new-measures-against-covid-19"/>
    <hyperlink ref="O960" r:id="rId896" display="https://politi.dk/en/corona-virus-covid-19-in-denmark/new-measures-against-covid-19"/>
    <hyperlink ref="O961" r:id="rId897" display="https://politi.dk/en/corona-virus-covid-19-in-denmark/new-measures-against-covid-19"/>
    <hyperlink ref="O962" r:id="rId898" display="https://politi.dk/coronavirus-i-danmark/seneste-tiltag-mod-spredning-af-coronavirus-covid-19"/>
    <hyperlink ref="O963" r:id="rId899" display="https://politi.dk/coronavirus-i-danmark/seneste-tiltag-mod-spredning-af-coronavirus-covid-19"/>
    <hyperlink ref="O964" r:id="rId900" display="https://politi.dk/coronavirus-i-danmark/seneste-tiltag-mod-spredning-af-coronavirus-covid-19"/>
    <hyperlink ref="O965" r:id="rId901" display="https://politi.dk/coronavirus-i-danmark/hvis-du-skal-besoege-hospitaler-og-plejehjem"/>
    <hyperlink ref="O966" r:id="rId902" display="https://politi.dk/coronavirus-i-danmark/hvis-du-er-privatansat"/>
    <hyperlink ref="O967" r:id="rId903" display="https://politi.dk/coronavirus-i-danmark/hvis-du-transporterer-gods-paa-vejen"/>
    <hyperlink ref="O968" r:id="rId904" display="https://www.kriminalforsorgen.dk/corona/"/>
    <hyperlink ref="O969" r:id="rId905" display="https://stps.dk/da/ansvar-og-retningslinjer/vejledning/indberetning-om-covid-19/"/>
    <hyperlink ref="O970" r:id="rId906" display="https://sim.dk/nyheder/nyhedsarkiv/2020/mar/astrid-krag-forlaenger-noedovernatning-for-hjemloese-under-coronaudbruddet/"/>
    <hyperlink ref="O971" r:id="rId907" display="https://star.dk/om-styrelsen/nyt/nyheder/2020/3/visse-typer-af-fravaer-covid-19-giver-udvidet-ret-arbejdsgivere-refusion-selvstaendige-erhvervsdrivende-sygedagpenge/"/>
    <hyperlink ref="Q971" r:id="rId908" display="https://virksomhedsguiden.dk/erhvervsfremme/content/temaer/coronavirus_og_din_virksomhed/artikler/udvidet-ret-til-arbejdsgiverrefusionsygedagpenge-til-selvstaendige/2512f642-74bb-478e-9ffa-af2f6aeb321f/"/>
    <hyperlink ref="O972" r:id="rId909" display="https://virksomhedsguiden.dk/erhvervsfremme/content/temaer/coronavirus_og_din_virksomhed/artikler/kompensation-til-selvstaendige/4087ea63-d8a1-4d55-91bb-5ac807afe301/"/>
    <hyperlink ref="Q972" r:id="rId910" display="https://virksomhedsguiden.dk/erhvervsfremme/content/temaer/coronavirus_og_din_virksomhed/artikler/midlertidig-loenkompensation-for-loenmodtagere-paa-det-private-arbejdsmarked-/eba83819-a5c6-4967-8c04-eae3cee2973d/"/>
    <hyperlink ref="O973" r:id="rId911" display="https://virksomhedsguiden.dk/erhvervsfremme/content/temaer/coronavirus_og_din_virksomhed/artikler/midlertidig-udskydelse-af-betalingsfrister-for-moms-am-bidrag-og-a-skat/de77aa5f-1ace-4509-b1a4-022b8a7d5638/"/>
    <hyperlink ref="O974" r:id="rId912" display="https://virksomhedsguiden.dk/erhvervsfremme/content/temaer/coronavirus_og_din_virksomhed/artikler/garantiordning-for-nye-laan/3b45ceac-2e72-477c-9fe1-e1d119c23b49/"/>
    <hyperlink ref="O975" r:id="rId913" display="https://sim.dk/nyheder/nyhedsarkiv/2020/mar/minister-opretter-ny-hotline-om-corona-paa-socialomraadet/"/>
    <hyperlink ref="O976" r:id="rId914" display="https://www.sst.dk/da/Nyheder/2020/Hvordan-sikrer-man-udskrivelse-af-personer-med-smitte-med-COVID-19-til-kommunal-pleje"/>
    <hyperlink ref="O977" r:id="rId915" display="https://tbst.dk/da/Luftfart/Lister/Nyheder/Nyheder/2020/03/%C3%98konomisk-h%C3%A5ndsr%C3%A6kning-til-luftfartsbranchen"/>
    <hyperlink ref="O978" r:id="rId916" display="https://laegemiddelstyrelsen.dk/da/nyheder/2020/laegemiddelstyrelsen-igangsaetter-dataanalyser-om-covid-19/"/>
    <hyperlink ref="O979" r:id="rId917" display="https://www.sst.dk/da/Udgivelser/2020/Retningslinjer-for-haandtering-af-COVID-19"/>
    <hyperlink ref="O980" r:id="rId918" display="https://www.sst.dk/da/Nyheder/2020/Gode-raad-til-trivsel-og-mental-sundhed"/>
    <hyperlink ref="O981" r:id="rId919" display="https://laegemiddelstyrelsen.dk/da/nyheder/2020/paracetamol-til-boern-kan-fremover-midlertidigt-kun-koebes-paa-apoteker/"/>
    <hyperlink ref="O982" r:id="rId920" display="https://www.regionh.dk/presse-og-nyt/pressemeddelelser-og-nyheder/Sider/Dansk-hastelevering-af-coronavisirer-til-hovedstadens-hospitaler.aspx"/>
    <hyperlink ref="Q982" r:id="rId921" display="https://laegemiddelstyrelsen.dk/da/nyheder/2020/covid19-og-produktion-af-vaernemidler-laegemiddelstyrelsen-og-danske-virksomheder-i-samarbejde/"/>
    <hyperlink ref="O983" r:id="rId922" display="https://laegemiddelstyrelsen.dk/da/nyheder/2020/laegemiddelstyrelsen-faar-flere-befoejelser-til-at-modvirke-forsyningsproblemer/"/>
    <hyperlink ref="O984" r:id="rId923" display="https://laegemiddelstyrelsen.dk/da/nyheder/2020/ny-kampagne-for-at-undgaa-mangel-paa-vaernemidler-danmark-hjaelper-danmark/"/>
    <hyperlink ref="O985" r:id="rId924" display="https://www.sst.dk/da/Nyheder/2020/Nye-materialer-giver-raad-til-hjemloese-og-saerligt-udsatte-borgere"/>
    <hyperlink ref="O986" r:id="rId925" display="https://www.sum.dk/Aktuelt/Nyheder/Sundhedspolitik/2020/Marts/Ny-offensiv-teststrategi-i-Danmark.aspx"/>
    <hyperlink ref="O987" r:id="rId926" display="https://laegemiddelstyrelsen.dk/da/nyheder/2020/risiko-for-forsyningssvigt-spar-paa-vaernemidlerne/#"/>
    <hyperlink ref="O988" r:id="rId927" display="https://politi.dk/koebenhavns-politi/nyhedsliste/nye-tiltag-for-at-forebygge-smittespredning-i-koebenhavns-lufthavn/2020/03/22"/>
    <hyperlink ref="O989" r:id="rId928" display="https://star.dk/om-styrelsen/nyt/nyheder/2020/3/Midlertidig-forlaengelse-af-retten-til-sygedagpenge/"/>
    <hyperlink ref="Q989" r:id="rId929" display="https://star.dk/om-styrelsen/nyt/nyheder/2020/3/Nyt-lovforslag-om-midlertidig-forlaengelse-af-retten-til-sygedagpenge/"/>
    <hyperlink ref="O990" r:id="rId930" display="https://star.dk/om-styrelsen/nyt/nyheder/2020/3/opkraevning-af-praemien-for-sygedagpengeforsikring-selvstaendige-erhvervsdrivende-udskydes/"/>
    <hyperlink ref="O991" r:id="rId931" display="https://bm.dk/nyheder-presse/pressemeddelelser/2020/03/ny-mulighed-for-opkvalificering-frem-for-afskedigelse-af-medarbejdere-i-service-og-restaurationsbranchen-under-corona-krisen/"/>
    <hyperlink ref="O992" r:id="rId932" display="https://sim.dk/nyheder/nyhedsarkiv/2020/mar/regeringen-indgaar-aftaler-med-kl-og-danske-regioner-om-tiltag-som-skal-understoette-dansk-oekonomi/"/>
    <hyperlink ref="O993" r:id="rId933" display="https://politi.dk/rigspolitiet/nyhedsliste/spred-dine-paaskeindkoeb/2020/04/04"/>
    <hyperlink ref="Q993" r:id="rId934" display="https://www.trm.dk/nyheder/2020/transportminister-begraens-dine-rejser-i-paasken/"/>
    <hyperlink ref="O994" r:id="rId935" display="https://www.sst.dk/da/Nyheder/2020/Tandlaeger-skal-fortsat-behandle-kritiske-patienter-under-COVID-19"/>
    <hyperlink ref="O995" r:id="rId936" display="https://www.sst.dk/da/Nyheder/2020/Gode-raad-til-psykisk-saarbare"/>
    <hyperlink ref="O996" r:id="rId937" display="https://www.sst.dk/da/Nyheder/2020/Opdateret-retningslinje_-Hvordan-skal-medarbejdere-i-risikogrupper-haandteres"/>
    <hyperlink ref="O997" r:id="rId938" display="https://www.sst.dk/da/Nyheder/2020/Flere-kan-blive-henvist-til-test-for-COVID-19"/>
    <hyperlink ref="O998" r:id="rId939" display="https://www.sst.dk/da/Nyheder/2020/Praktiserende-speciallaeger-faar-nye-rolle-under-COVID-19-epidemien"/>
    <hyperlink ref="O999" r:id="rId940" display="https://www.uvm.dk/aktuelt/nyheder/uvm/2020/apr/200401-Et-samlet-Folketing-er-klar-med-hjaelpepakke-til-efterskolerne"/>
    <hyperlink ref="Q999" r:id="rId941" display="https://uim.dk/nyheder/covid-19-regeringen-giver-hjaelpende-hand-til-traengte-sprogcentre"/>
    <hyperlink ref="O1000" r:id="rId942" display="https://www.skm.dk/aktuelt/presse/pressemeddelelser/2020/marts/samtlige-oplysningsfrister-forlaenges-til-1-september"/>
    <hyperlink ref="O1001" r:id="rId943" display="https://www.sst.dk/da/Nyheder/2020/Husk-at-gaa-til-laegen_-naar-du-har-brug-for-det"/>
    <hyperlink ref="O1002" r:id="rId944" display="https://sim.dk/nyheder/nyhedsarkiv/2020/apr/app-skal-guide-hjemloese-under-coronakrisen/"/>
    <hyperlink ref="O1003" r:id="rId945" display="https://sim.dk/nyheder/nyhedsarkiv/2020/apr/politisk-flertal-kompenserer-organisationer-for-aflyste-arrangementer/"/>
    <hyperlink ref="O1004" r:id="rId946" display="https://sim.dk/nyheder/nyhedsarkiv/2020/apr/nye-regler-om-kommuners-og-regioners-forudbetaling-mv-i-forbindelse-med-covid-19/"/>
    <hyperlink ref="O1005" r:id="rId947" display="https://star.dk/om-styrelsen/nyt/nyheder/2020/4/midlertidig-mulighed-for-udskydelse-af-ferie-til-et-efterfoelgende-ferieaar/"/>
    <hyperlink ref="O1006" r:id="rId948" display="https://star.dk/om-styrelsen/nyt/nyheder/2020/3/opkraevning-praemien-sygedagpengeforsikring-private-arbejdsgivere-udskydes/"/>
    <hyperlink ref="O1010" r:id="rId949" display="http://www.emro.who.int/pdf/media/news/djibouti-joins-global-action-to-prevent-covid-19-as-first-case-is-confirmed-in-the-country.pdf?ua=1"/>
    <hyperlink ref="O1012" r:id="rId950" display="https://dominicanewsonline.com/news/homepage/health-officials-address-corona-virus-concerns-outlines-measures-to-ensure-safety/"/>
    <hyperlink ref="O1013" r:id="rId951" display="https://dominicanewsonline.com/news/homepage/news/update-with-video-govt-sends-cash-to-assist-dominican-students-in-wuhan-city-amid-deadly-virus-scare/"/>
    <hyperlink ref="O1014" r:id="rId952" display="https://dominicanewsonline.com/news/homepage/caricom-approves-regional-protocol-to-deal-covid-19-virus/"/>
    <hyperlink ref="O1015" r:id="rId953" display="https://dominicanewsonline.com/news/homepage/homepage-carousel/united-workers-party-forms-committee-to-educate-public-on-covid-19/"/>
    <hyperlink ref="O1016" r:id="rId954" display="https://dominicanewsonline.com/news/homepage/homepage-carousel/covid-19-dominica-puts-food-security-committee-in-place/"/>
    <hyperlink ref="O1017" r:id="rId955" display="https://dominicanewsonline.com/news/homepage/news/dominica-to-receive-medical-help-from-cuba-to-fight-covid-19/"/>
    <hyperlink ref="O1018" r:id="rId956" display="https://dominicanewsonline.com/news/homepage/homepage-carousel/positive-covid-19-cases-in-dominica-increase-to-seven/"/>
    <hyperlink ref="O1019" r:id="rId957" display="https://dominicanewsonline.com/news/homepage/news/ministry-of-health-reports-four-probable-additional-cases-covid-19-in-dominica/"/>
    <hyperlink ref="O1020" r:id="rId958" display="https://dominicanewsonline.com/news/homepage/news/ministry-of-health-reports-four-probable-additional-cases-covid-19-in-dominica/"/>
    <hyperlink ref="O1021" r:id="rId959" display="https://dominicanewsonline.com/news/homepage/ministry-of-health-statement-on-coronavirus/"/>
    <hyperlink ref="O1022" r:id="rId960" display="https://dominicanewsonline.com/news/homepage/homepage-carousel/pm-skerrit-calls-on-dominicans-not-to-play-partisan-politics-with-coronavirus/"/>
    <hyperlink ref="O1023" r:id="rId961" display="https://dominicanewsonline.com/news/homepage/advanced-passenger-information-system-to-protect-ports-against-coronavirus/"/>
    <hyperlink ref="O1024" r:id="rId962" display="https://dominicanewsonline.com/news/homepage/homepage-carousel/dominican-health-practitioners-undergo-training-to-face-threats-like-coronavirus/"/>
    <hyperlink ref="O1025" r:id="rId963" display="https://dominicanewsonline.com/news/homepage/dominica-to-be-first-caribbean-country-able-to-test-for-coronavirus-according-to-health-minister/"/>
    <hyperlink ref="O1026" r:id="rId964" display="https://dominicanewsonline.com/news/homepage/news/government-appoints-a-national-coordinator-for-coronavirus-pandemic/"/>
    <hyperlink ref="O1027" r:id="rId965" display="https://dominicanewsonline.com/news/homepage/news/separate-arrangements-in-place-for-coronavirus-hospital-entrance-screening-says-health-minister/"/>
    <hyperlink ref="O1028" r:id="rId966" display="https://dominicanewsonline.com/news/homepage/news/standpipes-being-installed-in-roseau-to-facilitate-hand-washing/"/>
    <hyperlink ref="O1029" r:id="rId967" display="http://www.viaggiaresicuri.it/country/DOM"/>
    <hyperlink ref="O1030" r:id="rId968" location="MYS" display="https://pandemic.internationalsos.com/2019-ncov/ncov-travel-restrictions-flight-operations-and-screening#MYS"/>
    <hyperlink ref="O1031" r:id="rId969" display="https://www.gov.uk/foreign-travel-advice/dominican-republic/coronavirus"/>
    <hyperlink ref="O1032" r:id="rId970" display="https://www.gov.uk/foreign-travel-advice/dominican-republic/coronavirus"/>
    <hyperlink ref="O1033" r:id="rId971" display="https://www.diplomatie.gouv.fr/fr/conseils-aux-voyageurs/conseils-par-pays-destination/republique-dominicaine/"/>
    <hyperlink ref="O1034" r:id="rId972" display="https://www.gov.uk/foreign-travel-advice/dominican-republic/coronavirus"/>
    <hyperlink ref="O1035" r:id="rId973" display="https://www.gov.uk/foreign-travel-advice/dominican-republic/coronavirus"/>
    <hyperlink ref="O1036" r:id="rId974" display="https://www.gov.uk/foreign-travel-advice/dominican-republic/coronavirus"/>
    <hyperlink ref="O1037" r:id="rId975" display="https://www.gov.uk/foreign-travel-advice/dominican-republic/coronavirus"/>
    <hyperlink ref="O1038" r:id="rId976" display="https://www.gov.uk/foreign-travel-advice/dominican-republic/coronavirus"/>
    <hyperlink ref="O1039" r:id="rId977" display="https://www.gov.uk/foreign-travel-advice/dominican-republic/coronavirus"/>
    <hyperlink ref="O1040" r:id="rId978" display="https://www.gov.uk/foreign-travel-advice/dominican-republic/coronavirus"/>
    <hyperlink ref="O1041" r:id="rId979" display="https://www.gov.uk/foreign-travel-advice/dominican-republic/coronavirus"/>
    <hyperlink ref="O1042" r:id="rId980" display="https://www.gov.uk/foreign-travel-advice/dominican-republic/coronavirus"/>
    <hyperlink ref="O1043" r:id="rId981" display="https://minpre.gob.do/comunicacion/notas-de-prensa/para-lograr-descender-curva-contagios-covid-19-en-todo-el-pais-se-prohiben-viajes-al-interior-y-se-activan-comites-provinciales-y-municipal/"/>
    <hyperlink ref="O1044" r:id="rId982" display="https://minpre.gob.do/comunicacion/notas-de-prensa/para-lograr-descender-curva-contagios-covid-19-en-todo-el-pais-se-prohiben-viajes-al-interior-y-se-activan-comites-provinciales-y-municipal/"/>
    <hyperlink ref="O1045" r:id="rId983" display="https://minpre.gob.do/comunicacion/notas-de-prensa/para-lograr-descender-curva-contagios-covid-19-en-todo-el-pais-se-prohiben-viajes-al-interior-y-se-activan-comites-provinciales-y-municipal/"/>
    <hyperlink ref="O1046" r:id="rId984" display="https://minpre.gob.do/comunicacion/notas-de-prensa/gobierno-pone-en-marcha-plan-de-desinfeccion-de-espacios-publicos/"/>
    <hyperlink ref="O1047" r:id="rId985" display="https://www.diplomatie.gouv.fr/fr/conseils-aux-voyageurs/conseils-par-pays-destination/equateur/"/>
    <hyperlink ref="O1048" r:id="rId986" display="https://www.diplomatie.gouv.fr/fr/conseils-aux-voyageurs/conseils-par-pays-destination/equateur/"/>
    <hyperlink ref="Q1048" r:id="rId987" display="https://coronavirusecuador.com/acuerdos-ministeriales/"/>
    <hyperlink ref="Q1049" r:id="rId988" display="https://coronavirusecuador.com/acuerdos-ministeriales/"/>
    <hyperlink ref="Q1050" r:id="rId989" display="https://coronavirusecuador.com/acuerdos-ministeriales/"/>
    <hyperlink ref="Q1051" r:id="rId990" display="https://coronavirusecuador.com/acuerdos-ministeriales/"/>
    <hyperlink ref="Q1052" r:id="rId991" display="https://coronavirusecuador.com/acuerdos-ministeriales/"/>
    <hyperlink ref="Q1053" r:id="rId992" display="https://coronavirusecuador.com/acuerdos-ministeriales/"/>
    <hyperlink ref="O1054" r:id="rId993" display="https://ec.usembassy.gov/covid-19-information-ecu-2/"/>
    <hyperlink ref="Q1054" r:id="rId994" display="https://coronavirusecuador.com/acuerdos-ministeriales/"/>
    <hyperlink ref="O1055" r:id="rId995" display="https://ec.usembassy.gov/covid-19-information-ecu-2/"/>
    <hyperlink ref="Q1055" r:id="rId996" display="https://coronavirusecuador.com/acuerdos-ministeriales/"/>
    <hyperlink ref="O1056" r:id="rId997" display="https://ec.usembassy.gov/covid-19-information-ecu-2/"/>
    <hyperlink ref="Q1056" r:id="rId998" display="https://www.diplomatie.gouv.fr/fr/conseils-aux-voyageurs/conseils-par-pays-destination/equateur/"/>
    <hyperlink ref="O1057" r:id="rId999" display="https://www.gov.uk/foreign-travel-advice/ecuador/coronavirus"/>
    <hyperlink ref="O1058" r:id="rId1000" display="https://www.comunicacion.gob.ec/el-gobierno-nacional-aplicara-medidas-restrictivas-segun-la-condicion-de-emergencia-de-cada-provincia/"/>
    <hyperlink ref="O1059" r:id="rId1001" display="https://www.comunicacion.gob.ec/el-gobierno-nacional-aplicara-medidas-restrictivas-segun-la-condicion-de-emergencia-de-cada-provincia/"/>
    <hyperlink ref="O1060" r:id="rId1002" display="https://www.comunicacion.gob.ec/el-gobierno-nacional-fortalece-las-medidas-para-proteger-al-personal-de-salud/"/>
    <hyperlink ref="O1061" r:id="rId1003" display="https://www.comunicacion.gob.ec/el-gobierno-nacional-aplicara-medidas-restrictivas-segun-la-condicion-de-emergencia-de-cada-provincia/"/>
    <hyperlink ref="O1062" r:id="rId1004" display="https://www.comunicacion.gob.ec/el-gobierno-nacional-aplicara-medidas-restrictivas-segun-la-condicion-de-emergencia-de-cada-provincia/"/>
    <hyperlink ref="O1063" r:id="rId1005" display="https://www.comunicacion.gob.ec/con-una-plataforma-tecnologica-se-controlara-que-pacientes-con-covid-19-no-violen-el-aislamiento-obligatorio/"/>
    <hyperlink ref="O1064" r:id="rId1006" display="https://www.comunicacion.gob.ec/beneficiarios-de-varias-provincias-estan-accediendo-al-bono-de-proteccion-familiar/"/>
    <hyperlink ref="O1065" r:id="rId1007" display="https://www.elcomercio.com/actualidad/coe-suspension-clases-jornada-laboral.html"/>
    <hyperlink ref="Q1065" r:id="rId1008" display="https://twitter.com/Lenin/status/1245733384418136066"/>
    <hyperlink ref="O1066" r:id="rId1009" display="https://www.gov.uk/foreign-travel-advice/ecuador/coronavirus"/>
    <hyperlink ref="O1067" r:id="rId1010" display="https://www.gov.uk/foreign-travel-advice/egypt/health"/>
    <hyperlink ref="O1068" r:id="rId1011" display="https://www.gov.uk/foreign-travel-advice/egypt/health"/>
    <hyperlink ref="O1069" r:id="rId1012" location="MYS" display="https://pandemic.internationalsos.com/2019-ncov/ncov-travel-restrictions-flight-operations-and-screening#MYS"/>
    <hyperlink ref="O1070" r:id="rId1013" display="http://www.viaggiaresicuri.it"/>
    <hyperlink ref="O1071" r:id="rId1014" location="MYS" display="https://pandemic.internationalsos.com/2019-ncov/ncov-travel-restrictions-flight-operations-and-screening#MYS"/>
    <hyperlink ref="O1072" r:id="rId1015" location="MYS" display="https://pandemic.internationalsos.com/2019-ncov/ncov-travel-restrictions-flight-operations-and-screening#MYS"/>
    <hyperlink ref="O1073" r:id="rId1016" display="https://www.gov.uk/foreign-travel-advice/egypt/coronavirus"/>
    <hyperlink ref="O1074" r:id="rId1017" display="https://eg.usembassy.gov/u-s-citizen-services/covid-19-information/"/>
    <hyperlink ref="O1075" r:id="rId1018" display="https://www.gov.uk/foreign-travel-advice/egypt/coronavirus"/>
    <hyperlink ref="O1076" r:id="rId1019" display="https://eg.usembassy.gov/u-s-citizen-services/covid-19-information/"/>
    <hyperlink ref="O1079" r:id="rId1020" display="https://eg.usembassy.gov/u-s-citizen-services/covid-19-information/"/>
    <hyperlink ref="O1080" r:id="rId1021" location="MYS" display="https://pandemic.internationalsos.com/2019-ncov/ncov-travel-restrictions-flight-operations-and-screening#MYS"/>
    <hyperlink ref="O1081" r:id="rId1022" display="https://www.al-monitor.com/pulse/originals/2020/03/egypt-economic-measures-industry-coronavirus-outbreak.html"/>
    <hyperlink ref="O1082" r:id="rId1023" display="https://eg.usembassy.gov/u-s-citizen-services/covid-19-information/"/>
    <hyperlink ref="O1083" r:id="rId1024" display="https://www.diplomatie.gouv.fr/fr/conseils-aux-voyageurs/conseils-par-pays-destination/salvador/"/>
    <hyperlink ref="O1084" r:id="rId1025" display="https://www.diplomatie.gouv.fr/fr/conseils-aux-voyageurs/conseils-par-pays-destination/salvador/"/>
    <hyperlink ref="O1085" r:id="rId1026" display="https://www.garda.com/crisis24/news-alerts/324426/el-salvador-new-covid-19-containment-measures-implemented-march-17-update-5"/>
    <hyperlink ref="O1086" r:id="rId1027" display="https://www.garda.com/crisis24/news-alerts/324426/el-salvador-new-covid-19-containment-measures-implemented-march-17-update-5"/>
    <hyperlink ref="O1087" r:id="rId1028" display="https://www.garda.com/crisis24/news-alerts/324426/el-salvador-new-covid-19-containment-measures-implemented-march-17-update-5"/>
    <hyperlink ref="O1088" r:id="rId1029" display="https://sv.usembassy.gov/covid-19-information/"/>
    <hyperlink ref="O1089" r:id="rId1030" display="https://www.garda.com/crisis24/news-alerts/321951/el-salvador-nationwide-quarantine-declared-on-march-11-update-3"/>
    <hyperlink ref="O1090" r:id="rId1031" display="https://www.garda.com/crisis24/news-alerts/321951/el-salvador-nationwide-quarantine-declared-on-march-11-update-3"/>
    <hyperlink ref="O1091" r:id="rId1032" display="https://www.garda.com/crisis24/news-alerts/321951/el-salvador-nationwide-quarantine-declared-on-march-11-update-3"/>
    <hyperlink ref="O1092" r:id="rId1033" display="https://www.garda.com/crisis24/news-alerts/321951/el-salvador-nationwide-quarantine-declared-on-march-11-update-3"/>
    <hyperlink ref="O1093" r:id="rId1034" display="https://www.miamiherald.com/news/nation-world/world/americas/haiti/article241249651.html"/>
    <hyperlink ref="O1094" r:id="rId1035" display="https://www.miamiherald.com/news/nation-world/world/americas/haiti/article241249651.html"/>
    <hyperlink ref="O1095" r:id="rId1036" display="https://sv.usembassy.gov/covid-19-information/"/>
    <hyperlink ref="O1096" r:id="rId1037" display="https://www.telesurenglish.net/news/--el-salvador-covid19-quarantine-arrests-denounced-20200323-0001.html"/>
    <hyperlink ref="O1097" r:id="rId1038" display="https://in.reuters.com/article/usa-immigration-el-salvador/u-s-will-continue-deporting-migrants-to-el-salvador-screen-for-coronavirus-u-s-embassy-idINKBN2152ZA"/>
    <hyperlink ref="O1098" r:id="rId1039" display="https://in.reuters.com/article/health-coronavirus-el-salvador-impact/el-salvador-to-offer-relief-for-those-hit-by-coronavirus-idINL1N2BC009"/>
    <hyperlink ref="O1099" r:id="rId1040" display="https://www.garda.com/crisis24/news-alerts/325456/el-salvador-government-implements-30-day-nationwide-quarantine-march-21-update-7"/>
    <hyperlink ref="O1100" r:id="rId1041" display="https://www.elsalvador.com/eldiariodehoy/coronavirus-el-salvador-cierre-empresas/697545/2020/"/>
    <hyperlink ref="O1101" r:id="rId1042" display="https://www.elsalvador.com/eldiariodehoy/talleres-ferreterias-pueden-operar-atender-emergencia-coronavirus/702416/2020/"/>
    <hyperlink ref="O1102" r:id="rId1043" display="https://www.elsalvador.com/eldiariodehoy/talleres-ferreterias-pueden-operar-atender-emergencia-coronavirus/702416/2020/"/>
    <hyperlink ref="O1103" r:id="rId1044" display="https://www.elsalvador.com/eldiariodehoy/talleres-ferreterias-pueden-operar-atender-emergencia-coronavirus/702416/2020/"/>
    <hyperlink ref="O1104" r:id="rId1045" display="https://www.elsalvador.com/eldiariodehoy/talleres-ferreterias-pueden-operar-atender-emergencia-coronavirus/702416/2020/"/>
    <hyperlink ref="O1105" r:id="rId1046" display="https://www.elsalvador.com/eldiariodehoy/procurador-apolonio-tobar-libertad-expresion-no-subordinada-decretos-gobierno/702386/2020/"/>
    <hyperlink ref="Q1105" r:id="rId1047" display="https://www.elsalvador.com/noticias/nacional/covid-19-cuarentena-periodismo/702422/2020/"/>
    <hyperlink ref="O1106" r:id="rId1048" display="https://www.elsalvador.com/eldiariodehoy/procurador-apolonio-tobar-pide-garantizar-derecho-salud-albergados/702405/2020/"/>
    <hyperlink ref="O1107" r:id="rId1049" location="MYS" display="https://pandemic.internationalsos.com/2019-ncov/ncov-travel-restrictions-flight-operations-and-screening#MYS"/>
    <hyperlink ref="O1108" r:id="rId1050" location="MYS" display="https://pandemic.internationalsos.com/2019-ncov/ncov-travel-restrictions-flight-operations-and-screening#MYS"/>
    <hyperlink ref="O1109" r:id="rId1051" location="MYS" display="https://pandemic.internationalsos.com/2019-ncov/ncov-travel-restrictions-flight-operations-and-screening#MYS"/>
    <hyperlink ref="O1110" r:id="rId1052" display="http://www.viaggiaresicuri.it"/>
    <hyperlink ref="O1111" r:id="rId1053" display="https://pandemic.internationalsos.com/2019-ncov/ncov-travel-restrictions-flight-operations-and-screening"/>
    <hyperlink ref="O1112" r:id="rId1054" display="https://www.gov.uk/foreign-travel-advice/equatorial-guinea/health"/>
    <hyperlink ref="O1113" r:id="rId1055" display="https://pandemic.internationalsos.com/2019-ncov/ncov-travel-restrictions-flight-operations-and-screening"/>
    <hyperlink ref="O1115" r:id="rId1056" display="https://www.gov.uk/foreign-travel-advice/equatorial-guinea/health"/>
    <hyperlink ref="O1116" r:id="rId1057" display="https://www.guineaecuatorialpress.com/noticia.php?id=15124"/>
    <hyperlink ref="O1117" r:id="rId1058" display="https://www.guineaecuatorialpress.com/noticia.php?id=15124"/>
    <hyperlink ref="O1118" r:id="rId1059" display="https://www.bizcommunity.com/Article/67/834/201932.html"/>
    <hyperlink ref="O1119" r:id="rId1060" display="https://www.aa.com.tr/en/africa/equatorial-guinea-declares-state-of-alarm-over-covid-19/1774801"/>
    <hyperlink ref="O1120" r:id="rId1061" display="https://www.guineaecuatorialpress.com/noticia.php?id=15158"/>
    <hyperlink ref="O1121" r:id="rId1062" display="https://www.guineaecuatorialpress.com/noticia.php?id=15158"/>
    <hyperlink ref="O1122" r:id="rId1063" display="https://www.guineaecuatorialpress.com/noticia.php?id=15158"/>
    <hyperlink ref="O1123" r:id="rId1064" display="https://www.guineaecuatorialpress.com/noticia.php?id=15158"/>
    <hyperlink ref="O1124" r:id="rId1065" display="https://www.guineaecuatorialpress.com/noticia.php?id=15158"/>
    <hyperlink ref="O1125" r:id="rId1066" display="https://www.guineaecuatorialpress.com/noticia.php?id=15158"/>
    <hyperlink ref="O1126" r:id="rId1067" display="https://www.guineaecuatorialpress.com/noticia.php?id=15158"/>
    <hyperlink ref="O1127" r:id="rId1068" display="https://www.guineaecuatorialpress.com/noticia.php?id=15158"/>
    <hyperlink ref="O1128" r:id="rId1069" display="https://www.guineaecuatorialpress.com/noticia.php?id=15158"/>
    <hyperlink ref="O1129" r:id="rId1070" display="https://www.guineaecuatorialpress.com/noticia.php?id=15158"/>
    <hyperlink ref="O1130" r:id="rId1071" display="https://www.guineaecuatorialpress.com/noticia.php?id=15160"/>
    <hyperlink ref="O1131" r:id="rId1072" display="https://www.guineaecuatorialpress.com/noticia.php?id=15160"/>
    <hyperlink ref="O1132" r:id="rId1073" display="https://www.guineaecuatorialpress.com/noticia.php?id=15160"/>
    <hyperlink ref="O1133" r:id="rId1074" display="https://www.guineaecuatorialpress.com/noticia.php?id=15160"/>
    <hyperlink ref="O1134" r:id="rId1075" display="https://www.guineaecuatorialpress.com/noticia.php?id=15161"/>
    <hyperlink ref="O1135" r:id="rId1076" display="https://www.guineaecuatorialpress.com/noticia.php?id=15169"/>
    <hyperlink ref="O1136" r:id="rId1077" display="https://www.guineaecuatorialpress.com/noticia.php?id=15174"/>
    <hyperlink ref="O1137" r:id="rId1078" display="https://www.guineaecuatorialpress.com/noticia.php?id=15208"/>
    <hyperlink ref="O1138" r:id="rId1079" display="https://www.guineaecuatorialpress.com/noticia.php?id=15224"/>
    <hyperlink ref="O1139" r:id="rId1080" display="https://www.guineaecuatorialpress.com/noticia.php?id=15226"/>
    <hyperlink ref="O1140" r:id="rId1081" display="https://www.guineaecuatorialpress.com/noticia.php?id=15202"/>
    <hyperlink ref="O1141" r:id="rId1082" display="https://www.guineaecuatorialpress.com/noticia.php?id=15208"/>
    <hyperlink ref="O1142" r:id="rId1083" display="https://www.guineaecuatorialpress.com/noticia.php?id=15208"/>
    <hyperlink ref="O1143" r:id="rId1084" display="https://www.guineaecuatorialpress.com/noticia.php?id=15226"/>
    <hyperlink ref="O1144" r:id="rId1085" display="https://www.guineaecuatorialpress.com/noticia.php?id=15226"/>
    <hyperlink ref="O1145" r:id="rId1086" display="https://www.guineaecuatorialpress.com/noticia.php?id=15226"/>
    <hyperlink ref="O1146" r:id="rId1087" display="https://www.guineaecuatorialpress.com/noticia.php?id=15226"/>
    <hyperlink ref="O1147" r:id="rId1088" display="https://www.guineaecuatorialpress.com/noticia.php?id=15226"/>
    <hyperlink ref="O1148" r:id="rId1089" display="https://www.guineaecuatorialpress.com/noticia.php?id=15226"/>
    <hyperlink ref="O1149" r:id="rId1090" display="https://www.guineaecuatorialpress.com/noticia.php?id=15226"/>
    <hyperlink ref="O1150" r:id="rId1091" display="https://www.guineaecuatorialpress.com/noticia.php?id=15226"/>
    <hyperlink ref="O1151" r:id="rId1092" display="https://www.guineaecuatorialpress.com/noticia.php?id=15226"/>
    <hyperlink ref="O1152" r:id="rId1093" display="https://www.guineaecuatorialpress.com/noticia.php?id=15226"/>
    <hyperlink ref="O1153" r:id="rId1094" display="https://www.guineaecuatorialpress.com/noticia.php?id=15226"/>
    <hyperlink ref="O1154" r:id="rId1095" display="https://www.guineaecuatorialpress.com/noticia.php?id=15226"/>
    <hyperlink ref="O1155" r:id="rId1096" display="https://www.guineaecuatorialpress.com/noticia.php?id=15226"/>
    <hyperlink ref="O1156" r:id="rId1097" display="https://www.guineaecuatorialpress.com/noticia.php?id=15226"/>
    <hyperlink ref="O1157" r:id="rId1098" display="https://www.guineaecuatorialpress.com/noticia.php?id=15226"/>
    <hyperlink ref="O1158" r:id="rId1099" display="https://www.guineaecuatorialpress.com/noticia.php?id=15226"/>
    <hyperlink ref="O1159" r:id="rId1100" display="https://er.usembassy.gov/health-alert-u-s-embassy-asmara-eritrea/"/>
    <hyperlink ref="O1160" r:id="rId1101" display="https://www.africanews.com/2020/03/12/eritrea-s-coronavirus-rules-chinese-italians-iranians-to-be-quarantined/"/>
    <hyperlink ref="O1161" r:id="rId1102" display="http://www.shabait.com/news/local-news/30273-ministry-of-health-timely-public-announcement"/>
    <hyperlink ref="O1162" r:id="rId1103" display="http://www.shabait.com/news/local-news/30273-ministry-of-health-timely-public-announcement"/>
    <hyperlink ref="O1163" r:id="rId1104" display="https://www.garda.com/crisis24/news-alerts/319706/eritrea-authorities-implement-quarantine-measures-due-to-covid-19-outbreak-march-3"/>
    <hyperlink ref="O1164" r:id="rId1105" display="https://www.africanews.com/2020/03/19/eritrea-s-coronavirus-rules-chinese-italians-iranians-to-be-quarantined//"/>
    <hyperlink ref="O1165" r:id="rId1106" display="http://www.shabait.com/news/local-news/30273-ministry-of-health-timely-public-announcement"/>
    <hyperlink ref="O1166" r:id="rId1107" display="http://shabait.com/news/local-news/30342--ministry-of-health-public-guidelines-no-3"/>
    <hyperlink ref="O1167" r:id="rId1108" display="http://shabait.com/news/local-news/30342--ministry-of-health-public-guidelines-no-3"/>
    <hyperlink ref="O1168" r:id="rId1109" display="http://shabait.com/news/local-news/30342--ministry-of-health-public-guidelines-no-3"/>
    <hyperlink ref="O1169" r:id="rId1110" display="http://shabait.com/news/local-news/30342--ministry-of-health-public-guidelines-no-3"/>
    <hyperlink ref="O1170" r:id="rId1111" display="http://shabait.com/news/local-news/30342--ministry-of-health-public-guidelines-no-3"/>
    <hyperlink ref="O1171" r:id="rId1112" display="http://shabait.com/news/local-news/30394-ministry-of-health-public-announcement-no6"/>
    <hyperlink ref="O1172" r:id="rId1113" display="http://shabait.com/news/local-news/30394-ministry-of-health-public-announcement-no6"/>
    <hyperlink ref="O1173" r:id="rId1114" display="http://shabait.com/news/local-news/30394-ministry-of-health-public-announcement-no6"/>
    <hyperlink ref="O1174" r:id="rId1115" display="http://shabait.com/news/local-news/30355-ministry-of-health-public-announcement-no-4"/>
    <hyperlink ref="O1175" r:id="rId1116" display="http://shabait.com/news/local-news/30407-guidelines-from-the-high-level-task-force-on-covid-19"/>
    <hyperlink ref="O1176" r:id="rId1117" display="http://shabait.com/news/local-news/30407-guidelines-from-the-high-level-task-force-on-covid-19"/>
    <hyperlink ref="O1177" r:id="rId1118" display="http://shabait.com/news/local-news/30407-guidelines-from-the-high-level-task-force-on-covid-19"/>
    <hyperlink ref="O1178" r:id="rId1119" display="http://shabait.com/news/local-news/30407-guidelines-from-the-high-level-task-force-on-covid-19"/>
    <hyperlink ref="O1179" r:id="rId1120" display="http://shabait.com/news/local-news/30407-guidelines-from-the-high-level-task-force-on-covid-19"/>
    <hyperlink ref="O1180" r:id="rId1121" display="http://www.viaggiaresicuri.it/country/EST"/>
    <hyperlink ref="O1181" r:id="rId1122" display="http://www.viaggiaresicuri.it/country/EST"/>
    <hyperlink ref="O1182" r:id="rId1123" display="http://www.viaggiaresicuri.it/country/EST"/>
    <hyperlink ref="O1183" r:id="rId1124" display="https://www.gov.uk/foreign-travel-advice/estonia"/>
    <hyperlink ref="Q1183" r:id="rId1125" display="https://www.kriis.ee/en/news/government-updates-list-exemptions-foreigners-permitted-enter-estonia"/>
    <hyperlink ref="O1184" r:id="rId1126" display="https://www.visitestonia.com/en/why-estonia/coronavirus-and-travelling-to-estonia"/>
    <hyperlink ref="O1185" r:id="rId1127" display="https://www.terviseamet.ee/en/covid19"/>
    <hyperlink ref="O1186" r:id="rId1128" display="https://www.politsei.ee/en/instructions/emergency-situation/movement-between-the-larger-islands-and-the-mainland"/>
    <hyperlink ref="O1187" r:id="rId1129" display="https://www.valitsus.ee/en/news/government-declared-emergency-situation-estonia-until-1-may"/>
    <hyperlink ref="O1188" r:id="rId1130" display="https://www.valitsus.ee/en/news/government-declared-emergency-situation-estonia-until-1-may"/>
    <hyperlink ref="O1189" r:id="rId1131" display="https://www.valitsus.ee/en/news/government-declared-emergency-situation-estonia-until-1-may"/>
    <hyperlink ref="O1190" r:id="rId1132" display="https://www.valitsus.ee/en/news/government-declared-emergency-situation-estonia-until-1-may"/>
    <hyperlink ref="O1191" r:id="rId1133" display="https://www.valitsus.ee/en/news/government-declared-emergency-situation-estonia-until-1-may"/>
    <hyperlink ref="O1192" r:id="rId1134" display="https://www.siseministeerium.ee/en/news/minister-interior-mart-helme-alcohol-sales-conditions-will-be-harmonised-protect-nations-health"/>
    <hyperlink ref="O1193" r:id="rId1135" display="https://www.valitsus.ee/en/news/head-emergency-situation-complemented-order-closure-public-institutions"/>
    <hyperlink ref="O1194" r:id="rId1136" display="https://www.schengenvisainfo.com/news/coronavirus-estonia-has-temporarily-suspended-schengen-visas/"/>
    <hyperlink ref="O1195" r:id="rId1137" display="https://www.valitsus.ee/en/news/emergency-situation-government-supports-estonian-workers-and-economy-least-eur-2-billion"/>
    <hyperlink ref="Q1195" r:id="rId1138" display="https://www.sm.ee/en/news/government-approved-measure-supporting-employers-and-workers-difficulties-because-corona-virus"/>
    <hyperlink ref="O1196" r:id="rId1139" display="https://www.kriis.ee/en/news/government-will-send-everyone-e-mail-and-sms-about-new-restrictions-emergency-situation"/>
    <hyperlink ref="O1197" r:id="rId1140" display="https://www.kriis.ee/en/news/government-allocates-more-eu-220-million-cover-emergency-health-care-costs"/>
    <hyperlink ref="O1198" r:id="rId1141" display="https://www.kriis.ee/en/news/government-allocates-more-eu-220-million-cover-emergency-health-care-costs"/>
    <hyperlink ref="O1199" r:id="rId1142" display="https://www.kriis.ee/en/news/additional-measures-emergency-situation"/>
    <hyperlink ref="O1200" r:id="rId1143" display="https://www.kriis.ee/en/news/additional-measures-emergency-situation"/>
    <hyperlink ref="O1201" r:id="rId1144" display="https://www.kriis.ee/en/news/additional-measures-emergency-situation"/>
    <hyperlink ref="O1202" r:id="rId1145" display="https://www.kriis.ee/en/news/chatbot-will-help-you-find-answers-your-questions-about-crisis"/>
    <hyperlink ref="O1203" r:id="rId1146" display="https://www.kriis.ee/en/news/special-notice-amendments-emergency-situation-saaremaa-and-muhumaa"/>
    <hyperlink ref="O1204" r:id="rId1147" display="https://www.kriis.ee/en/news/special-notice-amendments-emergency-situation-saaremaa-and-muhumaa"/>
    <hyperlink ref="O1205" r:id="rId1148" display="https://www.kriis.ee/en/testing-virus"/>
    <hyperlink ref="O1206" r:id="rId1149" display="https://www.kriis.ee/en/news/defence-league-will-assist-police-checking-implementation-emergency-orders-saaremaa-and-muhu"/>
    <hyperlink ref="O1207" r:id="rId1150" display="https://www.valitsus.ee/en/news/special-notice-more-stringent-rules-care-homes-during-emergency-situation"/>
    <hyperlink ref="O1208" r:id="rId1151" display="https://www.valitsus.ee/en/news/special-notice-number-people-sales-and-service-halls-must-be-monitored-and-disinfectants-must"/>
    <hyperlink ref="O1209" r:id="rId1152" display="https://www.terviseamet.ee/en/news/emergency-services-reach-island-prangli-faster"/>
    <hyperlink ref="O1210" r:id="rId1153" display="https://www.siseministeerium.ee/en/news/unemployed-foreigners-must-return-home"/>
    <hyperlink ref="O1211" r:id="rId1154" display="https://news.err.ee/1072995/state-to-allocate-40-million-for-roads-14-million-to-railway-sector"/>
    <hyperlink ref="O1212" r:id="rId1155" display="https://news.err.ee/1072808/prison-guards-to-switch-to-five-day-schedules-during-emergency-situation"/>
    <hyperlink ref="O1213" r:id="rId1156" display="https://sz.usembassy.gov/covid-19-information/?_ga=2.16927161.1601748976.1584185584-1155192847.1584185584"/>
    <hyperlink ref="O1214" r:id="rId1157" display="https://sz.usembassy.gov/covid-19-information/?_ga=2.16927161.1601748976.1584185584-1155192847.1584185584"/>
    <hyperlink ref="O1215" r:id="rId1158" display="http://www.gov.sz/index.php/latest-news/204-latest-news/2405-latest-press-statement"/>
    <hyperlink ref="O1216" r:id="rId1159" display="https://www.iol.co.za/news/africa/eswatini-suspends-prison-visits-restricts-hospital-visits-as-covid-19-fears-mount-45117235"/>
    <hyperlink ref="Q1216" r:id="rId1160" display="http://www.gov.sz/index.php/latest-news/204-latest-news/2405-latest-press-statement"/>
    <hyperlink ref="O1217" r:id="rId1161" display="http://www.gov.sz/index.php/latest-news/204-latest-news/2405-latest-press-statement"/>
    <hyperlink ref="O1218" r:id="rId1162" display="http://www.gov.sz/index.php/latest-news/204-latest-news/2405-latest-press-statement"/>
    <hyperlink ref="O1219" r:id="rId1163" display="http://www.gov.sz/index.php/latest-news/204-latest-news/2405-latest-press-statement"/>
    <hyperlink ref="O1220" r:id="rId1164" display="http://www.gov.sz/index.php/latest-news/204-latest-news/2405-latest-press-statement"/>
    <hyperlink ref="O1221" r:id="rId1165" display="http://www.gov.sz/index.php/latest-news/204-latest-news/2405-latest-press-statement"/>
    <hyperlink ref="O1222" r:id="rId1166" display="https://www.iol.co.za/news/africa/eswatini-suspends-prison-visits-restricts-hospital-visits-as-covid-19-fears-mount-45117235"/>
    <hyperlink ref="Q1222" r:id="rId1167" display="http://www.gov.sz/index.php/latest-news/204-latest-news/2405-latest-press-statement"/>
    <hyperlink ref="O1223" r:id="rId1168" display="https://twitter.com/EswatiniGovern1/status/1243203567550377986/photo/1"/>
    <hyperlink ref="O1224" r:id="rId1169" display="https://www.garda.com/crisis24/news-alerts/326956/eswatini-partial-lockdown-comes-into-effect-march-27-update-1"/>
    <hyperlink ref="O1225" r:id="rId1170" display="https://www.garda.com/crisis24/news-alerts/326956/eswatini-partial-lockdown-comes-into-effect-march-27-update-1"/>
    <hyperlink ref="O1226" r:id="rId1171" display="https://www.journalducameroun.com/en/eswatini-army-to-enforce-20-day-lockdown/"/>
    <hyperlink ref="O1227" r:id="rId1172" display="https://www.garda.com/crisis24/news-alerts/326956/eswatini-partial-lockdown-comes-into-effect-march-27-update-1"/>
    <hyperlink ref="O1228" r:id="rId1173" display="https://www.garda.com/crisis24/news-alerts/326956/eswatini-partial-lockdown-comes-into-effect-march-27-update-1"/>
    <hyperlink ref="O1229" r:id="rId1174" display="https://www.garda.com/crisis24/news-alerts/326956/eswatini-partial-lockdown-comes-into-effect-march-27-update-1"/>
    <hyperlink ref="O1230" r:id="rId1175" display="http://www.gov.sz/index.php/latest-news/204-latest-news/2405-latest-press-statement"/>
    <hyperlink ref="O1231" r:id="rId1176" display="https://twitter.com/EswatiniGovern1/status/1244314039984877569"/>
    <hyperlink ref="O1232" r:id="rId1177" display="https://twitter.com/EswatiniGovern1/status/1243947941875851264/photo/1"/>
    <hyperlink ref="O1233" r:id="rId1178" display="http://www.gov.sz/images/CORONA/The-Coronavirus-COVID-19-Regulations-2020.pdf"/>
    <hyperlink ref="O1234" r:id="rId1179" display="https://twitter.com/EswatiniGovern1/status/1243565945785929732"/>
    <hyperlink ref="O1235" r:id="rId1180" display="https://twitter.com/EswatiniGovern1/status/1246085195771645952"/>
    <hyperlink ref="O1236" r:id="rId1181" display="https://twitter.com/eswatinigovern1?lang=en"/>
    <hyperlink ref="O1237" r:id="rId1182" display="http://www.gov.sz/index.php/latest-news/204-latest-news/2430-partial-lockdown-update-covid-19-01-april"/>
    <hyperlink ref="O1238" r:id="rId1183" display="http://www.gov.sz/index.php/latest-news/204-latest-news/2430-partial-lockdown-update-covid-19-01-april"/>
    <hyperlink ref="O1239" r:id="rId1184" display="http://www.gov.sz/index.php/latest-news/204-latest-news/2430-partial-lockdown-update-covid-19-01-april"/>
    <hyperlink ref="O1240" r:id="rId1185" display="http://www.gov.sz/index.php/latest-news/204-latest-news/2430-partial-lockdown-update-covid-19-01-april"/>
    <hyperlink ref="O1241" r:id="rId1186" display="http://www.gov.sz/index.php/latest-news/204-latest-news/2430-partial-lockdown-update-covid-19-01-april"/>
    <hyperlink ref="O1242" r:id="rId1187" display="https://twitter.com/eswatinigovern1?lang=en"/>
    <hyperlink ref="O1243" r:id="rId1188" display="https://twitter.com/EswatiniGovern1/status/1245355579448725509"/>
    <hyperlink ref="O1244" r:id="rId1189" display="https://www.aa.com.tr/en/africa/ethiopia-begins-airport-screening-against-china-virus/1712852"/>
    <hyperlink ref="O1245" r:id="rId1190" display="https://et.usembassy.gov/covid-19-information/"/>
    <hyperlink ref="O1246" r:id="rId1191" display="https://www.ezega.com/News/NewsDetails/7819/Ethiopia-Reports-Its-First-Case-of-Coronavirus"/>
    <hyperlink ref="O1247" r:id="rId1192" display="https://www.africanews.com/2020/03/16/ethiopia-s-coronavirus-rules-crowd-ban-free-transport-regulate-essentials-etc/"/>
    <hyperlink ref="O1248" r:id="rId1193" display="https://www.africanews.com/2020/03/16/ethiopia-s-coronavirus-rules-crowd-ban-free-transport-regulate-essentials-etc/"/>
    <hyperlink ref="O1249" r:id="rId1194" display="https://www.africanews.com/2020/03/16/ethiopia-s-coronavirus-rules-crowd-ban-free-transport-regulate-essentials-etc/"/>
    <hyperlink ref="O1250" r:id="rId1195" display="https://www.garda.com/crisis24/news-alerts/324151/ethiopia-government-enacts-restrictive-measures-due-to-covid-19-march-16-update-2"/>
    <hyperlink ref="Q1250" r:id="rId1196" display="https://www.aa.com.tr/en/africa/covid-19-ethiopia-closes-schools-bans-public-events/1767683"/>
    <hyperlink ref="O1251" r:id="rId1197" display="https://www.garda.com/crisis24/news-alerts/324151/ethiopia-government-enacts-restrictive-measures-due-to-covid-19-march-16-update-2"/>
    <hyperlink ref="O1252" r:id="rId1198" display="https://www.garda.com/crisis24/news-alerts/324151/ethiopia-government-enacts-restrictive-measures-due-to-covid-19-march-16-update-2"/>
    <hyperlink ref="Q1252" r:id="rId1199" display="https://www.aa.com.tr/en/africa/covid-19-ethiopia-closes-schools-bans-public-events/1767683"/>
    <hyperlink ref="O1253" r:id="rId1200" display="https://www.garda.com/crisis24/news-alerts/324151/ethiopia-government-enacts-restrictive-measures-due-to-covid-19-march-16-update-2"/>
    <hyperlink ref="Q1253" r:id="rId1201" display="https://www.aa.com.tr/en/africa/covid-19-ethiopia-closes-schools-bans-public-events/1767683"/>
    <hyperlink ref="O1254" r:id="rId1202" display="https://www.garda.com/crisis24/news-alerts/324151/ethiopia-government-enacts-restrictive-measures-due-to-covid-19-march-16-update-2"/>
    <hyperlink ref="O1255" r:id="rId1203" display="https://twitter.com/BerhaneSamson/status/1241040838156746754/photo/1"/>
    <hyperlink ref="O1256" r:id="rId1204" display="https://twitter.com/BerhaneSamson/status/1241040838156746754/photo/1"/>
    <hyperlink ref="O1257" r:id="rId1205" display="https://twitter.com/BerhaneSamson/status/1241040838156746754/photo/1"/>
    <hyperlink ref="O1258" r:id="rId1206" display="https://www.africanews.com/2020/03/26/ethiopia-s-coronavirus-rules-crowd-ban-free-transport-regulate-essentials-etc/"/>
    <hyperlink ref="O1259" r:id="rId1207" display="https://www.africanews.com/2020/03/26/ethiopia-s-coronavirus-rules-crowd-ban-free-transport-regulate-essentials-etc/"/>
    <hyperlink ref="O1260" r:id="rId1208" display="https://borkena.com/2020/03/23/ethiopia-closed-its-borders-as-the-number-of-coronavirus-patients-rise/"/>
    <hyperlink ref="O1261" r:id="rId1209" display="https://www.aa.com.tr/en/africa/covid-19-forces-ethiopia-to-cancel-parliamentary-polls/1787113"/>
    <hyperlink ref="O1262" r:id="rId1210" display="https://www.democracynow.org/2020/3/27/headlines/ethiopia_to_release_prisoners_over_covid_19_fears_as_south_africa_locks_down"/>
    <hyperlink ref="O1263" r:id="rId1211" display="https://twitter.com/PMEthiopia/status/1243495056360845312/photo/1"/>
    <hyperlink ref="O1264" r:id="rId1212" display="https://twitter.com/PMEthiopia/status/1243495056360845312/photo/1"/>
    <hyperlink ref="O1265" r:id="rId1213" display="https://twitter.com/PMEthiopia/status/1243495056360845312/photo/1"/>
    <hyperlink ref="O1266" r:id="rId1214" display="https://twitter.com/PMEthiopia/status/1243495056360845312/photo/1"/>
    <hyperlink ref="O1267" r:id="rId1215" display="https://twitter.com/PMEthiopia/status/1243495056360845312/photo/1"/>
    <hyperlink ref="O1268" r:id="rId1216" display="https://twitter.com/PMEthiopia/status/1243495056360845312/photo/1"/>
    <hyperlink ref="O1269" r:id="rId1217" display="https://twitter.com/PMEthiopia/status/1243495056360845312/photo/1"/>
    <hyperlink ref="O1270" r:id="rId1218" display="https://www.diplomatie.gouv.fr/fr/conseils-aux-voyageurs/conseils-par-pays-destination/iles-fidji/"/>
    <hyperlink ref="O1271" r:id="rId1219" display="https://www.diplomatie.gouv.fr/fr/conseils-aux-voyageurs/conseils-par-pays-destination/iles-fidji/"/>
    <hyperlink ref="O1272" r:id="rId1220" display="http://www.immigration.gov.fj"/>
    <hyperlink ref="O1273" r:id="rId1221" display="http://www.immigration.gov.fj"/>
    <hyperlink ref="O1274" r:id="rId1222" display="http://www.immigration.gov.fj"/>
    <hyperlink ref="O1275" r:id="rId1223" display="http://www.immigration.gov.fj"/>
    <hyperlink ref="O1276" r:id="rId1224" display="https://www.rnz.co.nz/international/pacific-news/412217/coronavirus-how-the-pacific-is-responding"/>
    <hyperlink ref="O1277" r:id="rId1225" display="https://www.rnz.co.nz/international/pacific-news/412217/coronavirus-how-the-pacific-is-responding"/>
    <hyperlink ref="O1278" r:id="rId1226" display="https://www.rnz.co.nz/international/pacific-news/412217/coronavirus-how-the-pacific-is-responding"/>
    <hyperlink ref="O1279" r:id="rId1227" display="http://www.health.gov.fj/media-release-eight-fever-clinics-now-open-2/"/>
    <hyperlink ref="O1280" r:id="rId1228" display="https://www.fijitimes.com/covid-19-police-to-install-cameras/"/>
    <hyperlink ref="O1281" r:id="rId1229" display="http://www.health.gov.fj/wp-content/uploads/2020/03/Home-Based-Quaratine-Instructionsv3-21032020.pdf"/>
    <hyperlink ref="O1282" r:id="rId1230" display="https://www.rnz.co.nz/international/pacific-news/412484/covid-19-pacific-nations-on-heightened-alert-flights-suspended"/>
    <hyperlink ref="O1283" r:id="rId1231" display="https://www.rnz.co.nz/international/pacific-news/412484/covid-19-pacific-nations-on-heightened-alert-flights-suspended"/>
    <hyperlink ref="O1284" r:id="rId1232" display="https://www.rnz.co.nz/international/pacific-news/412559/fiji-govt-says-lautoka-still-locked-down-but-not-suva"/>
    <hyperlink ref="O1285" r:id="rId1233" display="https://www.rnz.co.nz/international/pacific-news/412658/fiji-s-airport-closes-and-authorities-investigate-covid-19-breaches"/>
    <hyperlink ref="O1286" r:id="rId1234" display="http://www.health.gov.fj/restrictions-on-inter-island-shipping-movements-to-come-into-effect-at-12am-on-sunday-march-29-2020/"/>
    <hyperlink ref="O1287" r:id="rId1235" display="https://www.rnz.co.nz/international/pacific-news/412756/fiji-to-be-under-nationwide-curfew-from-monday"/>
    <hyperlink ref="Q1287" r:id="rId1236" display="http://www.health.gov.fj/media-release-protocol-for-nation-wide-curfew/"/>
    <hyperlink ref="O1288" r:id="rId1237" display="https://www.rnz.co.nz/international/pacific-news/412772/covid-19-fiji-govt-unveils-us400m-stimulus-package"/>
    <hyperlink ref="O1289" r:id="rId1238" display="https://www.rnz.co.nz/international/pacific-news/412909/fiji-airways-says-it-will-suspend-domestic-flights"/>
    <hyperlink ref="O1290" r:id="rId1239" display="http://www.health.gov.fj/restrictions-on-inter-island-shipping-movements-to-come-into-effect-at-12am-on-sunday-march-29-2020/"/>
    <hyperlink ref="O1291" r:id="rId1240" display="https://www.rnz.co.nz/international/pacific-news/413185/lockdown-of-fiji-s-lautoka-extended-to-tuesday"/>
    <hyperlink ref="O1292" r:id="rId1241" display="https://www.rnz.co.nz/international/pacific-news/413281/fiji-confirms-two-new-covid-19-cases-suva-now-in-lockdown"/>
    <hyperlink ref="O1293" r:id="rId1242" display="https://www.rnz.co.nz/international/pacific-news/413281/fiji-confirms-two-new-covid-19-cases-suva-now-in-lockdown"/>
    <hyperlink ref="O1294" r:id="rId1243" display="https://www.rnz.co.nz/international/pacific-news/413281/fiji-confirms-two-new-covid-19-cases-suva-now-in-lockdown"/>
    <hyperlink ref="O1295" r:id="rId1244" display="https://www.rnz.co.nz/international/pacific-news/413281/fiji-confirms-two-new-covid-19-cases-suva-now-in-lockdown"/>
    <hyperlink ref="O1296" r:id="rId1245" display="http://www.health.gov.fj/toll-free-helpline-158-for-covid-19-response/"/>
    <hyperlink ref="O1297" r:id="rId1246" display="http://www.health.gov.fj/wp-content/uploads/2020/03/Advisory31320_Eng_-COVID-19.pdf"/>
    <hyperlink ref="O1298" r:id="rId1247" display="http://www.health.gov.fj/statement-by-the-prime-minister-hon-voreqe-bainimarama-on-new-covid-19-cases-in-fiji/"/>
    <hyperlink ref="O1299" r:id="rId1248" display="http://www.health.gov.fj/statement-by-the-prime-minister-hon-voreqe-bainimarama-on-new-covid-19-cases-in-fiji/"/>
    <hyperlink ref="O1300" r:id="rId1249" display="http://www.health.gov.fj/statement-by-the-prime-minister-hon-voreqe-bainimarama-on-new-covid-19-cases-in-fiji/"/>
    <hyperlink ref="O1301" r:id="rId1250" display="http://www.health.gov.fj/statement-by-the-minister-for-health-and-medical-services-hon-dr-ifireimi-waqainabete/"/>
    <hyperlink ref="O1302" r:id="rId1251" display="http://www.viaggiaresicuri.it/country/FIN"/>
    <hyperlink ref="O1303" r:id="rId1252" location="coronavirus" display="https://www.gov.uk/foreign-travel-advice/finland/health#coronavirus"/>
    <hyperlink ref="O1304" r:id="rId1253" display="https://thl.fi/en/web/infectious-diseases/what-s-new/coronavirus-covid-19-latest-updates"/>
    <hyperlink ref="O1305" r:id="rId1254" display="https://valtioneuvosto.fi/en/article/-/asset_publisher/10616/hallitus-totesi-suomen-olevan-poikkeusoloissa-koronavirustilanteen-vuoksi"/>
    <hyperlink ref="O1306" r:id="rId1255" display="https://valtioneuvosto.fi/en/article/-/asset_publisher/10616/hallitus-totesi-suomen-olevan-poikkeusoloissa-koronavirustilanteen-vuoksi"/>
    <hyperlink ref="O1307" r:id="rId1256" display="https://valtioneuvosto.fi/en/article/-/asset_publisher/10616/hallitus-totesi-suomen-olevan-poikkeusoloissa-koronavirustilanteen-vuoksi"/>
    <hyperlink ref="O1308" r:id="rId1257" display="https://valtioneuvosto.fi/en/article/-/asset_publisher/10616/hallitus-totesi-suomen-olevan-poikkeusoloissa-koronavirustilanteen-vuoksi"/>
    <hyperlink ref="O1309" r:id="rId1258" display="https://valtioneuvosto.fi/en/article/-/asset_publisher/10616/hallitus-totesi-suomen-olevan-poikkeusoloissa-koronavirustilanteen-vuoksi"/>
    <hyperlink ref="O1310" r:id="rId1259" display="https://valtioneuvosto.fi/en/article/-/asset_publisher/10616/hallitus-totesi-suomen-olevan-poikkeusoloissa-koronavirustilanteen-vuoksi"/>
    <hyperlink ref="O1311" r:id="rId1260" display="https://valtioneuvosto.fi/en/article/-/asset_publisher/10616/hallitus-totesi-suomen-olevan-poikkeusoloissa-koronavirustilanteen-vuoksi"/>
    <hyperlink ref="Q1311" r:id="rId1261" display="https://fi.usembassy.gov/covid-19-information/"/>
    <hyperlink ref="O1312" r:id="rId1262" display="https://valtioneuvosto.fi/en/article/-/asset_publisher/10616/hallitus-totesi-suomen-olevan-poikkeusoloissa-koronavirustilanteen-vuoksi"/>
    <hyperlink ref="O1313" r:id="rId1263" display="https://valtioneuvosto.fi/en/article/-/asset_publisher/10616/hallitus-totesi-suomen-olevan-poikkeusoloissa-koronavirustilanteen-vuoksi"/>
    <hyperlink ref="O1314" r:id="rId1264" display="https://www.raja.fi/facts/news_from_the_border_guard/1/0/finnish_border_traffic_to_be_restricted_as_of_19_march_2020_79144"/>
    <hyperlink ref="Q1314" r:id="rId1265" display="https://www.iata.org/contentassets/945c8b683fd54a95834b7f0f9d0556b5/finland-ncov-measures.pdf"/>
    <hyperlink ref="O1315" r:id="rId1266" display="https://yle.fi/uutiset/osasto/news/multiple_coronavirus_cases_linked_to_lapland_ski_resorts_to_close_next_week/11268683"/>
    <hyperlink ref="O1316" r:id="rId1267" display="https://yle.fi/uutiset/osasto/news/govt_rolls_out_order_to_limit_sales_of_pharmaceuticals_and_medical_supplies/11262584"/>
    <hyperlink ref="O1319" r:id="rId1268" display="https://thl.fi/en/web/infectious-diseases/what-s-new/coronavirus-covid-19-latest-updates"/>
    <hyperlink ref="O1320" r:id="rId1269" display="https://valtioneuvosto.fi/en/article/-/asset_publisher/1410869/hallituksen-linjaukset"/>
    <hyperlink ref="O1321" r:id="rId1270" display="https://valtioneuvosto.fi/en/article/-/asset_publisher/10616/ulkomailta-saapuvien-kontrolli-tiukentuu"/>
    <hyperlink ref="O1322" r:id="rId1271" display="https://valtioneuvosto.fi/en/article/-/asset_publisher/1410877/yksinyrittajat-voivat-hakea-tukea-kunnilta-koronavirustilanteessa"/>
    <hyperlink ref="O1323" r:id="rId1272" display="https://valtioneuvosto.fi/en/article/-/asset_publisher/1271139/suomi-liittyy-sopimukseen-laaketieteellisten-vastatoimien-yhteishankinnasta"/>
    <hyperlink ref="O1324" r:id="rId1273" display="https://valtioneuvosto.fi/en/article/-/asset_publisher/1410877/valtion-rahoitusta-yrityksille-koronavirustilanteessa-vahvistetaan-yritystukiin-miljardi-euroa"/>
    <hyperlink ref="O1325" r:id="rId1274" display="https://valtioneuvosto.fi/en/article/-/asset_publisher/1410877/tyonantajalle-velvollisuus-ilmoittaa-vahintaan-kymmenen-tyontekijan-irtisanomisesta-te-toimistolle"/>
    <hyperlink ref="O1326" r:id="rId1275" display="https://valtioneuvosto.fi/en/article/-/asset_publisher/1410877/koronaviruksen-vuoksi-lomautusten-ilmoitusaikaa-ja-yhteistoimintaneuvotteluiden-kestoaikaa-lyhennetaan"/>
    <hyperlink ref="O1327" r:id="rId1276" display="https://valtioneuvosto.fi/en/article/-/asset_publisher/ajo-ja-lepoaikoihin-maaraaikainen-poikkeus-koronavirustilanteen-johdosta"/>
    <hyperlink ref="O1328" r:id="rId1277" display="https://valtioneuvosto.fi/en/article/-/asset_publisher/10616/tyontekijan-tyovelvollisuutta-koskeva-valmiuslain-kayttoonottoasetus-eduskunnalle"/>
    <hyperlink ref="O1329" r:id="rId1278" display="https://valtioneuvosto.fi/en/article/-/asset_publisher/10616/terveydenhuollon-ammattilaiset-vastassa-matkailijoita-helsinki-vantaan-lentoasemalla"/>
    <hyperlink ref="O1330" r:id="rId1279" display="https://valtioneuvosto.fi/en/article/-/asset_publisher/1271139/stm-ohjeet-tyontekijoiden-terveyden-suojelemiseksi-koronavirustilanteessa"/>
    <hyperlink ref="O1331" r:id="rId1280" display="https://valtioneuvosto.fi/en/article/-/asset_publisher/1271139/koronavirustartuntoja-ehkaistava-monin-tavoin-sosiaalihuollon-ymparivuorokautisen-hoidon-toimintayksikoissa"/>
    <hyperlink ref="O1332" r:id="rId1281" display="https://valtioneuvosto.fi/en/article/-/asset_publisher/1271139/kansalaiskirje-koronaviruksesta-on-lahtenyt-koteihin"/>
    <hyperlink ref="O1333" r:id="rId1282" display="https://valtioneuvosto.fi/en/article/-/asset_publisher/1410877/ravintolat-sulkeutuvat-koko-maassa-perjantaina-puolen-yon-aikaan-koronavirusepidemian-vuoksi"/>
    <hyperlink ref="O1334" r:id="rId1283" display="https://valtioneuvosto.fi/en/article/-/asset_publisher/10616/valtioneuvoston-kanslia-perusti-operaatiokeskuksen-tukemaan-koronavirustilanteen-johtamista-"/>
    <hyperlink ref="O1335" r:id="rId1284" display="https://valtioneuvosto.fi/en/article/-/asset_publisher/1410877/lakimuutos-laajentaa-lomautetun-oikeutta-tyottomyysetuuteen-seka-nopeuttaa-tyottomyysetuuden-hakemista-ja-saamista"/>
    <hyperlink ref="O1336" r:id="rId1285" display="https://www.gov.uk/foreign-travel-advice/france/health"/>
    <hyperlink ref="O1337" r:id="rId1286" display="https://fr.usembassy.gov/covid-19-information/"/>
    <hyperlink ref="O1338" r:id="rId1287" display="https://fr.usembassy.gov/covid-19-information/"/>
    <hyperlink ref="O1339" r:id="rId1288" display="https://fr.usembassy.gov/covid-19-information/"/>
    <hyperlink ref="O1340" r:id="rId1289" display="https://www.gov.uk/foreign-travel-advice/france/health"/>
    <hyperlink ref="O1341" r:id="rId1290" display="https://www.gov.uk/foreign-travel-advice/france/health"/>
    <hyperlink ref="O1342" r:id="rId1291" display="https://www.interieur.gouv.fr/Actualites/L-actu-du-Ministere/Attestation-de-deplacement-derogatoire-et-justificatif-de-deplacement-professionnel"/>
    <hyperlink ref="Q1342" r:id="rId1292" display="https://fr.usembassy.gov/covid-19-information/"/>
    <hyperlink ref="O1343" r:id="rId1293" display="https://www.gouvernement.fr/info-coronavirus"/>
    <hyperlink ref="O1344" r:id="rId1294" display="https://www.gouvernement.fr/info-coronavirus"/>
    <hyperlink ref="O1345" r:id="rId1295" display="https://www.gouvernement.fr/info-coronavirus"/>
    <hyperlink ref="O1346" r:id="rId1296" display="https://www.gouvernement.fr/info-coronavirus"/>
    <hyperlink ref="O1347" r:id="rId1297" display="https://www.gouvernement.fr/info-coronavirus"/>
    <hyperlink ref="O1348" r:id="rId1298" display="https://www.gouvernement.fr/info-coronavirus"/>
    <hyperlink ref="Q1348" r:id="rId1299" display="https://www.gouvernement.fr/sites/default/files/contenu/piece-jointe/2020/03/brochure_fiches_pratiques_sur_les_mesures_de_soutien.pdf"/>
    <hyperlink ref="O1349" r:id="rId1300" display="https://www.gouvernement.fr/info-coronavirus"/>
    <hyperlink ref="O1350" r:id="rId1301" display="https://www.diplomatie.gouv.fr/en/coming-to-france/coronavirus-advice-for-visitors-to-france/coronavirus-statements/article/statement-by-jean-yves-le-drian-minister-for-europe-and-foreign-affairs"/>
    <hyperlink ref="O1351" r:id="rId1302" display="https://solidarites-sante.gouv.fr/actualites/?max_articles=20"/>
    <hyperlink ref="O1352" r:id="rId1303" display="https://solidarites-sante.gouv.fr/actualites/presse/communiques-de-presse/article/covid-19-le-gouvernement-facilite-les-conditions-de-transport-des"/>
    <hyperlink ref="O1353" r:id="rId1304" display="https://solidarites-sante.gouv.fr/actualites/presse/communiques-de-presse/article/ministere-des-solidarites-et-de-la-sante-financement-en-urgence-de-11-projets"/>
    <hyperlink ref="O1354" r:id="rId1305" display="https://solidarites-sante.gouv.fr/actualites/actualites-du-ministere/article/covid-19-appel-a-volontariat-aupres-des-professionnels-de-sante"/>
    <hyperlink ref="O1355" r:id="rId1306" display="https://solidarites-sante.gouv.fr/actualites/presse/communiques-de-presse/article/communique-de-presse-suppression-du-delai-de-carence-25-mars-2020"/>
    <hyperlink ref="O1356" r:id="rId1307" display="https://solidarites-sante.gouv.fr/actualites/presse/communiques-de-presse/article/cp-olivier-veran-et-gerald-darmanin-annoncent-l-augmentation-du-plafond-d"/>
    <hyperlink ref="O1357" r:id="rId1308" display="https://solidarites-sante.gouv.fr/actualites/presse/communiques-de-presse/article/covid-19-mobilisation-des-etudiants-en-travail-social"/>
    <hyperlink ref="O1358" r:id="rId1309" display="https://www.aljazeera.com/news/2020/03/france-deploy-100000-police-enforce-coronavirus-lockdown-200316220916435.html"/>
    <hyperlink ref="Q1358" r:id="rId1310" display="https://www.france24.com/en/20200316-live-france-s-macron-addresses-nation-amid-worsening-coronavirus-outbreak"/>
    <hyperlink ref="O1359" r:id="rId1311" display="https://fr.usembassy.gov/covid-19-information/"/>
    <hyperlink ref="O1360" r:id="rId1312" display="https://www.interieur.gouv.fr/Actualites/L-actu-du-Ministere/Mise-a-disposition-d-un-dispositif-numerique-d-attestation-de-deplacement"/>
    <hyperlink ref="O1361" r:id="rId1313" display="https://solidarites-sante.gouv.fr/actualites/presse/communiques-de-presse/article/covid-19-actions-pour-garantir-l-acces-aux-soins-des-personnes-handicapees"/>
    <hyperlink ref="O1362" r:id="rId1314" display="https://solidarites-sante.gouv.fr/actualites/presse/communiques-de-presse/article/teleconsultation-par-telephone"/>
    <hyperlink ref="O1363" r:id="rId1315" display="https://solidarites-sante.gouv.fr/actualites/presse/communiques-de-presse/article/dispositifs-d-aides-publiques-ouverts-aux-professionnels-liberaux-de-sante"/>
    <hyperlink ref="O1364" r:id="rId1316" display="https://solidarites-sante.gouv.fr/actualites/presse/communiques-de-presse/article/covid19-prestations-sociales"/>
    <hyperlink ref="O1365" r:id="rId1317" display="https://solidarites-sante.gouv.fr/actualites/presse/communiques-de-presse/article/communique-de-presse-covid-19-maintien-de-l-aide-alimentaire-31-mars-2020"/>
    <hyperlink ref="O1366" r:id="rId1318" display="https://ga.usembassy.gov/health-alert-u-s-embassy-libreville-gabon-march-19-2020/"/>
    <hyperlink ref="O1367" r:id="rId1319" display="https://ga.usembassy.gov/health-alert-u-s-embassy-libreville-gabon-march-21-2020/"/>
    <hyperlink ref="O1368" r:id="rId1320" display="https://www.facebook.com/Covid19GOUVGA/videos/516410685956232/"/>
    <hyperlink ref="O1369" r:id="rId1321" display="https://www.facebook.com/Covid19GOUVGA/videos/516410685956232/"/>
    <hyperlink ref="O1370" r:id="rId1322" display="https://www.facebook.com/Covid19GOUVGA/videos/516410685956232/"/>
    <hyperlink ref="O1371" r:id="rId1323" display="https://www.facebook.com/Covid19GOUVGA/videos/516410685956232/"/>
    <hyperlink ref="O1372" r:id="rId1324" display="https://www.facebook.com/Covid19GOUVGA/videos/516410685956232/"/>
    <hyperlink ref="O1373" r:id="rId1325" display="https://www.facebook.com/Covid19GOUVGA/videos/vb.107766050833852/532053067452245/?type=2&amp;theater"/>
    <hyperlink ref="O1374" r:id="rId1326" display="https://www.facebook.com/Covid19GOUVGA/videos/vb.107766050833852/532053067452245/?type=2&amp;theater"/>
    <hyperlink ref="O1375" r:id="rId1327" display="https://www.facebook.com/Covid19GOUVGA/videos/vb.107766050833852/532053067452245/?type=2&amp;theater"/>
    <hyperlink ref="O1376" r:id="rId1328" display="https://www.facebook.com/Covid19GOUVGA/videos/vb.107766050833852/532053067452245/?type=2&amp;theater"/>
    <hyperlink ref="O1377" r:id="rId1329" display="https://www.facebook.com/Covid19GOUVGA/videos/vb.107766050833852/532053067452245/?type=2&amp;theater"/>
    <hyperlink ref="O1378" r:id="rId1330" display="https://www.facebook.com/Covid19GOUVGA/videos/vb.107766050833852/532053067452245/?type=2&amp;theater"/>
    <hyperlink ref="O1379" r:id="rId1331" display="https://www.facebook.com/PresidenceGabon/videos/519837935389000/"/>
    <hyperlink ref="O1380" r:id="rId1332" display="https://www.facebook.com/PresidenceGabon/videos/519837935389000/"/>
    <hyperlink ref="O1381" r:id="rId1333" display="https://www.facebook.com/PresidenceGabon/videos/519837935389000/"/>
    <hyperlink ref="O1382" r:id="rId1334" display="https://www.facebook.com/PresidenceGabon/videos/519837935389000/"/>
    <hyperlink ref="O1383" r:id="rId1335" display="https://www.facebook.com/PresidenceGabon/videos/519837935389000/"/>
    <hyperlink ref="O1384" r:id="rId1336" display="https://www.facebook.com/PresidenceGabon/videos/519837935389000/"/>
    <hyperlink ref="O1385" r:id="rId1337" display="https://www.facebook.com/PresidenceGabon/videos/519837935389000/"/>
    <hyperlink ref="O1386" r:id="rId1338" display="https://www.facebook.com/PresidenceGabon/videos/519837935389000/"/>
    <hyperlink ref="O1387" r:id="rId1339" display="https://www.facebook.com/PresidenceGabon/videos/519837935389000/"/>
    <hyperlink ref="O1391" r:id="rId1340" display="https://www.facebook.com/Ministry-of-Health-The-Gambia-100866698020695/"/>
    <hyperlink ref="O1392" r:id="rId1341" display="https://twitter.com/Presidency_GMB/status/1241488320766644224/photo/1"/>
    <hyperlink ref="O1393" r:id="rId1342" display="https://twitter.com/Presidency_GMB/status/1241488320766644224/photo/1"/>
    <hyperlink ref="O1394" r:id="rId1343" display="https://twitter.com/Presidency_GMB/status/1240700146406416385"/>
    <hyperlink ref="O1395" r:id="rId1344" display="https://twitter.com/presidency_gmb?lang=en"/>
    <hyperlink ref="O1396" r:id="rId1345" display="https://twitter.com/presidency_gmb?lang=en"/>
    <hyperlink ref="O1397" r:id="rId1346" display="https://twitter.com/presidency_gmb?lang=en"/>
    <hyperlink ref="O1398" r:id="rId1347" display="https://www.journalducameroun.com/en/gambia-declares-state-of-emergency-over-covid-19/"/>
    <hyperlink ref="O1399" r:id="rId1348" display="https://www.journalducameroun.com/en/gambia-declares-state-of-emergency-over-covid-19/"/>
    <hyperlink ref="O1400" r:id="rId1349" display="https://www.journalducameroun.com/en/gambia-declares-state-of-emergency-over-covid-19/"/>
    <hyperlink ref="O1401" r:id="rId1350" display="https://www.diplomatie.gouv.fr/fr/conseils-aux-voyageurs/conseils-par-pays-destination/georgie/"/>
    <hyperlink ref="O1402" r:id="rId1351" display="https://www.diplomatie.gouv.fr/fr/conseils-aux-voyageurs/conseils-par-pays-destination/georgie/"/>
    <hyperlink ref="O1403" r:id="rId1352" display="https://www.diplomatie.gouv.fr/fr/conseils-aux-voyageurs/conseils-par-pays-destination/georgie/"/>
    <hyperlink ref="O1404" r:id="rId1353" display="https://ge.usembassy.gov/covid-19-information-on-georgia/"/>
    <hyperlink ref="O1405" r:id="rId1354" display="https://ge.usembassy.gov/covid-19-information-on-georgia/"/>
    <hyperlink ref="Q1405" r:id="rId1355" display="https://stopcov.ge/en"/>
    <hyperlink ref="O1406" r:id="rId1356" display="https://ge.usembassy.gov/covid-19-information-on-georgia/"/>
    <hyperlink ref="O1407" r:id="rId1357" display="https://ge.usembassy.gov/covid-19-information-on-georgia/"/>
    <hyperlink ref="O1408" r:id="rId1358" display="https://ge.usembassy.gov/covid-19-information-on-georgia/"/>
    <hyperlink ref="O1409" r:id="rId1359" display="https://ge.usembassy.gov/covid-19-information-on-georgia/"/>
    <hyperlink ref="O1410" r:id="rId1360" display="https://ge.usembassy.gov/covid-19-information-on-georgia/"/>
    <hyperlink ref="O1411" r:id="rId1361" display="https://ge.usembassy.gov/covid-19-information-on-georgia/"/>
    <hyperlink ref="O1412" r:id="rId1362" display="https://ge.usembassy.gov/covid-19-information-on-georgia/"/>
    <hyperlink ref="O1413" r:id="rId1363" location="MYS" display="https://pandemic.internationalsos.com/2019-ncov/ncov-travel-restrictions-flight-operations-and-screening#MYS"/>
    <hyperlink ref="O1416" r:id="rId1364" location="MYS" display="https://pandemic.internationalsos.com/2019-ncov/ncov-travel-restrictions-flight-operations-and-screening#MYS"/>
    <hyperlink ref="O1417" r:id="rId1365" location="MYS" display="https://pandemic.internationalsos.com/2019-ncov/ncov-travel-restrictions-flight-operations-and-screening#MYS"/>
    <hyperlink ref="O1418" r:id="rId1366" location="MYS" display="https://pandemic.internationalsos.com/2019-ncov/ncov-travel-restrictions-flight-operations-and-screening#MYS"/>
    <hyperlink ref="O1419" r:id="rId1367" location="MYS" display="https://pandemic.internationalsos.com/2019-ncov/ncov-travel-restrictions-flight-operations-and-screening#MYS"/>
    <hyperlink ref="O1420" r:id="rId1368" display="https://civil.ge/archives/344761"/>
    <hyperlink ref="Q1420" r:id="rId1369" location="MYS" display="https://pandemic.internationalsos.com/2019-ncov/ncov-travel-restrictions-flight-operations-and-screening#MYS"/>
    <hyperlink ref="O1421" r:id="rId1370" display="https://civil.ge/archives/345505"/>
    <hyperlink ref="O1422" r:id="rId1371" display="https://www.bundesregierung.de/breg-de/themen/coronavirus/milliardenhilfen-wegen-corono-1730386"/>
    <hyperlink ref="O1423" r:id="rId1372" display="https://www.bundesregierung.de/breg-de/themen/coronavirus/beschluss-zu-corona-1730292"/>
    <hyperlink ref="O1424" r:id="rId1373" display="https://www.bmbf.de/de/karliczek-wir-bauen-mittel-zur-forschung-am-coronavirus-erheblich-aus-11091.html"/>
    <hyperlink ref="O1425" r:id="rId1374" display="https://www.bundesgesundheitsministerium.de/presse/pressemitteilungen/2020/1-quartal/krisenstab-bmg-bmi-sitzung-5.html"/>
    <hyperlink ref="O1428" r:id="rId1375" display="https://www.bundesregierung.de/breg-de/themen/coronavirus/coronavirus-1725960"/>
    <hyperlink ref="O1429" r:id="rId1376" display="https://www.bundesgesundheitsministerium.de/weiterere-beschluesse-krisenstab-bmi-bmg.html"/>
    <hyperlink ref="O1430" r:id="rId1377" display="https://www.bundesgesundheitsministerium.de/presse/pressemitteilungen/2020/1-quartal/krisenstab-bmg-bmi.html"/>
    <hyperlink ref="O1431" r:id="rId1378" display="https://www.bundesgesundheitsministerium.de/coronavirus.html"/>
    <hyperlink ref="O1432" r:id="rId1379" display="https://www.tagesschau.de/inland/corona-grenzschliessung-deutschland-101.html"/>
    <hyperlink ref="O1433" r:id="rId1380" display="https://www.deutschlandfunk.de/covid-19-wie-sich-das-coronavirus-auf-schule-universitaet.1939.de.html?drn:news_id=1110102"/>
    <hyperlink ref="O1434" r:id="rId1381" display="https://www.tagesschau.de/inland/freiburg-ausgangssperre-101.html"/>
    <hyperlink ref="O1435" r:id="rId1382" display="https://www.bmi.bund.de/SharedDocs/downloads/DE/veroeffentlichungen/2020/hinweis-einschraenkung-soziale-kontakte.pdf?__blob=publicationFile&amp;v=1"/>
    <hyperlink ref="O1436" r:id="rId1383" display="https://www.bmi.bund.de/SharedDocs/downloads/DE/veroeffentlichungen/2020/hinweis-einschraenkung-soziale-kontakte.pdf?__blob=publicationFile&amp;v=2"/>
    <hyperlink ref="O1437" r:id="rId1384" display="https://www.bmi.bund.de/SharedDocs/faqs/DE/themen/bevoelkerungsschutz/coronavirus/coronavirus-faqs.html"/>
    <hyperlink ref="O1438" r:id="rId1385" display="https://www.bmi.bund.de/SharedDocs/faqs/DE/themen/bevoelkerungsschutz/coronavirus/coronavirus-faqs.html"/>
    <hyperlink ref="Q1438" r:id="rId1386" display="https://www.welt.de/politik/deutschland/article206558691/Coronavirus-Land-Berlin-verbietet-alle-Veranstaltungen-ab-50-Personen.html"/>
    <hyperlink ref="O1439" r:id="rId1387" display="https://www.auswaertiges-amt.de/de/ReiseUndSicherheit/covid-19/2296762"/>
    <hyperlink ref="O1440" r:id="rId1388" display="https://www.bundesfinanzministerium.de/Content/DE/Pressemitteilungen/Finanzpolitik/2020/03/2020-03-30-PM-Exportkreditgarantien.html"/>
    <hyperlink ref="O1441" r:id="rId1389" display="https://www.bmas.de/DE/Presse/Meldungen/2020/einsatz-und-absicherung-sozialer-dienstleister.html;jsessionid=BD177CF18B66ABD3F930B8CF149EC3F1"/>
    <hyperlink ref="O1442" r:id="rId1390" display="https://www.bundesgesundheitsministerium.de/presse/pressemitteilungen/2020/1-quartal/corona-gesetzespaket-im-bundesrat.html"/>
    <hyperlink ref="O1443" r:id="rId1391" display="https://www.bmi.bund.de/SharedDocs/pressemitteilungen/DE/2020/03/pm-saisonarbeiter.html"/>
    <hyperlink ref="O1444" r:id="rId1392" display="https://www.bundesfinanzministerium.de/Content/DE/Standardartikel/Themen/Schlaglichter/Corona-Schutzschild/2020-03-13-Milliarden-Schutzschild-fuer-Deutschland.html"/>
    <hyperlink ref="Q1444" r:id="rId1393" display="https://www.br.de/nachrichten/deutschland-welt/jetzt-live-corona-update-von-gesundheitsminister-spahn,Ru3iEYk"/>
    <hyperlink ref="O1445" r:id="rId1394" display="https://www.bundesfinanzministerium.de/Content/DE/Standardartikel/Themen/Schlaglichter/Corona-Schutzschild/2020-03-13-Milliarden-Schutzschild-fuer-Deutschland.html"/>
    <hyperlink ref="O1446" r:id="rId1395" display="https://www.bundesfinanzministerium.de/Content/DE/Standardartikel/Themen/Schlaglichter/Corona-Schutzschild/2020-03-13-Milliarden-Schutzschild-fuer-Deutschland.html"/>
    <hyperlink ref="O1447" r:id="rId1396" display="https://www.bundesfinanzministerium.de/Content/DE/Standardartikel/Themen/Schlaglichter/Corona-Schutzschild/2020-03-13-Milliarden-Schutzschild-fuer-Deutschland.html"/>
    <hyperlink ref="O1448" r:id="rId1397" display="https://www.bundesfinanzministerium.de/Content/DE/Pressemitteilungen/Finanzpolitik/2020/04/2020-04-03-GPM-Bonuszahlungen.html"/>
    <hyperlink ref="O1449" r:id="rId1398" display="https://www.bundesfinanzministerium.de/Content/DE/Pressemitteilungen/Finanzpolitik/2020/04/2020-04-01-PM.html"/>
    <hyperlink ref="O1450" r:id="rId1399" display="https://www.bundesregierung.de/breg-de/aktuelles/erntesicherung-1739228"/>
    <hyperlink ref="O1451" r:id="rId1400" display="https://www.bundesregierung.de/breg-de/suche/bundeswehr-gegen-corona-1738886"/>
    <hyperlink ref="O1452" r:id="rId1401" display="https://www.bundesregierung.de/breg-de/suche/kabinett-fuer-gutscheinloesung-1738942"/>
    <hyperlink ref="O1453" r:id="rId1402" display="https://www.bmi.bund.de/SharedDocs/kurzmeldungen/DE/2020/04/express-digitalisierungslabor.html"/>
    <hyperlink ref="O1454" r:id="rId1403" display="https://twitter.com/moigovgh"/>
    <hyperlink ref="O1455" r:id="rId1404" display="http://www.viaggiaresicuri.it/country/GHA"/>
    <hyperlink ref="O1456" r:id="rId1405" display="http://www.viaggiaresicuri.it/country/GHA"/>
    <hyperlink ref="O1457" r:id="rId1406" display="http://www.viaggiaresicuri.it/country/GHA"/>
    <hyperlink ref="O1458" r:id="rId1407" display="https://twitter.com/NAkufoAddo/status/1239321811206246403/photo/1"/>
    <hyperlink ref="O1459" r:id="rId1408" display="https://twitter.com/NAkufoAddo"/>
    <hyperlink ref="O1460" r:id="rId1409" display="https://twitter.com/NAkufoAddo"/>
    <hyperlink ref="O1461" r:id="rId1410" display="https://twitter.com/NAkufoAddo"/>
    <hyperlink ref="O1462" r:id="rId1411" display="https://twitter.com/NAkufoAddo"/>
    <hyperlink ref="O1463" r:id="rId1412" display="https://twitter.com/moigovgh/status/1239197635006943235/photo/1"/>
    <hyperlink ref="O1464" r:id="rId1413" display="https://twitter.com/moigovgh/status/1239197635006943235/photo/1"/>
    <hyperlink ref="O1465" r:id="rId1414" display="https://twitter.com/moigovgh/status/1239197635006943235/photo/1"/>
    <hyperlink ref="O1466" r:id="rId1415" display="https://twitter.com/moigovgh/status/1239197635006943235/photo/1"/>
    <hyperlink ref="O1467" r:id="rId1416" display="https://twitter.com/moigovgh/status/1243686930346360835/photo/4"/>
    <hyperlink ref="O1468" r:id="rId1417" display="https://twitter.com/moigovgh/status/1243686930346360835/photo/4"/>
    <hyperlink ref="O1469" r:id="rId1418" display="https://twitter.com/moigovgh/status/1243689955123179528/photo/2"/>
    <hyperlink ref="O1470" r:id="rId1419" display="https://twitter.com/moigovgh/status/1243689955123179528/photo/2"/>
    <hyperlink ref="O1471" r:id="rId1420" display="https://twitter.com/moigovgh/status/1243689955123179528/photo/2"/>
    <hyperlink ref="O1472" r:id="rId1421" display="https://csis-prod.s3.amazonaws.com/s3fs-public/200401_COVID.pdf?CF9WAcrlwJf.cAwIaDcGeYxPSHhIO8x_"/>
    <hyperlink ref="O1473" r:id="rId1422" display="https://twitter.com/moigovgh/status/1246917596630396932/photo/1"/>
    <hyperlink ref="O1474" r:id="rId1423" display="https://twitter.com/moigovgh/status/1246917596630396932/photo/1"/>
    <hyperlink ref="O1475" r:id="rId1424" display="https://twitter.com/moigovgh/status/1246917596630396932/photo/1"/>
    <hyperlink ref="O1476" r:id="rId1425" display="https://twitter.com/moigovgh/status/1246917596630396932/photo/1"/>
    <hyperlink ref="O1477" r:id="rId1426" display="https://twitter.com/moigovgh/status/1246917596630396932/photo/1"/>
    <hyperlink ref="O1478" r:id="rId1427" display="https://twitter.com/moigovgh/status/1246917596630396932/photo/1"/>
    <hyperlink ref="O1479" r:id="rId1428" display="https://twitter.com/moigovgh/status/1246917596630396932/photo/1"/>
    <hyperlink ref="O1480" r:id="rId1429" display="https://www.moh.gov.gr/articles/health/dieythynsh-dhmosias-ygieinhs/metadotika-kai-mh-metadotika-noshmata/c388-egkyklioi/6652-odhgies-prostasias-apo-anapneystikh-loimwksh-apo-to-neo-koronaio"/>
    <hyperlink ref="O1483" r:id="rId1430" display="https://www.newsbomb.gr/oikonomia/story/1062587/koronoios-ektakta-metra-apo-to-ypoyrgeio-oikonomikon-oi-oxto-paremvaseis"/>
    <hyperlink ref="O1489" r:id="rId1431" location="MYS" display="https://pandemic.internationalsos.com/2019-ncov/ncov-travel-restrictions-flight-operations-and-screening#MYS"/>
    <hyperlink ref="Q1489" r:id="rId1432" display="https://gr.usembassy.gov/covid-19-information/"/>
    <hyperlink ref="O1490" r:id="rId1433" display="https://gr.usembassy.gov/covid-19-information/"/>
    <hyperlink ref="O1491" r:id="rId1434" location="MYS" display="https://pandemic.internationalsos.com/2019-ncov/ncov-travel-restrictions-flight-operations-and-screening#MYS"/>
    <hyperlink ref="O1492" r:id="rId1435" location="MYS" display="https://pandemic.internationalsos.com/2019-ncov/ncov-travel-restrictions-flight-operations-and-screening#MYS"/>
    <hyperlink ref="O1493" r:id="rId1436" display="https://gr.usembassy.gov/covid-19-information/"/>
    <hyperlink ref="O1494" r:id="rId1437" display="https://gr.usembassy.gov/covid-19-information/"/>
    <hyperlink ref="O1495" r:id="rId1438" location="MYS" display="https://pandemic.internationalsos.com/2019-ncov/ncov-travel-restrictions-flight-operations-and-screening#MYS"/>
    <hyperlink ref="O1496" r:id="rId1439" location="MYS" display="https://pandemic.internationalsos.com/2019-ncov/ncov-travel-restrictions-flight-operations-and-screening#MYS"/>
    <hyperlink ref="O1497" r:id="rId1440" location="MYS" display="https://pandemic.internationalsos.com/2019-ncov/ncov-travel-restrictions-flight-operations-and-screening#MYS"/>
    <hyperlink ref="O1498" r:id="rId1441" display="https://gr.usembassy.gov/covid-19-information/"/>
    <hyperlink ref="O1499" r:id="rId1442" display="https://gr.usembassy.gov/covid-19-information/"/>
    <hyperlink ref="O1500" r:id="rId1443" display="file:///Users/alexsheaffer/Downloads/04.%20HR%20-%20Press%20Update%202-3%20April%202020.pdf.pdf"/>
    <hyperlink ref="Q1500" r:id="rId1444" display="https://www.infomigrants.net/en/post/23826/greece-quarantines-ritsona-migrant-camp-after-finding-20-corona-cases"/>
    <hyperlink ref="O1501" r:id="rId1445" display="https://www.dw.com/en/coronavirus-eu-must-do-everything-to-avoid-an-outbreak-in-refugee-camps-warns-commissioner-ylva-johansson/a-52998262"/>
    <hyperlink ref="O1502" r:id="rId1446" display="https://greekcitytimes.com/2020/03/31/greece-announces-additional-financial-measures-to-protect-the-economy-from-the-impact-of-coronavirus/"/>
    <hyperlink ref="Q1502" r:id="rId1447" display="http://www.ekathimerini.com/251140/article/ekathimerini/business/greece-pumps-more-financial-aid-in-economy-to-deal-with-coronavirus"/>
    <hyperlink ref="O1505" r:id="rId1448" display="https://menafn.com/1099895892/Grenada-delivers-structural-adjustment-programme-Confirms-first-case-of-COVID-19"/>
    <hyperlink ref="O1506" r:id="rId1449" display="https://www.mgovernance.net/prime-minister-commends-health-team-dedication-service-they-ramp-preparedness-actions-covid-19"/>
    <hyperlink ref="O1507" r:id="rId1450" display="https://www.mgovernance.net/grenada-importation-transmission-watch"/>
    <hyperlink ref="O1508" r:id="rId1451" display="https://www.mgovernance.net/national-address-dr-right-honourable-keith-mitchell-prime-minister-grenada-carriacou-and-petite"/>
    <hyperlink ref="O1509" r:id="rId1452" display="https://www.mgovernance.net/national-address-dr-right-honourable-keith-mitchell-prime-minister-grenada-carriacou-and-petite"/>
    <hyperlink ref="O1510" r:id="rId1453" display="https://www.mgovernance.net/national-address-dr-right-honourable-keith-mitchell-prime-minister-grenada-carriacou-and-petite"/>
    <hyperlink ref="O1511" r:id="rId1454" display="https://www.mgovernance.net/closure-schools"/>
    <hyperlink ref="O1512" r:id="rId1455" display="https://www.mgovernance.net/grenada-issues-another-travel-advisory"/>
    <hyperlink ref="O1513" r:id="rId1456" display="https://www.mgovernance.net/grenada-issues-another-travel-advisory"/>
    <hyperlink ref="O1514" r:id="rId1457" display="https://www.mgovernance.net/grenada-cruise-ship-advisory-march-16-2020"/>
    <hyperlink ref="O1515" r:id="rId1458" display="https://www.mgovernance.net/all-youth-development-cultural-and-sporting-activities-postponed-due-threat-covid-19-virus"/>
    <hyperlink ref="O1516" r:id="rId1459" display="https://www.mgovernance.net/grenada-government-requests-social-distancing-public-spaces"/>
    <hyperlink ref="O1517" r:id="rId1460" display="https://www.mgovernance.net/closure-constituency-offices"/>
    <hyperlink ref="O1518" r:id="rId1461" display="https://www.mgovernance.net/advisory-cargo-ships"/>
    <hyperlink ref="O1519" r:id="rId1462" display="https://www.mgovernance.net/government-establishes-covid-19-economic-support-secretariat-cess"/>
    <hyperlink ref="O1520" r:id="rId1463" display="https://www.mgovernance.net/grenada-issues-another-travel-advisory-0"/>
    <hyperlink ref="O1521" r:id="rId1464" display="https://www.mgovernance.net/statement-ministry-legal-affairs-protocols-covid-19"/>
    <hyperlink ref="O1522" r:id="rId1465" display="https://www.diplomatie.gouv.fr/fr/conseils-aux-voyageurs/conseils-par-pays-destination/guatemala/"/>
    <hyperlink ref="O1523" r:id="rId1466" display="https://www.diplomatie.gouv.fr/fr/conseils-aux-voyageurs/conseils-par-pays-destination/guatemala/"/>
    <hyperlink ref="O1524" r:id="rId1467" display="https://www.diplomatie.gouv.fr/fr/conseils-aux-voyageurs/conseils-par-pays-destination/guatemala/"/>
    <hyperlink ref="O1525" r:id="rId1468" display="https://gt.usembassy.gov/u-s-embassy-guatemala-city-guatemala-march-16-2020/"/>
    <hyperlink ref="O1526" r:id="rId1469" display="https://gt.usembassy.gov/u-s-embassy-guatemala-city-guatemala-march-16-2020/"/>
    <hyperlink ref="O1527" r:id="rId1470" display="https://www.miamiherald.com/news/nation-world/world/americas/haiti/article241249651.html"/>
    <hyperlink ref="O1528" r:id="rId1471" display="https://www.miamiherald.com/news/nation-world/world/americas/haiti/article241249651.html"/>
    <hyperlink ref="O1529" r:id="rId1472" display="https://www.miamiherald.com/news/nation-world/world/americas/haiti/article241249651.html"/>
    <hyperlink ref="O1530" r:id="rId1473" display="https://www.osac.gov/Content/Report/db8c4a5c-e43f-4e22-be8f-18388284d453"/>
    <hyperlink ref="O1531" r:id="rId1474" display="https://gt.usembassy.gov/guatemala-begins-curfew-starting-march-22/"/>
    <hyperlink ref="O1532" r:id="rId1475" display="https://gt.usembassy.gov/guatemala-begins-curfew-starting-march-22/"/>
    <hyperlink ref="O1533" r:id="rId1476" display="https://www.reuters.com/article/health-coronavirus-guatemala-int/guatemala-to-tap-26-million-from-fund-to-help-poor-amid-coronavirus-crisis-idUSKBN21H04X"/>
    <hyperlink ref="O1534" r:id="rId1477" display="https://www.reuters.com/article/health-coronavirus-guatemala-int/guatemala-to-tap-26-million-from-fund-to-help-poor-amid-coronavirus-crisis-idUSKBN21H04X"/>
    <hyperlink ref="Q1534" r:id="rId1478" display="https://www.reuters.com/article/health-coronavirus-guatemala-curfew/guatemala-extends-curfew-to-avoid-spread-of-coronavirus-idUSE1N29Q00Y"/>
    <hyperlink ref="O1535" r:id="rId1479" display="https://www.aljazeera.com/news/2020/03/guatemala-suspends-deportation-flights-covid-19-200317181333967.html"/>
    <hyperlink ref="O1536" r:id="rId1480" display="https://www.aljazeera.com/news/2020/03/guatemalan-deported-tests-positive-covid-19-official-200330030439882.html"/>
    <hyperlink ref="O1537" r:id="rId1481" display="https://www.wsj.com/articles/guatemala-asks-u-s-to-halt-deportations-of-guatemalans-to-prevent-spreading-coronavirus-11585694116"/>
    <hyperlink ref="O1538" r:id="rId1482" display="https://www.reuters.com/article/health-coronavirus-guatemala-int/guatemala-to-tap-26-million-from-fund-to-help-poor-amid-coronavirus-crisis-idUSKBN21H04X"/>
    <hyperlink ref="O1539" r:id="rId1483" display="https://gt.usembassy.gov/u-s-embassy-guatemala-city-guatemala-march-29-2020/"/>
    <hyperlink ref="O1540" r:id="rId1484" display="https://gt.usembassy.gov/u-s-embassy-guatemala-city-guatemala-march-29-2020/"/>
    <hyperlink ref="O1541" r:id="rId1485" display="https://gn.usembassy.gov/u-s-citizen-services/covid-19-information/"/>
    <hyperlink ref="O1542" r:id="rId1486" display="https://sante.gov.gn/communique-du-gouvernement-sur-lepidemie-de-coronavirus-declaree-par-la-chine/"/>
    <hyperlink ref="O1543" r:id="rId1487" display="https://www.diplomatie.gouv.fr/fr/conseils-aux-voyageurs/conseils-par-pays-destination/guinee/"/>
    <hyperlink ref="O1544" r:id="rId1488" display="https://gn.usembassy.gov/u-s-citizen-services/covid-19-information/"/>
    <hyperlink ref="O1545" r:id="rId1489" display="http://gouvernement.gov.gn/index.php/communique/5048-covid-19-adresse-du-chef-de-l-etat-guineen-a-la-nation"/>
    <hyperlink ref="O1546" r:id="rId1490" display="http://gouvernement.gov.gn/index.php/communique/5048-covid-19-adresse-du-chef-de-l-etat-guineen-a-la-nation"/>
    <hyperlink ref="O1547" r:id="rId1491" display="http://gouvernement.gov.gn/index.php/communique/5048-covid-19-adresse-du-chef-de-l-etat-guineen-a-la-nation"/>
    <hyperlink ref="O1548" r:id="rId1492" display="http://gouvernement.gov.gn/index.php/communique/5048-covid-19-adresse-du-chef-de-l-etat-guineen-a-la-nation"/>
    <hyperlink ref="O1549" r:id="rId1493" display="http://gouvernement.gov.gn/index.php/communique/5048-covid-19-adresse-du-chef-de-l-etat-guineen-a-la-nation"/>
    <hyperlink ref="O1550" r:id="rId1494" display="http://gouvernement.gov.gn/index.php/communique/5048-covid-19-adresse-du-chef-de-l-etat-guineen-a-la-nation"/>
    <hyperlink ref="O1551" r:id="rId1495" display="http://www.viaggiaresicuri.it/country/GNB"/>
    <hyperlink ref="O1552" r:id="rId1496" display="http://www.viaggiaresicuri.it/country/GNB"/>
    <hyperlink ref="O1553" r:id="rId1497" display="https://pandemic.internationalsos.com/2019-ncov/ncov-travel-restrictions-flight-operations-and-screening"/>
    <hyperlink ref="O1554" r:id="rId1498" display="https://gw.usmission.gov/covid-19-information/"/>
    <hyperlink ref="O1555" r:id="rId1499" display="https://gw.usmission.gov/covid-19-information/"/>
    <hyperlink ref="O1556" r:id="rId1500" display="https://gw.usmission.gov/covid-19-information/"/>
    <hyperlink ref="O1557" r:id="rId1501" display="https://gw.usmission.gov/covid-19-information/"/>
    <hyperlink ref="O1558" r:id="rId1502" display="https://www.garda.com/crisis24/news-alerts/326431/guinea-bissau-country-confirms-first-cases-of-covid-19-march-25"/>
    <hyperlink ref="O1559" r:id="rId1503" display="https://www.garda.com/crisis24/news-alerts/326431/guinea-bissau-country-confirms-first-cases-of-covid-19-march-25"/>
    <hyperlink ref="O1560" r:id="rId1504" display="https://www.garda.com/crisis24/news-alerts/326431/guinea-bissau-country-confirms-first-cases-of-covid-19-march-25"/>
    <hyperlink ref="O1561" r:id="rId1505" display="http://www.china.org.cn/world/Off_the_Wire/2020-03/30/content_75878534.htm"/>
    <hyperlink ref="O1562" r:id="rId1506" display="https://www.garda.com/crisis24/news-alerts/329081/guinea-bissau-nationwide-state-of-emergency-in-effect-as-of-april-3-due-to-covid-19-update-1"/>
    <hyperlink ref="Q1562" r:id="rId1507" display="https://pandemic.internationalsos.com/2019-ncov/ncov-travel-restrictions-flight-operations-and-screening"/>
    <hyperlink ref="O1563" r:id="rId1508" display="https://www.garda.com/crisis24/news-alerts/329081/guinea-bissau-nationwide-state-of-emergency-in-effect-as-of-april-3-due-to-covid-19-update-1"/>
    <hyperlink ref="O1564" r:id="rId1509" display="https://www.garda.com/crisis24/news-alerts/329081/guinea-bissau-nationwide-state-of-emergency-in-effect-as-of-april-3-due-to-covid-19-update-1"/>
    <hyperlink ref="O1565" r:id="rId1510" display="https://www.garda.com/crisis24/news-alerts/329081/guinea-bissau-nationwide-state-of-emergency-in-effect-as-of-april-3-due-to-covid-19-update-1"/>
    <hyperlink ref="O1566" r:id="rId1511" display="https://www.garda.com/crisis24/news-alerts/329081/guinea-bissau-nationwide-state-of-emergency-in-effect-as-of-april-3-due-to-covid-19-update-1"/>
    <hyperlink ref="O1567" r:id="rId1512" display="https://www.garda.com/crisis24/news-alerts/329081/guinea-bissau-nationwide-state-of-emergency-in-effect-as-of-april-3-due-to-covid-19-update-1"/>
    <hyperlink ref="O1568" r:id="rId1513" display="https://pandemic.internationalsos.com/2019-ncov/ncov-travel-restrictions-flight-operations-and-screening"/>
    <hyperlink ref="O1569" r:id="rId1514" display="https://pandemic.internationalsos.com/2019-ncov/ncov-travel-restrictions-flight-operations-and-screening"/>
    <hyperlink ref="O1570" r:id="rId1515" display="https://pandemic.internationalsos.com/2019-ncov/ncov-travel-restrictions-flight-operations-and-screening"/>
    <hyperlink ref="O1571" r:id="rId1516" display="https://www.gov.uk/foreign-travel-advice/guyana/health"/>
    <hyperlink ref="O1572" r:id="rId1517" display="https://www.gov.uk/foreign-travel-advice/guyana/health"/>
    <hyperlink ref="Q1573" r:id="rId1518" display="https://www.haitilibre.com/en/news-29955-haiti-health-surveillance-measures-are-deployed-in-the-country-s-ports-and-airports.html"/>
    <hyperlink ref="O1574" r:id="rId1519" display="https://www.gov.uk/foreign-travel-advice/haiti/health"/>
    <hyperlink ref="Q1574" r:id="rId1520" display="https://www.diplomatie.gouv.fr/fr/conseils-aux-voyageurs/conseils-par-pays-destination/haiti/"/>
    <hyperlink ref="O1575" r:id="rId1521" display="https://www.gov.uk/foreign-travel-advice/haiti/health"/>
    <hyperlink ref="O1576" r:id="rId1522" display="https://www.gov.uk/foreign-travel-advice/haiti/health"/>
    <hyperlink ref="O1577" r:id="rId1523" display="https://www.gov.uk/foreign-travel-advice/haiti/health"/>
    <hyperlink ref="Q1577" r:id="rId1524" display="https://ht.usembassy.gov/covid-19-information/"/>
    <hyperlink ref="O1578" r:id="rId1525" display="https://www.gov.uk/foreign-travel-advice/haiti/health"/>
    <hyperlink ref="O1579" r:id="rId1526" display="https://www.gov.uk/foreign-travel-advice/haiti/health"/>
    <hyperlink ref="O1580" r:id="rId1527" display="https://www.gov.uk/foreign-travel-advice/haiti/health"/>
    <hyperlink ref="O1581" r:id="rId1528" display="http://www.viaggiaresicuri.it/country/HND"/>
    <hyperlink ref="O1582" r:id="rId1529" display="http://www.viaggiaresicuri.it/country/HND"/>
    <hyperlink ref="O1583" r:id="rId1530" display="https://www.miamiherald.com/news/nation-world/world/americas/haiti/article241249651.html"/>
    <hyperlink ref="O1584" r:id="rId1531" display="https://www.miamiherald.com/news/nation-world/world/americas/haiti/article241249651.html"/>
    <hyperlink ref="O1585" r:id="rId1532" display="https://www.miamiherald.com/news/nation-world/world/americas/haiti/article241249651.html"/>
    <hyperlink ref="O1586" r:id="rId1533" display="https://www.miamiherald.com/news/nation-world/world/americas/haiti/article241249651.html"/>
    <hyperlink ref="O1587" r:id="rId1534" display="https://www.miamiherald.com/news/nation-world/world/americas/haiti/article241249651.html"/>
    <hyperlink ref="O1588" r:id="rId1535" display="https://www.miamiherald.com/news/nation-world/world/americas/haiti/article241249651.html"/>
    <hyperlink ref="O1589" r:id="rId1536" display="https://hn.usembassy.gov/covid-19-information/"/>
    <hyperlink ref="O1590" r:id="rId1537" display="https://hn.usembassy.gov/covid-19-information/"/>
    <hyperlink ref="O1591" r:id="rId1538" display="https://www.mbs.news/a/2020/03/government-of-honduras-decrees-absolute-curfew-by-covid-19.html"/>
    <hyperlink ref="O1592" r:id="rId1539" display="https://hn.usembassy.gov/covid-19-information/"/>
    <hyperlink ref="O1593" r:id="rId1540" display="https://hn.usembassy.gov/covid-19-information/"/>
    <hyperlink ref="O1594" r:id="rId1541" display="https://hn.usembassy.gov/covid-19-information/"/>
    <hyperlink ref="O1595" r:id="rId1542" display="https://hn.usembassy.gov/covid-19-information/"/>
    <hyperlink ref="O1596" r:id="rId1543" display="https://hn.usembassy.gov/covid-19-information/"/>
    <hyperlink ref="O1597" r:id="rId1544" display="https://hn.usembassy.gov/covid-19-information/"/>
    <hyperlink ref="O1598" r:id="rId1545" display="https://hn.usembassy.gov/covid-19-information/"/>
    <hyperlink ref="O1599" r:id="rId1546" display="https://hn.usembassy.gov/covid-19-information/"/>
    <hyperlink ref="O1600" r:id="rId1547" display="https://hn.usembassy.gov/covid-19-information/"/>
    <hyperlink ref="O1601" r:id="rId1548" display="https://hn.usembassy.gov/covid-19-information/"/>
    <hyperlink ref="O1602" r:id="rId1549" display="https://hn.usembassy.gov/covid-19-information/"/>
    <hyperlink ref="O1603" r:id="rId1550" display="https://pandemic.internationalsos.com/2019-ncov/ncov-travel-restrictions-flight-operations-and-screening"/>
    <hyperlink ref="O1604" r:id="rId1551" display="https://www.imf.org/en/News/Articles/2020/03/31/pr20125-honduras-imf-disburses-us-143-million-to-honduras-to-fight-covid-19-pandemic"/>
    <hyperlink ref="O1605" r:id="rId1552" display="https://hn.usembassy.gov/covid-19-information/"/>
    <hyperlink ref="O1606" r:id="rId1553" display="https://hn.usembassy.gov/covid-19-information/"/>
    <hyperlink ref="O1607" r:id="rId1554" display="https://hn.usembassy.gov/covid-19-information/"/>
    <hyperlink ref="O1608" r:id="rId1555" display="https://hn.usembassy.gov/covid-19-information/"/>
    <hyperlink ref="O1609" r:id="rId1556" display="https://www.latinfinance.com/daily-briefs/2020/4/3/honduras-authorizes-additional-25-billion-in-debt-to-help-fight-pandemic"/>
    <hyperlink ref="O1610" r:id="rId1557" display="https://finance.yahoo.com/news/honduras-government-private-sector-join-002600144.html"/>
    <hyperlink ref="O1611" r:id="rId1558" display="https://www.reuters.com/article/health-coronavirus-honduras-graves/honduran-authorities-seek-land-for-possible-coronavirus-mass-graves-idUSL1N2BR324"/>
    <hyperlink ref="O1612" r:id="rId1559" display="https://hu.usembassy.gov/covid-19/"/>
    <hyperlink ref="O1613" r:id="rId1560" display="http://abouthungary.hu/coronavirus/"/>
    <hyperlink ref="O1614" r:id="rId1561" display="http://abouthungary.hu/coronavirus/"/>
    <hyperlink ref="O1615" r:id="rId1562" display="http://abouthungary.hu/news-in-brief/coronavirus-update-border-controls-tightened/"/>
    <hyperlink ref="O1616" r:id="rId1563" display="http://abouthungary.hu/news-in-brief/pm-orban-schools-will-be-closed-from-monday/"/>
    <hyperlink ref="O1617" r:id="rId1564" display="http://abouthungary.hu/coronavirus/"/>
    <hyperlink ref="O1619" r:id="rId1565" display="http://abouthungary.hu/news-in-brief/hungarys-28-point-action-plan-to-fight-the-coronavirus/"/>
    <hyperlink ref="O1620" r:id="rId1566" display="http://abouthungary.hu/news-in-brief/hungarys-28-point-action-plan-to-fight-the-coronavirus/"/>
    <hyperlink ref="O1621" r:id="rId1567" display="http://abouthungary.hu/news-in-brief/hungarys-28-point-action-plan-to-fight-the-coronavirus/"/>
    <hyperlink ref="O1622" r:id="rId1568" display="http://abouthungary.hu/news-in-brief/quarantined-patients-are-in-good-health/"/>
    <hyperlink ref="O1623" r:id="rId1569" display="http://abouthungary.hu/news-in-brief/coronavirus-hotline-set-up-for-the-public/"/>
    <hyperlink ref="O1624" r:id="rId1570" display="http://abouthungary.hu/news-in-brief/pm-orban-warns-of-migrant-wave-amid-coronavirus-spread/"/>
    <hyperlink ref="O1625" r:id="rId1571" display="http://abouthungary.hu/news-in-brief/hungary-shuts-border-due-to-link-between-the-coronavirus-and-migration/"/>
    <hyperlink ref="O1626" r:id="rId1572" display="http://abouthungary.hu/news-in-brief/still-no-sign-of-the-coronavirus-in-hungary/"/>
    <hyperlink ref="O1627" r:id="rId1573" display="http://abouthungary.hu/news-in-brief/still-no-sign-of-the-coronavirus-in-hungary/"/>
    <hyperlink ref="O1628" r:id="rId1574" display="http://abouthungary.hu/news-in-brief/hungarys-border-protection-measures-prove-effective-against-coronavirus/"/>
    <hyperlink ref="O1629" r:id="rId1575" display="http://abouthungary.hu/news-in-brief/coronavirus-update-march-15-celebrations-cancelled-to-protect-people-against-potential-infection/"/>
    <hyperlink ref="O1630" r:id="rId1576" display="http://abouthungary.hu/news-in-brief/coronavirus-update-dont-go-to-a-doctor-in-person-but-phone-your-gp-or-the-special-virus-helpline/"/>
    <hyperlink ref="O1631" r:id="rId1577" display="http://abouthungary.hu/news-in-brief/coronavirus-update-budapest-airport-and-wizz-air-suspend-northern-italy-flights/"/>
    <hyperlink ref="O1632" r:id="rId1578" display="http://abouthungary.hu/news-in-brief/coronavirus-update-visiting-restrictions-put-in-place-at-hospitals-and-homes-for-the-elderly/"/>
    <hyperlink ref="O1633" r:id="rId1579" display="http://abouthungary.hu/news-in-brief/coronavirus-update-those-who-flout-quarantine-rules-face-being-expelled-from-hungary/"/>
    <hyperlink ref="O1634" r:id="rId1580" display="http://abouthungary.hu/news-in-brief/coronavirus-update-those-who-flout-quarantine-rules-face-being-expelled-from-hungary/"/>
    <hyperlink ref="O1635" r:id="rId1581" display="http://abouthungary.hu/news-in-brief/pm-orban-pledges-government-support-for-those-affected-by-the-coronavirus/"/>
    <hyperlink ref="O1636" r:id="rId1582" display="http://abouthungary.hu/news-in-brief/coronavirus-update-hungarian-government-orders-state-of-emergency/"/>
    <hyperlink ref="O1637" r:id="rId1583" display="http://abouthungary.hu/news-in-brief/coronavirus-update-hungarian-government-orders-state-of-emergency/"/>
    <hyperlink ref="O1638" r:id="rId1584" display="http://abouthungary.hu/news-in-brief/coronavirus-update-hungarian-government-orders-state-of-emergency/"/>
    <hyperlink ref="O1639" r:id="rId1585" display="http://abouthungary.hu/news-in-brief/coronavirus-update-hungary-reestablishes-border-controls-with-neighboring-countries/"/>
    <hyperlink ref="O1640" r:id="rId1586" display="http://abouthungary.hu/news-in-brief/coronavirus-update-border-controls-ban-on-entry-compulsory-home-quarantine/"/>
    <hyperlink ref="O1641" r:id="rId1587" display="http://abouthungary.hu/news-in-brief/coronavirus-update-border-controls-ban-on-entry-compulsory-home-quarantine/"/>
    <hyperlink ref="O1642" r:id="rId1588" display="http://abouthungary.hu/news-in-brief/coronavirus-update-border-controls-tightened/"/>
    <hyperlink ref="O1643" r:id="rId1589" display="http://abouthungary.hu/news-in-brief/this-is-why-it-is-important-to-introduce-and-observe-compulsory-home-quarantine/"/>
    <hyperlink ref="O1644" r:id="rId1590" display="http://abouthungary.hu/news-in-brief/pm-orban-schools-will-be-closed-from-monday/"/>
    <hyperlink ref="O1645" r:id="rId1591" display="http://abouthungary.hu/news-in-brief/coronavirus-update-state-secretary-says-we-must-speak-responsibly-about-the-virus/"/>
    <hyperlink ref="O1646" r:id="rId1592" display="http://abouthungary.hu/news-in-brief/coronavirus-update-pm-orban-announces-new-measures-to-beat-the-virus/"/>
    <hyperlink ref="O1647" r:id="rId1593" display="http://abouthungary.hu/news-in-brief/coronavirus-update-pm-orban-announces-new-measures-to-beat-the-virus/"/>
    <hyperlink ref="O1648" r:id="rId1594" display="http://abouthungary.hu/news-in-brief/coronavirus-update-certain-operations-and-examinations-suspended-in-hospitals/"/>
    <hyperlink ref="O1649" r:id="rId1595" display="http://abouthungary.hu/news-in-brief/coronavirus-update-foreign-citizens-cant-enter-hungary/"/>
    <hyperlink ref="Q1649" r:id="rId1596" display="http://abouthungary.hu/news-in-brief/coronavirus-update-road-freight-traffic-between-hungary-and-slovenia-is-still-ongoing/"/>
    <hyperlink ref="O1650" r:id="rId1597" display="http://abouthungary.hu/news-in-brief/coronavirus-update-failure-to-comply-with-coronavirus-rules-could-mean-fines/"/>
    <hyperlink ref="O1651" r:id="rId1598" display="http://abouthungary.hu/news-in-brief/coronavirus-update-scheduled-chimney-checks-suspended-in-capital/"/>
    <hyperlink ref="O1652" r:id="rId1599" display="http://abouthungary.hu/news-in-brief/coronavirus-update-post-offices-will-remain-open-beyond-3-pm/"/>
    <hyperlink ref="Q1652" r:id="rId1600" display="http://abouthungary.hu/news-in-brief/coronavirus-update-shops-must-close-at-3-pm-excluding-food-stores-and-pharmacies/"/>
    <hyperlink ref="O1653" r:id="rId1601" display="http://abouthungary.hu/news-in-brief/coronavirus-update-nav-customer-services-suspended-in-eight-locations-in-pest-county/"/>
    <hyperlink ref="O1654" r:id="rId1602" display="http://abouthungary.hu/news-in-brief/coronavirus-update-do-not-take-children-suspected-of-infection-to-surgeries/"/>
    <hyperlink ref="O1655" r:id="rId1603" display="http://abouthungary.hu/news-in-brief/coronavirus-update-hungarian-catholic-bishops-conference-starting-on-sunday-public-mass-will-no-longer-be-held-in-catholic-churches/"/>
    <hyperlink ref="O1656" r:id="rId1604" display="http://abouthungary.hu/news-in-brief/companies-in-hungary-are-putting-contingency-measures-in-place/"/>
    <hyperlink ref="O1657" r:id="rId1605" display="http://abouthungary.hu/news-in-brief/coronavirus-update-government-has-ordered-many-coronavirus-tests/"/>
    <hyperlink ref="Q1657" r:id="rId1606" display="http://abouthungary.hu/news-in-brief/coronavirus-update-several-hospitals-to-be-designated-as-quarantine-centers/"/>
    <hyperlink ref="O1658" r:id="rId1607" display="http://abouthungary.hu/news-in-brief/coronavirus-update-government-offices-to-receive-people-only-by-appointment/"/>
    <hyperlink ref="Q1658" r:id="rId1608" display="http://abouthungary.hu/news-in-brief/coronavirus-update-ban-put-in-place-for-visiting-residential-social-institutions/"/>
    <hyperlink ref="O1659" r:id="rId1609" display="http://abouthungary.hu/news-in-brief/coronavirus-update-pm-orban-consults-with-european-leaders/"/>
    <hyperlink ref="O1660" r:id="rId1610" display="http://abouthungary.hu/news-in-brief/coronavirus-update-pm-announces-suspension-of-principal-and-interest-payment-liabilities-on-loans/"/>
    <hyperlink ref="Q1660" r:id="rId1611" display="http://abouthungary.hu/news-in-brief/decrees-concerning-economic-measures-published-in-hungarian-gazette/"/>
    <hyperlink ref="O1661" r:id="rId1612" display="http://abouthungary.hu/news-in-brief/coronavirus-update-we-are-continuing-to-do-everything-possible-to-assure-continuous-freight-shipments/"/>
    <hyperlink ref="O1662" r:id="rId1613" display="http://abouthungary.hu/news-in-brief/coronavirus-update-fm-says-special-working-groups-are-helping-hungarians-return-home-from-abroad/"/>
    <hyperlink ref="O1663" r:id="rId1614" display="http://abouthungary.hu/news-in-brief/coronavirus-update-finance-minister-meets-with-hungarian-banking-association-to-discuss-new-economic-measures/"/>
    <hyperlink ref="O1664" r:id="rId1615" display="http://abouthungary.hu/news-in-brief/coronavirus-update-defense-ministry-sets-up-operative-groups-to-ensure-operation-of-essential-services/"/>
    <hyperlink ref="O1665" r:id="rId1616" display="http://abouthungary.hu/news-in-brief/coronavirus-update-persons-displaying-mild-symptoms-must-stay-in-home-quarantine/"/>
    <hyperlink ref="O1666" r:id="rId1617" display="http://abouthungary.hu/news-in-brief/coronavirus-update-national-utilities-nkm-group-companies-are-also-suspending-the-reading-of-public-utility-meters/"/>
    <hyperlink ref="O1667" r:id="rId1618" display="http://abouthungary.hu/news-in-brief/new-regulations-concerning-package-deliveries-and-emergency-public-procurements/"/>
    <hyperlink ref="O1668" r:id="rId1619" display="http://abouthungary.hu/news-in-brief/coronavirus-update-government-sets-up-a-humanitarian-corridor-for-romanians-making-their-way-from-austria-to-their-homeland/"/>
    <hyperlink ref="O1669" r:id="rId1620" display="http://abouthungary.hu/news-in-brief/government-to-seek-parliaments-support-with-bill-on-containment-of-coronavirus-epidemic/"/>
    <hyperlink ref="O1670" r:id="rId1621" display="http://abouthungary.hu/news-in-brief/coronavirus-update-only-visit-the-post-office-if-its-absolutely-necessary/"/>
    <hyperlink ref="O1671" r:id="rId1622" display="http://abouthungary.hu/news-in-brief/coronavirus-update-documents-verifying-eligibility-for-travel-discounts-accepted-without-up-to-date-validation/"/>
    <hyperlink ref="O1672" r:id="rId1623" display="http://abouthungary.hu/news-in-brief/hungarian-armed-forces-increase-presence-along-hungarys-northern-border/"/>
    <hyperlink ref="O1673" r:id="rId1624" display="http://abouthungary.hu/news-in-brief/coronavirus-update-calls-for-parliament-to-pass-the-governments-proposal-to-extend-the-state-of-emergency/"/>
    <hyperlink ref="O1674" r:id="rId1625" display="http://abouthungary.hu/news-in-brief/coronavirus-update-30050-protective-suits-and-82000-face-masks-delivered-to-hungary/"/>
    <hyperlink ref="O1675" r:id="rId1626" display="http://abouthungary.hu/news-in-brief/coronavirus-update-contactless-payment-limit-raised-to-fifteen-thousand-forints-this-too-serves-to-slow-down-spread-of-the-virus/"/>
    <hyperlink ref="O1676" r:id="rId1627" display="http://abouthungary.hu/news-in-brief/coronavirus-update-new-shipment-of-more-than-3-million-face-masks-protective-gear-and-86-ventilators-arrives-in-hungary/"/>
    <hyperlink ref="O1677" r:id="rId1628" display="http://abouthungary.hu/news-in-brief/regulations-related-to-taxation-released/"/>
    <hyperlink ref="O1678" r:id="rId1629" display="http://abouthungary.hu/news-in-brief/coronavirus-update-mol-to-produce-50000-liters-of-disinfectant-per-day/"/>
    <hyperlink ref="O1679" r:id="rId1630" display="https://www.government.is/news/article/2020/03/09/response-to-COVID-19-in-Iceland/"/>
    <hyperlink ref="O1680" r:id="rId1631" display="https://www.government.is/news/article/2020/03/09/response-to-COVID-19-in-Iceland/"/>
    <hyperlink ref="O1681" r:id="rId1632" display="https://www.covid.is/sub-categories/tourists"/>
    <hyperlink ref="O1682" r:id="rId1633" display="https://www.landlaeknir.is/um-embaettid/greinar/grein/item39191/Radleggingar-til-ferdamanna"/>
    <hyperlink ref="O1683" r:id="rId1634" display="https://www.landlaeknir.is/um-embaettid/greinar/grein/item39277/Ef-COVID-19-koronaveiran-berst-til-Islands---upplysingar-fyrir-born-og-ungmenni"/>
    <hyperlink ref="O1684" r:id="rId1635" display="https://www.government.is/news/article/2020/03/09/response-to-COVID-19-in-Iceland/"/>
    <hyperlink ref="O1685" r:id="rId1636" display="https://www.government.is/news/article/?newsid=2f49a0ac-6c74-11ea-9462-005056bc4d74"/>
    <hyperlink ref="O1686" r:id="rId1637" display="https://www.government.is/news/article/?newsid=2f49a0ac-6c74-11ea-9462-005056bc4d74"/>
    <hyperlink ref="O1687" r:id="rId1638" display="https://www.government.is/news/article/?newsid=afa0d410-6b79-11ea-9462-005056bc4d74"/>
    <hyperlink ref="O1688" r:id="rId1639" display="https://www.covid.is/sub-categories/tourists"/>
    <hyperlink ref="O1689" r:id="rId1640" display="https://www.government.is/news/article/?newsid=6171aeaf-6ac9-11ea-9456-005056bc530c"/>
    <hyperlink ref="O1690" r:id="rId1641" display="https://www.covid.is/flokkar/hvad-thydir-samkomubann"/>
    <hyperlink ref="O1691" r:id="rId1642" display="https://www.covid.is/flokkar/hvad-thydir-samkomubann"/>
    <hyperlink ref="O1692" r:id="rId1643" display="https://www.landlaeknir.is/um-embaettid/frettir/frett/item40390/Frestun-valkvaedra-skurdadgerda-vegna-Covid-19"/>
    <hyperlink ref="O1693" r:id="rId1644" display="https://www.covid.is/undirflokkar/eldri-borgarar"/>
    <hyperlink ref="O1694" r:id="rId1645" display="https://www.covid.is/app/is"/>
    <hyperlink ref="Q1694" r:id="rId1646" display="https://www.landlaeknir.is/um-embaettid/frettir/frett/item40650/covid-19-smitrakning-med-adstod-apps"/>
    <hyperlink ref="O1695" r:id="rId1647" display="https://boi.gov.in/content/advisory-travel-and-visa-restrictions-related-covid-19-0"/>
    <hyperlink ref="O1696" r:id="rId1648" display="https://boi.gov.in/content/advisory-travel-and-visa-restrictions-related-covid-19-0"/>
    <hyperlink ref="O1697" r:id="rId1649" display="https://boi.gov.in/content/advisory-travel-and-visa-restrictions-related-covid-19-0"/>
    <hyperlink ref="O1698" r:id="rId1650" display="https://www.ndtv.com/india-news/coronavirus-covid-19-india-live-updates-us-embassy-in-india-cancel-all-visa-appointments-from-march-2194715"/>
    <hyperlink ref="O1699" r:id="rId1651" display="https://www.mohfw.gov.in/TravelAdvisory16thMarch.pdf"/>
    <hyperlink ref="O1700" r:id="rId1652" display="https://www.mohfw.gov.in/TravelAdvisory16thMarch.pdf"/>
    <hyperlink ref="O1701" r:id="rId1653" display="https://www.aljazeera.com/news/2020/03/india-taj-mahal-closed-coronavirus-fears-200317031644103.html"/>
    <hyperlink ref="O1702" r:id="rId1654" display="https://www.mohfw.gov.in/pdf/NewinstructionsDt14032020Restirctiononinternationalpassengertraffic.pdf"/>
    <hyperlink ref="O1703" r:id="rId1655" display="https://mha.gov.in/sites/default/files/PR_CoronaVirusThreat_06032020.pdf"/>
    <hyperlink ref="O1704" r:id="rId1656" display="https://www.mohfw.gov.in/pdf/SocialDistancingAdvisorybyMOHFW.pdf"/>
    <hyperlink ref="O1705" r:id="rId1657" display="https://main.mohfw.gov.in/sites/default/files/Guidance%20document%20-%202019-nCoV.pdf"/>
    <hyperlink ref="O1706" r:id="rId1658" display="https://main.mohfw.gov.in/sites/default/files/Guidance%20document%20-%202019-nCoV.pdf"/>
    <hyperlink ref="O1707" r:id="rId1659" display="https://www.mohfw.gov.in/pdf/SocialDistancingAdvisorybyMOHFW.pdf"/>
    <hyperlink ref="O1708" r:id="rId1660" display="https://www.mohfw.gov.in/pdf/AdvisoryforHospitalsandMedicalInstitutions.pdf"/>
    <hyperlink ref="O1709" r:id="rId1661" display="https://www.mohfw.gov.in/pdf/AdvisoryforHospitalsandMedicalInstitutions.pdf"/>
    <hyperlink ref="O1710" r:id="rId1662" display="https://www.mohfw.gov.in/pdf/AdvisoryforHospitalsandMedicalInstitutions.pdf"/>
    <hyperlink ref="O1711" r:id="rId1663" display="https://main.mohfw.gov.in/sites/default/files/Consolidated%20Travel%20advisory%20to%20travelers%20Updated%2026-02-2020.pdf"/>
    <hyperlink ref="O1712" r:id="rId1664" display="https://main.mohfw.gov.in/sites/default/files/Consolidated%20Travel%20advisory%20to%20travelers%20Updated%2026-02-2020.pdf"/>
    <hyperlink ref="O1713" r:id="rId1665" display="https://main.mohfw.gov.in/sites/default/files/Consolidated%20Travel%20advisory%20to%20travelers%20Updated%2026-02-2020.pdf"/>
    <hyperlink ref="O1714" r:id="rId1666" display="https://main.mohfw.gov.in/sites/default/files/Consolidated%20Travel%20advisory%20to%20travelers%20Updated%2002032020.pdf"/>
    <hyperlink ref="O1715" r:id="rId1667" display="https://boi.gov.in/content/advisory-travel-and-visa-restrictions-related-covid-19"/>
    <hyperlink ref="O1716" r:id="rId1668" display="https://boi.gov.in/content/advisory-travel-and-visa-restrictions-related-covid-19"/>
    <hyperlink ref="O1717" r:id="rId1669" display="https://www.mohfw.gov.in/pdf/advisoryformassgathering.pdf"/>
    <hyperlink ref="O1718" r:id="rId1670" display="https://www.mohfw.gov.in/pdf/DraftTraveladvisorytotravelersUpdated06032020.pdf"/>
    <hyperlink ref="O1719" r:id="rId1671" display="https://www.mohfw.gov.in/pdf/DraftTraveladvisorytotravelersUpdated06032020.pdf"/>
    <hyperlink ref="O1720" r:id="rId1672" display="https://www.mohfw.gov.in/pdf/AdditionalTravelAdvisory1homeisolation.pdf"/>
    <hyperlink ref="O1721" r:id="rId1673" display="https://www.mohfw.gov.in/pdf/AdditionalTravelAdvisory1homeisolation.pdf"/>
    <hyperlink ref="O1722" r:id="rId1674" display="https://www.mohfw.gov.in/pdf/AdditionalTravelAdvisory10032020.pdf"/>
    <hyperlink ref="O1723" r:id="rId1675" display="https://www.mohfw.gov.in/pdf/ConsolidatedTraveladvisoryUpdated11032020.pdf "/>
    <hyperlink ref="Q1723" r:id="rId1676" display="https://www.mohfw.gov.in/pdf/VisarestrictionsrelatedtoCOVID19Ministries.pdf"/>
    <hyperlink ref="O1724" r:id="rId1677" display="https://www.mohfw.gov.in/pdf/ConsolidatedTraveladvisoryUpdated11032020.pdf "/>
    <hyperlink ref="Q1724" r:id="rId1678" display="https://www.mohfw.gov.in/pdf/VisarestrictionsrelatedtoCOVID19Ministries.pdf"/>
    <hyperlink ref="O1725" r:id="rId1679" display="https://www.mohfw.gov.in/pdf/GuidelinesDT13032020.pdf"/>
    <hyperlink ref="O1726" r:id="rId1680" display="https://www.mohfw.gov.in/pdf/GuidelinesDT13032020.pdf"/>
    <hyperlink ref="O1727" r:id="rId1681" display="https://www.mohfw.gov.in/pdf/NewinstructionsDt14032020Restirctiononinternationalpassengertraffic.pdf"/>
    <hyperlink ref="O1728" r:id="rId1682" display="https://www.mohfw.gov.in/pdf/RevisedItem&amp;NormsforutilisationofSDRFdt14032020.pdf"/>
    <hyperlink ref="O1729" r:id="rId1683" display="https://www.mohfw.gov.in/pdf/TravelAdvisory17thMarch.pdf"/>
    <hyperlink ref="O1730" r:id="rId1684" display="https://www.mohfw.gov.in/pdf/Traveladvisory.pdf"/>
    <hyperlink ref="O1731" r:id="rId1685" display="https://www.mohfw.gov.in/pdf/ICMRrevisedtestingstrategyforCOVID.pdf"/>
    <hyperlink ref="O1732" r:id="rId1686" display="https://www.mohfw.gov.in/pdf/ICMRrevisedtestingstrategyforCOVID.pdf"/>
    <hyperlink ref="O1733" r:id="rId1687" location="ITA" display="https://pandemic.internationalsos.com/2019-ncov/ncov-travel-restrictions-flight-operations-and-screening#ITA"/>
    <hyperlink ref="O1734" r:id="rId1688" location="ITA" display="https://pandemic.internationalsos.com/2019-ncov/ncov-travel-restrictions-flight-operations-and-screening#ITA"/>
    <hyperlink ref="O1735" r:id="rId1689" location="ITA" display="https://pandemic.internationalsos.com/2019-ncov/ncov-travel-restrictions-flight-operations-and-screening#ITA"/>
    <hyperlink ref="O1736" r:id="rId1690" location="ITA" display="https://pandemic.internationalsos.com/2019-ncov/ncov-travel-restrictions-flight-operations-and-screening#ITA"/>
    <hyperlink ref="O1737" r:id="rId1691" display="https://www.diplomatie.gouv.fr/fr/conseils-aux-voyageurs/conseils-par-pays-destination/indonesie/"/>
    <hyperlink ref="O1738" r:id="rId1692" display="https://kemlu.go.id/portal/id/read/992/siaran_pers/imbauan-upaya-pencegahan-dari-penyebaran-virus-corona-yang-berasal-dari-wuhan-rrt "/>
    <hyperlink ref="O1739" r:id="rId1693" display="https://kemlu.go.id/portal/id/read/992/siaran_pers/imbauan-upaya-pencegahan-dari-penyebaran-virus-corona-yang-berasal-dari-wuhan-rrt "/>
    <hyperlink ref="O1740" r:id="rId1694" display="https://kemlu.go.id/portal/id/read/1128/siaran_pers/pernyataan-pers-kemlu-tentang-update-pemulangan-wni-dari-wuhan-serta-kebijakan-pemri-mengenai-pendatangtraveler-dari-rrt "/>
    <hyperlink ref="O1741" r:id="rId1695" display="https://kemlu.go.id/portal/id/read/1128/siaran_pers/pernyataan-pers-kemlu-tentang-update-pemulangan-wni-dari-wuhan-serta-kebijakan-pemri-mengenai-pendatangtraveler-dari-rrt "/>
    <hyperlink ref="O1742" r:id="rId1696" display="https://kemlu.go.id/portal/id/read/1128/siaran_pers/pernyataan-pers-kemlu-tentang-update-pemulangan-wni-dari-wuhan-serta-kebijakan-pemri-mengenai-pendatangtraveler-dari-rrt "/>
    <hyperlink ref="O1743" r:id="rId1697" display="https://kemlu.go.id/portal/id/read/1128/siaran_pers/pernyataan-pers-kemlu-tentang-update-pemulangan-wni-dari-wuhan-serta-kebijakan-pemri-mengenai-pendatangtraveler-dari-rrt "/>
    <hyperlink ref="O1744" r:id="rId1698" display="https://kemlu.go.id/portal/en/read/1104/berita/indonesian-government-policy-on-the-development-of-covid-19-outbreak "/>
    <hyperlink ref="O1745" r:id="rId1699" display="https://kemlu.go.id/portal/en/read/1104/berita/indonesian-government-policy-on-the-development-of-covid-19-outbreak "/>
    <hyperlink ref="O1746" r:id="rId1700" display="https://kemlu.go.id/portal/en/read/1104/berita/indonesian-government-policy-on-the-development-of-covid-19-outbreak "/>
    <hyperlink ref="O1747" r:id="rId1701" display="https://kemlu.go.id/portal/en/read/1104/berita/indonesian-government-policy-on-the-development-of-covid-19-outbreak "/>
    <hyperlink ref="O1748" r:id="rId1702" display="https://www.kemkes.go.id/article/view/20031700002/follow-this-health-protocol-if-any-covid-19-symptoms-arise.html"/>
    <hyperlink ref="O1749" r:id="rId1703" display="https://www.kemkes.go.id/article/view/20031700002/follow-this-health-protocol-if-any-covid-19-symptoms-arise.html"/>
    <hyperlink ref="O1750" r:id="rId1704" display="https://www.kemkes.go.id/article/view/20031700002/follow-this-health-protocol-if-any-covid-19-symptoms-arise.html"/>
    <hyperlink ref="O1751" r:id="rId1705" display="https://www.kemkes.go.id/article/view/20031700002/follow-this-health-protocol-if-any-covid-19-symptoms-arise.html"/>
    <hyperlink ref="O1752" r:id="rId1706" display="https://kemlu.go.id/portal/en/read/1135/siaran_pers/additional-measures-of-the-indonesian-government-in-relation-to-covid-19-response"/>
    <hyperlink ref="O1753" r:id="rId1707" display="https://kemlu.go.id/portal/en/read/1135/siaran_pers/additional-measures-of-the-indonesian-government-in-relation-to-covid-19-response"/>
    <hyperlink ref="O1754" r:id="rId1708" display="https://kemlu.go.id/portal/en/read/1135/siaran_pers/additional-measures-of-the-indonesian-government-in-relation-to-covid-19-response"/>
    <hyperlink ref="O1755" r:id="rId1709" display="https://kemlu.go.id/portal/en/read/1135/siaran_pers/additional-measures-of-the-indonesian-government-in-relation-to-covid-19-response"/>
    <hyperlink ref="O1756" r:id="rId1710" display="https://kemlu.go.id/portal/en/read/1135/siaran_pers/additional-measures-of-the-indonesian-government-in-relation-to-covid-19-response"/>
    <hyperlink ref="Q1756" r:id="rId1711" display="https://kemlu.go.id/portal/id/read/1135/siaran_pers/kebijakan-tambahan-pemerintah-indonesia-terkait-perlintasan-orang-dari-dan-ke-indonesia"/>
    <hyperlink ref="O1757" r:id="rId1712" display="https://kemlu.go.id/portal/en/read/1135/siaran_pers/additional-measures-of-the-indonesian-government-in-relation-to-covid-19-response"/>
    <hyperlink ref="O1758" r:id="rId1713" display="https://kemlu.go.id/portal/en/read/1135/siaran_pers/additional-measures-of-the-indonesian-government-in-relation-to-covid-19-response"/>
    <hyperlink ref="O1759" r:id="rId1714" display="https://kemlu.go.id/portal/en/read/1135/siaran_pers/additional-measures-of-the-indonesian-government-in-relation-to-covid-19-response"/>
    <hyperlink ref="O1760" r:id="rId1715" display="https://kemlu.go.id/portal/en/read/1126/siaran_pers/information-from-the-indonesian-authority-about-the-list-of-corona-virus-referral-hospitals-in-indonesia "/>
    <hyperlink ref="O1761" r:id="rId1716" display="https://www.voanews.com/science-health/coronavirus-outbreak/iran-closes-schools-limits-travel-amid-coronavirus-outbreak"/>
    <hyperlink ref="O1762" r:id="rId1717" display="https://www.voanews.com/science-health/coronavirus-outbreak/iran-closes-schools-limits-travel-amid-coronavirus-outbreak"/>
    <hyperlink ref="O1763" r:id="rId1718" display="https://www.voanews.com/science-health/coronavirus-outbreak/iran-closes-schools-limits-travel-amid-coronavirus-outbreak"/>
    <hyperlink ref="O1764" r:id="rId1719" display="http://www.president.ir/en"/>
    <hyperlink ref="O1765" r:id="rId1720" display="https://www.middleeasteye.net/news/iranair-suspends-all-flights-europe-until-further-notice"/>
    <hyperlink ref="O1766" r:id="rId1721" display="https://www.bbc.com/news/world-middle-east-51723398"/>
    <hyperlink ref="O1767" r:id="rId1722" display="https://www.middleeasteye.net/news/coronavirus-iran-closed-schools-universities-death-toll-rises"/>
    <hyperlink ref="O1768" r:id="rId1723" display="https://en.mfa.ir/files/Pdf/0572457-newsExportfeded845646746048e1d3241eb8ab223.pdf"/>
    <hyperlink ref="Q1768" r:id="rId1724" display="https://en.mfa.ir/portal/newsview/572497"/>
    <hyperlink ref="O1769" r:id="rId1725" display="https://en.mfa.ir/files/Pdf/0572457-newsExportfeded845646746048e1d3241eb8ab223.pdf"/>
    <hyperlink ref="O1770" r:id="rId1726" display="https://twitter.com/Iran_GOV/status/1223315872808361984?s=20"/>
    <hyperlink ref="O1771" r:id="rId1727" display="https://twitter.com/Iran_GOV/status/1223315441814245376?s=20 "/>
    <hyperlink ref="O1772" r:id="rId1728" display="https://twitter.com/Iran_GOV/status/1224402646129369095?s=20"/>
    <hyperlink ref="O1773" r:id="rId1729" display="https://en.mfa.ir/portal/newsview/576824"/>
    <hyperlink ref="O1774" r:id="rId1730" display="https://en.mfa.ir/portal/newsview/576852"/>
    <hyperlink ref="Q1774" r:id="rId1731" display="http://president.ir/en/114343"/>
    <hyperlink ref="O1775" r:id="rId1732" display="https://en.mfa.ir/portal/newsview/577023"/>
    <hyperlink ref="O1776" r:id="rId1733" display="https://twitter.com/IRIMFA_EN/status/1235638524373880833?s=20"/>
    <hyperlink ref="O1777" r:id="rId1734" display="http://www.emro.who.int/pdf/irn/iran-news/delegation-of-who-and-public-health-experts-concludes-covid-19-mission-to-iran.pdf?ua=1"/>
    <hyperlink ref="O1778" r:id="rId1735" display="https://time.com/5804706/iran-coronavirus/"/>
    <hyperlink ref="O1779" r:id="rId1736" display="https://twitter.com/Iran_GOV/status/1244663757579661313?s=20"/>
    <hyperlink ref="O1780" r:id="rId1737" display="https://theiranproject.com/blog/2020/03/30/irans-judiciary-extends-prison-leave-for-some-100000-inmates-as-coronavirus-fight-continues/"/>
    <hyperlink ref="O1781" r:id="rId1738" display="http://www.viaggiaresicuri.it/country/IRQ"/>
    <hyperlink ref="O1782" r:id="rId1739" display="http://www.viaggiaresicuri.it/country/IRQ"/>
    <hyperlink ref="O1783" r:id="rId1740" display="http://www.viaggiaresicuri.it/country/IRQ"/>
    <hyperlink ref="O1784" r:id="rId1741" display="https://www.aa.com.tr/en/health/number-of-coronavirus-cases-in-iraq-rises-to-79/1762980"/>
    <hyperlink ref="O1785" r:id="rId1742" display="https://www.garda.com/crisis24/news-alerts/320406/iraq-government-extends-entry-restrictions-to-france-and-spain-march-6-update-8"/>
    <hyperlink ref="O1786" r:id="rId1743" display="https://www.aa.com.tr/en/health/number-of-coronavirus-cases-in-iraq-rises-to-79/1762980"/>
    <hyperlink ref="O1787" r:id="rId1744" display="https://www.garda.com/crisis24/news-alerts/320406/iraq-government-extends-entry-restrictions-to-france-and-spain-march-6-update-8"/>
    <hyperlink ref="O1788" r:id="rId1745" display="https://www.reuters.com/article/us-health-coronavirus-iraq/iraq-puts-germany-and-qatar-on-coronavirus-entry-ban-list-idUSKBN2101LO"/>
    <hyperlink ref="O1789" r:id="rId1746" display="https://www.garda.com/crisis24/news-alerts/323091/iraq-authorities-implement-further-measures-due-to-covid-19-from-march-17-update-13"/>
    <hyperlink ref="O1790" r:id="rId1747" display="https://www.reuters.com/article/us-health-coronavirus-iraq/iraq-puts-germany-and-qatar-on-coronavirus-entry-ban-list-idUSKBN2101LO"/>
    <hyperlink ref="O1791" r:id="rId1748" display="https://www.garda.com/crisis24/news-alerts/323091/iraq-authorities-implement-further-measures-due-to-covid-19-from-march-17-update-13"/>
    <hyperlink ref="O1792" r:id="rId1749" display="https://www.garda.com/crisis24/news-alerts/323091/iraq-authorities-implement-further-measures-due-to-covid-19-from-march-17-update-13"/>
    <hyperlink ref="O1795" r:id="rId1750" display="https://gov.krd/coronavirus-en/situation-update/"/>
    <hyperlink ref="O1796" r:id="rId1751" display="https://iq.usembassy.gov/covid-19-information/"/>
    <hyperlink ref="O1797" r:id="rId1752" display="https://iq.usembassy.gov/covid-19-information/"/>
    <hyperlink ref="O1798" r:id="rId1753" display="https://iq.usembassy.gov/covid-19-information/"/>
    <hyperlink ref="O1799" r:id="rId1754" display="https://iq.usembassy.gov/covid-19-information/"/>
    <hyperlink ref="O1800" r:id="rId1755" display="https://iq.usembassy.gov/covid-19-information/"/>
    <hyperlink ref="O1801" r:id="rId1756" display="https://iq.usembassy.gov/covid-19-information/"/>
    <hyperlink ref="O1802" r:id="rId1757" display="https://iq.usembassy.gov/covid-19-information/"/>
    <hyperlink ref="O1803" r:id="rId1758" display="https://iq.usembassy.gov/covid-19-information/"/>
    <hyperlink ref="O1804" r:id="rId1759" display="https://gds.gov.iq/covid-19-higher-committee-for-health-and-national-safety-announces-key-measures/"/>
    <hyperlink ref="O1805" r:id="rId1760" display="https://gds.gov.iq/covid-19-higher-committee-for-health-and-national-safety-announces-key-measures/"/>
    <hyperlink ref="O1806" r:id="rId1761" location="what-is-krg-doing" display="https://gov.krd/coronavirus-en/situation-update/#what-is-krg-doing"/>
    <hyperlink ref="O1807" r:id="rId1762" location="what-is-krg-doing" display="https://gov.krd/coronavirus-en/situation-update/#what-is-krg-doing"/>
    <hyperlink ref="O1808" r:id="rId1763" location="what-is-krg-doing" display="https://gov.krd/coronavirus-en/situation-update/#what-is-krg-doing"/>
    <hyperlink ref="O1809" r:id="rId1764" display="https://www.gov.ie/en/publication/ea1c30-updated-measures-in-response-to-covid-19-coronavirus/"/>
    <hyperlink ref="O1810" r:id="rId1765" display="https://www.gov.uk/foreign-travel-advice/ireland"/>
    <hyperlink ref="O1811" r:id="rId1766" display="https://www.education.ie/en/Press-Events/Press-Releases/2020-press-releases/12-march-2020-statement-from-the-department-of-education-and-skills.html"/>
    <hyperlink ref="O1812" r:id="rId1767" display="https://www.gov.ie/en/publication/66d22e-covid-19-deasp-information-for-employers-and-employees-pdf/"/>
    <hyperlink ref="Q1812" r:id="rId1768" display="https://www.citizensinformation.ie/en/social_welfare/social_welfare_payments/unemployed_people/covid19_pandemic_unemployment_payment.html"/>
    <hyperlink ref="O1813" r:id="rId1769" display="https://www.gov.ie/en/press-release/878d4d-wednesdminister-donohoe-outlines-further-measures-to-support-individ/"/>
    <hyperlink ref="Q1813" r:id="rId1770" display="https://www.citizensinformation.ie/en/health/covid19_overview.html"/>
    <hyperlink ref="O1814" r:id="rId1771" display="https://www.gov.ie/en/press-release/20fc58-all-pubs-advised-to-close-until-march-29/"/>
    <hyperlink ref="O1815" r:id="rId1772" display="https://www.gov.ie/en/speech/d162df-speech-of-an-taoiseach-leo-varadkar-td-post-cabinet-statement-tuesda/"/>
    <hyperlink ref="O1816" r:id="rId1773" display="https://www.gov.ie/en/speech/d162df-speech-of-an-taoiseach-leo-varadkar-td-post-cabinet-statement-tuesda/"/>
    <hyperlink ref="O1817" r:id="rId1774" display="https://www.gov.ie/en/speech/d162df-speech-of-an-taoiseach-leo-varadkar-td-post-cabinet-statement-tuesda/"/>
    <hyperlink ref="O1818" r:id="rId1775" display="https://www.gov.ie/en/speech/d162df-speech-of-an-taoiseach-leo-varadkar-td-post-cabinet-statement-tuesda/"/>
    <hyperlink ref="O1819" r:id="rId1776" display="https://www.gov.ie/en/speech/d162df-speech-of-an-taoiseach-leo-varadkar-td-post-cabinet-statement-tuesda/"/>
    <hyperlink ref="O1820" r:id="rId1777" display="https://www.gov.ie/en/speech/d162df-speech-of-an-taoiseach-leo-varadkar-td-post-cabinet-statement-tuesda/"/>
    <hyperlink ref="O1821" r:id="rId1778" display="https://www.gov.ie/en/speech/d162df-speech-of-an-taoiseach-leo-varadkar-td-post-cabinet-statement-tuesda/"/>
    <hyperlink ref="O1822" r:id="rId1779" display="https://www.gov.ie/en/speech/d162df-speech-of-an-taoiseach-leo-varadkar-td-post-cabinet-statement-tuesda/"/>
    <hyperlink ref="O1823" r:id="rId1780" display="https://www.gov.ie/en/speech/d162df-speech-of-an-taoiseach-leo-varadkar-td-post-cabinet-statement-tuesda/"/>
    <hyperlink ref="O1824" r:id="rId1781" display="https://www.gov.ie/en/speech/d162df-speech-of-an-taoiseach-leo-varadkar-td-post-cabinet-statement-tuesda/"/>
    <hyperlink ref="O1825" r:id="rId1782" display="https://www.gov.ie/en/speech/d162df-speech-of-an-taoiseach-leo-varadkar-td-post-cabinet-statement-tuesda/"/>
    <hyperlink ref="O1826" r:id="rId1783" display="https://www.gov.ie/en/speech/d162df-speech-of-an-taoiseach-leo-varadkar-td-post-cabinet-statement-tuesda/"/>
    <hyperlink ref="O1827" r:id="rId1784" display="https://www.gov.ie/en/speech/d162df-speech-of-an-taoiseach-leo-varadkar-td-post-cabinet-statement-tuesda/"/>
    <hyperlink ref="O1828" r:id="rId1785" display="https://www.gov.ie/en/speech/d162df-speech-of-an-taoiseach-leo-varadkar-td-post-cabinet-statement-tuesda/"/>
    <hyperlink ref="O1829" r:id="rId1786" display="https://www.gov.ie/en/speech/d162df-speech-of-an-taoiseach-leo-varadkar-td-post-cabinet-statement-tuesda/"/>
    <hyperlink ref="O1830" r:id="rId1787" display="https://www.gov.ie/en/speech/d162df-speech-of-an-taoiseach-leo-varadkar-td-post-cabinet-statement-tuesda/"/>
    <hyperlink ref="O1831" r:id="rId1788" display="https://www.gov.ie/en/speech/d162df-speech-of-an-taoiseach-leo-varadkar-td-post-cabinet-statement-tuesda/"/>
    <hyperlink ref="O1832" r:id="rId1789" display="https://www.gov.ie/en/speech/d162df-speech-of-an-taoiseach-leo-varadkar-td-post-cabinet-statement-tuesda/"/>
    <hyperlink ref="O1833" r:id="rId1790" display="https://www.gov.ie/en/speech/d162df-speech-of-an-taoiseach-leo-varadkar-td-post-cabinet-statement-tuesda/"/>
    <hyperlink ref="O1834" r:id="rId1791" display="https://www.gov.ie/en/publication/cf9b0d-new-public-health-measures-effective-now-to-prevent-further-spread-o/"/>
    <hyperlink ref="O1835" r:id="rId1792" display="https://www.gov.ie/en/publication/cf9b0d-new-public-health-measures-effective-now-to-prevent-further-spread-o/"/>
    <hyperlink ref="O1836" r:id="rId1793" display="https://www.gov.ie/en/publication/cf9b0d-new-public-health-measures-effective-now-to-prevent-further-spread-o/"/>
    <hyperlink ref="O1837" r:id="rId1794" display="https://www.gov.ie/en/publication/cf9b0d-new-public-health-measures-effective-now-to-prevent-further-spread-o/"/>
    <hyperlink ref="O1838" r:id="rId1795" display="https://www.gov.ie/en/publication/cf9b0d-new-public-health-measures-effective-now-to-prevent-further-spread-o/"/>
    <hyperlink ref="O1839" r:id="rId1796" display="https://www.gov.ie/en/publication/cf9b0d-new-public-health-measures-effective-now-to-prevent-further-spread-o/"/>
    <hyperlink ref="O1840" r:id="rId1797" display="https://www.gov.ie/en/publication/cf9b0d-new-public-health-measures-effective-now-to-prevent-further-spread-o/"/>
    <hyperlink ref="O1841" r:id="rId1798" display="https://www.gov.ie/en/publication/cf9b0d-new-public-health-measures-effective-now-to-prevent-further-spread-o/"/>
    <hyperlink ref="O1842" r:id="rId1799" display="https://www.gov.ie/en/publication/cf9b0d-new-public-health-measures-effective-now-to-prevent-further-spread-o/"/>
    <hyperlink ref="O1843" r:id="rId1800" display="https://www.gov.ie/en/news/7e0924-latest-updates-on-covid-19-coronavirus/"/>
    <hyperlink ref="O1844" r:id="rId1801" display="https://www.gov.ie/en/press-release/228125-minister-for-health-announces-enhanced-measures-to-support-nursing-h/"/>
    <hyperlink ref="O1845" r:id="rId1802" display="https://www.gov.ie/en/press-release/228125-minister-for-health-announces-enhanced-measures-to-support-nursing-h/"/>
    <hyperlink ref="O1846" r:id="rId1803" display="https://www.gov.ie/en/press-release/228125-minister-for-health-announces-enhanced-measures-to-support-nursing-h/"/>
    <hyperlink ref="O1847" r:id="rId1804" display="https://www.gov.ie/en/press-release/d80ca9-minister-for-health-signs-regulations-to-assist-with-prescriptions-d/"/>
    <hyperlink ref="O1848" r:id="rId1805" display="https://www.gov.ie/en/press-release/d80ca9-minister-for-health-signs-regulations-to-assist-with-prescriptions-d/"/>
    <hyperlink ref="O1849" r:id="rId1806" display="https://www.health.gov.il/English/Topics/Diseases/corona/Pages/default.aspx"/>
    <hyperlink ref="O1850" r:id="rId1807" display="https://www.health.gov.il/English/Topics/Diseases/corona/Pages/default.aspx"/>
    <hyperlink ref="O1851" r:id="rId1808" display="https://www.health.gov.il/English/Topics/Diseases/corona/Pages/default.aspx"/>
    <hyperlink ref="O1852" r:id="rId1809" display="https://www.jpost.com/Israel-News/Israels-measures-against-coronavirus-not-unlike-Big-Brother-analysis-621091"/>
    <hyperlink ref="O1853" r:id="rId1810" display="https://govextra.gov.il/ministry-of-health/corona/corona-virus-en/"/>
    <hyperlink ref="O1854" r:id="rId1811" display="http://www.cogat.mod.gov.il/en/Our_Activities/Pages/New_Coronavirus_Guidelines-05032020.aspx"/>
    <hyperlink ref="O1855" r:id="rId1812" display="https://il.usembassy.gov/covid-19-information/"/>
    <hyperlink ref="O1856" r:id="rId1813" display="https://il.usembassy.gov/covid-19-information/"/>
    <hyperlink ref="O1857" r:id="rId1814" display="https://www.gov.il/en/departments/news/29012020_a3"/>
    <hyperlink ref="O1858" r:id="rId1815" location="lockdown" display="https://govextra.gov.il/ministry-of-health/corona/corona-virus-en/guidelines/#lockdown"/>
    <hyperlink ref="O1859" r:id="rId1816" display="https://govextra.gov.il/ministry-of-health/corona/corona-virus-en/"/>
    <hyperlink ref="O1860" r:id="rId1817" display="http://www.cogat.mod.gov.il/en/Our_Activities/Pages/New_Coronavirus_Guidelines-05032020.aspx"/>
    <hyperlink ref="O1861" r:id="rId1818" display="https://www.gov.il/en/departments/news/1_24012020"/>
    <hyperlink ref="O1862" r:id="rId1819" display="https://www.gov.il/en/departments/news/27012020_3"/>
    <hyperlink ref="O1863" r:id="rId1820" display="https://www.gov.il/en/departments/news/29012020_5"/>
    <hyperlink ref="O1864" r:id="rId1821" display="https://www.gov.il/en/departments/news/08022020_1"/>
    <hyperlink ref="O1865" r:id="rId1822" display="https://www.gov.il/en/departments/news/08022020_1"/>
    <hyperlink ref="O1866" r:id="rId1823" display="https://www.gov.il/en/departments/news/08022020_1"/>
    <hyperlink ref="O1867" r:id="rId1824" display="https://www.gov.il/en/departments/news/08022020_1"/>
    <hyperlink ref="O1868" r:id="rId1825" display="https://www.gov.il/en/departments/news/08022020_1"/>
    <hyperlink ref="O1869" r:id="rId1826" display="https://www.gov.il/en/departments/news/08022020_1"/>
    <hyperlink ref="O1870" r:id="rId1827" display="https://www.gov.il/en/departments/news/10022020_2"/>
    <hyperlink ref="O1871" r:id="rId1828" display="https://www.gov.il/en/departments/news/10022020_2"/>
    <hyperlink ref="O1872" r:id="rId1829" display="https://www.gov.il/en/departments/news/10022020_2"/>
    <hyperlink ref="O1873" r:id="rId1830" display="https://www.gov.il/en/departments/news/10022020_2"/>
    <hyperlink ref="O1874" r:id="rId1831" display="https://www.gov.il/en/departments/news/20022020_a2"/>
    <hyperlink ref="O1875" r:id="rId1832" display="https://www.gov.il/en/departments/news/23022020_2"/>
    <hyperlink ref="O1876" r:id="rId1833" display="https://www.gov.il/en/departments/news/23022020_2"/>
    <hyperlink ref="O1877" r:id="rId1834" display="https://www.gov.il/en/departments/news/25022020_2"/>
    <hyperlink ref="O1878" r:id="rId1835" display="https://www.philhealth.gov.ph/news/2020/fight_covid.php"/>
    <hyperlink ref="O1879" r:id="rId1836" display="https://www.gov.il/en/departments/news/28022020_1"/>
    <hyperlink ref="O1880" r:id="rId1837" display="https://www.gov.il/en/departments/news/02022020_3"/>
    <hyperlink ref="O1881" r:id="rId1838" display="https://www.gov.il/en/departments/news/05032020_4"/>
    <hyperlink ref="O1882" r:id="rId1839" display="https://www.gov.il/en/departments/news/02022020_3"/>
    <hyperlink ref="Q1882" r:id="rId1840" display="https://www.gov.il/en/departments/news/05032020_05"/>
    <hyperlink ref="O1883" r:id="rId1841" display="https://www.gov.il/en/departments/news/2203202004"/>
    <hyperlink ref="O1884" r:id="rId1842" display="https://www.gov.il/en/departments/news/25032020_01"/>
    <hyperlink ref="O1885" r:id="rId1843" display="https://www.gov.il/en/departments/news/19032020_07"/>
    <hyperlink ref="O1886" r:id="rId1844" display="https://www.gov.il/en/departments/news/19032020_07"/>
    <hyperlink ref="O1887" r:id="rId1845" display="https://www.gov.il/en/departments/news/19032020_01"/>
    <hyperlink ref="O1888" r:id="rId1846" display="http://www.governo.it/it/tipologie-contenuto/notizie"/>
    <hyperlink ref="Q1888" r:id="rId1847" display="http://www.salute.gov.it/portale/news/p3_2_1_1_1.jsp?lingua=italiano&amp;menu=notizie&amp;p=dalministero&amp;id=4324"/>
    <hyperlink ref="O1889" r:id="rId1848" display="http://www.governo.it/it/articolo/coronavirus-firmato-il-dpcm-4-marzo-2020/14241"/>
    <hyperlink ref="O1890" r:id="rId1849" location="6db46084481b" display="https://www.forbes.com/sites/davekeating/2020/03/12/italy-banned-flights-from-china-before-americait-didnt-work/#6db46084481b"/>
    <hyperlink ref="Q1890" r:id="rId1850" display="http://www.salute.gov.it/portale/nuovocoronavirus/dettaglioComunicatiNuovoCoronavirus.jsp?lingua=italiano&amp;menu=salastampa&amp;p=comunicatistampa&amp;id=5414"/>
    <hyperlink ref="O1891" r:id="rId1851" display="https://www.ilfattoquotidiano.it/2020/03/10/coronavirus-ora-il-veneto-di-zaia-si-accoda-chiudere-tutto-puo-essere-utile-ma-fino-a-due-giorni-fa-protestava-contro-la-zona-rossa/5731996/"/>
    <hyperlink ref="O1892" r:id="rId1852" display="https://www.gazzettaufficiale.it/eli/id/2020/02/25/20A01278/sg"/>
    <hyperlink ref="O1893" r:id="rId1853" display="http://www.governo.it/it/articolo/comunicato-stampa-del-consiglio-dei-ministri-n-37/14324"/>
    <hyperlink ref="O1894" r:id="rId1854" display="http://www.governo.it/it/articolo/comunicato-stampa-del-consiglio-dei-ministri-n-37/14324"/>
    <hyperlink ref="O1895" r:id="rId1855" display="http://www.governo.it/it/articolo/comunicato-stampa-del-consiglio-dei-ministri-n-37/14324"/>
    <hyperlink ref="O1896" r:id="rId1856" display="http://www.salute.gov.it/portale/nuovocoronavirus/dettaglioNotizieNuovoCoronavirus.jsp?lingua=italiano&amp;menu=notizie&amp;p=dalministero&amp;id=4247"/>
    <hyperlink ref="O1897" r:id="rId1857" display="http://www.salute.gov.it/portale/nuovocoronavirus/dettaglioNotizieNuovoCoronavirus.jsp?lingua=italiano&amp;menu=notizie&amp;p=dalministero&amp;id=4247"/>
    <hyperlink ref="O1898" r:id="rId1858" display="http://www.salute.gov.it/imgs/C_17_notizie_4283_0_file.pdf"/>
    <hyperlink ref="O1899" r:id="rId1859" display="https://www.interno.gov.it/it/notizie/controlli-sugli-spostamenti-varchi-sulle-strade-riminesi"/>
    <hyperlink ref="O1900" r:id="rId1860" display="https://www.interno.gov.it/it/notizie/piu-soldati-napoli-e-salerno-contro-lemergenza-covid-19"/>
    <hyperlink ref="Q1900" r:id="rId1861" display="https://www.interno.gov.it/it/notizie/lesercito-i-controlli-porto-e-alla-stazione-palermo"/>
    <hyperlink ref="O1901" r:id="rId1862" display="https://www.interno.gov.it/it/notizie/emergenza-covid19-consentito-andare-prendere-chi-rientra-italia"/>
    <hyperlink ref="O1902" r:id="rId1863" display="https://www.interno.gov.it/it/notizie/emergenza-coronavirus-nuove-misure-restrittive-gazzetta-ufficiale"/>
    <hyperlink ref="Q1902" r:id="rId1864" display="http://www.salute.gov.it/portale/nuovocoronavirus/dettaglioNotizieNuovoCoronavirus.jsp?lingua=italiano&amp;menu=notizie&amp;p=dalministero&amp;id=4291"/>
    <hyperlink ref="O1903" r:id="rId1865" display="http://www.salute.gov.it/portale/nuovocoronavirus/dettaglioComunicatiNuovoCoronavirus.jsp?lingua=italiano&amp;menu=salastampa&amp;p=comunicatistampa&amp;id=5372"/>
    <hyperlink ref="Q1903" r:id="rId1866" display="http://www.salute.gov.it/portale/news/p3_2_1_1_1.jsp?lingua=italiano&amp;menu=notizie&amp;p=dalministero&amp;id=4324"/>
    <hyperlink ref="O1904" r:id="rId1867" display="https://www.interno.gov.it/it/notizie/caltanissetta-misure-ritiro-pensioni-sicurezza-presso-uffici-postali"/>
    <hyperlink ref="O1905" r:id="rId1868" display="https://www.interno.gov.it/it/notizie/nuove-limitazioni-provincia-lecco-chiusi-cimiteri-piste-ciclabili-casette-acqua-e-latte"/>
    <hyperlink ref="Q1905" r:id="rId1869" display="http://www.salute.gov.it/portale/news/p3_2_1_1_1.jsp?lingua=italiano&amp;menu=notizie&amp;p=dalministero&amp;id=4324"/>
    <hyperlink ref="O1906" r:id="rId1870" display="https://www.interno.gov.it/it/notizie/beni-confiscati-disposizione-calabria-lemergenza-covid19"/>
    <hyperlink ref="O1907" r:id="rId1871" display="https://www.gazzettaufficiale.it/eli/id/2020/03/11/20A01605/sg"/>
    <hyperlink ref="Q1907" r:id="rId1872" display="http://www.salute.gov.it/portale/news/p3_2_1_1_1.jsp?lingua=italiano&amp;menu=notizie&amp;p=dalministero&amp;id=4324"/>
    <hyperlink ref="O1908" r:id="rId1873" display="https://www.gazzettaufficiale.it/eli/id/2020/03/09/20A01558/sg"/>
    <hyperlink ref="O1909" r:id="rId1874" display="https://www.interno.gov.it/it/notizie/coronavirus-misure-aggiornate-contenere-lemergenza"/>
    <hyperlink ref="O1910" r:id="rId1875" display="https://www.interno.gov.it/it/notizie/piu-controlli-e-telecamere-caltanissetta-sicurezza-dei-presidi-medici"/>
    <hyperlink ref="O1911" r:id="rId1876" display="https://www.esteri.it/mae/en/sala_stampa/archivionotizie/approfondimenti/2020/03/autorizzazione-all-esportazione-dispositivi-di-protezione-individuale.html"/>
    <hyperlink ref="O1912" r:id="rId1877" display="http://www.salute.gov.it/portale/nuovocoronavirus/dettaglioComunicatiNuovoCoronavirus.jsp?lingua=italiano&amp;menu=salastampa&amp;p=comunicatistampa&amp;id=5453"/>
    <hyperlink ref="Q1912" r:id="rId1878" display="http://www.salute.gov.it/portale/nuovocoronavirus/dettaglioComunicatiNuovoCoronavirus.jsp?lingua=italiano&amp;menu=salastampa&amp;p=comunicatistampa&amp;id=5451"/>
    <hyperlink ref="O1913" r:id="rId1879" display="https://www.normattiva.it/uri-res/N2Ls?urn:nir:stato:decreto.legge:2020-02-23;6"/>
    <hyperlink ref="O1914" r:id="rId1880" display="https://www.gazzettaufficiale.it/eli/id/2020/03/08/20A01522/sgDECRETO%20DEL%20PRESIDENTE%20DEL%20CONSIGLIO%20DEI%20MINISTRI%208%20marzo%202020"/>
    <hyperlink ref="O1915" r:id="rId1881" display="http://www.salute.gov.it/portale/nuovocoronavirus/dettaglioComunicatiNuovoCoronavirus.jsp?lingua=italiano&amp;menu=salastampa&amp;p=comunicatistampa&amp;id=5373"/>
    <hyperlink ref="O1916" r:id="rId1882" display="http://www.salute.gov.it/portale/nuovocoronavirus/dettaglioComunicatiNuovoCoronavirus.jsp?lingua=italiano&amp;menu=salastampa&amp;p=comunicatistampa&amp;id=5382"/>
    <hyperlink ref="O1917" r:id="rId1883" display="http://www.salute.gov.it/portale/news/p3_2_1_1_1.jsp?lingua=italiano&amp;menu=notizie&amp;p=dalministero&amp;id=4350"/>
    <hyperlink ref="Q1917" r:id="rId1884" display="https://www.interno.gov.it/it/notizie/emergenza-coronavirus-emessi-i-mandati-pagamento-i-comuni"/>
    <hyperlink ref="O1918" r:id="rId1885" display="http://www.salute.gov.it/portale/news/p3_2_1_1_1.jsp?lingua=italiano&amp;menu=notizie&amp;p=dalministero&amp;id=4349"/>
    <hyperlink ref="O1919" r:id="rId1886" display="http://www.salute.gov.it/portale/news/p3_2_1_1_1.jsp?lingua=italiano&amp;menu=notizie&amp;p=dalministero&amp;id=4342"/>
    <hyperlink ref="O1920" r:id="rId1887" display="http://www.salute.gov.it/portale/news/p3_2_1_1_1.jsp?lingua=italiano&amp;menu=notizie&amp;p=dalministero&amp;id=4335"/>
    <hyperlink ref="O1921" r:id="rId1888" display="http://www.salute.gov.it/portale/news/p3_2_1_1_1.jsp?lingua=italiano&amp;menu=notizie&amp;p=dalministero&amp;id=4332"/>
    <hyperlink ref="O1922" r:id="rId1889" display="http://www.mef.gov.it/en/inevidenza/Protect-health-support-the-economy-preserve-employment-levels-and-incomes-00001/"/>
    <hyperlink ref="Q1922" r:id="rId1890" display="http://www.salute.gov.it/portale/news/p3_2_1_1_1.jsp?lingua=italiano&amp;menu=notizie&amp;p=dalministero&amp;id=4323"/>
    <hyperlink ref="O1923" r:id="rId1891" display="https://www.interno.gov.it/it/notizie/misure-prefettura-catania-i-senza-tetto"/>
    <hyperlink ref="Q1923" r:id="rId1892" display="https://www.interno.gov.it/it/notizie/napoli-misure-assistere-persone-situazione-fragilita-sociale"/>
    <hyperlink ref="O1924" r:id="rId1893" display="http://www.mef.gov.it/en/inevidenza/Protect-health-support-the-economy-preserve-employment-levels-and-incomes-00001/"/>
    <hyperlink ref="O1925" r:id="rId1894" display="http://www.mef.gov.it/en/inevidenza/Protect-health-support-the-economy-preserve-employment-levels-and-incomes-00001/"/>
    <hyperlink ref="O1926" r:id="rId1895" display="http://www.trovanorme.salute.gov.it/norme/renderNormsanPdf?anno=2020&amp;codLeg=73799&amp;parte=1%20&amp;serie=null"/>
    <hyperlink ref="O1927" r:id="rId1896" display="http://www.salute.gov.it/portale/news/p3_2_1_1_1.jsp?lingua=italiano&amp;menu=notizie&amp;p=dalministero&amp;id=4374"/>
    <hyperlink ref="O1928" r:id="rId1897" display="http://www.salute.gov.it/portale/news/p3_2_1_1_1.jsp?lingua=italiano&amp;menu=notizie&amp;p=dalministero&amp;id=4373"/>
    <hyperlink ref="O1929" r:id="rId1898" display="http://www.salute.gov.it/portale/news/p3_2_1_1_1.jsp?lingua=italiano&amp;menu=notizie&amp;p=dalministero&amp;id=4359"/>
    <hyperlink ref="O1930" r:id="rId1899" display="https://www.interno.gov.it/it/notizie/asilo-audizioni-sospese-fino-13-aprile"/>
    <hyperlink ref="O1931" r:id="rId1900" location="MYS" display="https://pandemic.internationalsos.com/2019-ncov/ncov-travel-restrictions-flight-operations-and-screening#MYS"/>
    <hyperlink ref="O1932" r:id="rId1901" location="MYS" display="https://pandemic.internationalsos.com/2019-ncov/ncov-travel-restrictions-flight-operations-and-screening#MYS"/>
    <hyperlink ref="O1933" r:id="rId1902" location="MYS" display="https://pandemic.internationalsos.com/2019-ncov/ncov-travel-restrictions-flight-operations-and-screening#MYS"/>
    <hyperlink ref="O1934" r:id="rId1903" display="https://www.gov.uk/foreign-travel-advice/jamaica"/>
    <hyperlink ref="O1935" r:id="rId1904" display="https://jm.usembassy.gov/covid-19-information-jamaica/"/>
    <hyperlink ref="O1936" r:id="rId1905" display="https://jm.usembassy.gov/health-alert-u-s-embassy-kingston-jamaica-march-20-2020/"/>
    <hyperlink ref="O1937" r:id="rId1906" location="MYS" display="https://pandemic.internationalsos.com/2019-ncov/ncov-travel-restrictions-flight-operations-and-screening#MYS"/>
    <hyperlink ref="O1938" r:id="rId1907" display="https://jm.usembassy.gov/covid-19-information-jamaica/"/>
    <hyperlink ref="O1939" r:id="rId1908" display="https://jp.usembassy.gov/health-alert-us-embassy-tokyo-march-13-2020/"/>
    <hyperlink ref="O1940" r:id="rId1909" display="https://www.gov.uk/foreign-travel-advice/japan"/>
    <hyperlink ref="O1941" r:id="rId1910" display="https://www.mofa.go.jp/press/release/press4e_002765.html"/>
    <hyperlink ref="O1942" r:id="rId1911" display="https://www.mofa.go.jp/press/kaiken/kaiken4e_000747.html"/>
    <hyperlink ref="O1943" r:id="rId1912" display="https://www.mhlw.go.jp/stf/newpage_09360.html"/>
    <hyperlink ref="O1944" r:id="rId1913" display="https://www.mhlw.go.jp/english/"/>
    <hyperlink ref="O1945" r:id="rId1914" display="https://www.mofa.go.jp/press/kaiken/kaiken4e_000756.html"/>
    <hyperlink ref="O1946" r:id="rId1915" display="https://www.mofa.go.jp/press/kaiken/kaikene4_000001_00002.html"/>
    <hyperlink ref="O1947" r:id="rId1916" display="https://www.mhlw.go.jp/stf/newpage_09536.html"/>
    <hyperlink ref="O1948" r:id="rId1917" display="https://www.mhlw.go.jp/stf/newpage_09536.html"/>
    <hyperlink ref="O1949" r:id="rId1918" display="https://www.mhlw.go.jp/stf/newpage_09531.html"/>
    <hyperlink ref="O1950" r:id="rId1919" display="https://www.mhlw.go.jp/stf/newpage_09531.html"/>
    <hyperlink ref="O1951" r:id="rId1920" display="https://www.mhlw.go.jp/stf/seisakunitsuite/newpage_00002.html"/>
    <hyperlink ref="O1952" r:id="rId1921" display="https://www.mhlw.go.jp/content/10200000/000603610.pdf"/>
    <hyperlink ref="O1953" r:id="rId1922" display="https://www.mhlw.go.jp/content/10200000/000603610.pdf"/>
    <hyperlink ref="O1954" r:id="rId1923" display="https://www.mhlw.go.jp/content/10200000/000603610.pdf"/>
    <hyperlink ref="O1955" r:id="rId1924" display="https://www.mhlw.go.jp/content/10200000/000603610.pdf"/>
    <hyperlink ref="O1956" r:id="rId1925" display="https://www.mhlw.go.jp/stf/seisakunitsuite/newpage_00002.html"/>
    <hyperlink ref="O1957" r:id="rId1926" display="https://www.mhlw.go.jp/content/10200000/000603320.pdf"/>
    <hyperlink ref="O1958" r:id="rId1927" display="https://www.mhlw.go.jp/content/10200000/000603320.pdf"/>
    <hyperlink ref="O1959" r:id="rId1928" display="https://www.mhlw.go.jp/stf/newpage_09967.html"/>
    <hyperlink ref="O1960" r:id="rId1929" display="https://www.mhlw.go.jp/english/"/>
    <hyperlink ref="Q1960" r:id="rId1930" display="https://www.mhlw.go.jp/stf/newpage_10000.html "/>
    <hyperlink ref="O1961" r:id="rId1931" display="https://www.mhlw.go.jp/stf/newpage_10037.html"/>
    <hyperlink ref="O1962" r:id="rId1932" display="https://www.mhlw.go.jp/stf/seisakunitsuite/bunya/newpage_00032.html"/>
    <hyperlink ref="O1963" r:id="rId1933" display="https://www.mhlw.go.jp/stf/newpage_10098.html"/>
    <hyperlink ref="O1964" r:id="rId1934" display="https://www.mhlw.go.jp/stf/newpage_10096.html "/>
    <hyperlink ref="O1965" r:id="rId1935" display="https://www.mhlw.go.jp/stf/newpage_10106.html"/>
    <hyperlink ref="O1966" r:id="rId1936" display="https://www.mhlw.go.jp/stf/seisakunitsuite/newpage_00002.html"/>
    <hyperlink ref="O1967" r:id="rId1937" display="https://www.mhlw.go.jp/english/"/>
    <hyperlink ref="O1968" r:id="rId1938" display="https://www.mhlw.go.jp/stf/newpage_10164.html"/>
    <hyperlink ref="O1969" r:id="rId1939" display="https://www.mhlw.go.jp/stf/newpage_10193.html"/>
    <hyperlink ref="O1970" r:id="rId1940" display="https://www.mhlw.go.jp/stf/seisakunitsuite/newpage_00002.html"/>
    <hyperlink ref="O1971" r:id="rId1941" display="https://www.mhlw.go.jp/stf/seisakunitsuite/newpage_00002.html"/>
    <hyperlink ref="O1972" r:id="rId1942" location="topic1" display="https://www.mofa.go.jp/press/kaiken/kaiken4e_000773.html#topic1"/>
    <hyperlink ref="O1973" r:id="rId1943" display="https://www.mhlw.go.jp/stf/seisakunitsuite/bunya/newpage_00032.html"/>
    <hyperlink ref="Q1973" r:id="rId1944" display="https://www.mofa.go.jp/press/kaiken/kaiken4e_000771.html"/>
    <hyperlink ref="O1974" r:id="rId1945" display="https://www.mofa.go.jp/press/kaiken/kaiken1e_000022.html"/>
    <hyperlink ref="O1975" r:id="rId1946" display="https://www.mhlw.go.jp/stf/seisakunitsuite/bunya/newpage_00032.html"/>
    <hyperlink ref="O1976" r:id="rId1947" display="https://www.mofa.go.jp/ca/fna/page4e_001053.html"/>
    <hyperlink ref="Q1976" r:id="rId1948" display="http://www.moj.go.jp/EN/nyuukokukanri/kouhou/m_nyuukokukanri01_00003.html"/>
    <hyperlink ref="O1977" r:id="rId1949" display="https://www.mofa.go.jp/ca/fna/page4e_001053.html"/>
    <hyperlink ref="O1978" r:id="rId1950" display="https://www.mofa.go.jp/ca/fna/page25e_000326.html"/>
    <hyperlink ref="O1979" r:id="rId1951" display="https://www.mofa.go.jp/ca/fna/page25e_000326.html "/>
    <hyperlink ref="O1980" r:id="rId1952" display="https://www.mhlw.go.jp/stf/seisakunitsuite/bunya/newpage_00032.html"/>
    <hyperlink ref="Q1980" r:id="rId1953" display="https://www.mofa.go.jp/ca/fna/page4e_001053.html"/>
    <hyperlink ref="O1981" r:id="rId1954" display="https://jo.usembassy.gov/health-alert-government-of-jordan-suspends-flights-as-of-march-17-march-14-2020/"/>
    <hyperlink ref="O1982" r:id="rId1955" display="https://jo.usembassy.gov/covid-19-information/"/>
    <hyperlink ref="O1983" r:id="rId1956" display="https://jo.usembassy.gov/covid-19-information/"/>
    <hyperlink ref="O1984" r:id="rId1957" display="https://jo.usembassy.gov/covid-19-information/"/>
    <hyperlink ref="O1985" r:id="rId1958" display="https://jo.usembassy.gov/covid-19-information/"/>
    <hyperlink ref="O1986" r:id="rId1959" display="https://jo.usembassy.gov/covid-19-information/"/>
    <hyperlink ref="O1987" r:id="rId1960" display="https://www.thenational.ae/world/mena/coronavirus-jordan-closes-off-syrian-refugee-camps-to-contain-virus-1.993381"/>
    <hyperlink ref="O1988" r:id="rId1961" display="https://jo.usembassy.gov/covid-19-information/"/>
    <hyperlink ref="O1989" r:id="rId1962" display="https://jo.usembassy.gov/covid-19-information/"/>
    <hyperlink ref="O1991" r:id="rId1963" display="http://www.viaggiaresicuri.it"/>
    <hyperlink ref="O1994" r:id="rId1964" location="MYS" display="https://pandemic.internationalsos.com/2019-ncov/ncov-travel-restrictions-flight-operations-and-screening#MYS"/>
    <hyperlink ref="O1995" r:id="rId1965" location="MYS" display="https://pandemic.internationalsos.com/2019-ncov/ncov-travel-restrictions-flight-operations-and-screening#MYS"/>
    <hyperlink ref="O1996" r:id="rId1966" location="MYS" display="https://pandemic.internationalsos.com/2019-ncov/ncov-travel-restrictions-flight-operations-and-screening#MYS"/>
    <hyperlink ref="O1997" r:id="rId1967" location="MYS" display="https://pandemic.internationalsos.com/2019-ncov/ncov-travel-restrictions-flight-operations-and-screening#MYS"/>
    <hyperlink ref="O1998" r:id="rId1968" display="https://jo.usembassy.gov/covid-19-information/"/>
    <hyperlink ref="O2000" r:id="rId1969" location="MYS" display="https://pandemic.internationalsos.com/2019-ncov/ncov-travel-restrictions-flight-operations-and-screening#MYS"/>
    <hyperlink ref="O2001" r:id="rId1970" display="https://jo.usembassy.gov/covid-19-information/"/>
    <hyperlink ref="Q2001" r:id="rId1971" location="MYS" display="https://pandemic.internationalsos.com/2019-ncov/ncov-travel-restrictions-flight-operations-and-screening#MYS"/>
    <hyperlink ref="O2002" r:id="rId1972" display="https://jo.usembassy.gov/covid-19-information/"/>
    <hyperlink ref="Q2002" r:id="rId1973" location="MYS" display="https://pandemic.internationalsos.com/2019-ncov/ncov-travel-restrictions-flight-operations-and-screening#MYS"/>
    <hyperlink ref="O2003" r:id="rId1974" display="https://jo.usembassy.gov/covid-19-information/"/>
    <hyperlink ref="O2004" r:id="rId1975" display="https://jo.usembassy.gov/covid-19-information/"/>
    <hyperlink ref="O2005" r:id="rId1976" location="MYS" display="https://pandemic.internationalsos.com/2019-ncov/ncov-travel-restrictions-flight-operations-and-screening#MYS"/>
    <hyperlink ref="O2006" r:id="rId1977" display="https://jo.usembassy.gov/covid-19-information/"/>
    <hyperlink ref="O2007" r:id="rId1978" display="https://jo.usembassy.gov/covid-19-information/"/>
    <hyperlink ref="O2008" r:id="rId1979" display="https://jo.usembassy.gov/covid-19-information/"/>
    <hyperlink ref="O2009" r:id="rId1980" display="https://jo.usembassy.gov/covid-19-information/"/>
    <hyperlink ref="O2010" r:id="rId1981" display="https://jo.usembassy.gov/covid-19-information/"/>
    <hyperlink ref="O2011" r:id="rId1982" display="https://jo.usembassy.gov/covid-19-information/"/>
    <hyperlink ref="O2012" r:id="rId1983" display="https://www.hrw.org/news/2020/03/20/jordan-state-emergency-declared"/>
    <hyperlink ref="O2013" r:id="rId1984" display="https://www.diplomatie.gouv.fr/fr/conseils-aux-voyageurs/conseils-par-pays-destination/kazakhstan/"/>
    <hyperlink ref="O2014" r:id="rId1985" display="https://www.diplomatie.gouv.fr/fr/conseils-aux-voyageurs/conseils-par-pays-destination/kazakhstan/"/>
    <hyperlink ref="O2015" r:id="rId1986" display="https://www.diplomatie.gouv.fr/fr/conseils-aux-voyageurs/conseils-par-pays-destination/kazakhstan/"/>
    <hyperlink ref="O2016" r:id="rId1987" display="https://kz.usembassy.gov/covid-19-information/"/>
    <hyperlink ref="O2017" r:id="rId1988" display="https://kz.usembassy.gov/covid-19-information/"/>
    <hyperlink ref="O2018" r:id="rId1989" display="https://kz.usembassy.gov/covid-19-information/"/>
    <hyperlink ref="O2019" r:id="rId1990" display="https://kazakh-tv.kz/en/view/society/page_208938_large-international-competitions-have-been-canceled-in-kazakhstan"/>
    <hyperlink ref="O2020" r:id="rId1991" display="https://kazakh-tv.kz/en/view/society/page_209358_important-telephone-numbers-during-emergency"/>
    <hyperlink ref="O2021" r:id="rId1992" display="https://kazakh-tv.kz/en/view/society/page_209473_preventive-measures-against-covid19-reinforced-across-kazakhstan"/>
    <hyperlink ref="O2022" r:id="rId1993" display="https://kazakh-tv.kz/en/view/society/page_209493_covid19-prevention-center-opens-in-shymkent"/>
    <hyperlink ref="O2023" r:id="rId1994" display="https://twitter.com/MOH_Kenya/status/1232361147904466949"/>
    <hyperlink ref="O2024" r:id="rId1995" display="http://www.health.go.ke/covid-19/"/>
    <hyperlink ref="O2025" r:id="rId1996" display="https://twitter.com/moh_kenya?lang=en"/>
    <hyperlink ref="Q2025" r:id="rId1997" display="https://www.nation.co.ke/news/Coronavirus-Kenya-confirms-2-more-cases/1056-5492028-4817d7z/index.html"/>
    <hyperlink ref="O2026" r:id="rId1998" display="https://twitter.com/moh_kenya?lang=en"/>
    <hyperlink ref="Q2026" r:id="rId1999" display="https://www.nation.co.ke/news/Coronavirus-Kenya-confirms-2-more-cases/1056-5492028-4817d7z/index.html"/>
    <hyperlink ref="O2027" r:id="rId2000" display="https://twitter.com/moh_kenya?lang=en"/>
    <hyperlink ref="Q2027" r:id="rId2001" display="https://www.nation.co.ke/news/Coronavirus-Kenya-confirms-2-more-cases/1056-5492028-4817d7z/index.html"/>
    <hyperlink ref="O2028" r:id="rId2002" display="https://twitter.com/moh_kenya?lang=en"/>
    <hyperlink ref="Q2028" r:id="rId2003" display="https://www.nation.co.ke/news/Coronavirus-Kenya-confirms-2-more-cases/1056-5492028-4817d7z/index.html"/>
    <hyperlink ref="O2030" r:id="rId2004" display="https://ke.usembassy.gov/covid-19-information/"/>
    <hyperlink ref="Q2030" r:id="rId2005" display="https://africa.cgtn.com/2020/03/15/kenya-announces-2-new-covid-19-cases-school-closures-travel-bans/"/>
    <hyperlink ref="O2031" r:id="rId2006" display="https://africa.cgtn.com/2020/03/15/kenya-announces-2-new-covid-19-cases-school-closures-travel-bans/"/>
    <hyperlink ref="O2032" r:id="rId2007" display="http://www.health.go.ke/wp-content/uploads/2020/03/COVID19_Press-Statment-March-23-2020.pdf"/>
    <hyperlink ref="O2033" r:id="rId2008" display="http://www.health.go.ke/wp-content/uploads/2020/03/COVID19_Press-Statment-March-23-2020.pdf"/>
    <hyperlink ref="O2034" r:id="rId2009" display="https://twitter.com/MOH_Kenya/status/1235922082036412418"/>
    <hyperlink ref="O2035" r:id="rId2010" display="https://twitter.com/MOH_Kenya/status/1243525430147235843"/>
    <hyperlink ref="Q2035" r:id="rId2011" display="https://www.garda.com/crisis24/news-alerts/326636/kenya-overnight-curfew-to-come-into-effect-march-27-update-8"/>
    <hyperlink ref="O2036" r:id="rId2012" display="https://www.garda.com/crisis24/news-alerts/326636/kenya-overnight-curfew-to-come-into-effect-march-27-update-8"/>
    <hyperlink ref="O2037" r:id="rId2013" display="https://www.garda.com/crisis24/news-alerts/326636/kenya-overnight-curfew-to-come-into-effect-march-27-update-8"/>
    <hyperlink ref="O2038" r:id="rId2014" display="https://www.garda.com/crisis24/news-alerts/326636/kenya-overnight-curfew-to-come-into-effect-march-27-update-8"/>
    <hyperlink ref="O2039" r:id="rId2015" display="https://www.garda.com/crisis24/news-alerts/326636/kenya-overnight-curfew-to-come-into-effect-march-27-update-8"/>
    <hyperlink ref="O2040" r:id="rId2016" display="https://www.theafricareport.com/25164/kenyan-government-agree-to-pay-cuts-curfew-imposed-as-coronavirus-cases-grow/"/>
    <hyperlink ref="O2041" r:id="rId2017" display="https://www.capitalfm.co.ke/business/2020/03/president-kenyatta-directs-treasury-to-set-up-emergency-response-kitty-on-covid-19/"/>
    <hyperlink ref="O2042" r:id="rId2018" display="https://www.aa.com.tr/en/africa/covid-19-kenya-frees-nearly-4-000-prisoners/1789969"/>
    <hyperlink ref="O2043" r:id="rId2019" display="https://twitter.com/MOH_Kenya?ref_src=twsrc%5Egoogle%7Ctwcamp%5Eserp%7Ctwgr%5Eauthor"/>
    <hyperlink ref="O2044" r:id="rId2020" display="https://twitter.com/MOH_Kenya?ref_src=twsrc%5Egoogle%7Ctwcamp%5Eserp%7Ctwgr%5Eauthor"/>
    <hyperlink ref="O2045" r:id="rId2021" display="https://twitter.com/MOH_Kenya?ref_src=twsrc%5Egoogle%7Ctwcamp%5Eserp%7Ctwgr%5Eauthor"/>
    <hyperlink ref="O2046" r:id="rId2022" display="https://twitter.com/MOH_Kenya?ref_src=twsrc%5Egoogle%7Ctwcamp%5Eserp%7Ctwgr%5Eauthor"/>
    <hyperlink ref="O2047" r:id="rId2023" display="https://twitter.com/MOH_Kenya?ref_src=twsrc%5Egoogle%7Ctwcamp%5Eserp%7Ctwgr%5Eauthor"/>
    <hyperlink ref="O2048" r:id="rId2024" display="https://twitter.com/MOH_Kenya?ref_src=twsrc%5Egoogle%7Ctwcamp%5Eserp%7Ctwgr%5Eauthor"/>
    <hyperlink ref="O2049" r:id="rId2025" display="https://twitter.com/MOH_Kenya?ref_src=twsrc%5Egoogle%7Ctwcamp%5Eserp%7Ctwgr%5Eauthor"/>
    <hyperlink ref="O2050" r:id="rId2026" display="https://twitter.com/MOH_Kenya?ref_src=twsrc%5Egoogle%7Ctwcamp%5Eserp%7Ctwgr%5Eauthor"/>
    <hyperlink ref="O2051" r:id="rId2027" display="https://www.president.go.ke/2020/04/06/17505/"/>
    <hyperlink ref="O2052" r:id="rId2028" display="https://www.president.go.ke/2020/04/06/17505/"/>
    <hyperlink ref="O2053" r:id="rId2029" display="https://www.president.go.ke/2020/04/06/17505/"/>
    <hyperlink ref="O2054" r:id="rId2030" display="https://www.president.go.ke/2020/04/06/17505/"/>
    <hyperlink ref="O2055" r:id="rId2031" display="https://www.president.go.ke/2020/04/06/17505/"/>
    <hyperlink ref="O2056" r:id="rId2032" location="ITA" display="https://pandemic.internationalsos.com/2019-ncov/ncov-travel-restrictions-flight-operations-and-screening#ITA"/>
    <hyperlink ref="O2057" r:id="rId2033" location="ITA" display="https://pandemic.internationalsos.com/2019-ncov/ncov-travel-restrictions-flight-operations-and-screening#ITA"/>
    <hyperlink ref="O2058" r:id="rId2034" location="ITA" display="https://pandemic.internationalsos.com/2019-ncov/ncov-travel-restrictions-flight-operations-and-screening#ITA"/>
    <hyperlink ref="O2059" r:id="rId2035" display="https://www.mhms.gov.ki/important-notices.html"/>
    <hyperlink ref="O2060" r:id="rId2036" display="https://www.mhms.gov.ki/important-notices.html"/>
    <hyperlink ref="O2061" r:id="rId2037" location="MYS" display="https://pandemic.internationalsos.com/2019-ncov/ncov-travel-restrictions-flight-operations-and-screening#MYS"/>
    <hyperlink ref="O2062" r:id="rId2038" location="MYS" display="https://pandemic.internationalsos.com/2019-ncov/ncov-travel-restrictions-flight-operations-and-screening#MYS"/>
    <hyperlink ref="O2063" r:id="rId2039" display="http://www.rodong.rep.kp/en/index.php?strPageID=SF01_02_01&amp;newsID=2020-03-20-0004"/>
    <hyperlink ref="O2064" r:id="rId2040" display="http://www.rodong.rep.kp/en/index.php?strPageID=SF01_02_01&amp;newsID=2020-03-21-0002"/>
    <hyperlink ref="O2065" r:id="rId2041" display="https://kr.usembassy.gov/022420-covid-19-information/"/>
    <hyperlink ref="O2066" r:id="rId2042" display="https://www.cdc.go.kr/board/board.es?mid=a30402000000&amp;bid=0030"/>
    <hyperlink ref="O2067" r:id="rId2043" display="https://kr.usembassy.gov/022420-covid-19-information/"/>
    <hyperlink ref="O2068" r:id="rId2044" display="https://kr.usembassy.gov/022420-covid-19-information/"/>
    <hyperlink ref="O2069" r:id="rId2045" display="https://kr.usembassy.gov/022420-covid-19-information/"/>
    <hyperlink ref="O2070" r:id="rId2046" display="https://www.washingtonpost.com/gdpr-consent/?next_url=https%3a%2f%2fwww.washingtonpost.com%2fworld%2fasia_pacific%2fin-south-korea-coronavirus-gives-kids-a-break-from-school-pressures-but-also-traps-them%2f2020%2f02%2f27%2f713424f6-5896-11ea-8efd-0f904bdd8057_story.html"/>
    <hyperlink ref="O2071" r:id="rId2047" display="https://www.cdc.go.kr/board/board.es?mid=a30402000000&amp;bid=0030&amp;act=view&amp;list_no=366523&amp;tag=&amp;nPage=3"/>
    <hyperlink ref="O2072" r:id="rId2048" display="https://www.cdc.go.kr/board/board.es?mid=a30402000000&amp;bid=0030&amp;act=view&amp;list_no=366537&amp;tag=&amp;nPage=3#wrap"/>
    <hyperlink ref="O2073" r:id="rId2049" display="https://www.cdc.go.kr/board/board.es?mid=a30402000000&amp;bid=0030&amp;act=view&amp;list_no=366568&amp;tag=&amp;nPage=2"/>
    <hyperlink ref="O2074" r:id="rId2050" display="https://www.cdc.go.kr/board/board.es?mid=a30402000000&amp;bid=0030&amp;act=view&amp;list_no=366568&amp;tag=&amp;nPage=2"/>
    <hyperlink ref="O2075" r:id="rId2051" display="https://www.cdc.go.kr/board/board.es?mid=a30402000000&amp;bid=0030&amp;act=view&amp;list_no=366578&amp;tag=&amp;nPage=2"/>
    <hyperlink ref="O2076" r:id="rId2052" display="https://www.cdc.go.kr/board/board.es?mid=a30402000000&amp;bid=0030&amp;act=view&amp;list_no=366578&amp;tag=&amp;nPage=2"/>
    <hyperlink ref="O2077" r:id="rId2053" location="wrap" display="https://www.cdc.go.kr/board/board.es?mid=a30402000000&amp;bid=0030&amp;act=view&amp;list_no=366621&amp;tag=&amp;nPage=1#wrap"/>
    <hyperlink ref="O2078" r:id="rId2054" display="https://www.cdc.go.kr/board/board.es?mid=a30402000000&amp;bid=0030&amp;act=view&amp;list_no=366586&amp;tag=&amp;nPage=2"/>
    <hyperlink ref="O2079" r:id="rId2055" display="https://www.cdc.go.kr/board/board.es?mid=a30402000000&amp;bid=0030&amp;act=view&amp;list_no=366611&amp;tag=&amp;nPage=1"/>
    <hyperlink ref="O2080" r:id="rId2056" display="https://www.cdc.go.kr/board/board.es?mid=a30402000000&amp;bid=0030&amp;act=view&amp;list_no=366611&amp;tag=&amp;nPage=1"/>
    <hyperlink ref="O2081" r:id="rId2057" location="wrap" display="https://www.cdc.go.kr/board/board.es?mid=a30402000000&amp;bid=0030&amp;act=view&amp;list_no=366621&amp;tag=&amp;nPage=1#wrap"/>
    <hyperlink ref="O2082" r:id="rId2058" display="https://www.cdc.go.kr/board/board.es?mid=a30402000000&amp;bid=0030&amp;act=view&amp;list_no=366578&amp;tag=&amp;nPage=2"/>
    <hyperlink ref="O2083" r:id="rId2059" display="https://www.diplomatie.gouv.fr/fr/conseils-aux-voyageurs/conseils-par-pays-destination/koweit/"/>
    <hyperlink ref="O2084" r:id="rId2060" display="https://www.diplomatie.gouv.fr/fr/conseils-aux-voyageurs/conseils-par-pays-destination/koweit/"/>
    <hyperlink ref="O2085" r:id="rId2061" display="https://kw.usembassy.gov/covid-19-information/"/>
    <hyperlink ref="O2086" r:id="rId2062" display="https://kw.usembassy.gov/covid-19-information/"/>
    <hyperlink ref="O2087" r:id="rId2063" display="https://kw.usembassy.gov/covid-19-information/"/>
    <hyperlink ref="O2088" r:id="rId2064" display="https://kw.usembassy.gov/covid-19-information/"/>
    <hyperlink ref="O2089" r:id="rId2065" display="https://kw.usembassy.gov/covid-19-information/"/>
    <hyperlink ref="O2090" r:id="rId2066" display="https://kw.usembassy.gov/covid-19-information/"/>
    <hyperlink ref="O2091" r:id="rId2067" display="https://www.kuna.net.kw/ArticleDetails.aspx?id=2868838"/>
    <hyperlink ref="Q2091" r:id="rId2068" display="https://kw.usembassy.gov/covid-19-information/"/>
    <hyperlink ref="O2092" r:id="rId2069" display="https://www.kuna.net.kw/ArticleDetails.aspx?id=2865545"/>
    <hyperlink ref="O2093" r:id="rId2070" display="https://www.reuters.com/article/us-health-coronavirus-kuwait/kuwait-gears-up-for-coronavirus-lockdown-minister-urges-calm-idUSKBN20Z2WI"/>
    <hyperlink ref="O2094" r:id="rId2071" display="https://kw.usembassy.gov/covid-19-information/"/>
    <hyperlink ref="O2095" r:id="rId2072" display="https://kw.usembassy.gov/covid-19-information/"/>
    <hyperlink ref="O2096" r:id="rId2073" display="https://www.kuna.net.kw/ArticleDetails.aspx?id=2884267&amp;Language=ar"/>
    <hyperlink ref="O2097" r:id="rId2074" display="https://www.kuna.net.kw/ArticleDetails.aspx?id=2884179&amp;Language=ar"/>
    <hyperlink ref="O2098" r:id="rId2075" display="https://www.kuna.net.kw/ArticleDetails.aspx?id=2884078&amp;Language=ar"/>
    <hyperlink ref="O2099" r:id="rId2076" display="https://www.kuna.net.kw/ArticleDetails.aspx?id=2884059&amp;Language=ar"/>
    <hyperlink ref="O2100" r:id="rId2077" display="https://www.kuna.net.kw/ArticleDetails.aspx?id=2884046&amp;Language=ar"/>
    <hyperlink ref="O2101" r:id="rId2078" display="https://www.kuna.net.kw/ArticleDetails.aspx?id=2883912&amp;Language=ar"/>
    <hyperlink ref="O2102" r:id="rId2079" display="https://kw.usembassy.gov/covid-19-information/"/>
    <hyperlink ref="O2103" r:id="rId2080" display="https://news.kuwaittimes.net/website/central-bank-announces-stimulus-to-support-vital-sectors-smes/"/>
    <hyperlink ref="O2104" r:id="rId2081" display="https://www.diplomatie.gouv.fr/fr/conseils-aux-voyageurs/conseils-par-pays-destination/kirghizstan/"/>
    <hyperlink ref="O2105" r:id="rId2082" display="https://www.diplomatie.gouv.fr/fr/conseils-aux-voyageurs/conseils-par-pays-destination/kirghizstan/"/>
    <hyperlink ref="O2106" r:id="rId2083" display="https://www.diplomatie.gouv.fr/fr/conseils-aux-voyageurs/conseils-par-pays-destination/kirghizstan/"/>
    <hyperlink ref="O2107" r:id="rId2084" display="https://www.diplomatie.gouv.fr/fr/conseils-aux-voyageurs/conseils-par-pays-destination/kirghizstan/"/>
    <hyperlink ref="O2108" r:id="rId2085" display="https://www.diplomatie.gouv.fr/fr/conseils-aux-voyageurs/conseils-par-pays-destination/kirghizstan/"/>
    <hyperlink ref="O2109" r:id="rId2086" location="MYS" display="https://pandemic.internationalsos.com/2019-ncov/ncov-travel-restrictions-flight-operations-and-screening#MYS"/>
    <hyperlink ref="O2110" r:id="rId2087" display="http://www.med.kg/en/news/604-pravitelstvo-ssha-i-voz-peredali-kyrgyzstanu-sredstva-individualnoj-zashchity-dlya-reagirovaniya-na-vspyshku-koronavirusa-3.html"/>
    <hyperlink ref="O2111" r:id="rId2088" display="http://www.med.kg/en/news/562-kyrgyzstan-one-of-the-first-cis-countries-to-start-performing-laboratory-tests-for-coronavirus-detection-in-travelers-coming-from-china.html"/>
    <hyperlink ref="O2112" r:id="rId2089" display="http://www.med.kg/en/news/482-medical-equipment-was-pprocured-to-improve-the-material-and-technical-base-of-healthcare-organizations-of-the-republic.html"/>
    <hyperlink ref="O2113" r:id="rId2090" display="http://www.med.kg/en/news/497-information-campaign-on-prevention-of-coronavirus.html"/>
    <hyperlink ref="O2114" r:id="rId2091" display="http://www.med.kg/en/news/505-coronavirus-prevention-among-the-population-continues.html"/>
    <hyperlink ref="O2115" r:id="rId2092" display="http://www.med.kg/en/news/418-thermal-imagers-installed-in-the-airport-manas-to-detect-coronavirus.html"/>
    <hyperlink ref="O2116" r:id="rId2093" display="http://www.med.kg/en/news/415-border-arrangements-to-prevent-the-spread-of-coronovirus.html"/>
    <hyperlink ref="O2117" r:id="rId2094" location="MYS" display="https://pandemic.internationalsos.com/2019-ncov/ncov-travel-restrictions-flight-operations-and-screening#MYS"/>
    <hyperlink ref="O2118" r:id="rId2095" location="MYS" display="https://pandemic.internationalsos.com/2019-ncov/ncov-travel-restrictions-flight-operations-and-screening#MYS"/>
    <hyperlink ref="O2119" r:id="rId2096" location="MYS" display="https://pandemic.internationalsos.com/2019-ncov/ncov-travel-restrictions-flight-operations-and-screening#MYS"/>
    <hyperlink ref="O2120" r:id="rId2097" display="http://www.viaggiaresicuri.it/country/LAO"/>
    <hyperlink ref="O2121" r:id="rId2098" display="http://www.viaggiaresicuri.it/country/LAO"/>
    <hyperlink ref="O2122" r:id="rId2099" display="https://www.diplomatie.gouv.fr/fr/conseils-aux-voyageurs/conseils-par-pays-destination/laos/"/>
    <hyperlink ref="O2123" r:id="rId2100" display="https://www.diplomatie.gouv.fr/fr/conseils-aux-voyageurs/conseils-par-pays-destination/lettonie/"/>
    <hyperlink ref="O2124" r:id="rId2101" display="https://www.channelnewsasia.com/news/world/latvia-to-close-borders-to-stop-virus-from-spreading-12539130"/>
    <hyperlink ref="O2125" r:id="rId2102" display="https://em.gov.lv/lv/jaunumi/27397-par-arkartejas-situacijas-izsludinasanu-14032020"/>
    <hyperlink ref="Q2125" r:id="rId2103" display="https://www.channelnewsasia.com/news/world/latvia-to-close-borders-to-stop-virus-from-spreading-12539130"/>
    <hyperlink ref="O2126" r:id="rId2104" display="https://www.mfa.gov.lv/aktualitates/zinas/65661-aktualizeti-celojuma-bridinajumi-vairakam-valstim"/>
    <hyperlink ref="O2127" r:id="rId2105" display="https://spkc.gov.lv/lv/aktualitates/preses-relizes/get/nid/797"/>
    <hyperlink ref="O2128" r:id="rId2106" display="https://spkc.gov.lv/lv/aktualitates/preses-relizes/get/nid/763"/>
    <hyperlink ref="O2129" r:id="rId2107" display="https://www.em.gov.lv/en/news/27406-regarding-the-declaration-of-emergency-situation"/>
    <hyperlink ref="O2130" r:id="rId2108" display="https://em.gov.lv/lv/jaunumi/27474-covid-19-ietekmes-mazinasanai-komersantiem-bus-pieejami-aizdevumi-apgrozamajiem-lidzekliem-un-kreditbrivdienu-garantijas"/>
    <hyperlink ref="O2131" r:id="rId2109" display="https://em.gov.lv/lv/jaunumi/27412-virusa-covid-19-izplatibas-ierobezosanai-lielakie-tirgotaji-gatavi-ieviest-papildu-drosibas-pasakumus-veikalos"/>
    <hyperlink ref="O2132" r:id="rId2110" display="https://em.gov.lv/lv/jaunumi/27397-par-arkartejas-situacijas-izsludinasanu-14032020"/>
    <hyperlink ref="O2133" r:id="rId2111" display="https://em.gov.lv/lv/jaunumi/27397-par-arkartejas-situacijas-izsludinasanu-14032020"/>
    <hyperlink ref="O2134" r:id="rId2112" display="https://em.gov.lv/lv/jaunumi/27397-par-arkartejas-situacijas-izsludinasanu-14032020"/>
    <hyperlink ref="O2135" r:id="rId2113" display="https://em.gov.lv/lv/jaunumi/27397-par-arkartejas-situacijas-izsludinasanu-14032020"/>
    <hyperlink ref="O2136" r:id="rId2114" display="https://em.gov.lv/lv/jaunumi/27534-izveido-vienoto-diennakts-talruni-8345-ar-covid-19-saistito-jautajumu-noskaidrosanai"/>
    <hyperlink ref="O2137" r:id="rId2115" display="https://em.gov.lv/lv/jaunumi/27539-covid-19-krizes-skartajiem-uznemumiem-bus-pieejamas-ari-portfelgarantijas"/>
    <hyperlink ref="Q2137" r:id="rId2116" display="https://em.gov.lv/lv/jaunumi/27550-covid-19-skartie-uznemeji-no-sodienas-var-pieteikties-altum-atbalsta-programmam"/>
    <hyperlink ref="O2138" r:id="rId2117" display="https://em.gov.lv/lv/jaunumi/27531-girgens-covid-19-skartajam-nozarem-bus-pieejams-pabalsts-darbiniekiem-uznemuma-dikstaves-perioda"/>
    <hyperlink ref="O2139" r:id="rId2118" display="https://em.gov.lv/lv/jaunumi/27547-liaa-konsultativais-talrunis-uznemejiem-covid-19-krizes-parvaresanai-68803505"/>
    <hyperlink ref="O2140" r:id="rId2119" display="https://em.gov.lv/lv/jaunumi/27589-brivdienas-tirdzniecibas-centros-atverta-bus-tikai-dala-veikalu"/>
    <hyperlink ref="Q2140" r:id="rId2120" display="https://em.gov.lv/lv/jaunumi/27599-precizetas-prasibas-uz-kadiem-tirdzniecibas-centriem-attiecinami-darbibas-ierobezojumi-brivdienas-un-svetku-dienas"/>
    <hyperlink ref="O2141" r:id="rId2121" display="https://em.gov.lv/lv/jaunumi/27630-maksimalai-cilveku-aizsardzibai-noteiktas-prasibas-sabiedriskas-edinasanas-uznemumiem"/>
    <hyperlink ref="O2142" r:id="rId2122" display="https://mk.gov.lv/lv/aktualitates/saistiba-ar-covid-19-mediki-sanems-piemaksas-lidz-50"/>
    <hyperlink ref="O2143" r:id="rId2123" display="https://mk.gov.lv/lv/aktualitates/valdiba-pieskir-pagaidu-iznemumu-transportlidzeklu-vaditaju-brauksanas-un-atputas-laika"/>
    <hyperlink ref="O2144" r:id="rId2124" display="https://mk.gov.lv/lv/aktualitates/tiek-ieviesti-stingraki-personu-fiziskas-distancesanas-noteikumi-covid-19-izplatisanas"/>
    <hyperlink ref="O2145" r:id="rId2125" display="https://mk.gov.lv/lv/aktualitates/tiek-ieviesti-stingraki-personu-fiziskas-distancesanas-noteikumi-covid-19-izplatisanas"/>
    <hyperlink ref="O2146" r:id="rId2126" display="https://spkc.gov.lv/lv/aktualitates/preses-relizes/get/nid/811"/>
    <hyperlink ref="O2147" r:id="rId2127" display="http://www.sam.gov.lv/?cat=8&amp;art_id=9623"/>
    <hyperlink ref="O2148" r:id="rId2128" display="http://www.sam.gov.lv/?cat=8&amp;art_id=9601"/>
    <hyperlink ref="O2149" r:id="rId2129" display="https://em.gov.lv/lv/jaunumi/27706-valdiba-paplasina-atbalsta-sanemeju-loku-dikstaves-pabalstam-un-nodoklu-brivdienam"/>
    <hyperlink ref="O2150" r:id="rId2130" display="https://www.diplomatie.gouv.fr/fr/conseils-aux-voyageurs/conseils-par-pays-destination/liban/"/>
    <hyperlink ref="O2151" r:id="rId2131" display="https://lb.usembassy.gov/health-alert-u-s-embassy-beirut-lebanon-3/"/>
    <hyperlink ref="O2152" r:id="rId2132" display="https://www.diplomatie.gouv.fr/fr/conseils-aux-voyageurs/conseils-par-pays-destination/liban/"/>
    <hyperlink ref="O2153" r:id="rId2133" display="https://www.diplomatie.gouv.fr/fr/conseils-aux-voyageurs/conseils-par-pays-destination/liban/"/>
    <hyperlink ref="O2154" r:id="rId2134" display="https://lb.usembassy.gov/health-alert-u-s-embassy-beirut-lebanon/"/>
    <hyperlink ref="O2155" r:id="rId2135" display="https://lb.usembassy.gov/health-alert-u-s-embassy-beirut-lebanon-3/"/>
    <hyperlink ref="O2156" r:id="rId2136" display="https://www.aa.com.tr/en/latest-on-coronavirus-outbreak/lebanon-declares-state-of-emergency-due-to-coronavirus/1767277"/>
    <hyperlink ref="O2157" r:id="rId2137" display="https://www.france24.com/en/20200315-lebanon-announces-two-week-lockdown-over-coronavirus"/>
    <hyperlink ref="O2158" r:id="rId2138" display="https://www.moph.gov.lb/userfiles/files/News/%D8%A7%D9%84%D8%AE%D8%B7%D8%A9%20%D8%A7%D9%84%D9%88%D8%B7%D9%86%D9%8A%D8%A9.pdf"/>
    <hyperlink ref="O2159" r:id="rId2139" display="https://www.moph.gov.lb/userfiles/files/News/%D8%A7%D9%84%D8%AE%D8%B7%D8%A9%20%D8%A7%D9%84%D9%88%D8%B7%D9%86%D9%8A%D8%A9.pdf"/>
    <hyperlink ref="O2160" r:id="rId2140" display="https://www.aa.com.tr/en/latest-on-coronavirus-outbreak/lebanon-declares-state-of-emergency-due-to-coronavirus/1767277"/>
    <hyperlink ref="O2161" r:id="rId2141" display="https://www.auswaertiges-amt.de/de/aussenpolitik/laender/libanon-node/libanonsicherheit/204048"/>
    <hyperlink ref="O2162" r:id="rId2142" display="https://lb.usembassy.gov/health-alert-u-s-embassy-beirut-lebanon-3/"/>
    <hyperlink ref="O2164" r:id="rId2143" location="/d19be998323548278e088076d46d24f8" display="https://maps.moph.gov.lb/portal/apps/opsdashboard/index.html#/d19be998323548278e088076d46d24f8"/>
    <hyperlink ref="O2165" r:id="rId2144" location="MYS" display="https://pandemic.internationalsos.com/2019-ncov/ncov-travel-restrictions-flight-operations-and-screening#MYS"/>
    <hyperlink ref="Q2165" r:id="rId2145" display="https://www.arabnews.com/node/1648766/middle-east"/>
    <hyperlink ref="O2166" r:id="rId2146" display="https://www.arabnews.com/node/1648766/middle-east"/>
    <hyperlink ref="O2167" r:id="rId2147" display="https://www.hrw.org/news/2020/04/02/lebanon-refugees-risk-covid-19-response"/>
    <hyperlink ref="O2168" r:id="rId2148" display="https://www.middleeastmonitor.com/20200325-lebanon-banks-donate-6-million-to-government-hospitals-to-fight-coronavirus-despite-insolvency/"/>
    <hyperlink ref="Q2168" r:id="rId2149" display="https://english.alarabiya.net/en/business/economy/2020/03/24/Anger-in-Lebanon-as-insolvent-banks-donate-6-million-for-coronavirus"/>
    <hyperlink ref="O2169" r:id="rId2150" location="MYS" display="https://pandemic.internationalsos.com/2019-ncov/ncov-travel-restrictions-flight-operations-and-screening#MYS"/>
    <hyperlink ref="O2170" r:id="rId2151" display="https://ls.usembassy.gov/lesothos-new-directive-on-coronavirus-international-arrivals-now-asked-to-self-isolate-for-14-days/"/>
    <hyperlink ref="O2171" r:id="rId2152" display="https://ewn.co.za/2020/03/19/lesotho-declares-national-emergency-over-covid-19-outbreak"/>
    <hyperlink ref="Q2171" r:id="rId2153" display="https://www.gov.ls/lesotho-government-identifies-national-command-centre-for-covid-19/"/>
    <hyperlink ref="O2172" r:id="rId2154" display="https://www.gov.ls/lesotho-government-identifies-national-command-centre-for-covid-19/"/>
    <hyperlink ref="O2173" r:id="rId2155" display="https://www.gov.ls/lesotho-government-identifies-national-command-centre-for-covid-19/"/>
    <hyperlink ref="O2174" r:id="rId2156" display="https://www.garda.com/crisis24/news-alerts/327786/lesotho-authorities-announce-lockdown-and-entry-restrictions-due-to-covid-19-effective-march-30"/>
    <hyperlink ref="O2175" r:id="rId2157" display="https://www.garda.com/crisis24/news-alerts/327786/lesotho-authorities-announce-lockdown-and-entry-restrictions-due-to-covid-19-effective-march-30"/>
    <hyperlink ref="O2176" r:id="rId2158" display="https://www.garda.com/crisis24/news-alerts/327786/lesotho-authorities-announce-lockdown-and-entry-restrictions-due-to-covid-19-effective-march-30"/>
    <hyperlink ref="O2177" r:id="rId2159" display="https://www.garda.com/crisis24/news-alerts/327786/lesotho-authorities-announce-lockdown-and-entry-restrictions-due-to-covid-19-effective-march-30"/>
    <hyperlink ref="O2178" r:id="rId2160" display="https://ls.usembassy.gov/alert-lockdown-order-by-government-of-lesotho/"/>
    <hyperlink ref="O2179" r:id="rId2161" display="https://ls.usembassy.gov/alert-lockdown-order-by-government-of-lesotho/"/>
    <hyperlink ref="O2180" r:id="rId2162" display="http://www.viaggiaresicuri.it/country/LBR"/>
    <hyperlink ref="O2181" r:id="rId2163" display="http://www.viaggiaresicuri.it/country/LBR"/>
    <hyperlink ref="Q2181" r:id="rId2164" display="http://moh.gov.lr/wp-content/uploads/Travel-Advisory.pdf"/>
    <hyperlink ref="O2182" r:id="rId2165" display="https://reliefweb.int/sites/reliefweb.int/files/resources/MDR00005OU6.pdf"/>
    <hyperlink ref="O2183" r:id="rId2166" display="https://lr.usembassy.gov/covid-19-information/"/>
    <hyperlink ref="Q2183" r:id="rId2167" display="https://emansion.gov.lr/doc/COVID-19%20Declaration%20of%20National%20Health%20Emergency%20-%20MoH.pdf"/>
    <hyperlink ref="O2184" r:id="rId2168" display="https://emansion.gov.lr/doc/COVID-19%20Declaration%20of%20National%20Health%20Emergency%20-%20MoH.pdf"/>
    <hyperlink ref="Q2184" r:id="rId2169" display="https://www.liberianobserver.com/news/covid-19-in-liberia-govt-declares-national-health-emergency/"/>
    <hyperlink ref="O2185" r:id="rId2170" display="https://emansion.gov.lr/doc/COVID-19%20Declaration%20of%20National%20Health%20Emergency%20-%20MoH.pdf"/>
    <hyperlink ref="Q2185" r:id="rId2171" display="https://www.liberianobserver.com/news/covid-19-in-liberia-govt-declares-national-health-emergency/"/>
    <hyperlink ref="O2186" r:id="rId2172" display="https://emansion.gov.lr/doc/COVID-19%20Declaration%20of%20National%20Health%20Emergency%20-%20MoH.pdf"/>
    <hyperlink ref="Q2186" r:id="rId2173" display="https://www.liberianobserver.com/news/covid-19-in-liberia-govt-declares-national-health-emergency/"/>
    <hyperlink ref="O2187" r:id="rId2174" display="https://emansion.gov.lr/doc/COVID-19%20Declaration%20of%20National%20Health%20Emergency%20-%20MoH.pdf"/>
    <hyperlink ref="Q2187" r:id="rId2175" display="https://www.liberianobserver.com/news/covid-19-in-liberia-govt-declares-national-health-emergency/"/>
    <hyperlink ref="O2188" r:id="rId2176" display="https://emansion.gov.lr/doc/COVID-19%20Declaration%20of%20National%20Health%20Emergency%20-%20MoH.pdf"/>
    <hyperlink ref="Q2188" r:id="rId2177" display="https://www.liberianobserver.com/news/covid-19-in-liberia-govt-declares-national-health-emergency/"/>
    <hyperlink ref="O2189" r:id="rId2178" display="https://emansion.gov.lr/doc/COVID-19%20Declaration%20of%20National%20Health%20Emergency%20-%20MoH.pdf"/>
    <hyperlink ref="Q2189" r:id="rId2179" display="https://www.liberianobserver.com/news/covid-19-in-liberia-govt-declares-national-health-emergency/"/>
    <hyperlink ref="O2190" r:id="rId2180" display="https://emansion.gov.lr/doc/COVID-19%20Declaration%20of%20National%20Health%20Emergency%20-%20MoH.pdf"/>
    <hyperlink ref="Q2190" r:id="rId2181" display="https://www.liberianobserver.com/news/covid-19-in-liberia-govt-declares-national-health-emergency/"/>
    <hyperlink ref="O2191" r:id="rId2182" display="https://emansion.gov.lr/doc/COVID-19%20Declaration%20of%20National%20Health%20Emergency%20-%20MoH.pdf"/>
    <hyperlink ref="Q2191" r:id="rId2183" display="https://www.liberianobserver.com/news/covid-19-in-liberia-govt-declares-national-health-emergency/"/>
    <hyperlink ref="O2192" r:id="rId2184" display="https://emansion.gov.lr/doc/COVID-19%20Declaration%20of%20National%20Health%20Emergency%20-%20MoH.pdf"/>
    <hyperlink ref="Q2192" r:id="rId2185" display="https://www.liberianobserver.com/news/covid-19-in-liberia-govt-declares-national-health-emergency/"/>
    <hyperlink ref="O2193" r:id="rId2186" display="https://emansion.gov.lr/doc/COVID-19%20Declaration%20of%20National%20Health%20Emergency%20-%20MoH.pdf"/>
    <hyperlink ref="Q2193" r:id="rId2187" display="https://www.liberianobserver.com/news/covid-19-in-liberia-govt-declares-national-health-emergency/"/>
    <hyperlink ref="O2194" r:id="rId2188" display="https://emansion.gov.lr/doc/COVID-19%20Declaration%20of%20National%20Health%20Emergency%20-%20MoH.pdf"/>
    <hyperlink ref="Q2194" r:id="rId2189" display="https://www.liberianobserver.com/news/covid-19-in-liberia-govt-declares-national-health-emergency/"/>
    <hyperlink ref="O2195" r:id="rId2190" display="https://emansion.gov.lr/doc/COVID-19%20Declaration%20of%20National%20Health%20Emergency%20-%20MoH.pdf"/>
    <hyperlink ref="Q2195" r:id="rId2191" display="https://www.liberianobserver.com/news/covid-19-in-liberia-govt-declares-national-health-emergency/"/>
    <hyperlink ref="O2196" r:id="rId2192" location="MYS" display="https://emansion.gov.lr/doc/COVID-19%20Declaration%20of%20National%20Health%20Emergency%20-%20MoH.pdf"/>
    <hyperlink ref="Q2196" r:id="rId2193" display="https://www.liberianobserver.com/news/covid-19-in-liberia-govt-declares-national-health-emergency/"/>
    <hyperlink ref="O2197" r:id="rId2194" location="MYS" display="https://emansion.gov.lr/doc/COVID-19%20Declaration%20of%20National%20Health%20Emergency%20-%20MoH.pdf"/>
    <hyperlink ref="Q2197" r:id="rId2195" display="https://www.liberianobserver.com/news/covid-19-in-liberia-govt-declares-national-health-emergency/"/>
    <hyperlink ref="O2198" r:id="rId2196" display="https://emansion.gov.lr/doc/COVID-19%20Declaration%20of%20National%20Health%20Emergency%20-%20MoH.pdf"/>
    <hyperlink ref="Q2198" r:id="rId2197" display="https://www.liberianobserver.com/news/covid-19-in-liberia-govt-declares-national-health-emergency/"/>
    <hyperlink ref="O2199" r:id="rId2198" display="http://moh.gov.lr/wp-content/uploads/Travel-Advisory.pdf"/>
    <hyperlink ref="O2200" r:id="rId2199" display="https://www.libyaobserver.ly/inbrief/officials-call-establishment-emergency-committees-wake-coronavirus-scare"/>
    <hyperlink ref="O2201" r:id="rId2200" display="https://www.aa.com.tr/en/middle-east/libyan-govt-suspends-flights-in-wake-of-covid-19/1768168"/>
    <hyperlink ref="O2202" r:id="rId2201" display="https://www.aa.com.tr/en/middle-east/libyan-govt-suspends-flights-in-wake-of-covid-19/1768168"/>
    <hyperlink ref="O2204" r:id="rId2202" display="https://www.reuters.com/article/us-health-coronavirus-libya/libya-closes-schools-over-coronavirus-idUSKBN2102VG"/>
    <hyperlink ref="O2205" r:id="rId2203" display="https://www.libyaobserver.ly/news/libya-closes-land-and-air-ports-takes-measures-prevent-coronavirus"/>
    <hyperlink ref="O2206" r:id="rId2204" display="Internal Document circulated"/>
    <hyperlink ref="O2207" r:id="rId2205" display="https://www.libyaobserver.ly/news/libya-closes-land-and-air-ports-takes-measures-prevent-coronavirus"/>
    <hyperlink ref="O2208" r:id="rId2206" display="https://www.libyaobserver.ly/news/libya-closes-land-and-air-ports-takes-measures-prevent-coronavirus"/>
    <hyperlink ref="O2209" r:id="rId2207" display="https://www.aljazeera.com/news/2020/03/libya-frees-450-prisoners-stem-spread-coronavirus-200330093545745.html"/>
    <hyperlink ref="O2210" r:id="rId2208" display="https://www.libyaobserver.ly/inbrief/libyan-consulate-milan-issues-warning-citizens-coronavirus"/>
    <hyperlink ref="O2211" r:id="rId2209" display="https://www.libyaobserver.ly/inbrief/libya-imports-additional-ventilators-against-possible-covid-19-outbreak"/>
    <hyperlink ref="O2212" r:id="rId2210" display="https://www.reuters.com/article/us-health-coronavirus-libya-curfew/eastern-libya-imposes-curfew-over-pandemic-idUSKBN21526W"/>
    <hyperlink ref="Q2212" r:id="rId2211" display="https://www.reuters.com/article/us-health-coronavirus-libya-curfew/east-libya-imposes-full-curfew-over-coronavirus-idUSKBN21A20W"/>
    <hyperlink ref="O2213" r:id="rId2212" display="https://www.libyaobserver.ly/inbrief/health-ministry-50-sterilization-and-ambulance-cars-have-been-distributed-several-cities"/>
    <hyperlink ref="O2214" r:id="rId2213" display="https://www.libyaobserver.ly/inbrief/misurata-enters-total-lockdown-after-confirming-covid-1-cases-city"/>
    <hyperlink ref="O2215" r:id="rId2214" display="https://www.libyaobserver.ly/inbrief/health-ministry-readies-hospitals-and-isolation-sites-covid-19"/>
    <hyperlink ref="O2216" r:id="rId2215" display="https://www.libyaobserver.ly/inbrief/health-ministry-urges-medical-personnel-help-country-braces-wave-coronavirus-patients"/>
    <hyperlink ref="O2217" r:id="rId2216" display="https://www.libyaobserver.ly/inbrief/20-doctors-undergo-special-training-infection-and-coronavirus-control"/>
    <hyperlink ref="O2218" r:id="rId2217" display="https://www.libyaobserver.ly/inbrief/national-monitoring-and-response-network-urges-people-stay-home"/>
    <hyperlink ref="O2219" r:id="rId2218" display="https://www.libyaherald.com/2020/03/24/libyas-anti-coronavirus-efforts-continue-still-no-cases-officially-reported/"/>
    <hyperlink ref="Q2219" r:id="rId2219" display="https://www.libyaobserver.ly/inbrief/ministry-interior-we-will-punish-curfew-violators"/>
    <hyperlink ref="O2220" r:id="rId2220" display="https://www.libyaobserver.ly/news/curfew-hours-libya-extended-cross-country-travel-prohibited-amid-coronavirus-outbreak"/>
    <hyperlink ref="O2221" r:id="rId2221" display="https://www.libyaobserver.ly/news/curfew-hours-libya-extended-cross-country-travel-prohibited-amid-coronavirus-outbreak"/>
    <hyperlink ref="O2222" r:id="rId2222" display="https://www.middleeasteye.net/news/coronavirus-libyas-un-backed-government-imposes-curfew"/>
    <hyperlink ref="O2223" r:id="rId2223" display="https://www.middleeasteye.net/news/coronavirus-libyas-un-backed-government-imposes-curfew"/>
    <hyperlink ref="O2224" r:id="rId2224" display="https://www.regierung.li/media/attachments/119-corona-massnahmen-verschaerft-0315.pdf?t=637199612907342827"/>
    <hyperlink ref="O2225" r:id="rId2225" display="https://www.regierung.li/media/attachments/115-corona-schliessung-bildungseinrichtungen-0313.pdf?t=637199612907342827"/>
    <hyperlink ref="O2226" r:id="rId2226" display="https://www.regierung.li/media/attachments/114-hallenbaeder-geschlossen-0312.pdf?t=637199612907342827"/>
    <hyperlink ref="O2227" r:id="rId2227" display="https://www.gov.uk/foreign-travel-advice/liechtenstein/coronavirus"/>
    <hyperlink ref="O2236" r:id="rId2228" display="https://www.llv.li/medienmitteilungen/detail/3624/aussetzung-sonntagsfahrverbot-am-19032020"/>
    <hyperlink ref="O2237" r:id="rId2229" display="https://www.medienportal.li/news-detail/article/zemma-fuer-liechtenstein/"/>
    <hyperlink ref="O2238" r:id="rId2230" display="https://www.medienportal.li/news-detail/article/drive-through-anlage-fuer-covid-19-tests-in-der-marktplatzgarage/"/>
    <hyperlink ref="Q2238" r:id="rId2231" display="https://www.regierung.li/media/attachments/156-corona-anlage-in-betrieb-genommen.pdf?t=637213511946120827"/>
    <hyperlink ref="O2239" r:id="rId2232" location="MYS" display="https://pandemic.internationalsos.com/2019-ncov/ncov-travel-restrictions-flight-operations-and-screening#MYS"/>
    <hyperlink ref="O2240" r:id="rId2233" display="http://sam.lrv.lt/en/news/quarantine-announced-throughout-the-territory-of-the-republic-of-lithuania-attached-resolution"/>
    <hyperlink ref="O2241" r:id="rId2234" display="http://sam.lrv.lt/en/news/quarantine-announced-throughout-the-territory-of-the-republic-of-lithuania-attached-resolution"/>
    <hyperlink ref="O2242" r:id="rId2235" display="http://sam.lrv.lt/en/news/quarantine-announced-throughout-the-territory-of-the-republic-of-lithuania-attached-resolution"/>
    <hyperlink ref="Q2242" r:id="rId2236" display="https://www.lrt.lt/en/news-in-english/19/1151486/lithuania-calls-nationwide-quarantine-shutting-non-essential-shops-and-closing-border-to-foreigners"/>
    <hyperlink ref="O2243" r:id="rId2237" display="http://sam.lrv.lt/en/news/quarantine-announced-throughout-the-territory-of-the-republic-of-lithuania-attached-resolution"/>
    <hyperlink ref="O2244" r:id="rId2238" display="http://sam.lrv.lt/en/news/quarantine-announced-throughout-the-territory-of-the-republic-of-lithuania-attached-resolution"/>
    <hyperlink ref="O2245" r:id="rId2239" display="http://sam.lrv.lt/en/news/quarantine-announced-throughout-the-territory-of-the-republic-of-lithuania-attached-resolution"/>
    <hyperlink ref="O2246" r:id="rId2240" display="http://sam.lrv.lt/en/news/quarantine-announced-throughout-the-territory-of-the-republic-of-lithuania-attached-resolution"/>
    <hyperlink ref="O2247" r:id="rId2241" display="http://sam.lrv.lt/en/news/quarantine-announced-throughout-the-territory-of-the-republic-of-lithuania-attached-resolution"/>
    <hyperlink ref="O2248" r:id="rId2242" display="http://sam.lrv.lt/en/news/quarantine-announced-throughout-the-territory-of-the-republic-of-lithuania-attached-resolution"/>
    <hyperlink ref="O2249" r:id="rId2243" display="http://sam.lrv.lt/en/news/quarantine-announced-throughout-the-territory-of-the-republic-of-lithuania-attached-resolution"/>
    <hyperlink ref="Q2249" r:id="rId2244" display="http://lrv.lt/en/relevant-information/coronavirus-in-lithuania/relevant-information-1/important-information-to-foreign-nationals-in-lithuania"/>
    <hyperlink ref="O2250" r:id="rId2245" display="https://fi.mfa.lt/fi/en/"/>
    <hyperlink ref="O2251" r:id="rId2246" display="http://sam.lrv.lt/en/news/quarantine-announced-throughout-the-territory-of-the-republic-of-lithuania-attached-resolution"/>
    <hyperlink ref="O2252" r:id="rId2247" display="https://www.lrt.lt/en/news-in-english/19/1154680/all-travelers-arriving-at-vilnius-airport-to-be-quarantined"/>
    <hyperlink ref="Q2252" r:id="rId2248" display="https://www.lrt.lt/en/news-in-english/19/1157263/lithuanian-parliament-adopts-eur6-000-fines-for-breaking-quarantine-rules"/>
    <hyperlink ref="O2253" r:id="rId2249" display="https://www.lrt.lt/en/news-in-english/19/1154554/supermarkets-in-lithuania-ordered-to-limit-shopper-flows"/>
    <hyperlink ref="O2254" r:id="rId2250" display="https://www.lrt.lt/en/news-in-english/19/1153522/lithuania-buying-2m-respirators-and-6m-masks-from-china"/>
    <hyperlink ref="O2255" r:id="rId2251" display="https://www.lrt.lt/en/news-in-english/19/1150609/lithuanian-government-allocates-eur1-2m-for-coronavirus-prevention"/>
    <hyperlink ref="O2256" r:id="rId2252" display="https://www.lrt.lt/en/news-in-english/19/1147470/coronavirus-lithuanian-parliament-cancels-independence-day-events"/>
    <hyperlink ref="O2257" r:id="rId2253" display="https://www.lrt.lt/en/news-in-english/19/1137153/lithuanian-border-guards-to-monitor-cars-amid-coronavirus-outbreak"/>
    <hyperlink ref="O2258" r:id="rId2254" display="https://www.lrt.lt/en/news-in-english/19/1152162/lithuanian-government-s-business-support-plan-10-key-measures"/>
    <hyperlink ref="O2259" r:id="rId2255" display="http://sam.lrv.lt/en/news/more-opportunities-for-psychological-help-to-the-public-and-to-medical-professionals"/>
    <hyperlink ref="O2260" r:id="rId2256" display="https://www.lrt.lt/en/news-in-english/19/1157308/lithuania-bans-passenger-air-ferry-travel"/>
    <hyperlink ref="O2261" r:id="rId2257" display="https://www.lrt.lt/en/news-in-english/19/1157059/lithuania-s-resort-towns-put-a-ban-on-hotel-services"/>
    <hyperlink ref="O2262" r:id="rId2258" display="https://www.lrt.lt/en/news-in-english/19/1157119/lithuanian-government-pledges-eur4-5m-for-cultural-workers"/>
    <hyperlink ref="O2263" r:id="rId2259" display="https://www.lrt.lt/en/news-in-english/19/1156699/vilnius-to-open-fever-clinics-for-coronavirus-patients"/>
    <hyperlink ref="O2264" r:id="rId2260" display="https://www.lrt.lt/en/news-in-english/19/1156657/some-140-lithuanian-companies-ready-to-provide-medical-equipment"/>
    <hyperlink ref="O2265" r:id="rId2261" display="https://www.lrt.lt/en/news-in-english/19/1156452/lithuania-doubles-business-support-to-eur1bn"/>
    <hyperlink ref="O2266" r:id="rId2262" display="https://www.lrt.lt/en/news-in-english/19/1156515/when-to-get-tested-for-covid-19-new-rules-in-lithuania-explained"/>
    <hyperlink ref="O2267" r:id="rId2263" display="https://gouvernement.lu/de/actualites/toutes_actualites/communiques/2020/03-mars/15-nouvelles-mesures-coronavirus.html"/>
    <hyperlink ref="O2268" r:id="rId2264" display="https://gouvernement.lu/de/actualites/toutes_actualites/communiques/2020/03-mars/12-cdg-extraordinaire-coronavirus.html"/>
    <hyperlink ref="O2269" r:id="rId2265" display="https://gouvernement.lu/de/actualites/toutes_actualites/communiques/2020/03-mars/15-nouvelles-mesures-coronavirus.html"/>
    <hyperlink ref="O2270" r:id="rId2266" display="https://msan.gouvernement.lu/en/actualites.gouvernement%2Ben%2Bactualites%2Btoutes_actualites%2Bcommuniques%2B2020%2B02-fevrier%2B29-coronavirus.html"/>
    <hyperlink ref="O2271" r:id="rId2267" display="https://msan.gouvernement.lu/en/dossiers/2020/corona-virus.html"/>
    <hyperlink ref="O2272" r:id="rId2268" display="https://msan.gouvernement.lu/en/actualites.gouvernement%2Ben%2Bactualites%2Btoutes_actualites%2Bcommuniques%2B2020%2B03-mars%2B17-declaration-premier-chd.html"/>
    <hyperlink ref="Q2272" r:id="rId2269" display="https://today.rtl.lu/news/luxembourg/a/1485880.html"/>
    <hyperlink ref="O2273" r:id="rId2270" display="https://msan.gouvernement.lu/en/actualites.gouvernement%2Ben%2Bactualites%2Btoutes_actualites%2Bcommuniques%2B2020%2B03-mars%2B17-declaration-premier-chd.html"/>
    <hyperlink ref="Q2273" r:id="rId2271" display="https://today.rtl.lu/news/luxembourg/a/1485880.html"/>
    <hyperlink ref="O2274" r:id="rId2272" display="https://msan.gouvernement.lu/en/actualites.gouvernement%2Ben%2Bactualites%2Btoutes_actualites%2Bcommuniques%2B2020%2B03-mars%2B17-declaration-premier-chd.html"/>
    <hyperlink ref="O2275" r:id="rId2273" display="https://msan.gouvernement.lu/en/actualites.gouvernement%2Ben%2Bactualites%2Btoutes_actualites%2Bcommuniques%2B2020%2B03-mars%2B12-cdg-extraordinaire-coronavirus.html"/>
    <hyperlink ref="Q2275" r:id="rId2274" display="https://today.rtl.lu/news/luxembourg/a/1485880.html"/>
    <hyperlink ref="O2276" r:id="rId2275" display="https://msan.gouvernement.lu/en/actualites.gouvernement%2Ben%2Bactualites%2Btoutes_actualites%2Bcommuniques%2B2020%2B03-mars%2B12-cdg-extraordinaire-coronavirus.html"/>
    <hyperlink ref="O2277" r:id="rId2276" display="https://msan.gouvernement.lu/en/actualites.gouvernement%2Ben%2Bactualites%2Btoutes_actualites%2Bcommuniques%2B2020%2B03-mars%2B12-cdg-extraordinaire-coronavirus.html"/>
    <hyperlink ref="O2278" r:id="rId2277" display="https://msan.gouvernement.lu/en/actualites.gouvernement%2Ben%2Bactualites%2Btoutes_actualites%2Bcommuniques%2B2020%2B03-mars%2B18-covid19-maisonsmedicales.html"/>
    <hyperlink ref="O2279" r:id="rId2278" display="https://gouvernement.lu/de/actualites/toutes_actualites/communiques/2020/03-mars/11-covid19-point.html"/>
    <hyperlink ref="O2280" r:id="rId2279" display="https://gouvernement.lu/de/actualites/toutes_actualites/communiques/2020/03-mars/19-corona-letzshop.html"/>
    <hyperlink ref="O2281" r:id="rId2280" display="https://gouvernement.lu/de/actualites/toutes_actualites/communiques/2020/03-mars/23-adaptations-transport.html"/>
    <hyperlink ref="O2282" r:id="rId2281" display="https://coronavirus.gouvernement.lu/fr/communications-officielles.gouvernement%2Bfr%2Bactualites%2Btoutes_actualites%2Bcommuniques%2B2020%2B03-mars%2B23-plateforme-benevoles.html"/>
    <hyperlink ref="O2283" r:id="rId2282" display="https://msan.gouvernement.lu/en/dossiers/2020/corona-virus.html"/>
    <hyperlink ref="Q2283" r:id="rId2283" display="https://msan.gouvernement.lu/en/actualites.html"/>
    <hyperlink ref="O2284" r:id="rId2284" display="https://msan.gouvernement.lu/en/actualites.gouvernement%2Ben%2Bactualites%2Btoutes_actualites%2Bcommuniques%2B2020%2B03-mars%2B26-ouverture-csa.html"/>
    <hyperlink ref="O2285" r:id="rId2285" display="https://msan.gouvernement.lu/en/actualites.gouvernement%2Ben%2Bactualites%2Btoutes_actualites%2Bcommuniques%2B2020%2B03-mars%2B30-organisation-sante.html"/>
    <hyperlink ref="O2286" r:id="rId2286" display="https://gouvernement.lu/de/actualites/toutes_actualites/communiques/2020/03-mars/27-chomage-partiel.html"/>
    <hyperlink ref="O2287" r:id="rId2287" display="https://coronavirus.gouvernement.lu/fr/communications-officielles.gouvernement%2Blb%2Bactualites%2Btoutes_actualites%2Bcommuniques%2B2020%2B03-mars%2B30-suppression-cotisation-letzshop.html"/>
    <hyperlink ref="O2288" r:id="rId2288" display="https://coronavirus.gouvernement.lu/fr/communications-officielles.gouvernement%2Bfr%2Bactualites%2Btoutes_actualites%2Bcommuniques%2B2020%2B03-mars%2B30-formulaire-cprf.html"/>
    <hyperlink ref="O2289" r:id="rId2289" display="https://coronavirus.gouvernement.lu/fr/communications-officielles.gouvernement%2Bfr%2Bactualites%2Btoutes_actualites%2Bcommuniques%2B2020%2B03-mars%2B27-conseil-gouvernement.html"/>
    <hyperlink ref="O2290" r:id="rId2290" display="https://coronavirus.gouvernement.lu/fr/communications-officielles.gouvernement%2Bfr%2Bactualites%2Btoutes_actualites%2Bcommuniques%2B2020%2B04-avril%2B01-appel-social-distancing.html"/>
    <hyperlink ref="O2291" r:id="rId2291" display="https://coronavirus.gouvernement.lu/fr/communications-officielles.gouvernement%2Bfr%2Bactualites%2Btoutes_actualites%2Bcommuniques%2B2020%2B03-mars%2B31-controle-technique.html"/>
    <hyperlink ref="O2292" r:id="rId2292" display="https://coronavirus.gouvernement.lu/fr/communications-officielles.gouvernement%2Bfr%2Bactualites%2Btoutes_actualites%2Bcommuniques%2B2020%2B03-mars%2B23-adaptations-transport.html"/>
    <hyperlink ref="O2293" r:id="rId2293" display="https://coronavirus.gouvernement.lu/fr/communications-officielles.gouvernement%2Bfr%2Bactualites%2Btoutes_actualites%2Bcommuniques%2B2020%2B03-mars%2B26-delais-juridictionelle.html"/>
    <hyperlink ref="O2294" r:id="rId2294" display="https://coronavirus.gouvernement.lu/fr/communications-officielles.gouvernement%2Blb%2Bactualites%2Btoutes_actualites%2Bcommuniques%2B2020%2B03-mars%2B27-covid19-rapports-environnement.html"/>
    <hyperlink ref="O2295" r:id="rId2295" display="https://coronavirus.gouvernement.lu/fr/communications-officielles.gouvernement%2Bfr%2Bactualites%2Btoutes_actualites%2Bcommuniques%2B2020%2B03-mars%2B27-accord-syndicats.html"/>
    <hyperlink ref="O2296" r:id="rId2296" display="https://coronavirus.gouvernement.lu/fr/communications-officielles.gouvernement%2Bfr%2Bactualites%2Btoutes_actualites%2Bcommuniques%2B2020%2B03-mars%2B27-covid19-aides-logement.html"/>
    <hyperlink ref="O2299" r:id="rId2297" display="http://www.viaggiaresicuri.it"/>
    <hyperlink ref="O2300" r:id="rId2298" display="http://www.viaggiaresicuri.it"/>
    <hyperlink ref="O2301" r:id="rId2299" display="http://www.viaggiaresicuri.it"/>
    <hyperlink ref="Q2301" r:id="rId2300" display="https://mg.usembassy.gov/u-s-citizen-services/security-and-travel-information/covid-19-information/"/>
    <hyperlink ref="O2302" r:id="rId2301" display="https://www.gov.uk/foreign-travel-advice/madagascar/coronavirus"/>
    <hyperlink ref="O2303" r:id="rId2302" display="https://www.gov.uk/foreign-travel-advice/madagascar/coronavirus"/>
    <hyperlink ref="O2304" r:id="rId2303" display="https://www.gov.uk/foreign-travel-advice/madagascar/coronavirus"/>
    <hyperlink ref="O2305" r:id="rId2304" display="https://www.gov.uk/foreign-travel-advice/madagascar/coronavirus"/>
    <hyperlink ref="O2306" r:id="rId2305" display="https://www.gov.uk/foreign-travel-advice/madagascar/coronavirus"/>
    <hyperlink ref="O2307" r:id="rId2306" display="https://www.gov.uk/foreign-travel-advice/madagascar/coronavirus"/>
    <hyperlink ref="O2308" r:id="rId2307" display="https://www.gov.uk/foreign-travel-advice/madagascar/coronavirus"/>
    <hyperlink ref="O2309" r:id="rId2308" display="https://www.gov.uk/foreign-travel-advice/madagascar/coronavirus"/>
    <hyperlink ref="O2310" r:id="rId2309" display="https://www.diplomatie.gouv.fr/fr/conseils-aux-voyageurs/conseils-par-pays-destination/madagascar/"/>
    <hyperlink ref="O2311" r:id="rId2310" display="https://mg.usembassy.gov/u-s-citizen-services/security-and-travel-information/summary-of-president-rajoelinas-statement-03-22-20/"/>
    <hyperlink ref="O2312" r:id="rId2311" display="https://mg.usembassy.gov/u-s-citizen-services/security-and-travel-information/summary-of-president-rajoelinas-statement-03-22-20/"/>
    <hyperlink ref="O2313" r:id="rId2312" display="https://www.gov.uk/foreign-travel-advice/madagascar/coronavirus"/>
    <hyperlink ref="O2314" r:id="rId2313" display="https://mg.usembassy.gov/u-s-citizen-services/security-and-travel-information/covid-19-information/"/>
    <hyperlink ref="O2315" r:id="rId2314" display="https://mg.usembassy.gov/u-s-citizen-services/security-and-travel-information/summary-of-president-rajoelinas-interview-on-tvm-on-march-23-2020/"/>
    <hyperlink ref="O2316" r:id="rId2315" display="https://mg.usembassy.gov/u-s-citizen-services/security-and-travel-information/summary-of-president-rajoelinas-interview-on-tvm-on-march-23-2020/"/>
    <hyperlink ref="O2317" r:id="rId2316" display="https://mg.usembassy.gov/u-s-citizen-services/security-and-travel-information/summary-of-president-rajoelinas-interview-on-tvm-on-march-23-2020/"/>
    <hyperlink ref="O2318" r:id="rId2317" location="MYS" display="https://pandemic.internationalsos.com/2019-ncov/ncov-travel-restrictions-flight-operations-and-screening#MYS"/>
    <hyperlink ref="O2319" r:id="rId2318" location="MYS" display="https://pandemic.internationalsos.com/2019-ncov/ncov-travel-restrictions-flight-operations-and-screening#MYS"/>
    <hyperlink ref="O2320" r:id="rId2319" display="https://www.journalducameroun.com/en/malawi-mutharika-declares-coronavirus-state-of-disaster/"/>
    <hyperlink ref="O2321" r:id="rId2320" display="https://www.ethiopianairlines.com/aa/en/breaking-news/updates-and-health-advisory-on-the-covid-19-virus"/>
    <hyperlink ref="O2322" r:id="rId2321" display="https://times.mw/peter-mutharika-declares-covid-19-national-disaster/"/>
    <hyperlink ref="O2323" r:id="rId2322" display="https://www.facebook.com/malawimoh/posts/2724685064253658?__tn__=K-R"/>
    <hyperlink ref="O2324" r:id="rId2323" display="https://www.facebook.com/malawimoh/posts/2724685064253658?__tn__=K-R"/>
    <hyperlink ref="O2325" r:id="rId2324" display="https://www.facebook.com/malawimoh/posts/2724685064253658?__tn__=K-R"/>
    <hyperlink ref="O2326" r:id="rId2325" display="https://www.facebook.com/malawimoh/posts/2724685064253658?__tn__=K-R"/>
    <hyperlink ref="O2327" r:id="rId2326" display="https://www.facebook.com/malawimoh/posts/2724685064253658?__tn__=K-R"/>
    <hyperlink ref="O2328" r:id="rId2327" display="https://www.facebook.com/malawimoh/posts/2724685064253658?__tn__=K-R"/>
    <hyperlink ref="O2329" r:id="rId2328" display="https://www.facebook.com/malawimoh/posts/2724685064253658?__tn__=K-R"/>
    <hyperlink ref="O2330" r:id="rId2329" display="https://www.facebook.com/malawimoh/photos/pcb.2731354646920033/2731354416920056/?type=3&amp;theater"/>
    <hyperlink ref="O2331" r:id="rId2330" display="https://www.facebook.com/malawigovernment/posts/1439405346245955?__tn__=K-R"/>
    <hyperlink ref="O2332" r:id="rId2331" display="https://www.facebook.com/malawigovernment/posts/1439405346245955?__tn__=K-R"/>
    <hyperlink ref="O2333" r:id="rId2332" display="https://www.facebook.com/malawigovernment/posts/1439405346245955?__tn__=K-R"/>
    <hyperlink ref="O2334" r:id="rId2333" display="https://www.facebook.com/malawigovernment/posts/1439405346245955?__tn__=K-R"/>
    <hyperlink ref="O2335" r:id="rId2334" display="https://www.facebook.com/malawigovernment/posts/1439405346245955?__tn__=K-R"/>
    <hyperlink ref="O2336" r:id="rId2335" display="https://www.facebook.com/malawigovernment/posts/1439405346245955?__tn__=K-R"/>
    <hyperlink ref="O2337" r:id="rId2336" display="https://www.facebook.com/malawigovernment/posts/1439405346245955?__tn__=K-R"/>
    <hyperlink ref="O2338" r:id="rId2337" display="https://www.facebook.com/malawigovernment/posts/1439405346245955?__tn__=K-R"/>
    <hyperlink ref="O2339" r:id="rId2338" display="https://www.facebook.com/malawigovernment/posts/1439405346245955?__tn__=K-R"/>
    <hyperlink ref="O2340" r:id="rId2339" display="https://www.facebook.com/malawigovernment/posts/1439405346245955?__tn__=K-R"/>
    <hyperlink ref="O2341" r:id="rId2340" display="https://www.facebook.com/malawigovernment/posts/1439405346245955?__tn__=K-R"/>
    <hyperlink ref="O2342" r:id="rId2341" display="https://www.facebook.com/malawigovernment/posts/1439405346245955?__tn__=K-R"/>
    <hyperlink ref="O2343" r:id="rId2342" display="https://www.facebook.com/malawigovernment/posts/1439405346245955?__tn__=K-R"/>
    <hyperlink ref="O2344" r:id="rId2343" display="https://www.facebook.com/malawigovernment/posts/1439405346245955?__tn__=K-R"/>
    <hyperlink ref="O2345" r:id="rId2344" location="MYS" display="https://pandemic.internationalsos.com/2019-ncov/ncov-travel-restrictions-flight-operations-and-screening#MYS"/>
    <hyperlink ref="O2346" r:id="rId2345" location="MYS" display="https://pandemic.internationalsos.com/2019-ncov/ncov-travel-restrictions-flight-operations-and-screening#MYS"/>
    <hyperlink ref="O2347" r:id="rId2346" location="MYS" display="https://pandemic.internationalsos.com/2019-ncov/ncov-travel-restrictions-flight-operations-and-screening#MYS"/>
    <hyperlink ref="O2348" r:id="rId2347" location="MYS" display="https://pandemic.internationalsos.com/2019-ncov/ncov-travel-restrictions-flight-operations-and-screening#MYS"/>
    <hyperlink ref="O2349" r:id="rId2348" display="https://www.thestar.com.my/news/nation/2020/03/13/covid-19-14500-malaysians-attended-sri-petaling-mosque-programme-not-5000?utm_source=outbreak.my"/>
    <hyperlink ref="O2350" r:id="rId2349" display="https://www.thestar.com.my/news/nation/2020/03/21/three-tabligh-members-arrested-including-seri-petaling-mosque-attendee?utm_source=outbreak.my"/>
    <hyperlink ref="O2351" r:id="rId2350" display="https://www.thestar.com.my/news/nation/2020/03/19/igp-8600-cops-deployed-nationwide-to-ensure-people-abide-by-mco?utm_source=outbreak.my"/>
    <hyperlink ref="O2352" r:id="rId2351" display="https://www.thestar.com.my/news/nation/2020/03/20/army-to-assist-cops-enforce-mco-on-sunday-march-22?utm_source=outbreak.my"/>
    <hyperlink ref="O2353" r:id="rId2352" display="https://www.thestar.com.my/news/nation/2020/03/17/those-working-in-singapore-thailand-will-have-to-stay-home-during-movement-control-order-says-immigration-dg?utm_source=outbreak.my"/>
    <hyperlink ref="O2354" r:id="rId2353" display="https://www.thestar.com.my/news/nation/2020/03/17/workers-under-quarantine-can039t-be-forced-to-take-annual-leave-says-human-resources-ministry?ut"/>
    <hyperlink ref="O2355" r:id="rId2354" display="https://www.malaysia.gov.my/portal/index"/>
    <hyperlink ref="Q2355" r:id="rId2355" display="https://pandemic.internationalsos.com/2019-ncov/ncov-travel-restrictions-flight-operations-and-screening"/>
    <hyperlink ref="O2356" r:id="rId2356" display="https://pandemic.internationalsos.com/2019-ncov/ncov-travel-restrictions-flight-operations-and-screening"/>
    <hyperlink ref="O2357" r:id="rId2357" display="https://pandemic.internationalsos.com/2019-ncov/ncov-travel-restrictions-flight-operations-and-screening"/>
    <hyperlink ref="O2358" r:id="rId2358" display="https://pandemic.internationalsos.com/2019-ncov/ncov-travel-restrictions-flight-operations-and-screening"/>
    <hyperlink ref="O2359" r:id="rId2359" display="https://pandemic.internationalsos.com/2019-ncov/ncov-travel-restrictions-flight-operations-and-screening"/>
    <hyperlink ref="O2360" r:id="rId2360" display="https://pandemic.internationalsos.com/2019-ncov/ncov-travel-restrictions-flight-operations-and-screening"/>
    <hyperlink ref="O2361" r:id="rId2361" display="https://pandemic.internationalsos.com/2019-ncov/ncov-travel-restrictions-flight-operations-and-screening"/>
    <hyperlink ref="O2362" r:id="rId2362" display="https://pandemic.internationalsos.com/2019-ncov/ncov-travel-restrictions-flight-operations-and-screening"/>
    <hyperlink ref="O2363" r:id="rId2363" display="https://pandemic.internationalsos.com/2019-ncov/ncov-travel-restrictions-flight-operations-and-screening"/>
    <hyperlink ref="O2364" r:id="rId2364" display="https://pandemic.internationalsos.com/2019-ncov/ncov-travel-restrictions-flight-operations-and-screening"/>
    <hyperlink ref="O2365" r:id="rId2365" display="https://pandemic.internationalsos.com/2019-ncov/ncov-travel-restrictions-flight-operations-and-screening"/>
    <hyperlink ref="O2366" r:id="rId2366" display="https://pandemic.internationalsos.com/2019-ncov/ncov-travel-restrictions-flight-operations-and-screening"/>
    <hyperlink ref="O2367" r:id="rId2367" display="https://www.thestar.com.my/news/nation/2020/03/16/malaysia-announces-restricted-movement-measure-after-spike-in-covid-19-cases?utm_source=outbreak.my"/>
    <hyperlink ref="O2368" r:id="rId2368" display="https://pandemic.internationalsos.com/2019-ncov/ncov-travel-restrictions-flight-operations-and-screening"/>
    <hyperlink ref="O2369" r:id="rId2369" display="https://www.thestar.com.my/news/nation/2020/03/22/covid-19-sarawak-limits-all-business-operation-hours-from-7am-7pm"/>
    <hyperlink ref="O2370" r:id="rId2370" display="https://www.thestar.com.my/news/nation/2020/03/22/covid-19-sarawak-limits-all-business-operation-hours-from-7am-7pm"/>
    <hyperlink ref="O2371" r:id="rId2371" display="https://www.thestar.com.my/news/nation/2020/03/22/covid-19-sarawak-limits-all-business-operation-hours-from-7am-7pm"/>
    <hyperlink ref="O2372" r:id="rId2372" display="https://www.thestar.com.my/news/nation/2020/03/22/covid-19-sarawak-limits-all-business-operation-hours-from-7am-7pm"/>
    <hyperlink ref="O2373" r:id="rId2373" display="https://www.thestar.com.my/news/nation/2020/03/22/covid-19-sarawak-limits-all-business-operation-hours-from-7am-7pm"/>
    <hyperlink ref="O2374" r:id="rId2374" display="https://www.thestar.com.my/news/nation/2020/03/08/malaysia-bans-cruise-ships?utm_source=outbreak.my"/>
    <hyperlink ref="O2375" r:id="rId2375" display="https://www.malaymail.com/news/malaysia/2020/03/12/covid-19-malaysia-adds-denmark-to-entry-ban-list/1845916?utm_source=outbreak.my"/>
    <hyperlink ref="O2376" r:id="rId2376" display="https://www.thestar.com.my/news/nation/2020/03/12/covid-19-sarawakians-who-attended-sri-petaling-mosque-gathering-urged-to-go-for-screening?utm_source=outbreak.my"/>
    <hyperlink ref="O2377" r:id="rId2377" display="https://www.thestar.com.my/news/nation/2020/03/16/malaysia-announces-restricted-movement-measure-after-spike-in-covid-19-cases?utm_source=outbreak.my"/>
    <hyperlink ref="O2378" r:id="rId2378" display="https://www.thestar.com.my/news/regional/2020/03/15/covid-19-travellers-from-malaysia-via-sea-land-exempted-from-new-singapore-border-restrictions?utm_source=outbreak.my"/>
    <hyperlink ref="O2379" r:id="rId2379" display="https://www.thestar.com.my/news/nation/2020/03/18/johor-govt-hopes-to-reopen-border-with-s039pore?utm_source=outbreak.my"/>
    <hyperlink ref="O2380" r:id="rId2380" display="https://www.thestar.com.my/news/nation/2020/03/26/stay-home-enhanced-mco-enforced-in-two-kluang-locations-for-two-weeks"/>
    <hyperlink ref="O2381" r:id="rId2381" display="https://www.thestar.com.my/news/nation/2020/03/26/stay-home-enhanced-mco-enforced-in-two-kluang-locations-for-two-weeks"/>
    <hyperlink ref="O2382" r:id="rId2382" display="https://www.thestar.com.my/news/2020/03/26/transport-ministry-creates-special-website-to-provide-up-to-date-info"/>
    <hyperlink ref="O2383" r:id="rId2383" display="https://www.thestar.com.my/news/nation/2020/03/25/mco-extended-to-april-14?utm_source=outbreak.my"/>
    <hyperlink ref="O2384" r:id="rId2384" display="https://www.thestar.com.my/news/nation/2020/03/26/man-who-slapped-supermarket-security-guard-during-mco-gets-nine-months039-jail"/>
    <hyperlink ref="O2385" r:id="rId2385" display="https://www.thestar.com.my/news/nation/2020/03/25/police-over-1500-vehicles-stopped-from-entering-pahang-at-mco-roadblocks?utm_source=outbreak.my"/>
    <hyperlink ref="O2386" r:id="rId2386" display="https://www.thestar.com.my/news/nation/2020/03/25/police-over-1500-vehicles-stopped-from-entering-pahang-at-mco-roadblocks?utm_source=outbreak.my"/>
    <hyperlink ref="O2387" r:id="rId2387" display="https://www.thestar.com.my/news/regional/2020/03/25/us-lifts-ban-on-malaysian-glove-maker-amid-shortage?utm_source=outbreak.my"/>
    <hyperlink ref="O2388" r:id="rId2388" display="https://www.thestar.com.my/news/nation/2020/03/24/sarawak-begins-curfew-from-7pm-to-7am-daily-in-bid-to-curb-covid-19?utm_source=outbreak.my"/>
    <hyperlink ref="O2389" r:id="rId2389" display="https://www.thestar.com.my/news/nation/2020/03/24/s039wak-sets-up-clinic-in-kuching-to-treat-non-covid-19-respiratory-cases?utm_source=outbreak.my"/>
    <hyperlink ref="O2390" r:id="rId2390" display="https://www.thestar.com.my/news/nation/2020/03/23/covid-19-public-can-now-contribute-to-health-ministry?utm_source=outbreak.my"/>
    <hyperlink ref="O2391" r:id="rId2391" display="https://www.thestar.com.my/news/nation/2020/03/26/stimulus-package-must-help-both-employers-and-employees-says-lee-lam-thye"/>
    <hyperlink ref="O2392" r:id="rId2392" display="https://www.thestar.com.my/news/nation/2020/03/23/covid-19-epf-withdrawals-allowed-for-those-below-55-rm630mil-more-in-allocations?utm_source=outbreak.my"/>
    <hyperlink ref="O2393" r:id="rId2393" display="https://www.thestar.com.my/news/nation/2020/03/23/covid-19-epf-withdrawals-allowed-for-those-below-55-rm630mil-more-in-allocations?utm_source=outbreak.my"/>
    <hyperlink ref="O2394" r:id="rId2394" display="https://www.thestar.com.my/news/nation/2020/03/27/muhyiddin-unveils-rm250bil-economic-stimulus-package?utm_source=outbreak.my"/>
    <hyperlink ref="O2395" r:id="rId2395" display="https://www.thestar.com.my/news/nation/2020/03/27/muhyiddin-unveils-rm250bil-economic-stimulus-package?utm_source=outbreak.my"/>
    <hyperlink ref="O2396" r:id="rId2396" display="https://www.thestar.com.my/news/nation/2020/03/27/muhyiddin-unveils-rm250bil-economic-stimulus-package?utm_source=outbreak.my"/>
    <hyperlink ref="O2397" r:id="rId2397" display="https://www.thestar.com.my/news/nation/2020/03/27/muhyiddin-unveils-rm250bil-economic-stimulus-package?utm_source=outbreak.my"/>
    <hyperlink ref="O2398" r:id="rId2398" display="https://www.thestar.com.my/news/nation/2020/03/27/muhyiddin-unveils-rm250bil-economic-stimulus-package?utm_source=outbreak.my"/>
    <hyperlink ref="O2399" r:id="rId2399" display="https://www.thestar.com.my/news/nation/2020/03/27/muhyiddin-unveils-rm250bil-economic-stimulus-package?utm_source=outbreak.my"/>
    <hyperlink ref="O2400" r:id="rId2400" display="https://www.thestar.com.my/news/nation/2020/03/27/covid-19-recovered-patients-risk-getting-re-infected-if-defy-ministry039s-advice?utm_source=outbreak.my"/>
    <hyperlink ref="O2401" r:id="rId2401" display="https://www.thestar.com.my/news/nation/2020/03/28/temperature-screening-at-kl-roadblocks-those-with-fever-to-be-detained-for-further-testing?utm_source=outbreak.my"/>
    <hyperlink ref="O2402" r:id="rId2402" display="https://www.thestar.com.my/news/nation/2020/03/29/parts-of-hulu-langat-under-enhanced-mco-from-midnight-until-april-13?utm_source=outbreak.my"/>
    <hyperlink ref="O2403" r:id="rId2403" display="https://www.thestar.com.my/news/nation/2020/03/30/ismail-sabri-eateries-supermarkets-to-only-operate-from-8am-to-8pm-from-april-1?utm_source=outbreak.my"/>
    <hyperlink ref="O2404" r:id="rId2404" display="https://www.thestar.com.my/news/nation/2020/03/30/ismail-sabri-eateries-supermarkets-to-only-operate-from-8am-to-8pm-from-april-1?utm_source=outbreak.my"/>
    <hyperlink ref="O2405" r:id="rId2405" display="https://www.thestar.com.my/news/nation/2020/03/30/kl-condo-put-under-enhanced-movement-control-order?utm_source=outbreak.my"/>
    <hyperlink ref="O2406" r:id="rId2406" display="https://www.thestar.com.my/news/nation/2020/03/31/ismail-sabri-straight-to-quarantine-centre-for-any-malaysians-returning-home-no-exceptions?utm_source=outbreak.my"/>
    <hyperlink ref="Q2406" r:id="rId2407" display="https://www.thestar.com.my/news/nation/2020/04/02/health-ministry-to-decide-if-mco-will-be-extended-says-ismail-sabri?utm_source=outbreak.my"/>
    <hyperlink ref="O2407" r:id="rId2408" display="https://www.thestar.com.my/news/nation/2020/03/27/melaka-cancels-all-ramadan-bazaars-due-to-covid-19?utm_source=outbreak.my"/>
    <hyperlink ref="Q2407" r:id="rId2409" display="https://www.thestar.com.my/news/nation/2020/04/02/disinfection-exercises-have-been-standardised-by-the-health-ministry-says-ismail-sabri"/>
    <hyperlink ref="O2408" r:id="rId2410" display="https://www.thestar.com.my/news/nation/2020/04/01/ministry-lists-employment-039dos-and-don039ts039-during-mco?utm_source=outbreak.my"/>
    <hyperlink ref="O2409" r:id="rId2411" display="https://www.thestar.com.my/news/nation/2020/04/02/disinfection-exercises-have-been-standardised-by-the-health-ministry-says-ismail-sabri"/>
    <hyperlink ref="O2410" r:id="rId2412" display="https://www.diplomatie.gouv.fr/fr/conseils-aux-voyageurs/conseils-par-pays-destination/maldives/"/>
    <hyperlink ref="O2411" r:id="rId2413" display="https://www.gov.uk/foreign-travel-advice/maldives"/>
    <hyperlink ref="O2412" r:id="rId2414" display="https://www.gov.uk/foreign-travel-advice/maldives"/>
    <hyperlink ref="O2413" r:id="rId2415" display="https://www.gov.uk/foreign-travel-advice/maldives"/>
    <hyperlink ref="O2414" r:id="rId2416" display="https://www.gov.uk/foreign-travel-advice/maldives"/>
    <hyperlink ref="O2415" r:id="rId2417" display="https://www.foreign.gov.mv/index.php/en/covid-19"/>
    <hyperlink ref="O2416" r:id="rId2418" display="https://www.foreign.gov.mv/images/COVID-19/HPA/2020-8%20(ENGLISH).pdf"/>
    <hyperlink ref="O2417" r:id="rId2419" display="https://www.foreign.gov.mv/images/COVID-19/HPA/Temporary%20Supension%20of%20Tourist%20Check-ins%2011%202020.jfif"/>
    <hyperlink ref="O2418" r:id="rId2420" display="https://www.foreign.gov.mv/images/COVID-19/HPA/Temporary%20Supension%20of%20Tourist%20Check-ins%2011%202020.jfif"/>
    <hyperlink ref="O2419" r:id="rId2421" display="https://www.foreign.gov.mv/images/COVID-19/HPA/2020-06.pdf"/>
    <hyperlink ref="O2420" r:id="rId2422" display="https://www.foreign.gov.mv/images/COVID-19/HPA/2020-07.pdf"/>
    <hyperlink ref="O2421" r:id="rId2423" display="https://avas.mv/en/80102"/>
    <hyperlink ref="O2422" r:id="rId2424" display="https://www.foreign.gov.mv/images/COVID-19/MOT/88-SS-CIR-2020-12.pdf"/>
    <hyperlink ref="O2423" r:id="rId2425" display="https://www.foreign.gov.mv/index.php/en/covid-19"/>
    <hyperlink ref="O2424" r:id="rId2426" display="https://presidency.gov.mv/Press/Article/23258"/>
    <hyperlink ref="O2425" r:id="rId2427" display="https://presidency.gov.mv/Press/Article/23258"/>
    <hyperlink ref="O2426" r:id="rId2428" display="https://presidency.gov.mv/Press/Article/23258"/>
    <hyperlink ref="O2427" r:id="rId2429" display="https://presidency.gov.mv/Press/Article/23247"/>
    <hyperlink ref="O2428" r:id="rId2430" display="https://presidency.gov.mv/Press/Article/23272"/>
    <hyperlink ref="O2429" r:id="rId2431" display="http://www.sante.gov.ml/index.php/actualites/communiques"/>
    <hyperlink ref="O2430" r:id="rId2432" display="http://www.sante.gov.ml/index.php/actualites/communiques"/>
    <hyperlink ref="O2431" r:id="rId2433" display="http://www.sante.gov.ml/index.php/actualites/communiques"/>
    <hyperlink ref="O2432" r:id="rId2434" display="http://www.sante.gov.ml/index.php/actualites/communiques/item/3449-communique-du-gouvernement-du-mali-sur-la-prevention-et-la-riposte-a-l-epidemie-de-coronavirus"/>
    <hyperlink ref="O2433" r:id="rId2435" display="http://www.sante.gov.ml/index.php/actualites/communiques/item/3455-communique-de-la-session-extraordinaire-du-conseil-superieur-de-la-defense-nationale-du-17-mars-2020"/>
    <hyperlink ref="O2434" r:id="rId2436" display="http://www.sante.gov.ml/index.php/actualites/communiques/item/3455-communique-de-la-session-extraordinaire-du-conseil-superieur-de-la-defense-nationale-du-17-mars-2020"/>
    <hyperlink ref="O2435" r:id="rId2437" display="http://www.sante.gov.ml/index.php/actualites/communiques/item/3455-communique-de-la-session-extraordinaire-du-conseil-superieur-de-la-defense-nationale-du-17-mars-2020"/>
    <hyperlink ref="O2436" r:id="rId2438" display="http://www.sante.gov.ml/index.php/actualites/communiques/item/3455-communique-de-la-session-extraordinaire-du-conseil-superieur-de-la-defense-nationale-du-17-mars-2020"/>
    <hyperlink ref="O2437" r:id="rId2439" display="http://www.sante.gov.ml/index.php/actualites/communiques/item/3455-communique-de-la-session-extraordinaire-du-conseil-superieur-de-la-defense-nationale-du-17-mars-2020"/>
    <hyperlink ref="O2438" r:id="rId2440" display="http://www.sante.gov.ml/index.php/actualites/communiques/item/3455-communique-de-la-session-extraordinaire-du-conseil-superieur-de-la-defense-nationale-du-17-mars-2020"/>
    <hyperlink ref="O2439" r:id="rId2441" display="https://covid19malta.info/"/>
    <hyperlink ref="O2440" r:id="rId2442" display="https://covid19malta.info/"/>
    <hyperlink ref="O2441" r:id="rId2443" display="https://deputyprimeminister.gov.mt/en/health-promotion/Pages/Novel-coronavirus.aspx"/>
    <hyperlink ref="O2442" r:id="rId2444" display="https://deputyprimeminister.gov.mt/en/health-promotion/Pages/Novel-coronavirus.aspx"/>
    <hyperlink ref="O2443" r:id="rId2445" display="https://www.gov.mt/en/Government/DOI/Press%20Releases/Pages/2020/February/23/pr200300.aspx"/>
    <hyperlink ref="O2444" r:id="rId2446" display="https://covid19malta.info/"/>
    <hyperlink ref="O2445" r:id="rId2447" display="https://covid19malta.info/"/>
    <hyperlink ref="O2446" r:id="rId2448" display="https://deputyprimeminister.gov.mt/en/health-promotion/Documents/LN42%20of%202020_Travel%20Ban%20Order.pdf"/>
    <hyperlink ref="O2447" r:id="rId2449" display="https://www.gov.mt/en/Government/DOI/Press%20Releases/Pages/2020/January/19/pr200063.aspx"/>
    <hyperlink ref="O2448" r:id="rId2450" display="https://www.gov.mt/en/Government/DOI/Press%20Releases/Pages/2020/March/02/pr200372en.aspx"/>
    <hyperlink ref="O2449" r:id="rId2451" display="https://www.gov.mt/en/Government/DOI/Press%20Releases/Pages/2020/March/22/pr200539en.aspx"/>
    <hyperlink ref="O2450" r:id="rId2452" display="https://covid19malta.info/"/>
    <hyperlink ref="O2451" r:id="rId2453" display="https://covid19malta.info/"/>
    <hyperlink ref="O2452" r:id="rId2454" display="https://covid19malta.info/"/>
    <hyperlink ref="O2454" r:id="rId2455" display="https://deputyprimeminister.gov.mt/en/health-promotion/Documents/Novelcoronavirus20/FINAL%20Guidance%20for%20Taxi%20and%20Cab%20Owners%20and%20Drivers_endorsed%20by%20Transport%20Malta_280320.pdf"/>
    <hyperlink ref="O2455" r:id="rId2456" display="https://www.theguardian.com/world/2020/mar/12/pacific-islands-hit-by-first-coronavirus-case-after-mp-met-infected-french-minister-french-polynesia"/>
    <hyperlink ref="Q2455" r:id="rId2457" display="https://mh.usembassy.gov/news-events/"/>
    <hyperlink ref="O2456" r:id="rId2458" display="https://mh.usembassy.gov/news-events/"/>
    <hyperlink ref="O2457" r:id="rId2459" display="https://islandsbusiness.com/breaking-news/item/2723-coronavirus-travel-restrictions-a-pacific-wrap.html"/>
    <hyperlink ref="O2458" r:id="rId2460" display="https://www.rnz.co.nz/international/pacific-news/412217/coronavirus-how-the-pacific-is-responding"/>
    <hyperlink ref="O2459" r:id="rId2461" display="https://www.economist.com/asia/2020/03/19/even-tiny-pacific-islands-cannot-escape-covid-19"/>
    <hyperlink ref="O2460" r:id="rId2462" display="https://www.garda.com/crisis24/news-alerts/320726/marshall-islands-borders-closed-to-foreigners-amid-covid-19-outbreak-as-of-march-8-update-1"/>
    <hyperlink ref="O2461" r:id="rId2463" display="https://www.rnz.co.nz/international/pacific-news/412279/marshall-islands-loses-international-air-link-after-covid-19-measures"/>
    <hyperlink ref="O2462" r:id="rId2464" display="https://www.rnz.co.nz/international/pacific-news/412134/marshalls-enforces-entry-ban-on-grounded-united-airlines-passengers"/>
    <hyperlink ref="O2463" r:id="rId2465" display="https://www.rnz.co.nz/international/pacific-news/412767/marshalls-worried-for-seafarers-caught-up-in-covid-19-restrictions"/>
    <hyperlink ref="O2464" r:id="rId2466" display="https://www.rnz.co.nz/international/pacific-news/413240/adb-gives-grants-to-four-pacific-islands-to-assist-with-covid-19-response"/>
    <hyperlink ref="O2465" r:id="rId2467" display="https://mr.ambafrance.org/Infection-pulmonaire-Coronavirus-Covid-19"/>
    <hyperlink ref="O2466" r:id="rId2468" display="https://lakoom-info.com/mauritanie-un-plan-drastique-contre-le-corona-virus/"/>
    <hyperlink ref="O2467" r:id="rId2469" display="https://mr.ambafrance.org/Infection-pulmonaire-Coronavirus-Covid-19"/>
    <hyperlink ref="O2469" r:id="rId2470" display="https://mr.ambafrance.org/Infection-pulmonaire-Coronavirus-Covid-19"/>
    <hyperlink ref="O2470" r:id="rId2471" display="http://www.sante.gov.mr/?p=3540"/>
    <hyperlink ref="O2471" r:id="rId2472" display="http://www.sante.gov.mr/?p=3517"/>
    <hyperlink ref="O2472" r:id="rId2473" display="https://www.africanews.com/2020/03/21/covid-19-mauritania-enforces-curfew//"/>
    <hyperlink ref="O2473" r:id="rId2474" display="https://www.africanews.com/2020/03/21/covid-19-mauritania-enforces-curfew//"/>
    <hyperlink ref="O2474" r:id="rId2475" display="https://www.africanews.com/2020/03/21/covid-19-mauritania-enforces-curfew//"/>
    <hyperlink ref="O2475" r:id="rId2476" display="https://www.africanews.com/2020/03/21/covid-19-mauritania-enforces-curfew//"/>
    <hyperlink ref="Q2475" r:id="rId2477" display="https://mr.usembassy.gov/covid-19-information/"/>
    <hyperlink ref="O2476" r:id="rId2478" display="https://mr.usembassy.gov/covid-19-information/"/>
    <hyperlink ref="O2477" r:id="rId2479" display="https://mr.usembassy.gov/covid-19-information/"/>
    <hyperlink ref="O2478" r:id="rId2480" display="https://mr.usembassy.gov/covid-19-information/"/>
    <hyperlink ref="O2479" r:id="rId2481" display="https://mr.usembassy.gov/covid-19-information/"/>
    <hyperlink ref="O2480" r:id="rId2482" display="http://apanews.net/en/news/mauritania-sets-up-social-assistance-plan-against-covid-19-impact"/>
    <hyperlink ref="O2481" r:id="rId2483" display="http://apanews.net/en/news/mauritania-sets-up-social-assistance-plan-against-covid-19-impact"/>
    <hyperlink ref="O2482" r:id="rId2484" display="http://apanews.net/en/news/mauritania-sets-up-social-assistance-plan-against-covid-19-impact"/>
    <hyperlink ref="O2483" r:id="rId2485" display="https://mr.usembassy.gov/covid-19-information/"/>
    <hyperlink ref="O2484" r:id="rId2486" display="https://mr.usembassy.gov/covid-19-information-2/"/>
    <hyperlink ref="O2485" r:id="rId2487" display="http://apanews.net/en/news/mauritania-breaks-with-precedent-suspends-friday-prayer"/>
    <hyperlink ref="O2486" r:id="rId2488" display="https://www.diplomatie.gouv.fr/fr/conseils-aux-voyageurs/conseils-par-pays-destination/maurice/"/>
    <hyperlink ref="O2487" r:id="rId2489" display="http://health.govmu.org/English/Documents/2020/Communique%2016.03.2020.pdf "/>
    <hyperlink ref="Q2487" r:id="rId2490" display="https://www.diplomatie.gouv.fr/fr/conseils-aux-voyageurs/conseils-par-pays-destination/maurice/"/>
    <hyperlink ref="O2488" r:id="rId2491" display="http://health.govmu.org/English/Documents/2020/Communiqu%C3%A9%204eme%20r%C3%A9union%20minist%C3%A9riel%20COVID-19.pdf "/>
    <hyperlink ref="Q2488" r:id="rId2492" location="coronavirus" display="https://www.gov.uk/foreign-travel-advice/mauritius/health#coronavirus"/>
    <hyperlink ref="O2489" r:id="rId2493" display="http://health.govmu.org/English/Documents/2020/Communique%20dated%2004%20March%202020.pdf "/>
    <hyperlink ref="O2490" r:id="rId2494" display="http://health.govmu.org/English/Documents/corona/Communique.docx "/>
    <hyperlink ref="O2491" r:id="rId2495" display="http://health.govmu.org/English/Documents/corona/Communique.docx "/>
    <hyperlink ref="O2492" r:id="rId2496" display="http://health.govmu.org/English/Documents/Communique%2024.02.pdf "/>
    <hyperlink ref="O2493" r:id="rId2497" display="http://health.govmu.org/English/Documents/Communique%2024.02.pdf "/>
    <hyperlink ref="O2494" r:id="rId2498" display="http://health.govmu.org/English/Documents/2020/Communiqu%C3%A9%204eme%20r%C3%A9union%20minist%C3%A9riel%20COVID-19.pdf "/>
    <hyperlink ref="O2495" r:id="rId2499" display="http://health.govmu.org/English/Documents/2020/Communiqu%C3%A9%204eme%20r%C3%A9union%20minist%C3%A9riel%20COVID-19.pdf "/>
    <hyperlink ref="O2496" r:id="rId2500" display="https://www.facebook.com/coronavirusmoris/photos/a.101419968164331/102536128052715/?type=3&amp;theater"/>
    <hyperlink ref="O2497" r:id="rId2501" display="https://www.facebook.com/coronavirusmoris/photos/a.101419968164331/102536128052715/?type=3&amp;theater"/>
    <hyperlink ref="Q2497" r:id="rId2502" display="https://www.facebook.com/coronavirusmoris/photos/a.102605524712442/102682204704774/?type=3&amp;theater"/>
    <hyperlink ref="O2498" r:id="rId2503" display="https://www.facebook.com/watch/?v=2517444845173510 "/>
    <hyperlink ref="Q2498" r:id="rId2504" display="https://www.facebook.com/watch/?v=657003758203429"/>
    <hyperlink ref="O2499" r:id="rId2505" display="http://health.govmu.org/English/Documents/2020/Communique%2016.03.2020.pdf "/>
    <hyperlink ref="O2500" r:id="rId2506" display="http://health.govmu.org/English/Documents/2020/Communique%2016.03.2020.pdf "/>
    <hyperlink ref="O2501" r:id="rId2507" display="https://www.facebook.com/notes/coronavirus-moris/fermeture-des-%C3%A9tablissements-scolaires/105130654459929/ "/>
    <hyperlink ref="O2502" r:id="rId2508" display="https://www.facebook.com/notes/coronavirus-moris/confinement/105908884382106/?__tn__=HH-R"/>
    <hyperlink ref="Q2502" r:id="rId2509"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hyperlink ref="O2503" r:id="rId2510" display="https://www.facebook.com/notes/coronavirus-moris/couvre-feu-curfew/109439437362384/?__tn__=HH-R "/>
    <hyperlink ref="Q2503" r:id="rId2511" display="https://www.facebook.com/coronavirusmoris/photos/a.102605524712442/110607853912209/?type=3&amp;__tn__=-R + https://www.facebook.com/coronavirusmoris/photos/a.102605524712442/110613570578304/?type=3&amp;theater"/>
    <hyperlink ref="O2504" r:id="rId2512" display="https://www.facebook.com/coronavirusmoris/photos/a.102605524712442/111727087133619/?type=3&amp;theater"/>
    <hyperlink ref="O2505" r:id="rId2513" display="https://www.facebook.com/coronavirusmoris/photos/a.102605524712442/111735560466105/?type=3&amp;theater"/>
    <hyperlink ref="O2506" r:id="rId2514" display="https://www.facebook.com/coronavirusmoris/photos/a.102605524712442/112220943750900/?type=3&amp;theater "/>
    <hyperlink ref="Q2506" r:id="rId2515"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hyperlink ref="O2507" r:id="rId2516" display="https://www.facebook.com/coronavirusmoris/photos/a.102605524712442/116850209954640/?type=3&amp;theater"/>
    <hyperlink ref="O2508" r:id="rId2517" display="https://www.facebook.com/coronavirusmoris/posts/118182109821450?__tn__=-R"/>
    <hyperlink ref="O2509" r:id="rId2518" display="https://www.gob.mx/salud/documentos/nuevo-coronavirus-poblacion"/>
    <hyperlink ref="O2510" r:id="rId2519" display="https://mx.usembassy.gov/covid-19-information/"/>
    <hyperlink ref="O2511" r:id="rId2520" display="https://mx.usembassy.gov/covid-19-information/"/>
    <hyperlink ref="O2512" r:id="rId2521" display="https://mx.usembassy.gov/covid-19-information/"/>
    <hyperlink ref="O2513" r:id="rId2522" display="https://www.gov.uk/foreign-travel-advice/mexico/coronavirus"/>
    <hyperlink ref="O2514" r:id="rId2523" display="https://www.gov.uk/foreign-travel-advice/mexico/coronavirus"/>
    <hyperlink ref="O2515" r:id="rId2524" display="https://coronavirus.gob.mx/2020/03/30/consejo-de-salubridad-general-declara-emergencia-sanitaria-nacional-a-epidemia-por-coronavirus-covid-19/"/>
    <hyperlink ref="O2516" r:id="rId2525" display="https://coronavirus.gob.mx/2020/03/30/consejo-de-salubridad-general-declara-emergencia-sanitaria-nacional-a-epidemia-por-coronavirus-covid-19/"/>
    <hyperlink ref="O2517" r:id="rId2526" display="https://coronavirus.gob.mx/2020/03/30/consejo-de-salubridad-general-declara-emergencia-sanitaria-nacional-a-epidemia-por-coronavirus-covid-19/"/>
    <hyperlink ref="O2518" r:id="rId2527" location="MYS" display="https://pandemic.internationalsos.com/2019-ncov/ncov-travel-restrictions-flight-operations-and-screening#MYS"/>
    <hyperlink ref="O2519" r:id="rId2528" location="MYS" display="https://pandemic.internationalsos.com/2019-ncov/ncov-travel-restrictions-flight-operations-and-screening#MYS"/>
    <hyperlink ref="O2520" r:id="rId2529" location="MYS" display="https://pandemic.internationalsos.com/2019-ncov/ncov-travel-restrictions-flight-operations-and-screening#MYS"/>
    <hyperlink ref="O2521" r:id="rId2530" display="http://www.viaggiaresicuri.it/country/FSM"/>
    <hyperlink ref="O2522" r:id="rId2531" display="https://www.rnz.co.nz/international/pacific-news/412217/coronavirus-how-the-pacific-is-responding"/>
    <hyperlink ref="O2523" r:id="rId2532" display="https://www.rnz.co.nz/international/pacific-news/412334/micronesia-s-pohnpei-ramps-up-ban-on-entry"/>
    <hyperlink ref="O2524" r:id="rId2533" display="https://www.rnz.co.nz/international/pacific-news/412334/micronesia-s-pohnpei-ramps-up-ban-on-entry"/>
    <hyperlink ref="O2525" r:id="rId2534" display="https://www.rnz.co.nz/international/pacific-news/412761/covid-19-micronesia-shuts-border-to-inbound-travellers"/>
    <hyperlink ref="O2526" r:id="rId2535" display="https://www.rnz.co.nz/international/pacific-news/412761/covid-19-micronesia-shuts-border-to-inbound-travellers"/>
    <hyperlink ref="O2527" r:id="rId2536" display="https://www.rnz.co.nz/international/pacific-news/412761/covid-19-micronesia-shuts-border-to-inbound-travellers"/>
    <hyperlink ref="O2528" r:id="rId2537" display="https://www.rnz.co.nz/international/pacific-news/412761/covid-19-micronesia-shuts-border-to-inbound-travellers"/>
    <hyperlink ref="O2529" r:id="rId2538" display="https://www.rnz.co.nz/international/pacific-news/412761/covid-19-micronesia-shuts-border-to-inbound-travellers"/>
    <hyperlink ref="O2530" r:id="rId2539" display="https://www.rnz.co.nz/international/pacific-news/413240/adb-gives-grants-to-four-pacific-islands-to-assist-with-covid-19-response"/>
    <hyperlink ref="O2531" r:id="rId2540" location="MYS" display="https://pandemic.internationalsos.com/2019-ncov/ncov-travel-restrictions-flight-operations-and-screening#MYS"/>
    <hyperlink ref="O2532" r:id="rId2541" location="MYS" display="https://pandemic.internationalsos.com/2019-ncov/ncov-travel-restrictions-flight-operations-and-screening#MYS"/>
    <hyperlink ref="O2533" r:id="rId2542" location="MYS" display="https://pandemic.internationalsos.com/2019-ncov/ncov-travel-restrictions-flight-operations-and-screening#MYS"/>
    <hyperlink ref="O2534" r:id="rId2543" display="https://md.usembassy.gov/u-s-citizen-services/covid-19-information/"/>
    <hyperlink ref="O2535" r:id="rId2544" display="https://md.usembassy.gov/u-s-citizen-services/covid-19-information/"/>
    <hyperlink ref="O2536" r:id="rId2545" display="https://md.usembassy.gov/u-s-citizen-services/covid-19-information/"/>
    <hyperlink ref="O2537" r:id="rId2546" display="https://md.usembassy.gov/u-s-citizen-services/covid-19-information/"/>
    <hyperlink ref="O2538" r:id="rId2547" display="https://md.usembassy.gov/u-s-citizen-services/covid-19-information/"/>
    <hyperlink ref="O2539" r:id="rId2548" display="https://md.usembassy.gov/u-s-citizen-services/covid-19-information/"/>
    <hyperlink ref="O2540" r:id="rId2549" location="MYS" display="https://pandemic.internationalsos.com/2019-ncov/ncov-travel-restrictions-flight-operations-and-screening#MYS"/>
    <hyperlink ref="O2541" r:id="rId2550" location="MYS" display="https://pandemic.internationalsos.com/2019-ncov/ncov-travel-restrictions-flight-operations-and-screening#MYS"/>
    <hyperlink ref="Q2541" r:id="rId2551" display="https://www.rferl.org/a/covid-19-coronavirus-roundup-march-25-confirmed-cases-crisis/30508199.html"/>
    <hyperlink ref="O2542" r:id="rId2552" display="https://balkaninsight.com/2020/03/31/battling-coronavirus-moldova-targets-unwanted-media-opinion/"/>
    <hyperlink ref="O2543" r:id="rId2553" location="MYS" display="https://pandemic.internationalsos.com/2019-ncov/ncov-travel-restrictions-flight-operations-and-screening#MYS"/>
    <hyperlink ref="O2544" r:id="rId2554" display="https://msmps.gov.md/sites/default/files/ordin_msmps_nr.322-2020_garzi.pdf"/>
    <hyperlink ref="O2545" r:id="rId2555" display="https://www.diplomatie.gouv.fr/fr/conseils-aux-voyageurs/conseils-par-pays-destination/mongolie/"/>
    <hyperlink ref="O2546" r:id="rId2556" display="https://www.diplomatie.gouv.fr/fr/conseils-aux-voyageurs/conseils-par-pays-destination/mongolie/"/>
    <hyperlink ref="O2547" r:id="rId2557" display="https://www.diplomatie.gouv.fr/fr/conseils-aux-voyageurs/conseils-par-pays-destination/mongolie/"/>
    <hyperlink ref="M2548" r:id="rId2558" display="Ministry of Foreign Affairs - UK"/>
    <hyperlink ref="O2548" r:id="rId2559" display="https://www.gov.uk/foreign-travel-advice/mongolia"/>
    <hyperlink ref="M2549" r:id="rId2560" display="Ministry of Foreign Affairs - UK"/>
    <hyperlink ref="O2549" r:id="rId2561" display="https://www.gov.uk/foreign-travel-advice/mongolia"/>
    <hyperlink ref="O2550" r:id="rId2562" display="https://reliefweb.int/sites/reliefweb.int/files/resources/MGL-FM-COVID19-V2_R18-16Mar20_EN_0.pdf"/>
    <hyperlink ref="O2551" r:id="rId2563" display="https://news.mn/en/790792/"/>
    <hyperlink ref="O2552" r:id="rId2564" display="https://news.mn/en/790908/"/>
    <hyperlink ref="O2553" r:id="rId2565" display="https://news.mn/en/790992/"/>
    <hyperlink ref="O2554" r:id="rId2566" display="https://news.mn/en/791022/"/>
    <hyperlink ref="O2555" r:id="rId2567" display="https://news.mn/en/791095/"/>
    <hyperlink ref="O2556" r:id="rId2568" display="https://news.mn/en/791074/"/>
    <hyperlink ref="O2557" r:id="rId2569" display="https://news.mn/en/791223/"/>
    <hyperlink ref="O2558" r:id="rId2570" display="https://news.mn/en/791181/"/>
    <hyperlink ref="O2559" r:id="rId2571" display="https://news.mn/en/791181/"/>
    <hyperlink ref="O2560" r:id="rId2572" display="https://news.mn/en/791318/"/>
    <hyperlink ref="O2561" r:id="rId2573" display="https://news.mn/en/791376/"/>
    <hyperlink ref="O2562" r:id="rId2574" display="https://news.mn/en/791399/"/>
    <hyperlink ref="O2563" r:id="rId2575" display="https://news.mn/en/791435/"/>
    <hyperlink ref="O2564" r:id="rId2576" display="https://news.mn/en/791520/"/>
    <hyperlink ref="O2565" r:id="rId2577" display="https://news.mn/en/791520/"/>
    <hyperlink ref="O2566" r:id="rId2578" display="https://news.mn/en/791516/"/>
    <hyperlink ref="O2567" r:id="rId2579" display="https://www.gov.uk/foreign-travel-advice/montenegro"/>
    <hyperlink ref="O2568" r:id="rId2580" display="https://www.gov.uk/foreign-travel-advice/montenegro"/>
    <hyperlink ref="O2569" r:id="rId2581" display="https://www.gov.uk/foreign-travel-advice/montenegro"/>
    <hyperlink ref="O2570" r:id="rId2582" display="https://www.gov.uk/foreign-travel-advice/montenegro"/>
    <hyperlink ref="O2571" r:id="rId2583" location="MYS" display="https://pandemic.internationalsos.com/2019-ncov/ncov-travel-restrictions-flight-operations-and-screening#MYS"/>
    <hyperlink ref="Q2571" r:id="rId2584" display="https://me.usembassy.gov/covid-19-information/"/>
    <hyperlink ref="O2572" r:id="rId2585" location="MYS" display="https://pandemic.internationalsos.com/2019-ncov/ncov-travel-restrictions-flight-operations-and-screening#MYS"/>
    <hyperlink ref="Q2572" r:id="rId2586" display="https://me.usembassy.gov/covid-19-information/"/>
    <hyperlink ref="O2573" r:id="rId2587" display="https://me.usembassy.gov/covid-19-information/"/>
    <hyperlink ref="O2574" r:id="rId2588" display="https://me.usembassy.gov/covid-19-information/"/>
    <hyperlink ref="Q2574" r:id="rId2589" display="http://www.gov.me/en/homepage"/>
    <hyperlink ref="O2575" r:id="rId2590" display="http://www.gov.me/en/News/223276/Vukcevic-IRF-provides-loans-up-to-EUR-3-million-for-liquidity-of-economy.html"/>
    <hyperlink ref="O2576" r:id="rId2591" display="http://www.gov.me/en/News/223271/Crisis-medical-staff-formed-Full-unity-of-health-system-for-maximum-protection-of-citizens-teamwork-and-use-of-all-available-cap.html"/>
    <hyperlink ref="O2577" r:id="rId2592" location="MYS" display="https://pandemic.internationalsos.com/2019-ncov/ncov-travel-restrictions-flight-operations-and-screening#MYS"/>
    <hyperlink ref="O2580" r:id="rId2593" display="http://www.gov.me/en/News/223443/New-measures-Ban-on-leaving-home-in-working-days-and-at-night-on-Saturday-afternoons-and-on-Sundays-all-day.html"/>
    <hyperlink ref="O2581" r:id="rId2594" display="http://www.gov.me/en/News/223443/New-measures-Ban-on-leaving-home-in-working-days-and-at-night-on-Saturday-afternoons-and-on-Sundays-all-day.html"/>
    <hyperlink ref="O2582" r:id="rId2595" display="http://www.gov.me/en/News/223443/New-measures-Ban-on-leaving-home-in-working-days-and-at-night-on-Saturday-afternoons-and-on-Sundays-all-day.html"/>
    <hyperlink ref="O2583" r:id="rId2596" display="https://me.usembassy.gov/covid-19-information/"/>
    <hyperlink ref="O2584" r:id="rId2597" display="http://www.gov.me/en/News/223535/National-Coordination-Body-agrees-to-ease-restrictions-on-movement-on-weekends-extends-several-temporary-measures-adopted-in-mid.html"/>
    <hyperlink ref="O2586" r:id="rId2598" display="https://www.reuters.com/article/us-health-coronavirus-morocco-flights/morocco-suspends-all-international-passenger-flights-foreign-ministry-idUSKBN2120QQ"/>
    <hyperlink ref="O2588" r:id="rId2599" display="https://af.reuters.com/article/moroccoNews/idAFL8N2B81B6"/>
    <hyperlink ref="O2589" r:id="rId2600" display="https://www.reuters.com/article/us-health-coronavirus-morocco/morocco-to-close-non-essential-public-places-starting-today-interior-ministry-idUSKBN2131KY"/>
    <hyperlink ref="O2590" r:id="rId2601" display="https://www.reuters.com/article/us-health-coronavirus-morocco/morocco-to-close-non-essential-public-places-starting-today-interior-ministry-idUSKBN2131KY"/>
    <hyperlink ref="O2591" r:id="rId2602" display="https://en.unesco.org/themes/education-emergencies/coronavirus-school-closures"/>
    <hyperlink ref="O2592" r:id="rId2603" display="http://www.viaggiaresicuri.it/country/MOZ"/>
    <hyperlink ref="O2593" r:id="rId2604" location="MYS" display="https://pandemic.internationalsos.com/2019-ncov/ncov-travel-restrictions-flight-operations-and-screening#MYS"/>
    <hyperlink ref="O2594" r:id="rId2605" display="https://clubofmozambique.com/news/coronavirus-mozambique-closes-schools-suspends-visa-issuance-president-155819/"/>
    <hyperlink ref="O2595" r:id="rId2606" display="https://clubofmozambique.com/news/coronavirus-mozambique-closes-schools-suspends-visa-issuance-president-155819/"/>
    <hyperlink ref="O2596" r:id="rId2607" display="https://clubofmozambique.com/news/coronavirus-mozambique-closes-schools-suspends-visa-issuance-president-155819/"/>
    <hyperlink ref="O2597" r:id="rId2608" display="https://clubofmozambique.com/news/coronavirus-mozambique-closes-schools-suspends-visa-issuance-president-155819/"/>
    <hyperlink ref="O2598" r:id="rId2609" display="https://clubofmozambique.com/news/coronavirus-mozambique-closes-schools-suspends-visa-issuance-president-155819/"/>
    <hyperlink ref="O2599" r:id="rId2610" display="https://clubofmozambique.com/news/cornelder-of-mozambique-takes-prevention-measures-against-covid-19-156107/"/>
    <hyperlink ref="O2600" r:id="rId2611" display="https://clubofmozambique.com/news/covid-19-government-asks-for-us700-million-finmin-155955/"/>
    <hyperlink ref="O2601" r:id="rId2612" display="https://clubofmozambique.com/news/covid-19-producers-in-maputo-province-guarantee-food-for-three-months-156184/"/>
    <hyperlink ref="O2602" r:id="rId2613" display="https://clubofmozambique.com/news/mozambique-nyusi-declares-state-of-emergency-156530/"/>
    <hyperlink ref="Q2602" r:id="rId2614" display="https://clubofmozambique.com/news/mozambique-parliament-approves-declaration-of-state-of-emergency-photos-156715/"/>
    <hyperlink ref="O2603" r:id="rId2615" display="https://mz.usembassy.gov/covid-19-information/"/>
    <hyperlink ref="O2604" r:id="rId2616" display="https://clubofmozambique.com/news/mozambique-nyusi-urged-to-declare-state-of-emergency-aim-report-156457/"/>
    <hyperlink ref="O2605" r:id="rId2617" display="https://clubofmozambique.com/news/updated-president-declares-state-of-emergency-for-april-travel-restrictions-mozambique-156532/"/>
    <hyperlink ref="O2606" r:id="rId2618" display="https://clubofmozambique.com/news/updated-president-declares-state-of-emergency-for-april-travel-restrictions-mozambique-156532/"/>
    <hyperlink ref="O2607" r:id="rId2619" display="https://clubofmozambique.com/news/updated-president-declares-state-of-emergency-for-april-travel-restrictions-mozambique-156532/"/>
    <hyperlink ref="O2608" r:id="rId2620" display="https://clubofmozambique.com/news/updated-president-declares-state-of-emergency-for-april-travel-restrictions-mozambique-156532/"/>
    <hyperlink ref="O2609" r:id="rId2621" display="https://clubofmozambique.com/news/updated-president-declares-state-of-emergency-for-april-travel-restrictions-mozambique-156532/"/>
    <hyperlink ref="O2610" r:id="rId2622" display="https://clubofmozambique.com/news/covid-19-food-prices-soar-in-quelimane-slight-price-rise-inae-delegate-says-156626/"/>
    <hyperlink ref="Q2610" r:id="rId2623" display="https://clubofmozambique.com/news/updated-president-declares-state-of-emergency-for-april-travel-restrictions-mozambique-156532/"/>
    <hyperlink ref="O2611" r:id="rId2624" display="https://clubofmozambique.com/news/visits-to-mozambican-prisons-suspended-aim-156463/"/>
    <hyperlink ref="O2612" r:id="rId2625" display="https://clubofmozambique.com/news/mozambique-central-bank-orders-cuts-to-e-transfer-fees-for-three-months-156682/"/>
    <hyperlink ref="O2613" r:id="rId2626" display="https://pandemic.internationalsos.com/2019-ncov/ncov-travel-restrictions-flight-operations-and-screening"/>
    <hyperlink ref="O2614" r:id="rId2627" display="https://pandemic.internationalsos.com/2019-ncov/ncov-travel-restrictions-flight-operations-and-screening"/>
    <hyperlink ref="O2615" r:id="rId2628" display="https://pandemic.internationalsos.com/2019-ncov/ncov-travel-restrictions-flight-operations-and-screening"/>
    <hyperlink ref="Q2615" r:id="rId2629" display="https://clubofmozambique.com/news/mozambique-six-months-in-prison-and-a-fine-for-anyone-who-breaks-state-of-emergency-rules-report-156840/"/>
    <hyperlink ref="O2616" r:id="rId2630" display="https://clubofmozambique.com/news/mozambique-external-consultations-in-any-health-facility-cancelled-priority-care-established-156694/"/>
    <hyperlink ref="O2617" r:id="rId2631" display="https://pandemic.internationalsos.com/2019-ncov/ncov-travel-restrictions-flight-operations-and-screening"/>
    <hyperlink ref="O2618" r:id="rId2632" display="https://pandemic.internationalsos.com/2019-ncov/ncov-travel-restrictions-flight-operations-and-screening"/>
    <hyperlink ref="O2619" r:id="rId2633" display="https://clubofmozambique.com/news/limit-the-movement-of-people-to-minimum-possible-deputy-director-general-of-the-national-institute-of-health-156620/"/>
    <hyperlink ref="O2620" r:id="rId2634" display="https://clubofmozambique.com/news/mozambique-benchmark-prime-rate-raised-just-as-employers-had-called-for-cuts-over-pandemic-156696/"/>
    <hyperlink ref="O2621" r:id="rId2635" display="https://clubofmozambique.com/news/state-of-emergency-procedural-acts-and-judicial-procedures-subject-to-judicial-vacations-regime-mozambique-156700/"/>
    <hyperlink ref="O2622" r:id="rId2636" display="https://clubofmozambique.com/news/mozambique-inspectors-seize-fake-disinfectants-156680/"/>
    <hyperlink ref="O2623" r:id="rId2637" display="https://clubofmozambique.com/news/state-of-emergency-measures-approved-by-the-government-at-a-glance-report-156882/"/>
    <hyperlink ref="O2624" r:id="rId2638" display="https://clubofmozambique.com/news/state-of-emergency-measures-approved-by-the-government-at-a-glance-report-156882/"/>
    <hyperlink ref="O2625" r:id="rId2639" display="https://clubofmozambique.com/news/state-of-emergency-measures-approved-by-the-government-at-a-glance-report-156882/"/>
    <hyperlink ref="O2626" r:id="rId2640" display="https://clubofmozambique.com/news/state-of-emergency-measures-approved-by-the-government-at-a-glance-report-156882/"/>
    <hyperlink ref="O2627" r:id="rId2641" display="https://clubofmozambique.com/news/state-of-emergency-measures-approved-by-the-government-at-a-glance-report-156882/"/>
    <hyperlink ref="O2628" r:id="rId2642" display="https://clubofmozambique.com/news/state-of-emergency-measures-approved-by-the-government-at-a-glance-report-156882/"/>
    <hyperlink ref="O2629" r:id="rId2643" display="https://www.gov.uk/foreign-travel-advice/myanmar"/>
    <hyperlink ref="O2630" r:id="rId2644" display="https://www.gov.uk/foreign-travel-advice/myanmar"/>
    <hyperlink ref="O2631" r:id="rId2645" display="https://www.irrawaddy.com/news/burma/myanmar-govt-cancels-mass-gatherings-and-thingyan-water-festival-as-coronavirus-precaution.html"/>
    <hyperlink ref="O2637" r:id="rId2646" location="MYS" display="https://pandemic.internationalsos.com/2019-ncov/ncov-travel-restrictions-flight-operations-and-screening#MYS"/>
    <hyperlink ref="O2638" r:id="rId2647" display="https://www.diplomatie.gouv.fr/fr/conseils-aux-voyageurs/conseils-par-pays-destination/namibie/"/>
    <hyperlink ref="O2639" r:id="rId2648" display="http://www.mhss.gov.na/documents/119527/775250/President+Hage+G.+Geingob+on+COVID-19%2C+March+14%2C+2020.pdf.pdf.pdf.pdf.pdf/0acc1486-a07f-47ed-9ebd-ff838a5f34c8"/>
    <hyperlink ref="Q2639" r:id="rId2649" display="http://www.mhss.gov.na/"/>
    <hyperlink ref="O2642" r:id="rId2650" display="https://allafrica.com/stories/202003171066.html"/>
    <hyperlink ref="O2643" r:id="rId2651" display="https://www.nbc.na/news/namibia-announces-stricter-covid-19-measures-after-declaring-state-emergency.29416"/>
    <hyperlink ref="O2644" r:id="rId2652" display="https://allafrica.com/stories/202003171066.html"/>
    <hyperlink ref="O2645" r:id="rId2653" display="https://allafrica.com/stories/202003171066.html"/>
    <hyperlink ref="O2646" r:id="rId2654" display="https://allafrica.com/stories/202003171066.html"/>
    <hyperlink ref="O2647" r:id="rId2655" display="https://allafrica.com/stories/202003171066.html"/>
    <hyperlink ref="O2648" r:id="rId2656" display="https://allafrica.com/stories/202003171066.html"/>
    <hyperlink ref="O2649" r:id="rId2657" display="https://allafrica.com/stories/202003171066.html"/>
    <hyperlink ref="O2650" r:id="rId2658" display="https://allafrica.com/stories/202003171066.html"/>
    <hyperlink ref="O2651" r:id="rId2659" display="https://allafrica.com/stories/202003171066.html"/>
    <hyperlink ref="O2652" r:id="rId2660" display="https://allafrica.com/stories/202003171066.html"/>
    <hyperlink ref="O2653" r:id="rId2661" display="https://allafrica.com/stories/202003171066.html"/>
    <hyperlink ref="O2654" r:id="rId2662" display="https://allafrica.com/stories/202003171066.html"/>
    <hyperlink ref="O2655" r:id="rId2663" display="https://allafrica.com/stories/202003171066.html"/>
    <hyperlink ref="O2656" r:id="rId2664" display="https://allafrica.com/stories/202003171066.html"/>
    <hyperlink ref="O2657" r:id="rId2665" display="https://www.namibian.com.na/89247/read/Ministry-confirms-closure-of-schools"/>
    <hyperlink ref="O2658" r:id="rId2666" display="https://www.namibian.com.na/89247/read/Ministry-confirms-closure-of-schools"/>
    <hyperlink ref="O2659" r:id="rId2667" display="https://allafrica.com/stories/202003171066.html"/>
    <hyperlink ref="O2660" r:id="rId2668" display="https://www.garda.com/crisis24/news-alerts/326116/namibia-authorities-ban-entry-of-all-foreign-nationals-due-to-covid-19-march-24-update-1"/>
    <hyperlink ref="O2661" r:id="rId2669" display="https://www.garda.com/crisis24/news-alerts/326116/namibia-authorities-ban-entry-of-all-foreign-nationals-due-to-covid-19-march-24-update-1"/>
    <hyperlink ref="O2662" r:id="rId2670" display="https://www.garda.com/crisis24/news-alerts/326116/namibia-authorities-ban-entry-of-all-foreign-nationals-due-to-covid-19-march-24-update-1"/>
    <hyperlink ref="O2663" r:id="rId2671" display="https://www.garda.com/crisis24/news-alerts/326116/namibia-authorities-ban-entry-of-all-foreign-nationals-due-to-covid-19-march-24-update-1"/>
    <hyperlink ref="O2664" r:id="rId2672" display="https://www.garda.com/crisis24/news-alerts/326116/namibia-authorities-ban-entry-of-all-foreign-nationals-due-to-covid-19-march-24-update-1"/>
    <hyperlink ref="O2665" r:id="rId2673"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hyperlink ref="O2666" r:id="rId2674" display="https://twitter.com/NamPresidency/status/1245731347894882304/photo/1"/>
    <hyperlink ref="O2667" r:id="rId2675" display="https://twitter.com/NamPresidency/status/1245731347894882304/photo/1"/>
    <hyperlink ref="O2668" r:id="rId2676" display="https://twitter.com/NamPresidency/status/1245731347894882304/photo/1"/>
    <hyperlink ref="O2669" r:id="rId2677" display="https://twitter.com/NamPresidency/status/1245731347894882304/photo/1"/>
    <hyperlink ref="O2670" r:id="rId2678" display="https://twitter.com/NamPresidency/status/1245731347894882304/photo/1"/>
    <hyperlink ref="O2671" r:id="rId2679" display="https://twitter.com/NamPresidency/status/1245731347894882304/photo/1"/>
    <hyperlink ref="O2672" r:id="rId2680" location="ITA" display="https://pandemic.internationalsos.com/2019-ncov/ncov-travel-restrictions-flight-operations-and-screening#ITA"/>
    <hyperlink ref="O2673" r:id="rId2681" display="http://nauru-news.com/declaration-national-emergency-management-minimisation-impact-coronavirus-covid-19/"/>
    <hyperlink ref="O2674" r:id="rId2682" display="https://www.rnz.co.nz/international/pacific-news/412217/coronavirus-how-the-pacific-is-responding"/>
    <hyperlink ref="O2675" r:id="rId2683" display="http://nauru-news.com/nauru-travel-restrictions-effective-16th-march-2020-notice/"/>
    <hyperlink ref="O2676" r:id="rId2684" display="http://nauru-news.com/prices-regulation-prohibition-hoarding-price-inflation-order-2020/"/>
    <hyperlink ref="O2677" r:id="rId2685" display="http://nauru-news.com/nauru-travel-restrictions-effective-16th-march-2020-notice/"/>
    <hyperlink ref="O2678" r:id="rId2686" display="http://nauru-news.com/nauru-travel-restrictions-effective-16th-march-2020-notice/"/>
    <hyperlink ref="O2679" r:id="rId2687" display="http://nauru-news.com/nauru-bulletin-24-march-2020/"/>
    <hyperlink ref="O2680" r:id="rId2688" display="http://nauru-news.com/nauru-bulletin-24-march-2020/"/>
    <hyperlink ref="O2681" r:id="rId2689" display="http://nauru-news.com/nauru-bulletin-24-march-2020/"/>
    <hyperlink ref="O2682" r:id="rId2690" display="http://nauru-news.com/nauru-bulletin-24-march-2020/"/>
    <hyperlink ref="O2683" r:id="rId2691" display="https://www.rnz.co.nz/international/pacific-news/413194/nauru-s-covid-19-preparations-boosted"/>
    <hyperlink ref="O2684" r:id="rId2692" display="https://www.rnz.co.nz/international/pacific-news/413194/nauru-s-covid-19-preparations-boosted"/>
    <hyperlink ref="O2685" r:id="rId2693" display="https://www.rnz.co.nz/international/pacific-news/413240/adb-gives-grants-to-four-pacific-islands-to-assist-with-covid-19-response"/>
    <hyperlink ref="O2688" r:id="rId2694" display="http://www.nepalimmigration.gov.np/post/updated-urgent-notice-regarding-travel-restriction-related-to-covid-19-dated-13t"/>
    <hyperlink ref="O2692" r:id="rId2695" display="http://www.nepalimmigration.gov.np/post/urgent-notice-regarding-suspension-of-trekking-permit"/>
    <hyperlink ref="O2694" r:id="rId2696" display="https://www.nepalitimes.com/latest/all-nepal-flights-cancelled-22-31-march/"/>
    <hyperlink ref="O2695" r:id="rId2697" display="https://www.nepalitimes.com/latest/all-nepal-flights-cancelled-22-31-march/"/>
    <hyperlink ref="O2696" r:id="rId2698" display="https://www.nepalitimes.com/latest/all-nepal-flights-cancelled-22-31-march/"/>
    <hyperlink ref="O2697" r:id="rId2699" display="https://www.nepalitimes.com/latest/all-nepal-flights-cancelled-22-31-march/"/>
    <hyperlink ref="O2698" r:id="rId2700" display="https://www.nepalitimes.com/latest/all-nepal-flights-cancelled-22-31-march/"/>
    <hyperlink ref="O2699" r:id="rId2701" display="https://www.nepalitimes.com/latest/all-nepal-flights-cancelled-22-31-march/"/>
    <hyperlink ref="O2700" r:id="rId2702" display="https://www.nepalitimes.com/latest/nepal-armys-quarantine-zone/"/>
    <hyperlink ref="O2701" r:id="rId2703" display="https://www.nepalitimes.com/here-now/nepals-economy-already-weak-takes-direct-hit/"/>
    <hyperlink ref="O2702" r:id="rId2704" display="https://www.nepalitimes.com/here-now/nepals-economy-already-weak-takes-direct-hit/"/>
    <hyperlink ref="O2703" r:id="rId2705" display="https://www.nepalitimes.com/here-now/nepals-economy-already-weak-takes-direct-hit/"/>
    <hyperlink ref="O2704" r:id="rId2706" display="https://thediplomat.com/2020/03/nepal-takes-steps-to-prepare-for-covid-19/"/>
    <hyperlink ref="O2705" r:id="rId2707" display="http://www.nepalimmigration.gov.np"/>
    <hyperlink ref="O2706" r:id="rId2708" display="http://www.nepalimmigration.gov.np"/>
    <hyperlink ref="O2707" r:id="rId2709" display="http://www.nepalimmigration.gov.np"/>
    <hyperlink ref="O2708" r:id="rId2710" display="https://www.nepalitimes.com/banner/nepal-goes-into-lockdown-for-a-week/"/>
    <hyperlink ref="O2709" r:id="rId2711" display="https://www.nepalitimes.com/banner/nepal-goes-into-lockdown-for-a-week/"/>
    <hyperlink ref="Q2709" r:id="rId2712" display="https://www.nepalitimes.com/latest/nepal-and-india-stop-nationals-in-each-others-countries/"/>
    <hyperlink ref="O2710" r:id="rId2713" display="https://www.nepalitimes.com/latest/nepal-power-glut-with-covid-19-shutdown/"/>
    <hyperlink ref="O2711" r:id="rId2714" display="https://www.nepalitimes.com/banner/nepal-goes-into-lockdown-for-a-week/"/>
    <hyperlink ref="O2712" r:id="rId2715" display="https://www.nepalitimes.com/banner/nepal-goes-into-lockdown-for-a-week/"/>
    <hyperlink ref="O2713" r:id="rId2716" display="http://www.nepalimmigration.gov.np"/>
    <hyperlink ref="O2714" r:id="rId2717" display="https://www.nepalitimes.com/latest/nepal-covid-19-lockdown-extended-till-7-april/"/>
    <hyperlink ref="O2715" r:id="rId2718" display="https://www.nepalitimes.com/latest/nepal-covid-19-relief-package/"/>
    <hyperlink ref="O2716" r:id="rId2719" display="https://www.nepalitimes.com/latest/nepal-covid-19-relief-package/"/>
    <hyperlink ref="O2717" r:id="rId2720" display="https://www.government.nl/ministries/ministry-of-health-welfare-and-sport/news/2020/03/06/covid-19-new-instructions-for-inhabitants-of-north-brabant"/>
    <hyperlink ref="O2718" r:id="rId2721" display="https://www.government.nl/ministries/ministry-of-health-welfare-and-sport/news/2020/03/12/new-measures-to-stop-spread-of-coronavirus-in-the-netherlands"/>
    <hyperlink ref="O2719" r:id="rId2722" display="https://www.rijksoverheid.nl/actueel/nieuws/2020/03/15/aanvullende-maatregelen-onderwijs-horeca-sport"/>
    <hyperlink ref="O2720" r:id="rId2723" display="https://www.government.nl/latest/news/2020/03/15/additional-measures-in-schools-the-hospitality-sector-and-sport"/>
    <hyperlink ref="O2721" r:id="rId2724" display="https://www.government.nl/latest/news/2020/03/15/additional-measures-in-schools-the-hospitality-sector-and-sport"/>
    <hyperlink ref="O2722" r:id="rId2725" display="https://business.gov.nl/the-coronavirus-and-your-company/"/>
    <hyperlink ref="O2723" r:id="rId2726" display="https://business.gov.nl/subsidy/temporary-emergency-bridging-measure-sustained-employment-now/"/>
    <hyperlink ref="O2724" r:id="rId2727" display="https://business.gov.nl/subsidy/extra-financial-support-for-self-employed-professional-bbz/"/>
    <hyperlink ref="O2725" r:id="rId2728" display="https://www.government.nl/latest/news/2020/03/23/stricter-measures-to-control-coronavirus"/>
    <hyperlink ref="O2726" r:id="rId2729" display="https://www.government.nl/latest/news/2020/03/23/stricter-measures-to-control-coronavirus"/>
    <hyperlink ref="O2727" r:id="rId2730" display="https://www.government.nl/latest/news/2020/03/23/stricter-measures-to-control-coronavirus"/>
    <hyperlink ref="O2728" r:id="rId2731" display="https://www.government.nl/latest/news/2020/03/23/stricter-measures-to-control-coronavirus"/>
    <hyperlink ref="O2729" r:id="rId2732" display="https://www.government.nl/latest/news/2020/03/23/stricter-measures-to-control-coronavirus"/>
    <hyperlink ref="O2730" r:id="rId2733" display="https://www.government.nl/latest/news/2020/03/23/stricter-measures-to-control-coronavirus"/>
    <hyperlink ref="O2731" r:id="rId2734" display="https://www.government.nl/latest/news/2020/03/23/stricter-measures-to-control-coronavirus"/>
    <hyperlink ref="O2732" r:id="rId2735" display="https://northerntimes.nl/dutch-government-extends-covid-19-regulations-until-april-28/"/>
    <hyperlink ref="O2733" r:id="rId2736" display="https://www.health.govt.nz/our-work/diseases-and-conditions/covid-19-novel-coronavirus"/>
    <hyperlink ref="O2734" r:id="rId2737" display="https://www.iatatravelcentre.com/international-travel-document-news/1580226297.htm"/>
    <hyperlink ref="O2735" r:id="rId2738" display="https://www.beehive.govt.nz/release/govt-steps-protect-air-new-zealand"/>
    <hyperlink ref="O2736" r:id="rId2739" display="https://treasury.govt.nz/news-and-events/news/covid-19-economic-package-announced?utm_source=business.govt.nz&amp;utm_medium=newsletter&amp;utm_campaign=special_cv_edition"/>
    <hyperlink ref="O2737" r:id="rId2740" display="https://covid19.govt.nz/help-and-advice/for-travellers/international-travel/"/>
    <hyperlink ref="O2738" r:id="rId2741" display="https://covid19.govt.nz/help-and-advice/for-travellers/international-travel/"/>
    <hyperlink ref="O2739" r:id="rId2742" display="https://www.immigration.govt.nz/about-us/covid-19/coronavirus-update-inz-response"/>
    <hyperlink ref="O2740" r:id="rId2743" display="https://www.beehive.govt.nz/release/govt-begins-largest-ever-flu-vaccine-campaign-early"/>
    <hyperlink ref="O2741" r:id="rId2744" display="https://www.health.govt.nz/our-work/diseases-and-conditions/covid-19-novel-coronavirus/covid-19-novel-coronavirus-information-specific-audiences/covid-19-advice-public-events-and-mass-gatherings"/>
    <hyperlink ref="O2742" r:id="rId2745" display="https://www.immigration.govt.nz/about-us/covid-19/coronavirus-update-inz-response"/>
    <hyperlink ref="O2743" r:id="rId2746" display="https://www.rnz.co.nz/news/national/412280/coronavirus-prime-minister-jacinda-ardern-gives-address-to-nation-on-the-covid-19-response"/>
    <hyperlink ref="Q2743" r:id="rId2747" display="https://covid19.govt.nz/government-actions/covid-19-alert-system/"/>
    <hyperlink ref="O2744" r:id="rId2748" display="https://covid19.govt.nz/government-actions/covid-19-alert-system/"/>
    <hyperlink ref="O2745" r:id="rId2749" display="https://www.rnz.co.nz/news/national/412280/coronavirus-prime-minister-jacinda-ardern-gives-address-to-nation-on-the-covid-19-response"/>
    <hyperlink ref="O2746" r:id="rId2750" display="https://www.rnz.co.nz/news/national/412304/coronavirus-wrap-what-happened-on-21-march"/>
    <hyperlink ref="O2747" r:id="rId2751" display="https://www.rnz.co.nz/news/national/412290/new-rules-for-hospitality-sector-under-covid-19"/>
    <hyperlink ref="O2748" r:id="rId2752" display="https://www.rnz.co.nz/news/national/412304/coronavirus-wrap-what-happened-on-21-march"/>
    <hyperlink ref="O2749" r:id="rId2753" display="https://www.stuff.co.nz/national/health/coronavirus/120476817/coronavirus-nonurgent-routine-gp-appointments-to-be-done-remotely"/>
    <hyperlink ref="O2750" r:id="rId2754" display="https://www.rnz.co.nz/news/national/412354/coronavirus-wrap-the-day-s-key-developments-in-nz-and-globally"/>
    <hyperlink ref="O2751" r:id="rId2755" display="https://www.rnz.co.nz/news/national/412354/coronavirus-wrap-the-day-s-key-developments-in-nz-and-globally"/>
    <hyperlink ref="O2752" r:id="rId2756" display="https://covid19.govt.nz/government-actions/covid-19-alert-system/"/>
    <hyperlink ref="O2753" r:id="rId2757" display="https://covid19.govt.nz/government-actions/covid-19-alert-system/"/>
    <hyperlink ref="O2754" r:id="rId2758" display="https://www.nzherald.co.nz/nz/news/article.cfm?c_id=1&amp;objectid=12318742"/>
    <hyperlink ref="O2755" r:id="rId2759" display="https://www.rnz.co.nz/news/national/412361/recap-coronavirus-updates-in-nz-and-around-the-world-on-23-march"/>
    <hyperlink ref="O2756" r:id="rId2760" display="https://covid19.govt.nz/government-actions/covid-19-alert-level/"/>
    <hyperlink ref="O2757" r:id="rId2761" display="https://covid19.govt.nz/government-actions/covid-19-alert-level/"/>
    <hyperlink ref="O2758" r:id="rId2762" display="https://covid19.govt.nz/government-actions/covid-19-alert-level/"/>
    <hyperlink ref="O2759" r:id="rId2763" display="https://covid19.govt.nz/government-actions/covid-19-alert-level/"/>
    <hyperlink ref="O2760" r:id="rId2764" display="https://covid19.govt.nz/government-actions/covid-19-alert-level/"/>
    <hyperlink ref="O2761" r:id="rId2765" display="https://covid19.govt.nz/government-actions/covid-19-alert-level/"/>
    <hyperlink ref="O2762" r:id="rId2766" display="https://covid19.govt.nz/government-actions/covid-19-alert-level/"/>
    <hyperlink ref="Q2762" r:id="rId2767" display="https://www.rnz.co.nz/news/national/412561/covid-19-state-of-emergency-declared-in-new-zealand"/>
    <hyperlink ref="O2763" r:id="rId2768" display="https://www.rnz.co.nz/news/national/412428/covid-19-moves-that-will-literally-save-lives-among-developments-for-23-march"/>
    <hyperlink ref="Q2763" r:id="rId2769" display="https://www.theguardian.com/world/2020/mar/23/kiwis-go-home-new-zealand-to-go-into-month-long-lockdown-to-fight-coronavirus"/>
    <hyperlink ref="O2764" r:id="rId2770" display="https://www.rnz.co.nz/news/national/412428/covid-19-moves-that-will-literally-save-lives-among-developments-for-23-march"/>
    <hyperlink ref="O2765" r:id="rId2771" display="https://covid19.govt.nz/government-actions/covid-19-alert-level/"/>
    <hyperlink ref="O2766" r:id="rId2772" display="https://www.beehive.govt.nz/release/27-million-ngos-and-community-groups-continue-providing-essential-services"/>
    <hyperlink ref="O2767" r:id="rId2773" display="https://covid19.govt.nz/latest-updates/changes-to-how-prescriptions-are-filled/"/>
    <hyperlink ref="O2768" r:id="rId2774" display="https://covid19.govt.nz/latest-updates/further-steps-to-protect-new-zealanders-jobs/"/>
    <hyperlink ref="O2769" r:id="rId2775" display="https://covid19.govt.nz/latest-updates/urgent-tax-measures-for-economic-recovery/"/>
    <hyperlink ref="O2770" r:id="rId2776" display="https://covid19.govt.nz/latest-updates/advice-for-families-of-essential-workers-or-with-shared-custody-agreements/"/>
    <hyperlink ref="O2771" r:id="rId2777" display="https://covid19.govt.nz/latest-updates/rent-increase-freeze-and-more-protection-for-tenants/"/>
    <hyperlink ref="O2772" r:id="rId2778" display="https://www.beehive.govt.nz/release/mortgage-holiday-and-business-finance-support-schemes-cushion-covid-impacts"/>
    <hyperlink ref="O2773" r:id="rId2779" display="https://www.stuff.co.nz/national/health/coronavirus/120606867/coronavirus-police-usher-returning-kiwis-into-auckland-hotel-campervans-on-standby?rm=a"/>
    <hyperlink ref="O2774" r:id="rId2780" display="https://covid19.govt.nz/resources-and-translation/new-zealand-sign-language/"/>
    <hyperlink ref="O2775" r:id="rId2781" display="https://www.rnz.co.nz/news/national/413299/covid-19-wrap-what-happened-on-2-april"/>
    <hyperlink ref="Q2775" r:id="rId2782" display="https://www.rnz.co.nz/news/national/413273/foreign-nationals-can-travel-to-catch-international-flights"/>
    <hyperlink ref="O2776" r:id="rId2783" display="https://www.rnz.co.nz/news/national/413299/covid-19-wrap-what-happened-on-2-april"/>
    <hyperlink ref="O2777" r:id="rId2784" display="https://www.rnz.co.nz/news/national/413291/christchurch-city-council-allows-rate-payment-deferrals"/>
    <hyperlink ref="O2778" r:id="rId2785" display="https://www.rnz.co.nz/news/national/413217/hospitals-around-nz-race-to-increase-icu-capacity"/>
    <hyperlink ref="O2779" r:id="rId2786" display="https://www.health.govt.nz/news-media/media-releases/61-new-cases-covid-19"/>
    <hyperlink ref="O2780" r:id="rId2787" display="https://www.rnz.co.nz/news/national/413149/covid-19-lockdown-nzers-in-their-20s-are-the-ones-that-pass-it-on-pm"/>
    <hyperlink ref="O2781" r:id="rId2788" display="https://www.rnz.co.nz/news/national/413149/covid-19-lockdown-nzers-in-their-20s-are-the-ones-that-pass-it-on-pm"/>
    <hyperlink ref="Q2781" r:id="rId2789" display="https://www.rnz.co.nz/news/national/413187/covid-19-government-looks-to-fast-track-infrastructure-projects-after-lockdown"/>
    <hyperlink ref="O2782" r:id="rId2790" display="https://www.rnz.co.nz/news/national/413056/submit-tax-returns-even-if-unable-to-meet-payments-businsesses-told"/>
    <hyperlink ref="O2783" r:id="rId2791" display="https://www.rnz.co.nz/news/covid-19/413023/covid-19-state-of-emergency-extended-by-7-days"/>
    <hyperlink ref="O2784" r:id="rId2792" display="https://www.rnz.co.nz/news/national/413081/covid-19-developments-in-new-zealand-for-31-march"/>
    <hyperlink ref="Q2784" r:id="rId2793" display="https://www.rnz.co.nz/national/programmes/the-house/audio/2018740920/the-most-watched-committee"/>
    <hyperlink ref="O2785" r:id="rId2794" display="https://www.rnz.co.nz/news/covid-19/412999/pharmac-eases-restrictions-on-cancer-drugs-during-covid-19-pandemic"/>
    <hyperlink ref="O2786" r:id="rId2795" display="https://www.rnz.co.nz/news/covid-19/413035/immigrant-benefit-access-floated-as-government-relaxes-supermarket-visa-rules"/>
    <hyperlink ref="O2787" r:id="rId2796" display="https://www.diplomatie.gouv.fr/fr/conseils-aux-voyageurs/conseils-par-pays-destination/nicaragua/"/>
    <hyperlink ref="O2788" r:id="rId2797" display="https://todaynicaragua.com/ministry-of-health-hesitates-about-the-amount-of-coronavirus-tests-and-suspected-cases/"/>
    <hyperlink ref="O2789" r:id="rId2798" display="https://www.laprensa.com.ni/2020/03/30/economia/2657396-camara-de-industria-alerta-sobre-el-alcohol-gel-que-estan-comprando-los-nicaraguenses-y-pide-al-minsa-agilizar-permisos-a-laboratorios"/>
    <hyperlink ref="O2790" r:id="rId2799" display="https://www.laprensa.com.ni/2020/03/31/nacionales/2657564-impera-discrecionalidad-en-cierres-repentinos-y-momentaneos-en-la-frontera-sur-de-nicaragua"/>
    <hyperlink ref="Q2790" r:id="rId2800" display="https://todaynicaragua.com/nicaraguan-army-discreetly-closes-the-blind-spots-on-the-border-with-costa-rica/"/>
    <hyperlink ref="J2791" r:id="rId2801" display="Coronavirus Threatens To Wreak Havoc On 123,000 Zona Franca Jobs In Nicaragua"/>
    <hyperlink ref="O2791" r:id="rId2802" display="https://todaynicaragua.com/coronavirus-threatens-to-wreak-havoc-on-123000-zona-franca-jobs-in-nicaragua/"/>
    <hyperlink ref="O2792" r:id="rId2803" display="https://www.gov.uk/foreign-travel-advice/niger/health"/>
    <hyperlink ref="O2793" r:id="rId2804" display="https://www.diplomatie.gouv.fr/fr/conseils-aux-voyageurs/conseils-par-pays-destination/niger/"/>
    <hyperlink ref="O2794" r:id="rId2805" display="https://www.gov.uk/foreign-travel-advice/niger/health"/>
    <hyperlink ref="O2795" r:id="rId2806" display="https://ne.usembassy.gov/u-s-citizen-services/covid-19-information/"/>
    <hyperlink ref="O2796" r:id="rId2807" display="https://ne.usembassy.gov/u-s-citizen-services/covid-19-information/"/>
    <hyperlink ref="O2797" r:id="rId2808" display="https://www.presidence.ne/discours-du-prsident/2020/3/17/0jrc2yz8euk8nzcdx60uad9ruaa6hn"/>
    <hyperlink ref="O2798" r:id="rId2809" display="https://www.presidence.ne/discours-du-prsident/2020/3/17/0jrc2yz8euk8nzcdx60uad9ruaa6hn"/>
    <hyperlink ref="O2799" r:id="rId2810" display="https://www.presidence.ne/discours-du-prsident/2020/3/17/0jrc2yz8euk8nzcdx60uad9ruaa6hn"/>
    <hyperlink ref="O2800" r:id="rId2811" display="https://www.presidence.ne/discours-du-prsident/2020/3/17/0jrc2yz8euk8nzcdx60uad9ruaa6hn"/>
    <hyperlink ref="O2801" r:id="rId2812" display="http://www.lesahel.org/index.php/2020/03/27/message-a-la-nation-du-president-de-la-republique-sur-la-situation-de-la-pandemie-du-coronavirus-covid-19/"/>
    <hyperlink ref="O2802" r:id="rId2813" display="https://ne.usembassy.gov/u-s-citizen-services/covid-19-information/"/>
    <hyperlink ref="O2803" r:id="rId2814" display="https://ne.usembassy.gov/u-s-citizen-services/covid-19-information/"/>
    <hyperlink ref="O2804" r:id="rId2815" display="http://www.lesahel.org/index.php/2020/03/27/message-a-la-nation-du-president-de-la-republique-sur-la-situation-de-la-pandemie-du-coronavirus-covid-19/"/>
    <hyperlink ref="O2805" r:id="rId2816" display="http://www.lesahel.org/index.php/2020/03/27/message-a-la-nation-du-president-de-la-republique-sur-la-situation-de-la-pandemie-du-coronavirus-covid-19/"/>
    <hyperlink ref="O2806" r:id="rId2817" display="http://www.lesahel.org/index.php/2020/03/27/message-a-la-nation-du-president-de-la-republique-sur-la-situation-de-la-pandemie-du-coronavirus-covid-19/"/>
    <hyperlink ref="O2807" r:id="rId2818" display="http://www.lesahel.org/index.php/2020/03/27/message-a-la-nation-du-president-de-la-republique-sur-la-situation-de-la-pandemie-du-coronavirus-covid-19/"/>
    <hyperlink ref="O2808" r:id="rId2819" display="http://www.lesahel.org/index.php/2020/03/27/message-a-la-nation-du-president-de-la-republique-sur-la-situation-de-la-pandemie-du-coronavirus-covid-19/"/>
    <hyperlink ref="O2809" r:id="rId2820" display="http://www.viaggiaresicuri.it/country/NGA"/>
    <hyperlink ref="O2810" r:id="rId2821" display="http://www.viaggiaresicuri.it/country/NGA"/>
    <hyperlink ref="O2811" r:id="rId2822" display="https://www.africanews.com/2020/03/20/nigeria-confirms-third-coronavirus-case-index-patient-fully-recovers/?fbclid=IwAR1X9TYpHjh2qUFUxaUwtb3gEFipZGExTXoHyj2qicwLa0IG2Y4JFUo59QQ"/>
    <hyperlink ref="O2812" r:id="rId2823" display="https://www.bbc.com/pidgin/tori-51957083"/>
    <hyperlink ref="O2813" r:id="rId2824" display="https://www.aa.com.tr/en/africa/covid-19-nigeria-bans-travelers-from-13-countries/1771019"/>
    <hyperlink ref="O2814" r:id="rId2825" display="https://twitter.com/Fmohnigeria?ref_src=twsrc%5Egoogle%7Ctwcamp%5Eserp%7Ctwgr%5Eauthor"/>
    <hyperlink ref="O2815" r:id="rId2826" display="https://www.aa.com.tr/en/africa/covid-19-nigeria-bans-travelers-from-13-countries/1771019"/>
    <hyperlink ref="O2816" r:id="rId2827" display="https://www.aa.com.tr/en/africa/nigeria-ramps-up-response-efforts-to-smash-coronavirus/1771922"/>
    <hyperlink ref="O2817" r:id="rId2828" display="https://www.aa.com.tr/en/africa/nigeria-ramps-up-response-efforts-to-smash-coronavirus/1771922"/>
    <hyperlink ref="O2818" r:id="rId2829" display="https://www.aljazeera.com/news/2020/03/nigeria-announces-lockdown-major-cities-curb-coronavirus-200330095100706.html"/>
    <hyperlink ref="O2819" r:id="rId2830" display="https://www.aljazeera.com/news/2020/03/nigeria-announces-lockdown-major-cities-curb-coronavirus-200330095100706.html"/>
    <hyperlink ref="O2820" r:id="rId2831" display="https://www.aljazeera.com/news/2020/03/nigeria-announces-lockdown-major-cities-curb-coronavirus-200330095100706.html"/>
    <hyperlink ref="O2821" r:id="rId2832" display="http://www.rfi.fr/en/international/20200330-nigeria-orders-abuja-lagos-into-coronavirus-lockdown-sokoto-borders-closed-buhari-covid-19"/>
    <hyperlink ref="O2822" r:id="rId2833" display="https://meta.mk/en/total-number-of-infected-people-with-coronavirus-in-macedonia-is-13/"/>
    <hyperlink ref="O2823" r:id="rId2834" display="https://meta.mk/en/14-days-closure-for-all-macedonian-schools-kindergartens-and-universities/"/>
    <hyperlink ref="O2824" r:id="rId2835" display="https://www.reuters.com/article/us-heath-coronavirus-northmacedonia/north-macedonia-bars-foreigners-arriving-from-high-risk-countries-over-coronavirus-idUSKBN2101NI"/>
    <hyperlink ref="O2827" r:id="rId2836" display="http://zdravstvo.gov.mk/naredba-za-sproveduvanje-na-zadolzhitelna-samoizolacija-za-sekoj-drzhavjanin-na-severna-makedonija-koj-vleguva-na-granichni-premini-a-patuva-od-visoko-sredno-rizichni-zemji-utvrdeni-so-listata-na-szo/"/>
    <hyperlink ref="O2828" r:id="rId2837" location="MYS" display="https://pandemic.internationalsos.com/2019-ncov/ncov-travel-restrictions-flight-operations-and-screening#MYS"/>
    <hyperlink ref="Q2828" r:id="rId2838" display="https://mk.usembassy.gov/u-s-citizen-services/covid-19-information/"/>
    <hyperlink ref="O2829" r:id="rId2839" location="MYS" display="https://pandemic.internationalsos.com/2019-ncov/ncov-travel-restrictions-flight-operations-and-screening#MYS"/>
    <hyperlink ref="O2830" r:id="rId2840" location="MYS" display="https://pandemic.internationalsos.com/2019-ncov/ncov-travel-restrictions-flight-operations-and-screening#MYS"/>
    <hyperlink ref="O2831" r:id="rId2841" location="MYS" display="https://pandemic.internationalsos.com/2019-ncov/ncov-travel-restrictions-flight-operations-and-screening#MYS"/>
    <hyperlink ref="O2832" r:id="rId2842" location="MYS" display="https://pandemic.internationalsos.com/2019-ncov/ncov-travel-restrictions-flight-operations-and-screening#MYS"/>
    <hyperlink ref="O2833" r:id="rId2843" location="MYS" display="https://pandemic.internationalsos.com/2019-ncov/ncov-travel-restrictions-flight-operations-and-screening#MYS"/>
    <hyperlink ref="O2834" r:id="rId2844" display="https://mk.usembassy.gov/u-s-citizen-services/covid-19-information/"/>
    <hyperlink ref="Q2834" r:id="rId2845" display="https://english.republika.mk/news/macedonia/quarantine-debar-sealed-from-the-rest-of-macedonia/"/>
    <hyperlink ref="O2835" r:id="rId2846" location="MYS" display="https://pandemic.internationalsos.com/2019-ncov/ncov-travel-restrictions-flight-operations-and-screening#MYS"/>
    <hyperlink ref="O2836" r:id="rId2847" location="MYS" display="https://pandemic.internationalsos.com/2019-ncov/ncov-travel-restrictions-flight-operations-and-screening#MYS"/>
    <hyperlink ref="O2837" r:id="rId2848" display="https://www.regjeringen.no/en/aktuelt/stricter-border-controls-being-introduced/id2693624/"/>
    <hyperlink ref="O2838" r:id="rId2849" display="https://www.regjeringen.no/en/aktuelt/stricter-border-controls-being-introduced/id2693624/"/>
    <hyperlink ref="Q2838" r:id="rId2850" display="https://www.regjeringen.no/en/aktuelt/innreisemuligheter-for-eos-borgere/id2695783/"/>
    <hyperlink ref="O2839" r:id="rId2851" display="https://www.regjeringen.no/contentassets/9d991e8a50774074b5b703d0268c1b76/regulations_on_quarantine.pdf"/>
    <hyperlink ref="O2840" r:id="rId2852" display="https://www.fhi.no/en/news/2020/norwegian-directorate-of-health-implements-the-following-today---from-6-p.m/"/>
    <hyperlink ref="O2841" r:id="rId2853" display="https://www.fhi.no/en/news/2020/norwegian-directorate-of-health-implements-the-following-today---from-6-p.m/"/>
    <hyperlink ref="O2842" r:id="rId2854" display="https://www.regjeringen.no/en/aktuelt/ministry-of-foreign-affairs-advises-against-non-essential-travel-to-all-countries/id2693564/"/>
    <hyperlink ref="O2843" r:id="rId2855" display="https://www.regjeringen.no/en/aktuelt/The-following-people-in-vital-roles-for-ensuring-security-of-food-and-fuel-supply-are-to-be-offered-day-care-and-primary-schooling-for-their-children/id2693623/"/>
    <hyperlink ref="O2844" r:id="rId2856" display="https://www.regjeringen.no/en/aktuelt/the-government-is-establishing-clear-quarantine-and-isolation-rules/id2693647/"/>
    <hyperlink ref="O2845" r:id="rId2857" display="https://www.regjeringen.no/en/aktuelt/the-government-is-establishing-clear-quarantine-and-isolation-rules/id2693647/"/>
    <hyperlink ref="O2846" r:id="rId2858" display="https://www.regjeringen.no/en/aktuelt/nok-100-billion-worth-of-guarantees-and-loans-in-crisis-support-for-businesses/id2693668/"/>
    <hyperlink ref="Q2846" r:id="rId2859" display="https://www.regjeringen.no/en/aktuelt/economic-measures-in-norway-in-response-to-covid-19/id2694274/"/>
    <hyperlink ref="O2847" r:id="rId2860" display="https://www.regjeringen.no/en/aktuelt/changes-to-the-rules-for-temporary-layoffs-and-unemployment-benefits/id2694346/"/>
    <hyperlink ref="O2848" r:id="rId2861" display="https://www.regjeringen.no/en/aktuelt/storting-adopts-coronavirus-act/id2694462/"/>
    <hyperlink ref="O2849" r:id="rId2862" display="https://www.regjeringen.no/en/aktuelt/forlengelse-av-oppholdstillatelse-for-utenlandske-arbeidere/id2694468/"/>
    <hyperlink ref="O2850" r:id="rId2863" display="https://www.reuters.com/article/us-health-coronavirus-norway-cabins/government-bans-norwegians-from-traveling-to-cabins-amid-coronavirus-idUSKBN21631B"/>
    <hyperlink ref="O2851" r:id="rId2864" display="https://www.regjeringen.no/en/aktuelt/norwegian-production-of-emergency-ventilators/id2695890/"/>
    <hyperlink ref="O2852" r:id="rId2865" display="https://www.regjeringen.no/en/aktuelt/new-measures-to-curb-the-financial-impacts-of-the-coronavirus-outbreak/id2695404/"/>
    <hyperlink ref="O2853" r:id="rId2866" display="https://www.regjeringen.no/en/aktuelt/new-measures-to-curb-the-financial-impacts-of-the-coronavirus-outbreak/id2695404/"/>
    <hyperlink ref="O2854" r:id="rId2867" display="https://www.regjeringen.no/en/aktuelt/new-measures-to-curb-the-financial-impacts-of-the-coronavirus-outbreak/id2695404/"/>
    <hyperlink ref="O2855" r:id="rId2868" display="https://www.regjeringen.no/en/aktuelt/new-measures-to-curb-the-financial-impacts-of-the-coronavirus-outbreak/id2695404/"/>
    <hyperlink ref="O2856" r:id="rId2869" display="https://www.regjeringen.no/en/aktuelt/new-measures-to-curb-the-financial-impacts-of-the-coronavirus-outbreak/id2695404/"/>
    <hyperlink ref="O2857" r:id="rId2870" display="https://www.regjeringen.no/en/aktuelt/temporary-changes-in-the-mortgage-regulation/id2694589/"/>
    <hyperlink ref="O2858" r:id="rId2871" display="https://www.fhi.no/en/op/novel-coronavirus-facts-advice/facts-and-general-advice/generell-informasjon-om-koronavirus-pa-flere-sprak/"/>
    <hyperlink ref="Q2858" r:id="rId2872" display="https://www.fhi.no/en/op/novel-coronavirus-facts-advice/facts-and-general-advice/risk-groups---advice-and-information/"/>
    <hyperlink ref="O2859" r:id="rId2873" display="https://www.regjeringen.no/en/aktuelt/norwegian-government-strengthens-emergency-preparedness-capacity/id2695512/"/>
    <hyperlink ref="O2860" r:id="rId2874" display="https://www.regjeringen.no/en/aktuelt/norge-oker-bistanden-til-vaksineutvikling-med-22-milliarder-kroner/id2695577/"/>
    <hyperlink ref="O2861" r:id="rId2875" display="https://om.usembassy.gov/covid-19-information/"/>
    <hyperlink ref="O2862" r:id="rId2876" display="https://om.usembassy.gov/covid-19-information/"/>
    <hyperlink ref="O2863" r:id="rId2877" display="https://om.usembassy.gov/covid-19-information/"/>
    <hyperlink ref="O2864" r:id="rId2878" display="https://om.usembassy.gov/covid-19-information/"/>
    <hyperlink ref="O2868" r:id="rId2879" display="http://www.viaggiaresicuri.it"/>
    <hyperlink ref="O2869" r:id="rId2880" display="https://om.usembassy.gov/covid-19-information/"/>
    <hyperlink ref="O2870" r:id="rId2881" display="https://om.usembassy.gov/covid-19-information/"/>
    <hyperlink ref="O2871" r:id="rId2882" display="https://om.usembassy.gov/covid-19-information/"/>
    <hyperlink ref="O2872" r:id="rId2883" display="https://om.usembassy.gov/covid-19-information/"/>
    <hyperlink ref="O2873" r:id="rId2884" display="https://om.usembassy.gov/covid-19-information/"/>
    <hyperlink ref="O2874" r:id="rId2885" display="https://om.usembassy.gov/covid-19-information/"/>
    <hyperlink ref="O2875" r:id="rId2886" display="https://om.usembassy.gov/covid-19-information/"/>
    <hyperlink ref="O2876" r:id="rId2887" display="https://om.usembassy.gov/covid-19-information/"/>
    <hyperlink ref="Q2876" r:id="rId2888" display="https://gulfnews.com/world/gulf/oman/coronavirus-oman-stops-the-printing-of-all-newspapers-1.1584884145535"/>
    <hyperlink ref="O2877" r:id="rId2889" display="https://timesofoman.com/article/2970619/oman/government/oman-implements-social-distancing"/>
    <hyperlink ref="O2878" r:id="rId2890" display="http://www.viaggiaresicuri.it/country/PAK"/>
    <hyperlink ref="O2879" r:id="rId2891" display="http://www.viaggiaresicuri.it/country/PAK"/>
    <hyperlink ref="O2880" r:id="rId2892" display="http://www.viaggiaresicuri.it/country/PAK"/>
    <hyperlink ref="O2881" r:id="rId2893" display="http://pid.gov.pk/site/press_detail/13113"/>
    <hyperlink ref="O2882" r:id="rId2894" display="http://pid.gov.pk/site/press_detail/13139"/>
    <hyperlink ref="O2883" r:id="rId2895" display="http://pid.gov.pk/site/press_detail/13137"/>
    <hyperlink ref="O2884" r:id="rId2896" display="http://pid.gov.pk/site/press_detail/13264"/>
    <hyperlink ref="O2885" r:id="rId2897" display="http://pid.gov.pk/site/press_detail/13330"/>
    <hyperlink ref="O2886" r:id="rId2898" display="http://pid.gov.pk/site/press_detail/13359"/>
    <hyperlink ref="O2887" r:id="rId2899" display="http://pid.gov.pk/site/press_detail/13358"/>
    <hyperlink ref="Q2887" r:id="rId2900" display="http://www.nhsrc.gov.pk/SiteImage/Misc/files/stakeholder%20engagement%20plan%20pak%20covid-19%20march%2020%202020.docx"/>
    <hyperlink ref="O2888" r:id="rId2901" display="http://pid.gov.pk/site/press_detail/13354"/>
    <hyperlink ref="O2889" r:id="rId2902" display="http://pid.gov.pk/site/press_detail/13354"/>
    <hyperlink ref="O2890" r:id="rId2903" display="http://pid.gov.pk/site/press_detail/13367"/>
    <hyperlink ref="O2891" r:id="rId2904"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hyperlink ref="O2892" r:id="rId2905" display="http://www.viaggiaresicuri.it/country/PLW"/>
    <hyperlink ref="O2893" r:id="rId2906" display="http://www.palauhealth.org/2019nCoV/MOH_PH_Emergency%20Declaration-03172020.pdf"/>
    <hyperlink ref="O2894" r:id="rId2907" display="http://www.palauhealth.org/2019nCoV/MOH_PH_Emergency%20Declaration-03172020.pdf"/>
    <hyperlink ref="O2895" r:id="rId2908" display="http://www.palauhealth.org/2019nCoV/MOH_PH_Emergency%20Declaration-03172020.pdf"/>
    <hyperlink ref="O2896" r:id="rId2909" display="http://www.palauhealth.org/2019nCoV/MOH_PH_Emergency%20Declaration-03172020.pdf"/>
    <hyperlink ref="O2897" r:id="rId2910" display="http://www.palauhealth.org/2019nCoV/MOH_PH_Emergency%20Declaration-03172020.pdf"/>
    <hyperlink ref="O2898" r:id="rId2911" display="http://www.palauhealth.org/2019nCoV/MOH_PH_Emergency%20Declaration-03172020.pdf"/>
    <hyperlink ref="O2899" r:id="rId2912" display="http://www.palauhealth.org/2019nCoV/MOH_PH_Emergency%20Declaration-03172020.pdf"/>
    <hyperlink ref="O2900" r:id="rId2913" display="http://www.palauhealth.org/2019nCoV/MOH_PH_Emergency%20Declaration-03172020.pdf"/>
    <hyperlink ref="O2901" r:id="rId2914" display="http://www.palauhealth.org/2019nCoV_SitRep/MOH-COVID-19%20Daily%20Update.pdf"/>
    <hyperlink ref="O2902" r:id="rId2915" display="http://www.palauhealth.org/2019nCoV/MOH_PH_Emergency%20Declaration-03172020.pdf"/>
    <hyperlink ref="O2903" r:id="rId2916" display="http://www.palauhealth.org/2019nCoV/MOH_PH_Emergency%20Declaration-03172020.pdf"/>
    <hyperlink ref="O2904" r:id="rId2917" display="http://www.palauhealth.org/2019nCoV/MOH_PH_Emergency%20Declaration-03172020.pdf"/>
    <hyperlink ref="O2905" r:id="rId2918" display="http://www.palauhealth.org/2019nCoV_SitRep/MOH-COVID-19%20Daily%20Update.pdf"/>
    <hyperlink ref="O2906" r:id="rId2919" display="http://www.palauhealth.org/2019nCoV_SitRep/MOH-COVID-19%20Daily%20Update.pdf"/>
    <hyperlink ref="O2907" r:id="rId2920" display="http://www.palauhealth.org/2019nCoV_SitRep/MOH-COVID-19%20Daily%20Update.pdf"/>
    <hyperlink ref="O2908" r:id="rId2921" display="http://site.moh.ps/index/ArticleView/ArticleId/4848/Language/ar"/>
    <hyperlink ref="O2909" r:id="rId2922" display="http://site.moh.ps/index/ArticleView/ArticleId/4829/Language/ar"/>
    <hyperlink ref="O2910" r:id="rId2923" display="https://www.aljazeera.com/news/2020/03/bethlehem-lockdown-coronavirus-cases-confirmed-200307054939115.html"/>
    <hyperlink ref="O2911" r:id="rId2924" display="https://www.jpost.com/Middle-East/Concerns-grows-over-an-outbreak-of-coronavirus-in-Gaza-621035"/>
    <hyperlink ref="O2912" r:id="rId2925" display="https://www.alwatanvoice.com/arabic/news/2020/03/07/1320108.html"/>
    <hyperlink ref="O2913" r:id="rId2926" display="https://www.aa.com.tr/ar/%D8%A7%D9%84%D8%AF%D9%88%D9%84-%D8%A7%D9%84%D8%B9%D8%B1%D8%A8%D9%8A%D8%A9/%D8%A8%D8%B3%D8%A8%D8%A8-%D9%83%D9%88%D8%B1%D9%88%D9%86%D8%A7-%D8%BA%D8%B2%D8%A9-%D8%AA%D8%BA%D9%84%D9%82-%D9%85%D8%B9%D8%A8%D8%B1%D9%8A%D9%86-%D9%88%D8%AA%D9%85%D9%86%D8%B9-%D8%A7%D9%84%D8%AA%D8%AC%D9%85%D8%B9%D8%A7%D8%AA/1766337"/>
    <hyperlink ref="O2914" r:id="rId2927" display="https://www.aa.com.tr/ar/%D8%A7%D9%84%D8%AF%D9%88%D9%84-%D8%A7%D9%84%D8%B9%D8%B1%D8%A8%D9%8A%D8%A9/%D8%BA%D8%B2%D8%A9-%D8%AA%D8%AA%D8%AE%D8%B0-%D8%AA%D8%AF%D8%A7%D8%A8%D9%8A%D8%B1-%D9%84%D9%85%D9%86%D8%B9-%D8%AF%D8%AE%D9%88%D9%84-%D9%83%D9%88%D8%B1%D9%88%D9%86%D8%A7-/1758195"/>
    <hyperlink ref="O2915" r:id="rId2928" display="https://www.palestinechronicle.com/mosques-churches-shut-down-in-palestine-as-precaution-against-coronavirus/"/>
    <hyperlink ref="O2916" r:id="rId2929" display="https://www.khaleejtimes.com/coronavirus-outbreak/covid-19-palestinians-report-first-cases-of-coronavirus-in-gaza-strip"/>
    <hyperlink ref="O2917" r:id="rId2930" display="https://www.aljazeera.com/news/2020/03/bethlehem-lockdown-coronavirus-cases-confirmed-200307054939115.html"/>
    <hyperlink ref="O2918" r:id="rId2931" display="https://www.al-monitor.com/pulse/originals/2020/03/palestine-west-bank-corona-virus-initiatives-solidarity.html"/>
    <hyperlink ref="Q2918" r:id="rId2932" display="https://13news.co.il/item/news/politics/state-policy/palestinian-taxes-1032523/"/>
    <hyperlink ref="O2919" r:id="rId2933" display="https://www.aa.com.tr/en/middle-east/palestinian-leader-issues-amnesty-order-amid-covid-19/1775381"/>
    <hyperlink ref="O2920" r:id="rId2934" display="https://www.al-monitor.com/pulse/originals/2020/03/palestinian-prisoners-israel-jails-release-coronavirus.html"/>
    <hyperlink ref="Q2920" r:id="rId2935" display="https://www.aa.com.tr/en/health/coronavirus-curbs-worsen-life-of-palestinian-prisoners/1777209"/>
    <hyperlink ref="O2921" r:id="rId2936" display="https://www.al-monitor.com/pulse/originals/2020/03/palestinian-prisoners-israel-jails-release-coronavirus.html"/>
    <hyperlink ref="Q2921" r:id="rId2937" display="https://www.facebook.com/Dr.Shtayyah/photos/a.138652269535486/2806677279399625/?type=3&amp;theater"/>
    <hyperlink ref="O2922" r:id="rId2938" display="https://www.al-monitor.com/pulse/originals/2020/03/covid-19-gaza-strip-urnwa-schools-clinics-quarantine-centers.html"/>
    <hyperlink ref="O2923" r:id="rId2939" location="MYS" display="https://pandemic.internationalsos.com/2019-ncov/ncov-travel-restrictions-flight-operations-and-screening#MYS"/>
    <hyperlink ref="O2924" r:id="rId2940" display="https://www.aa.com.tr/en/middle-east/palestine-extends-coronavirus-lockdown-by-one-month/1790448"/>
    <hyperlink ref="O2925" r:id="rId2941" display="https://www.diplomatie.gouv.fr/fr/conseils-aux-voyageurs/conseils-par-pays-destination/panama/"/>
    <hyperlink ref="O2926" r:id="rId2942" display="https://www.diplomatie.gouv.fr/fr/conseils-aux-voyageurs/conseils-par-pays-destination/panama/"/>
    <hyperlink ref="O2927" r:id="rId2943" display="https://www.diplomatie.gouv.fr/fr/conseils-aux-voyageurs/conseils-par-pays-destination/panama/"/>
    <hyperlink ref="O2928" r:id="rId2944" display="https://www.diplomatie.gouv.fr/fr/conseils-aux-voyageurs/conseils-par-pays-destination/panama/"/>
    <hyperlink ref="O2929" r:id="rId2945" display="https://www.osac.gov/Content/Report/ad5b8b57-2f10-4296-b645-183e5b5c3a54"/>
    <hyperlink ref="O2930" r:id="rId2946" display="https://www.osac.gov/Content/Report/1f758a2c-9a38-4588-ae18-18327a45c016"/>
    <hyperlink ref="O2931" r:id="rId2947" display="https://www.garda.com/crisis24/news-alerts/323071/panama-authorities-prohibit-all-foreigners-from-entering-the-country-due-to-covid-19-march-16-update-3"/>
    <hyperlink ref="O2932" r:id="rId2948" display="https://pa.usembassy.gov/health-alert-u-s-embassy-panama-city-panama-march-19-2020/"/>
    <hyperlink ref="O2933" r:id="rId2949" display="https://www.garda.com/crisis24/news-alerts/324801/panama-all-international-flights-suspended-from-march-22-update-4"/>
    <hyperlink ref="O2934" r:id="rId2950" display="https://www.garda.com/crisis24/news-alerts/324801/panama-all-international-flights-suspended-from-march-22-update-4"/>
    <hyperlink ref="O2935" r:id="rId2951" display="https://www.garda.com/crisis24/news-alerts/324801/panama-all-international-flights-suspended-from-march-22-update-4"/>
    <hyperlink ref="O2936" r:id="rId2952" display="https://www.garda.com/crisis24/news-alerts/324801/panama-all-international-flights-suspended-from-march-22-update-4"/>
    <hyperlink ref="O2937" r:id="rId2953" display="https://www.garda.com/crisis24/news-alerts/307831/panama-temperature-screenings-implemented-at-airports-other-entry-points-january-22"/>
    <hyperlink ref="O2938" r:id="rId2954" display="https://uk.reuters.com/article/us-health-coronavirus-copa-holdings/panamas-copa-airlines-cancels-all-flights-as-coronavirus-crisis-spreads-idUKKBN2173N8"/>
    <hyperlink ref="O2939" r:id="rId2955" display="https://pa.usembassy.gov/covid-19-information/"/>
    <hyperlink ref="O2940" r:id="rId2956" display="https://pa.usembassy.gov/covid-19-information/"/>
    <hyperlink ref="O2941" r:id="rId2957" display="https://pa.usembassy.gov/covid-19-information/"/>
    <hyperlink ref="O2942" r:id="rId2958" display="https://pa.usembassy.gov/covid-19-information/"/>
    <hyperlink ref="O2943" r:id="rId2959" display="https://pa.usembassy.gov/covid-19-information/"/>
    <hyperlink ref="O2944" r:id="rId2960" display="https://panamaadvisoryinternationalgroup.com/blog/news-from-panama/panama-declares-national-emergency-covid-19/"/>
    <hyperlink ref="O2945" r:id="rId2961" display="https://panamaadvisoryinternationalgroup.com/blog/news-from-panama/panama-declares-national-emergency-covid-19/"/>
    <hyperlink ref="O2946" r:id="rId2962" display="https://panamaadvisoryinternationalgroup.com/blog/news-from-panama/panama-declares-national-emergency-covid-19/"/>
    <hyperlink ref="O2947" r:id="rId2963" display="https://pa.usembassy.gov/covid-19-information/"/>
    <hyperlink ref="O2948" r:id="rId2964" display="https://pa.usembassy.gov/covid-19-information/"/>
    <hyperlink ref="O2949" r:id="rId2965" display="https://www.garda.com/crisis24/news-alerts/326156/panama-authorities-announce-self-isolation-measures-from-march-25-due-to-covid-19-update-5"/>
    <hyperlink ref="O2950" r:id="rId2966" display="https://www.garda.com/crisis24/news-alerts/326561/panama-domestic-air-travel-suspended-march-25-update-6"/>
    <hyperlink ref="O2951" r:id="rId2967" display="https://www.garda.com/crisis24/news-alerts/327781/panama-domestic-restrictions-expanded-as-of-april-1-update-7"/>
    <hyperlink ref="O2952" r:id="rId2968" display="https://www.poandpo.com/news/panama-delivers-free-food-to-one-million-citizens-242020592/"/>
    <hyperlink ref="O2953" r:id="rId2969" display="https://www.poandpo.com/news/panama-delivers-free-food-to-one-million-citizens-242020592/"/>
    <hyperlink ref="O2954" r:id="rId2970" display="https://www.poandpo.com/news/panama-delivers-free-food-to-one-million-citizens-242020592/"/>
    <hyperlink ref="O2955" r:id="rId2971" display="https://www.poandpo.com/news/panama-delivers-free-food-to-one-million-citizens-242020592/"/>
    <hyperlink ref="O2956" r:id="rId2972" location="ITA" display="https://pandemic.internationalsos.com/2019-ncov/ncov-travel-restrictions-flight-operations-and-screening#ITA"/>
    <hyperlink ref="O2957" r:id="rId2973" location="ITA" display="https://pandemic.internationalsos.com/2019-ncov/ncov-travel-restrictions-flight-operations-and-screening#ITA"/>
    <hyperlink ref="O2958" r:id="rId2974" display="http://www.viaggiaresicuri.it/country/PNG"/>
    <hyperlink ref="O2959" r:id="rId2975" display="https://reliefweb.int/sites/reliefweb.int/files/resources/UNICEF%20EAPRO%20SitRep%20No.%202%20Novel%20Coronavirus%20-%2029%20Feb-13%20Mar%202020.pdf"/>
    <hyperlink ref="O2960" r:id="rId2976" display="https://www.health.gov.pg/subindex.php?news=1"/>
    <hyperlink ref="O2961" r:id="rId2977" display="https://www.iata.org/contentassets/22c62b2407924c76969c1d51ca0bb2c7/papua-new-guinea-ncov-measures.pdf"/>
    <hyperlink ref="O2962" r:id="rId2978" display="https://www.rnz.co.nz/international/pacific-news/412077/covid-19-png-shuts-down-sports-stadiums"/>
    <hyperlink ref="O2963" r:id="rId2979" display="https://www.rnz.co.nz/international/pacific-news/412046/more-covid-19-measures-implemented-across-pacific"/>
    <hyperlink ref="O2964" r:id="rId2980" display="https://www.rnz.co.nz/international/pacific-news/411935/coronavirus-png-opposition-calls-for-state-of-emergency"/>
    <hyperlink ref="O2965" r:id="rId2981" display="https://www.rnz.co.nz/international/pacific-news/411935/coronavirus-png-opposition-calls-for-state-of-emergency"/>
    <hyperlink ref="O2966" r:id="rId2982" display="https://www.rnz.co.nz/international/pacific-news/410777/png-govt-urges-personal-measures-against-virus-threat"/>
    <hyperlink ref="O2967" r:id="rId2983" display="https://www.rnz.co.nz/news/pacific/412357/coronavirus-png-announces-lockdown-solomons-closes-border-to-non-citizens"/>
    <hyperlink ref="O2968" r:id="rId2984" display="https://www.rnz.co.nz/news/pacific/412357/coronavirus-png-announces-lockdown-solomons-closes-border-to-non-citizens"/>
    <hyperlink ref="O2969" r:id="rId2985" display="https://www.rnz.co.nz/news/pacific/412357/coronavirus-png-announces-lockdown-solomons-closes-border-to-non-citizens"/>
    <hyperlink ref="O2970" r:id="rId2986" display="https://www.rnz.co.nz/news/pacific/412357/coronavirus-png-announces-lockdown-solomons-closes-border-to-non-citizens"/>
    <hyperlink ref="O2971" r:id="rId2987" display="https://www.rnz.co.nz/news/pacific/412357/coronavirus-png-announces-lockdown-solomons-closes-border-to-non-citizens"/>
    <hyperlink ref="O2972" r:id="rId2988" display="https://www.rnz.co.nz/international/pacific-news/412653/png-faced-with-limited-number-of-covid-testing-kits"/>
    <hyperlink ref="O2973" r:id="rId2989" display="https://www.rnz.co.nz/international/pacific-news/412653/png-faced-with-limited-number-of-covid-testing-kits"/>
    <hyperlink ref="O2974" r:id="rId2990" display="https://www.rnz.co.nz/international/pacific-news/412778/png-govt-to-recall-parliament-to-pass-emergency-legislation"/>
    <hyperlink ref="O2975" r:id="rId2991" display="https://www.diplomatie.gouv.fr/fr/conseils-aux-voyageurs/conseils-par-pays-destination/paraguay/"/>
    <hyperlink ref="O2976" r:id="rId2992" display="https://www.diplomatie.gouv.fr/fr/conseils-aux-voyageurs/conseils-par-pays-destination/paraguay/"/>
    <hyperlink ref="O2977" r:id="rId2993" display="https://www.mspbs.gov.py/que-esta-haciendo-el-ministerio-de-salud-covid19.html"/>
    <hyperlink ref="O2978" r:id="rId2994" display="https://www.mspbs.gov.py/que-esta-haciendo-el-ministerio-de-salud-covid19.html"/>
    <hyperlink ref="O2979" r:id="rId2995" display="https://www.mspbs.gov.py/que-esta-haciendo-el-ministerio-de-salud-covid19.html"/>
    <hyperlink ref="O2980" r:id="rId2996" display="https://www.mspbs.gov.py/que-esta-haciendo-el-ministerio-de-salud-covid19.html"/>
    <hyperlink ref="O2981" r:id="rId2997" display="https://www.mspbs.gov.py/que-esta-haciendo-el-ministerio-de-salud-covid19.html"/>
    <hyperlink ref="O2982" r:id="rId2998" display="https://www.mspbs.gov.py/que-esta-haciendo-el-ministerio-de-salud-covid19.html"/>
    <hyperlink ref="O2983" r:id="rId2999" display="https://py.usembassy.gov/covid-19-information/"/>
    <hyperlink ref="O2987" r:id="rId3000" display="https://py.usembassy.gov/covid-19-information-2/"/>
    <hyperlink ref="O2988" r:id="rId3001" display="https://py.usembassy.gov/covid-19-information-2/"/>
    <hyperlink ref="O2989" r:id="rId3002" display="https://www.gov.uk/foreign-travel-advice/paraguay/coronavirus"/>
    <hyperlink ref="O2990" r:id="rId3003" display="https://www.mspbs.gov.py/que-esta-haciendo-el-ministerio-de-salud-covid19.html"/>
    <hyperlink ref="O2991" r:id="rId3004" display="https://www.diplomatie.gouv.fr/fr/conseils-aux-voyageurs/conseils-par-pays-destination/perou/"/>
    <hyperlink ref="O2992" r:id="rId3005" display="https://www.diplomatie.gouv.fr/fr/conseils-aux-voyageurs/conseils-par-pays-destination/perou/"/>
    <hyperlink ref="O2993" r:id="rId3006" display="http://www.viaggiaresicuri.it/country/PER"/>
    <hyperlink ref="O2994" r:id="rId3007" display="http://www.viaggiaresicuri.it/country/PER"/>
    <hyperlink ref="Q2994" r:id="rId3008" display="https://www.gob.pe/institucion/pcm/normas-legales/460472-044-2020-pcm"/>
    <hyperlink ref="O2995" r:id="rId3009" display="http://www.viaggiaresicuri.it/country/PER"/>
    <hyperlink ref="O2996" r:id="rId3010" display="https://www.diplomatie.gouv.fr/fr/conseils-aux-voyageurs/conseils-par-pays-destination/perou/"/>
    <hyperlink ref="Q2996" r:id="rId3011" display="https://www.gob.pe/institucion/pcm/normas-legales/460472-044-2020-pcm"/>
    <hyperlink ref="O2997" r:id="rId3012" display="https://www.gob.pe/institucion/pcm/normas-legales/460472-044-2020-pcm"/>
    <hyperlink ref="O2998" r:id="rId3013" display="https://www.gob.pe/institucion/pcm/normas-legales/460472-044-2020-pcm"/>
    <hyperlink ref="O2999" r:id="rId3014" display="https://www.gob.pe/institucion/pcm/normas-legales/460472-044-2020-pcm"/>
    <hyperlink ref="O3000" r:id="rId3015" display="https://www.gob.pe/institucion/pcm/normas-legales/460472-044-2020-pcm"/>
    <hyperlink ref="O3001" r:id="rId3016" display="https://www.gob.pe/institucion/pcm/normas-legales/460472-044-2020-pcm"/>
    <hyperlink ref="Q3001" r:id="rId3017" display="https://pe.usembassy.gov/covid-19-information/"/>
    <hyperlink ref="O3002" r:id="rId3018" display="https://pe.usembassy.gov/covid-19-information/"/>
    <hyperlink ref="O3003" r:id="rId3019" display="https://pe.usembassy.gov/covid-19-information/"/>
    <hyperlink ref="O3004" r:id="rId3020" display="https://www.gov.uk/foreign-travel-advice/peru/coronavirus"/>
    <hyperlink ref="O3005" r:id="rId3021" display="https://www.gov.uk/foreign-travel-advice/peru/coronavirus"/>
    <hyperlink ref="O3006" r:id="rId3022" display="https://www.gov.uk/foreign-travel-advice/peru/coronavirus"/>
    <hyperlink ref="O3007" r:id="rId3023" display="https://pe.usembassy.gov/covid-19-information/"/>
    <hyperlink ref="O3008" r:id="rId3024" display="https://www.diplomatie.gouv.fr/fr/conseils-aux-voyageurs/conseils-par-pays-destination/philippines/"/>
    <hyperlink ref="O3009" r:id="rId3025" display="https://www.diplomatie.gouv.fr/fr/conseils-aux-voyageurs/conseils-par-pays-destination/philippines/"/>
    <hyperlink ref="O3010" r:id="rId3026" display="https://www.pna.gov.ph/articles/1096174"/>
    <hyperlink ref="Q3010" r:id="rId3027" display="https://www.pna.gov.ph/articles/1096467"/>
    <hyperlink ref="O3011" r:id="rId3028" display="https://www.diplomatie.gouv.fr/fr/conseils-aux-voyageurs/conseils-par-pays-destination/philippines/"/>
    <hyperlink ref="O3012" r:id="rId3029" display="https://www.diplomatie.gouv.fr/fr/conseils-aux-voyageurs/conseils-par-pays-destination/philippines/"/>
    <hyperlink ref="Q3012" r:id="rId3030" display="https://www.pna.gov.ph/articles/1096622"/>
    <hyperlink ref="O3013" r:id="rId3031" display="https://www.diplomatie.gouv.fr/fr/conseils-aux-voyageurs/conseils-par-pays-destination/philippines/"/>
    <hyperlink ref="O3014" r:id="rId3032" display="https://www.diplomatie.gouv.fr/fr/conseils-aux-voyageurs/conseils-par-pays-destination/philippines/"/>
    <hyperlink ref="O3015" r:id="rId3033" display="http://www.viaggiaresicuri.it"/>
    <hyperlink ref="O3016" r:id="rId3034" display="https://dfa.gov.ph/dfa-news/statements-and-advisoriesupdate/26385-public-advisory-on-the-temporary-suspension-of-visa-issuance-and-visa-free-privilege"/>
    <hyperlink ref="O3017" r:id="rId3035" display="https://dfa.gov.ph/dfa-news/statements-and-advisoriesupdate/26134-travel-advisory-restrictions-to-travelers-to-and-from-south-korea-due-to-covid-20"/>
    <hyperlink ref="O3018" r:id="rId3036" display="https://dfa.gov.ph/dfa-news/statements-and-advisoriesupdate/25819-public-advisory-on-the-temporary-suspension-of-visa-issuance-to-travelers-from-china-and-its-special-administrative-regions"/>
    <hyperlink ref="Q3018" r:id="rId3037" display="https://dfa.gov.ph/dfa-news/statements-and-advisoriesupdate/25805-public-advisory-on-the-temporary-restriction-on-visa-issuance-for-travelers-from-hubei-china"/>
    <hyperlink ref="O3019" r:id="rId3038" display="https://www.dfa.gov.ph/covid-19-advisories/26380-travel-advisory-outbound-travel-restrictions-by-philippine-government-on-filipino-travelers"/>
    <hyperlink ref="O3020" r:id="rId3039" display="https://www.philhealth.gov.ph/circulars/2020/circ2020-0004.pdf"/>
    <hyperlink ref="O3021" r:id="rId3040" display="https://www.philhealth.gov.ph/news/2020/covid19_stmnt.php"/>
    <hyperlink ref="Q3021" r:id="rId3041" display="https://news.abs-cbn.com/news/03/11/20/philhealth-to-shoulder-costs-of-covid-19-testing"/>
    <hyperlink ref="O3022" r:id="rId3042" display="https://www.philhealth.gov.ph/news/2020/covid19_stmnt.php"/>
    <hyperlink ref="Q3022" r:id="rId3043" display="https://cnnphilippines.com/news/2020/3/25/PCSO-asked-to-turn-over-%E2%82%B1420M-to-PhilHealth-for-COVID-19-packages.html"/>
    <hyperlink ref="O3023" r:id="rId3044" display="https://www.pna.gov.ph/articles/1097781"/>
    <hyperlink ref="O3024" r:id="rId3045" display="https://abcnews.go.com/International/wireStory/philippines-declares-night-curfew-manila-fight-virus-69595134"/>
    <hyperlink ref="Q3024" r:id="rId3046" display="https://www.pna.gov.ph/articles/1097514 AND https://www.rappler.com/nation/255689-mabalacat-city-imposes-24-hour-curfew-schedules-grocery-runs-coronavirus"/>
    <hyperlink ref="O3025" r:id="rId3047" display="https://www.ft.com/content/b8ca9334-48bc-11ea-aeb3-955839e06441"/>
    <hyperlink ref="O3026" r:id="rId3048" display="https://www.doh.gov.ph/doh-press-release/-DOH-URGES-TB-PATIENTS-TO-GET-1-MONTH-SUPPLY-OF-MEDS-DURING%20-COVID-19-QUARANTINE"/>
    <hyperlink ref="O3027" r:id="rId3049" display="https://www.doh.gov.ph/doh-press-release/more-covid-test-kits-arriving-5-sub-national-labs-now-operational"/>
    <hyperlink ref="O3028" r:id="rId3050" display="https://www.doh.gov.ph/node/20275"/>
    <hyperlink ref="O3029" r:id="rId3051" display="https://www.doh.gov.ph/sites/default/files/health-update/dc2020-0142.pdf"/>
    <hyperlink ref="O3030" r:id="rId3052" display="https://www.doh.gov.ph/sites/default/files/health-update/dc2020-0130.pdf"/>
    <hyperlink ref="O3031" r:id="rId3053" display="https://www.doh.gov.ph/sites/default/files/basic-page/Strengthening-of-hospital-infection-prevention-and-control-measures-to-prevent-spread-of-Novel-Coronavirus.pdf"/>
    <hyperlink ref="O3032" r:id="rId3054" display="https://www.doh.gov.ph/doh-press-release/who-declares-2019-nCoV-ARD-public-health-emergency-of-international-concern"/>
    <hyperlink ref="O3033" r:id="rId3055" display="https://www.doh.gov.ph/doh-press-release/doh-allied-agencies-set-up-quarantine-mechanisms-for-repatriates"/>
    <hyperlink ref="O3034" r:id="rId3056" display="https://www.doh.gov.ph/sites/default/files/basic-page/2019-nCoV-Advisory-No2.pdf"/>
    <hyperlink ref="O3035" r:id="rId3057" display="https://www.pna.gov.ph/articles/1097773"/>
    <hyperlink ref="Q3035" r:id="rId3058" display="https://www.pna.gov.ph/articles/1097591"/>
    <hyperlink ref="O3036" r:id="rId3059" display="https://www.pna.gov.ph/articles/1097814"/>
    <hyperlink ref="O3037" r:id="rId3060" display="https://www.pna.gov.ph/articles/1097775"/>
    <hyperlink ref="O3038" r:id="rId3061" display="https://www.pna.gov.ph/articles/1097774"/>
    <hyperlink ref="O3039" r:id="rId3062" display="https://www.pna.gov.ph/articles/1097719"/>
    <hyperlink ref="O3040" r:id="rId3063" display="https://www.pna.gov.ph/articles/1097699"/>
    <hyperlink ref="O3041" r:id="rId3064" display="https://www.pna.gov.ph/articles/1097682"/>
    <hyperlink ref="O3042" r:id="rId3065" display="https://www.pna.gov.ph/articles/1097501"/>
    <hyperlink ref="O3043" r:id="rId3066" display="https://www.pna.gov.ph/articles/1097444"/>
    <hyperlink ref="Q3043" r:id="rId3067" display="https://www.pna.gov.ph/articles/1096887"/>
    <hyperlink ref="O3044" r:id="rId3068" display="https://www.pna.gov.ph/articles/1097423"/>
    <hyperlink ref="O3045" r:id="rId3069" display="https://www.pna.gov.ph/articles/1097375"/>
    <hyperlink ref="O3046" r:id="rId3070" display="https://www.pna.gov.ph/articles/1097081"/>
    <hyperlink ref="O3047" r:id="rId3071" display="https://www.pna.gov.ph/articles/1097081"/>
    <hyperlink ref="O3048" r:id="rId3072" display="https://www.pna.gov.ph/articles/1097363"/>
    <hyperlink ref="Q3048" r:id="rId3073" display="https://www.pna.gov.ph/articles/1097339 AND https://www.pna.gov.ph/articles/1097318 AND https://www.pna.gov.ph/articles/1097252 AND https://www.pna.gov.ph/articles/1096975"/>
    <hyperlink ref="O3049" r:id="rId3074" display="https://www.pna.gov.ph/articles/1097273"/>
    <hyperlink ref="O3050" r:id="rId3075" display="https://www.pna.gov.ph/articles/1097769"/>
    <hyperlink ref="O3051" r:id="rId3076" display="https://www.pna.gov.ph/articles/1097307"/>
    <hyperlink ref="O3052" r:id="rId3077" display="https://www.pna.gov.ph/articles/1097355"/>
    <hyperlink ref="O3053" r:id="rId3078" display="https://www.pna.gov.ph/articles/1097080"/>
    <hyperlink ref="O3054" r:id="rId3079" display="https://www.pna.gov.ph/articles/1095955"/>
    <hyperlink ref="O3055" r:id="rId3080" display="https://www.pna.gov.ph/articles/1096052"/>
    <hyperlink ref="O3056" r:id="rId3081" display="https://www.pna.gov.ph/articles/1096263"/>
    <hyperlink ref="O3057" r:id="rId3082" display="https://www.pna.gov.ph/articles/1096387"/>
    <hyperlink ref="O3058" r:id="rId3083" display="https://www.pna.gov.ph/articles/1096899"/>
    <hyperlink ref="Q3058" r:id="rId3084" display="https://www.pna.gov.ph/articles/1096935"/>
    <hyperlink ref="O3059" r:id="rId3085" display="https://www.doh.gov.ph/doh-press-release/FIRST-BATCH-OF-1M-PROCURED-PERSONAL%20-PROTECTIVE-EQUIPMENT-SETS-ARRIVES-IN-THE-COUNTRY"/>
    <hyperlink ref="O3060" r:id="rId3086" display="http://www.covid19.gov.ph/govt-agencies-to-lead-ntf-covid-19s-task-groups-named/"/>
    <hyperlink ref="O3061" r:id="rId3087" display="https://www.pna.gov.ph/articles/1097821"/>
    <hyperlink ref="O3062" r:id="rId3088" display="http://www.covid19.gov.ph/covid-19-timeline/"/>
    <hyperlink ref="O3063" r:id="rId3089" display="https://www.covid19.gov.ph/ships-hotels-eyed-as-quarantine-facilities-nograles/"/>
    <hyperlink ref="O3064" r:id="rId3090" display="https://pia.gov.ph/news/articles/1037589"/>
    <hyperlink ref="O3065" r:id="rId3091" display="http://www.covid19.gov.ph/govt-to-give-p1m-to-health-workers-who-die-in-fight-vs-covid-19/"/>
    <hyperlink ref="O3066" r:id="rId3092" display="https://www.pna.gov.ph/articles/1098628"/>
    <hyperlink ref="O3067" r:id="rId3093" display="https://www.pna.gov.ph/articles/1098620"/>
    <hyperlink ref="O3068" r:id="rId3094" display="https://www.pna.gov.ph/articles/1098575"/>
    <hyperlink ref="O3069" r:id="rId3095" display="https://www.pna.gov.ph/articles/1098591"/>
    <hyperlink ref="O3070" r:id="rId3096" display="https://www.pna.gov.ph/articles/1098421"/>
    <hyperlink ref="O3071" r:id="rId3097" display="https://www.pna.gov.ph/articles/1098495"/>
    <hyperlink ref="O3072" r:id="rId3098" display="https://www.pna.gov.ph/articles/1098456"/>
    <hyperlink ref="O3073" r:id="rId3099" display="https://www.pna.gov.ph/articles/1098352"/>
    <hyperlink ref="O3074" r:id="rId3100" display="https://www.pna.gov.ph/articles/1098255"/>
    <hyperlink ref="O3075" r:id="rId3101" display="https://www.pna.gov.ph/articles/1098189"/>
    <hyperlink ref="O3076" r:id="rId3102" display="https://www.pna.gov.ph/articles/1098090"/>
    <hyperlink ref="O3077" r:id="rId3103" display="https://www.pna.gov.ph/articles/1098024"/>
    <hyperlink ref="O3078" r:id="rId3104" display="https://www.pna.gov.ph/articles/1097991"/>
    <hyperlink ref="O3079" r:id="rId3105" display="https://www.pna.gov.ph/articles/1097851"/>
    <hyperlink ref="O3080" r:id="rId3106" display="https://pia.gov.ph/press-releases/releases/1037747"/>
    <hyperlink ref="O3081" r:id="rId3107" display="https://pia.gov.ph/press-releases/releases/1037525"/>
    <hyperlink ref="O3082" r:id="rId3108" display="https://pia.gov.ph/news/articles/1037876"/>
    <hyperlink ref="O3083" r:id="rId3109" display="https://pia.gov.ph/news/articles/1037786"/>
    <hyperlink ref="O3084" r:id="rId3110" display="https://pl.usembassy.gov/covid-19-information/"/>
    <hyperlink ref="Q3084" r:id="rId3111" display="https://www.gov.pl/web/zea/informacje-dotyczace-obowiazkowej-kwarantanny-w-polsce"/>
    <hyperlink ref="O3085" r:id="rId3112" display="https://pl.usembassy.gov/covid-19-information/"/>
    <hyperlink ref="O3086" r:id="rId3113" display="https://pl.usembassy.gov/covid-19-information/"/>
    <hyperlink ref="Q3086" r:id="rId3114" display="https://www.gov.pl/web/koronawirus/informacje-dla-uczniow-i-studentow"/>
    <hyperlink ref="O3087" r:id="rId3115" display="https://pl.usembassy.gov/covid-19-information/"/>
    <hyperlink ref="O3088" r:id="rId3116" display="https://pl.usembassy.gov/covid-19-information/"/>
    <hyperlink ref="Q3088" r:id="rId3117" display="https://www.gov.pl/web/koronawirus/informacje-dla-podrozujacych"/>
    <hyperlink ref="O3089" r:id="rId3118" display="https://pl.usembassy.gov/covid-19-information/"/>
    <hyperlink ref="O3090" r:id="rId3119" display="https://pl.usembassy.gov/covid-19-information/"/>
    <hyperlink ref="O3091" r:id="rId3120" display="https://pl.usembassy.gov/covid-19-information/"/>
    <hyperlink ref="O3092" r:id="rId3121" display="https://www.gov.pl/web/zdrowie/komunikat-w-sprawie-ograniczenia-funkcjonowania-instytucji-lub-zakladow-pracy-w-okresie-stanu-zagrozenia-epidemicznego-w-zwiazku-z-zakazeniami-wirusem-sars-cov-2"/>
    <hyperlink ref="O3093" r:id="rId3122" display="https://www.gov.pl/web/zdrowie/od-dzis-wprowadzimy-stan-zagrozenia-epidemicznego2"/>
    <hyperlink ref="O3094" r:id="rId3123" display="https://www.gov.pl/web/zdrowie/policja-wspiera-w-utrzymaniu-kwarantanny-w-polsce"/>
    <hyperlink ref="O3095" r:id="rId3124" display="https://www.gov.pl/web/zdrowie/komunikat-dotyczacy-kontroli-sanitarnych-na-granicach"/>
    <hyperlink ref="O3096" r:id="rId3125" display="https://www.gov.pl/web/zdrowie/informacja-dla-osob-powracajacych-z-polnocnych-wloch"/>
    <hyperlink ref="O3097" r:id="rId3126" display="https://www.gov.pl/web/zdrowie/linia-diagnostyczna-koronawirusa-juz-w-polsce"/>
    <hyperlink ref="O3098" r:id="rId3127" display="https://www.gov.pl/web/uae/all-visa-appointments-are-being-canceled-as-of-18th-march-2020-until-further-notice"/>
    <hyperlink ref="O3099" r:id="rId3128" display="https://www.gov.pl/web/koronawirus/informacje-dla-podrozujacych"/>
    <hyperlink ref="O3100" r:id="rId3129" display="https://www.gov.pl/web/koronawirus/informacje-dla-rodzicow"/>
    <hyperlink ref="O3101" r:id="rId3130" display="https://www.zus.pl/o-zus/aktualnosci/-/publisher/aktualnosc/1/swiadczenia-chorobowe-dla-osob-objetych-obowiazkowa-kwarantanna-po-przekroczeniu-granicy/2548001"/>
    <hyperlink ref="O3102" r:id="rId3131" display="https://www.gov.pl/web/koronawirus/wprowadzamy-nowe-zasady-bezpieczenstwa-w-zwiazku-z-koronawirusem"/>
    <hyperlink ref="O3103" r:id="rId3132" display="https://www.zus.pl/o-zus/aktualnosci/-/publisher/aktualnosc/1/tarcza-antykryzysowa-wsparcie-z-zus/3264398"/>
    <hyperlink ref="O3104" r:id="rId3133" display="https://pl.usembassy.gov/covid-19-information/"/>
    <hyperlink ref="O3105" r:id="rId3134" display="https://pl.usembassy.gov/covid-19-information/"/>
    <hyperlink ref="O3106" r:id="rId3135" display="https://pl.usembassy.gov/covid-19-information/"/>
    <hyperlink ref="O3107" r:id="rId3136" display="https://www.gov.pl/web/zdrowie/komunikat-ministra-zdrowia-w-sprawie-dostepnosci-do-produktow-leczniczych-arechin-i-plaquenil"/>
    <hyperlink ref="O3108" r:id="rId3137" display="https://www.gov.pl/web/zdrowie/wytyczne-do-stosowania-pielegniarki-poz"/>
    <hyperlink ref="O3109" r:id="rId3138" display="https://www.gov.pl/web/zdrowie/tymczasowe-zalecenia-dla-pracodawcow-w-zwiazku-z-koronawirusem-sars-cov-2"/>
    <hyperlink ref="O3110" r:id="rId3139" display="https://www.zus.pl/o-zus/aktualnosci/-/publisher/aktualnosc/1/zmiany-w-dodatkowym-zasilku-opiekunczym/3264328"/>
    <hyperlink ref="O3111" r:id="rId3140" display="https://www.zus.pl/o-zus/komunikaty/-/publisher/komunikat/1/kontynuujemy-wstrzymanie-rekrutacji/3268496"/>
    <hyperlink ref="O3112" r:id="rId3141" display="http://www.viaggiaresicuri.it/country/BRA"/>
    <hyperlink ref="O3113" r:id="rId3142" location="MYS" display="https://pandemic.internationalsos.com/2019-ncov/ncov-travel-restrictions-flight-operations-and-screening#MYS"/>
    <hyperlink ref="O3114" r:id="rId3143" display="https://www.theportugalnews.com/news/covid-19-portugal-update/53343"/>
    <hyperlink ref="O3115" r:id="rId3144" display="https://www.theportugalnews.com/news/covid-19-portugal-update/53343"/>
    <hyperlink ref="O3116" r:id="rId3145" display="https://www.theportugalnews.com/news/covid-19-portugal-update/53343"/>
    <hyperlink ref="M3117" r:id="rId3146" display="Portugal News"/>
    <hyperlink ref="O3117" r:id="rId3147" display="https://www.theportugalnews.com/news/covid-19-portugal-update/53343"/>
    <hyperlink ref="M3118" r:id="rId3148" display="Portugal News"/>
    <hyperlink ref="O3118" r:id="rId3149" display="https://www.theportugalnews.com/news/covid-19-portugal-update/53343"/>
    <hyperlink ref="O3119" r:id="rId3150" display="https://www.aljazeera.com/news/2020/03/toll-rises-coronavirus-tightens-global-grip-live-updates-200315231500487.html"/>
    <hyperlink ref="O3120" r:id="rId3151" display="https://www.politico.eu/article/spain-and-portugal-partially-seal-their-borders-over-coronavirus-covid19-outbreak/"/>
    <hyperlink ref="O3121" r:id="rId3152" display="https://www.portugal.gov.pt/pt/gc22/governo/comunicado-de-conselho-de-ministros?i=330"/>
    <hyperlink ref="O3122" r:id="rId3153" display="https://pt.usembassy.gov/health-alert-u-s-embassy-lisbon-portugal-march-16-2020/"/>
    <hyperlink ref="O3123" r:id="rId3154" display="https://pt.usembassy.gov/health-alert-u-s-embassy-lisbon-portugal-march-16-2020/"/>
    <hyperlink ref="O3124" r:id="rId3155" display="https://jornaleconomico.sapo.pt/en/noticias/oficial-estes-sao-os-estabelecimentos-que-vao-estar-abertos-e-fechados-durante-o-estado-de-emergencia-563711"/>
    <hyperlink ref="O3125" r:id="rId3156" display="https://www.portugalresident.com/covid-19-state-of-emergency-portuguese-airport-to-have-infrared-cameras-measuring-body-temperature/"/>
    <hyperlink ref="J3126" r:id="rId3157" display="Prime Minister, António Costa, has announced the automatic extension of the lease agreements for the unemployment benefit, as well as the solidarity supplement for the elderly."/>
    <hyperlink ref="O3126" r:id="rId3158" display="https://www.theportugalnews.com/news/government-announces-automatic-extension-of-unemployment-benefit/53457"/>
    <hyperlink ref="O3127" r:id="rId3159" display="https://www.portugalresident.com/covid-19-state-of-emergency-portuguese-airport-to-have-infrared-cameras-measuring-body-temperature/"/>
    <hyperlink ref="O3128" r:id="rId3160" display="https://www.portugalresident.com/covid-19-state-of-emergency-portuguese-airport-to-have-infrared-cameras-measuring-body-temperature/"/>
    <hyperlink ref="O3129" r:id="rId3161" display="https://www.portugalresident.com/covid-19-state-of-emergency-portuguese-airport-to-have-infrared-cameras-measuring-body-temperature/"/>
    <hyperlink ref="O3130" r:id="rId3162" display="https://www.portugalresident.com/lines-of-credit-for-micro-tourist-businesses-allow-for-e750-per-month-per-worker/?fbclid=IwAR3DlFpTTEa1o1qoamYYUwahmzhhXyOIjeRKGvZdDvXgHH6PaBkWZcW4ewQ"/>
    <hyperlink ref="O3131" r:id="rId3163" display="https://www.theportugalnews.com/news/security-forces-issued-with-list-of-persons-required-to-be-confined/53464"/>
    <hyperlink ref="O3132" r:id="rId3164" display="https://www.theportugalnews.com/news/portugal-will-increase-treatment-of-infected-people-at-home/53466"/>
    <hyperlink ref="O3133" r:id="rId3165" display="https://www.theportugalnews.com/news/priority-at-supermarkets-for-key-people/53462"/>
    <hyperlink ref="M3134" r:id="rId3166" display="The Portugal News"/>
    <hyperlink ref="O3134" r:id="rId3167" display="https://www.theportugalnews.com/news/public-transport-capacity-reduced-to-one-third/53460"/>
    <hyperlink ref="O3135" r:id="rId3168" display="https://www.theportugalnews.com/news/portugal-extends-suspension-of-flights-to-and-from-italy/53487"/>
    <hyperlink ref="O3136" r:id="rId3169" display="https://pt.usembassy.gov/health-alert-u-s-embassy-lisbon-portugal-march-16-2020/"/>
    <hyperlink ref="O3137" r:id="rId3170" display="https://pt.usembassy.gov/health-alert-u-s-embassy-lisbon-portugal-march-16-2020/"/>
    <hyperlink ref="O3138" r:id="rId3171" display="https://www.theportugalnews.com/news/police-patrol-lisbon-to-raise-awareness/53572"/>
    <hyperlink ref="O3139" r:id="rId3172" display="https://covid19.min-saude.pt/dgs-lanca-norma-sobre-equipamentos-de-protecao-individual/"/>
    <hyperlink ref="O3140" r:id="rId3173" display="https://www.theportugalnews.com/news/mitigation-phase-came-into-effect-in-portugal/53544"/>
    <hyperlink ref="O3141" r:id="rId3174" display="https://www.theportugalnews.com/news/more-than-4500-doctors-responded-to-the-call-to-strengthen-sns/53564"/>
    <hyperlink ref="O3142" r:id="rId3175" display="https://www.theportugalnews.com/news/president-asks-for-respect-of-state-of-emergency-over-easter-period/53561"/>
    <hyperlink ref="O3143" r:id="rId3176" display="https://covid19.min-saude.pt/laboratorios-referenciados/"/>
    <hyperlink ref="O3144" r:id="rId3177" display="https://www.theportugalnews.com/news/companies-forced-to-close-can-access-simplified-lay-off/53514"/>
    <hyperlink ref="O3145" r:id="rId3178" display="https://covid19.min-saude.pt/estou-em-isolamento/"/>
    <hyperlink ref="O3146" r:id="rId3179" display="https://covid19.min-saude.pt/dispositivos-medicos-e-equipamentos-de-protecao-individual#"/>
    <hyperlink ref="O3147" r:id="rId3180" display="https://covid19.min-saude.pt/covid-19-portugal-recebe-equipamentos-de-protecao/"/>
    <hyperlink ref="O3148" r:id="rId3181" display="https://news24x7world.com/europe/coronavirus-portugal-to-treat-migrants-as-residents-during-virus-crisis/"/>
    <hyperlink ref="Q3148" r:id="rId3182" display="https://www.sbs.com.au/news/portugal-gives-migrants-asylum-seekers-residency-rights-during-coronavirus-crisis; https://www.schengenvisainfo.com/news/portugal-grants-migrants-and-asylum-seekers-full-citizenship-rights-during-covid-19/"/>
    <hyperlink ref="O3149" r:id="rId3183" display="https://www.theportugalnews.com/news/portugal-begins-another-15-days-of-state-of-emergency/53632"/>
    <hyperlink ref="O3150" r:id="rId3184" display="https://www.theportugalnews.com/news/portugal-begins-another-15-days-of-state-of-emergency/53632"/>
    <hyperlink ref="O3151" r:id="rId3185" display="https://www.theportugalnews.com/news/portugal-begins-another-15-days-of-state-of-emergency/53632"/>
    <hyperlink ref="O3152" r:id="rId3186" display="https://www.theportugalnews.com/news/portugal-begins-another-15-days-of-state-of-emergency/53632"/>
    <hyperlink ref="O3153" r:id="rId3187" display="https://www.theportugalnews.com/news/portugal-begins-another-15-days-of-state-of-emergency/53632"/>
    <hyperlink ref="O3154" r:id="rId3188" display="https://www.theportugalnews.com/news/essential-points-covid-19-restrictions-and-rules-for-renewing-the-state-of-emergency/53630"/>
    <hyperlink ref="O3155" r:id="rId3189" display="https://www.theportugalnews.com/news/essential-points-covid-19-restrictions-and-rules-for-renewing-the-state-of-emergency/53630"/>
    <hyperlink ref="O3156" r:id="rId3190" display="https://www.theportugalnews.com/news/essential-points-covid-19-restrictions-and-rules-for-renewing-the-state-of-emergency/53630"/>
    <hyperlink ref="O3157" r:id="rId3191" display="https://www.theportugalnews.com/news/essential-points-covid-19-restrictions-and-rules-for-renewing-the-state-of-emergency/53630"/>
    <hyperlink ref="O3158" r:id="rId3192" display="https://www.theportugalnews.com/news/essential-points-covid-19-restrictions-and-rules-for-renewing-the-state-of-emergency/53630"/>
    <hyperlink ref="O3159" r:id="rId3193" display="https://www.theportugalnews.com/news/essential-points-covid-19-restrictions-and-rules-for-renewing-the-state-of-emergency/53630"/>
    <hyperlink ref="O3160" r:id="rId3194" display="https://www.theportugalnews.com/news/essential-points-covid-19-restrictions-and-rules-for-renewing-the-state-of-emergency/53630"/>
    <hyperlink ref="O3161" r:id="rId3195" display="https://www.theportugalnews.com/news/foreign-minister-asks-emigrants-not-to-come-home/53617"/>
    <hyperlink ref="O3162" r:id="rId3196" display="https://www.usnews.com/news/world/articles/2020-04-02/portugal-extends-state-of-emergency-to-halt-spread-of-coronavirus"/>
    <hyperlink ref="O3163" r:id="rId3197" display="https://www.usnews.com/news/world/articles/2020-04-02/portugal-extends-state-of-emergency-to-halt-spread-of-coronavirus"/>
    <hyperlink ref="O3164" r:id="rId3198" display="http://www.edu.gov.qa/Ar/Media/News/Pages/NewsDetails.aspx?NewsID=12475"/>
    <hyperlink ref="O3165" r:id="rId3199" display="http://www.edu.gov.qa/Ar/Media/News/Pages/NewsDetails.aspx?NewsID=12471"/>
    <hyperlink ref="O3166" r:id="rId3200" display="https://www.gco.gov.qa/ar/2020/03/14/government-communications-office-statement-regarding-the-extended-temporary-travel-restrictions-from-designated-countries/"/>
    <hyperlink ref="O3167" r:id="rId3201" display="https://www.gco.gov.qa/ar/2020/03/14/government-communications-office-statement-regarding-the-extended-temporary-travel-restrictions-from-designated-countries/"/>
    <hyperlink ref="O3168" r:id="rId3202" display="https://qa.usembassy.gov/covid-19-information-2/"/>
    <hyperlink ref="O3169" r:id="rId3203" display="https://qa.usembassy.gov/covid-19-information-2/"/>
    <hyperlink ref="O3170" r:id="rId3204" display="https://qa.usembassy.gov/covid-19-information-2/"/>
    <hyperlink ref="O3171" r:id="rId3205" location="MYS" display="https://pandemic.internationalsos.com/2019-ncov/ncov-travel-restrictions-flight-operations-and-screening#MYS"/>
    <hyperlink ref="O3172" r:id="rId3206" location="MYS" display="https://pandemic.internationalsos.com/2019-ncov/ncov-travel-restrictions-flight-operations-and-screening#MYS"/>
    <hyperlink ref="O3173" r:id="rId3207" location="MYS" display="https://pandemic.internationalsos.com/2019-ncov/ncov-travel-restrictions-flight-operations-and-screening#MYS"/>
    <hyperlink ref="O3174" r:id="rId3208" location="MYS" display="https://pandemic.internationalsos.com/2019-ncov/ncov-travel-restrictions-flight-operations-and-screening#MYS"/>
    <hyperlink ref="Q3174" r:id="rId3209" display="https://www.middleeasteye.net/news/uncertainty-reigns-qatar-worker-area-sealed-over-coronavirus-fears"/>
    <hyperlink ref="O3175" r:id="rId3210" display="https://ro.usembassy.gov/covid-19-information/"/>
    <hyperlink ref="O3176" r:id="rId3211" display="https://ro.usembassy.gov/covid-19-information/"/>
    <hyperlink ref="O3178" r:id="rId3212" display="https://ro.usembassy.gov/covid-19-information/"/>
    <hyperlink ref="O3179" r:id="rId3213" display="https://ro.usembassy.gov/covid-19-information/"/>
    <hyperlink ref="O3182" r:id="rId3214" location="MYS" display="https://pandemic.internationalsos.com/2019-ncov/ncov-travel-restrictions-flight-operations-and-screening#MYS"/>
    <hyperlink ref="O3183" r:id="rId3215" display="https://stirioficiale.ro/informatii/ordonanta-militara-nr-2-din-21-03-2020-privind-masuri-de-prevenire-a-raspandirii-covid-19"/>
    <hyperlink ref="O3184" r:id="rId3216" display="https://stirioficiale.ro/informatii/ordonanta-militara-nr-2-din-21-03-2020-privind-masuri-de-prevenire-a-raspandirii-covid-19"/>
    <hyperlink ref="O3185" r:id="rId3217" location="MYS" display="https://pandemic.internationalsos.com/2019-ncov/ncov-travel-restrictions-flight-operations-and-screening#MYS"/>
    <hyperlink ref="O3186" r:id="rId3218" display="https://ro.usembassy.gov/covid-19-information/"/>
    <hyperlink ref="O3187" r:id="rId3219" display="https://ro.usembassy.gov/covid-19-information/"/>
    <hyperlink ref="O3188" r:id="rId3220" location="MYS" display="https://pandemic.internationalsos.com/2019-ncov/ncov-travel-restrictions-flight-operations-and-screening#MYS"/>
    <hyperlink ref="Q3188" r:id="rId3221" display="https://ro.usembassy.gov/covid-19-information/"/>
    <hyperlink ref="O3189" r:id="rId3222" display="https://ro.usembassy.gov/covid-19-information/"/>
    <hyperlink ref="O3190" r:id="rId3223" display="https://ro.usembassy.gov/covid-19-information/"/>
    <hyperlink ref="O3191" r:id="rId3224" display="https://www.gov.uk/foreign-travel-advice/russia"/>
    <hyperlink ref="O3192" r:id="rId3225" display="https://www.gov.uk/foreign-travel-advice/russia/health"/>
    <hyperlink ref="O3193" r:id="rId3226" display="https://ru.usembassy.gov/covid-19-information/"/>
    <hyperlink ref="O3194" r:id="rId3227" display="https://www.gov.uk/foreign-travel-advice/russia/health"/>
    <hyperlink ref="O3195" r:id="rId3228" display="https://www.usnews.com/news/world/articles/2020-03-16/russia-ramps-up-coronavirus-controls-bans-public-events-closes-schools"/>
    <hyperlink ref="O3196" r:id="rId3229" display="https://www.rt.com/russia/483270-russia-entry-foreign-nationals/"/>
    <hyperlink ref="O3197" r:id="rId3230" display="http://www.viaggiaresicuri.it"/>
    <hyperlink ref="O3198" r:id="rId3231" location="MYS" display="https://pandemic.internationalsos.com/2019-ncov/ncov-travel-restrictions-flight-operations-and-screening#MYS"/>
    <hyperlink ref="O3199" r:id="rId3232" location="MYS" display="https://pandemic.internationalsos.com/2019-ncov/ncov-travel-restrictions-flight-operations-and-screening#MYS"/>
    <hyperlink ref="O3200" r:id="rId3233" location="MYS" display="https://pandemic.internationalsos.com/2019-ncov/ncov-travel-restrictions-flight-operations-and-screening#MYS"/>
    <hyperlink ref="O3201" r:id="rId3234" display="https://www.rospotrebnadzor.ru/about/info/news/news_details.php?ELEMENT_ID=14085"/>
    <hyperlink ref="O3202" r:id="rId3235" location="MYS" display="https://pandemic.internationalsos.com/2019-ncov/ncov-travel-restrictions-flight-operations-and-screening#MYS"/>
    <hyperlink ref="O3203" r:id="rId3236" location="MYS" display="https://pandemic.internationalsos.com/2019-ncov/ncov-travel-restrictions-flight-operations-and-screening#MYS"/>
    <hyperlink ref="O3204" r:id="rId3237" display="https://ru.usembassy.gov/covid-19-information/"/>
    <hyperlink ref="O3205" r:id="rId3238" location="MYS" display="https://pandemic.internationalsos.com/2019-ncov/ncov-travel-restrictions-flight-operations-and-screening#MYS"/>
    <hyperlink ref="O3206" r:id="rId3239" location="MYS" display="https://pandemic.internationalsos.com/2019-ncov/ncov-travel-restrictions-flight-operations-and-screening#MYS"/>
    <hyperlink ref="O3207" r:id="rId3240" display="https://ru.usembassy.gov/covid-19-information/"/>
    <hyperlink ref="O3208" r:id="rId3241" display="https://ru.usembassy.gov/covid-19-information/"/>
    <hyperlink ref="O3209" r:id="rId3242" display="https://www.rbc.gov.rw/fileadmin/user_upload/annoucement/GoR-MOH%20statement%20final.pdf"/>
    <hyperlink ref="O3210" r:id="rId3243" display="https://www.rbc.gov.rw/fileadmin/user_upload/annoucement/GoR-MOH%20statement%20final.pdf"/>
    <hyperlink ref="O3211" r:id="rId3244" display="https://rw.usembassy.gov/health-alert-covid-19-information/"/>
    <hyperlink ref="O3212" r:id="rId3245" display="https://rbc.gov.rw/fileadmin/user_upload/bulletin/2020/weekely%20bulletin%20coronavirus2.pdf"/>
    <hyperlink ref="O3213" r:id="rId3246" display="https://rbc.gov.rw/fileadmin/user_upload/bulletin/2020/weekely%20bulletin%20coronavirus2.pdf"/>
    <hyperlink ref="O3214" r:id="rId3247" display="https://rbc.gov.rw/fileadmin/user_upload/bulletin/2020/weekely%20bulletin%20coronavirus2.pdf"/>
    <hyperlink ref="O3215" r:id="rId3248" display="https://rbc.gov.rw/fileadmin/user_upload/bulletin/2020/weekely%20bulletin%20coronavirus2.pdf"/>
    <hyperlink ref="O3216" r:id="rId3249" display="https://rbc.gov.rw/fileadmin/user_upload/annoucement/Public%20Notice%20from%20the%20Office%20of%20the%20Prime%20Minister%20on%20Coronavirus%20Disease%202019.pdf"/>
    <hyperlink ref="O3217" r:id="rId3250" display="https://rbc.gov.rw/fileadmin/user_upload/guide/Instructions%20on%20Covid-19.pdf"/>
    <hyperlink ref="O3218" r:id="rId3251" display="https://rbc.gov.rw/fileadmin/user_upload/guide/Instructions%20on%20Covid-19.pdf"/>
    <hyperlink ref="O3219" r:id="rId3252" display="https://rbc.gov.rw/fileadmin/user_upload/guide/Instructions%20on%20Covid-19.pdf"/>
    <hyperlink ref="O3220" r:id="rId3253" display="https://www.kigalicity.gov.rw/index.php?id=131&amp;tx_news_pi1%5Bnews%5D=84&amp;tx_news_pi1%5Bcontroller%5D=News&amp;tx_news_pi1%5Baction%5D=detail&amp;cHash=00839f2d99149a7e8517d27caf30985c"/>
    <hyperlink ref="O3221" r:id="rId3254" display="https://www.rbc.gov.rw/fileadmin/user_upload/guide/CV%20case%202%20statement%20v2.pdf"/>
    <hyperlink ref="O3222" r:id="rId3255" display="https://www.rbc.gov.rw/fileadmin/user_upload/annoucement/Mise%20a%20jour%20sur%20le%20coronavirus%20covid-19%2017%20mars%202020.pdf"/>
    <hyperlink ref="O3223" r:id="rId3256" display="https://www.rbc.gov.rw/fileadmin/user_upload/annoucement/CV_update_18_Mar_Eng.pdf"/>
    <hyperlink ref="O3224" r:id="rId3257" display="https://www.rbc.gov.rw/fileadmin/user_upload/annoucement/eng.pdf"/>
    <hyperlink ref="O3225" r:id="rId3258" display="https://www.rbc.gov.rw/fileadmin/user_upload/guide/announcement%20on%20enhanced%20COVID-19%20prevention%20measures.pdf"/>
    <hyperlink ref="O3226" r:id="rId3259" display="https://www.rbc.gov.rw/fileadmin/user_upload/annoucement/CV%20update%2020%20Mar%20Eng.pdf"/>
    <hyperlink ref="Q3226" r:id="rId3260" display="https://www.rbc.gov.rw/fileadmin/user_upload/annoucement/Update%20on%20COVID-19%20Coronavirusi%2020%20march%202020.pdf "/>
    <hyperlink ref="O3227" r:id="rId3261" display="https://www.rbc.gov.rw/fileadmin/user_upload/annoucement/CV%20update%2020%20Mar%20Eng.pdf"/>
    <hyperlink ref="O3228" r:id="rId3262" display="https://www.rbc.gov.rw/fileadmin/user_upload/annoucement/Update%20on%20COVID-19%20Coronavirusi%2020%20march%202020.pdf"/>
    <hyperlink ref="O3229" r:id="rId3263" display="https://www.thestkittsnevisobserver.com/covid-19-governments-17-point-stimulus-package-includes-reducing-corporate-and-business-tax/"/>
    <hyperlink ref="O3230" r:id="rId3264" display="https://www.gov.kn"/>
    <hyperlink ref="O3231" r:id="rId3265" display="https://www.gov.uk/foreign-travel-advice/st-kitts-and-nevis"/>
    <hyperlink ref="Q3233" r:id="rId3266" display="http://www.govt.lc/news/department-of-health-and-wellness-prepares-for-new-strain-of-coronavirus"/>
    <hyperlink ref="O3234" r:id="rId3267" display="https://34a1ju2gva4u3yrm051vedfb-wpengine.netdna-ssl.com/wp-content/uploads/2020/03/URGENT-SAINT-LUCIA-TRAVEL-GUIDE.pdf"/>
    <hyperlink ref="O3235" r:id="rId3268" display="https://34a1ju2gva4u3yrm051vedfb-wpengine.netdna-ssl.com/wp-content/uploads/2020/03/URGENT-SAINT-LUCIA-TRAVEL-GUIDE.pdf"/>
    <hyperlink ref="O3236" r:id="rId3269" display="https://34a1ju2gva4u3yrm051vedfb-wpengine.netdna-ssl.com/wp-content/uploads/2020/03/Statement-on-scale-down-of-Non-Essential-Services.pdf.pdf.pdf"/>
    <hyperlink ref="O3237" r:id="rId3270" display="https://34a1ju2gva4u3yrm051vedfb-wpengine.netdna-ssl.com/wp-content/uploads/2020/03/Statement-on-scale-down-of-Non-Essential-Services.pdf.pdf.pdf"/>
    <hyperlink ref="O3238" r:id="rId3271" display="https://34a1ju2gva4u3yrm051vedfb-wpengine.netdna-ssl.com/wp-content/uploads/2020/03/Border-Closure-Official.jpeg"/>
    <hyperlink ref="O3239" r:id="rId3272" display="http://www.govt.lc/news/ministry-of-health-prepares-for-new-strain-of-coronavirus"/>
    <hyperlink ref="O3240" r:id="rId3273" display="http://www.govt.lc/news/update-on-coronavirus"/>
    <hyperlink ref="O3241" r:id="rId3274" display="http://www.govt.lc/news/risk-of-coronavirus-transmission-to-caribbean-upgraded-to-high"/>
    <hyperlink ref="O3242" r:id="rId3275" display="http://www.govt.lc/news/government-holds-sensitization-meetings-on-coronavirus"/>
    <hyperlink ref="O3243" r:id="rId3276" display="http://www.govt.lc/news/update-on-coronavirus2"/>
    <hyperlink ref="O3244" r:id="rId3277" display="http://www.govt.lc/news/statement-by-the-chief-justice-on-the-ecsc-s-response-to-covid-19"/>
    <hyperlink ref="O3245" r:id="rId3278" display="http://www.govt.lc/news/update-on-corona-virus"/>
    <hyperlink ref="O3246" r:id="rId3279" display="http://www.govt.lc/news/saint-lucia-extends-travel-restrictions"/>
    <hyperlink ref="O3247" r:id="rId3280" display="http://www.govt.lc/news/saint-lucia-readies-for-emergency"/>
    <hyperlink ref="O3248" r:id="rId3281" display="http://www.govt.lc/news/cuban-medical-professionals-to-help-fight-coronavirus"/>
    <hyperlink ref="O3249" r:id="rId3282" display="http://www.govt.lc/news/mass-crowd-events-cancelled"/>
    <hyperlink ref="O3250" r:id="rId3283" display="http://www.govt.lc/news/notice-of-closure--consumer-affairs-department"/>
    <hyperlink ref="O3251" r:id="rId3284" display="http://www.govt.lc/news/saint-lucia-records-five-new-cases-of-covid-19"/>
    <hyperlink ref="O3252" r:id="rId3285" display="http://www.govt.lc/news/quarantine-facilities-for-covid-19"/>
    <hyperlink ref="O3253" r:id="rId3286" display="http://www.govt.lc/news/department-of-health-issues-tips-on-infection-control"/>
    <hyperlink ref="O3254" r:id="rId3287" display="http://www.govt.lc/news/saint-lucia-imposes-travel-restrictions-on-travellers-from-china"/>
    <hyperlink ref="O3255" r:id="rId3288" display="http://www.govt.lc/news/department-of-health-educates-on-coronavirus"/>
    <hyperlink ref="O3256" r:id="rId3289" display="http://www.govt.lc/news/temporary-suspension-of-services"/>
    <hyperlink ref="O3257" r:id="rId3290" display="http://www.govt.lc/news/airports-closed-to-incoming-passengers"/>
    <hyperlink ref="O3258" r:id="rId3291" display="http://www.govt.lc/news/prime-minister-extends-quarantine-increases-curfew"/>
    <hyperlink ref="O3259" r:id="rId3292" display="http://www.govt.lc/news/prime-minister-extends-quarantine-increases-curfew"/>
    <hyperlink ref="O3260" r:id="rId3293" display="http://www.govt.lc/news/nemac-prepares-for-covid-19"/>
    <hyperlink ref="O3261" r:id="rId3294" display="http://www.govt.lc/news/caribbean-tourism-and-health-authorities-proactive-on-coronavirus"/>
    <hyperlink ref="O3263" r:id="rId3295" display="http://health.gov.vc/health/index.php/c/795-covid-19-forum"/>
    <hyperlink ref="O3264" r:id="rId3296" display="http://health.gov.vc/health/index.php/c/798-furher-updated-information-on-covid-19"/>
    <hyperlink ref="O3265" r:id="rId3297" display="http://health.gov.vc/health/index.php/c/803-press-conference-on-matters-related-to-covid-19"/>
    <hyperlink ref="O3266" r:id="rId3298" display="http://health.gov.vc/health/index.php/c/811-schools-across-saint-vincent-and-the-grenadines-to-close-one-week-early"/>
    <hyperlink ref="O3267" r:id="rId3299" display="http://health.gov.vc/health/index.php/c/806-covid-19-pandemic"/>
    <hyperlink ref="O3268" r:id="rId3300" display="http://health.gov.vc/health/index.php/c/799-practices-to-help-prevent-the-spread-of-covid-19"/>
    <hyperlink ref="O3269" r:id="rId3301" display="http://health.gov.vc/health/index.php/c/810-temporary-closure-of-accident-and-emergency-department-mcmh"/>
    <hyperlink ref="O3270" r:id="rId3302" display="http://health.gov.vc/health/index.php/c/794-novel-coronavirus-2019-ncov-updates"/>
    <hyperlink ref="O3271" r:id="rId3303" display="http://health.gov.vc/health/index.php/c/814-mandatory-quarantine-for-countries-with-covid-19-spread"/>
    <hyperlink ref="O3272" r:id="rId3304" display="http://health.gov.vc/health/index.php/c/817-taxi-drivers-association-and-the-omnibuses-association-to-discuss-matters-relating-to-the-coronavirus-disease-or-covid-19"/>
    <hyperlink ref="O3273" r:id="rId3305" display="http://health.gov.vc/health/index.php/c/825-heoc-covid-19-task-force-advisory-quarantine-requirement-for-travellers-from-canada"/>
    <hyperlink ref="O3274" r:id="rId3306" display="http://health.gov.vc/health/index.php/c/822-use-of-antimalarial-drugs-for-covid-19"/>
    <hyperlink ref="O3275" r:id="rId3307" display="http://health.gov.vc/health/index.php/c/834-paho-presents-donation-to-ministry-of-health-wellness-and-the-environment"/>
    <hyperlink ref="O3276" r:id="rId3308" display="http://health.gov.vc/health/images/PDF/stories/HEOC_COVID-19-advisory---QUARANTINE-28_03_2020-final.pdf"/>
    <hyperlink ref="O3277" r:id="rId3309" display="http://www.samoagovt.ws/2020/03/ministry-of-health-coronavirus-covid-19-update-14-march-2020/"/>
    <hyperlink ref="O3279" r:id="rId3310" display="http://www.samoagovt.ws/2020/03/state-of-emergency-declared/"/>
    <hyperlink ref="O3280" r:id="rId3311" display="http://www.samoagovt.ws/2020/03/state-of-emergency-declared/"/>
    <hyperlink ref="O3281" r:id="rId3312" display="http://www.samoagovt.ws/2020/03/state-of-emergency-declared/"/>
    <hyperlink ref="O3282" r:id="rId3313" display="http://www.samoagovt.ws/2020/03/state-of-emergency-declared/"/>
    <hyperlink ref="O3283" r:id="rId3314" display="http://www.samoagovt.ws/2020/03/state-of-emergency-declared/"/>
    <hyperlink ref="O3284" r:id="rId3315" display="http://www.samoagovt.ws/2020/03/state-of-emergency-declared/"/>
    <hyperlink ref="O3285" r:id="rId3316" display="http://www.samoagovt.ws"/>
    <hyperlink ref="O3286" r:id="rId3317" display="http://www.samoagovt.ws"/>
    <hyperlink ref="O3287" r:id="rId3318" display="http://www.samoagovt.ws"/>
    <hyperlink ref="O3288" r:id="rId3319" display="http://www.samoagovt.ws"/>
    <hyperlink ref="O3289" r:id="rId3320" display="http://www.samoagovt.ws"/>
    <hyperlink ref="O3290" r:id="rId3321" display="http://www.samoagovt.ws"/>
    <hyperlink ref="O3291" r:id="rId3322" display="http://www.samoagovt.ws"/>
    <hyperlink ref="O3292" r:id="rId3323" display="https://www.rnz.co.nz/international/pacific-news/412587/samoa-to-fine-people-who-don-t-adhere-to-covid-19-restrictions"/>
    <hyperlink ref="O3293" r:id="rId3324" display="https://www.rnz.co.nz/international/pacific-news/412587/samoa-to-fine-people-who-don-t-adhere-to-covid-19-restrictions"/>
    <hyperlink ref="O3294" r:id="rId3325" display="https://www.rnz.co.nz/international/pacific-news/412587/samoa-to-fine-people-who-don-t-adhere-to-covid-19-restrictions"/>
    <hyperlink ref="O3295" r:id="rId3326" display="https://www.rnz.co.nz/international/pacific-news/412587/samoa-to-fine-people-who-don-t-adhere-to-covid-19-restrictions"/>
    <hyperlink ref="O3296" r:id="rId3327" display="https://www.rnz.co.nz/international/pacific-news/412587/samoa-to-fine-people-who-don-t-adhere-to-covid-19-restrictions"/>
    <hyperlink ref="O3297" r:id="rId3328" display="https://www.rnz.co.nz/international/pacific-news/412889/world-bank-assists-samoa-s-covid-19-response"/>
    <hyperlink ref="O3298" r:id="rId3329" display="http://www.samoagovt.ws/2020/03/amended-state-of-emergency-orders-for-coronavirus-covid-19-30th-march-2020/"/>
    <hyperlink ref="O3299" r:id="rId3330" display="http://www.samoagovt.ws/2020/03/amended-state-of-emergency-orders-for-coronavirus-covid-19-30th-march-2020/"/>
    <hyperlink ref="O3300" r:id="rId3331" display="info.sanita@gov.sm"/>
    <hyperlink ref="O3301" r:id="rId3332" display="info.sanita@gov.sm"/>
    <hyperlink ref="O3302" r:id="rId3333" display="info.sanita@gov.sm"/>
    <hyperlink ref="O3303" r:id="rId3334" display="info.sanita@gov.sm"/>
    <hyperlink ref="O3304" r:id="rId3335" display="info.sanita@gov.sm"/>
    <hyperlink ref="O3305" r:id="rId3336" display="https://www.consigliograndeegenerale.sm/on-line/articolo17013973.html"/>
    <hyperlink ref="O3306" r:id="rId3337" display="https://www.consigliograndeegenerale.sm/on-line/articolo17013973.html"/>
    <hyperlink ref="O3307" r:id="rId3338" display="https://www.consigliograndeegenerale.sm/on-line/articolo17013973.html"/>
    <hyperlink ref="O3308" r:id="rId3339" display="https://www.consigliograndeegenerale.sm/on-line/articolo17013973.html"/>
    <hyperlink ref="O3309" r:id="rId3340" display="https://www.consigliograndeegenerale.sm/on-line/articolo17013973.html"/>
    <hyperlink ref="O3310" r:id="rId3341" display="https://www.saudia.com/experience/about-us/corporate-communication/press-releases-and-news/announcement/updates+due+to+coronavirus"/>
    <hyperlink ref="O3311" r:id="rId3342" display="https://www.saudia.com/experience/about-us/corporate-communication/press-releases-and-news/announcement/updates+due+to+coronavirus"/>
    <hyperlink ref="O3314" r:id="rId3343" display="https://www.moh.gov.sa/en/Ministry/MediaCenter/News/Pages/News-2020-03-14-002.aspx"/>
    <hyperlink ref="O3320" r:id="rId3344" display="https://www.saudia.com/experience/about-us/corporate-communication/press-releases-and-news/announcement/updates+due+to+coronavirus"/>
    <hyperlink ref="O3325" r:id="rId3345" display="https://www.saudia.com/experience/about-us/corporate-communication/press-releases-and-news/announcement/updates+due+to+coronavirus"/>
    <hyperlink ref="O3327" r:id="rId3346" display="https://www.saudia.com/experience/about-us/corporate-communication/press-releases-and-news/announcement/updates+due+to+coronavirus"/>
    <hyperlink ref="O3330" r:id="rId3347" display="https://sa.usembassy.gov/health-alert/"/>
    <hyperlink ref="O3331" r:id="rId3348" display="http://english.alarabiya.net/en/News/gulf/2020/03/08/Coronavirus-Saudi-Arabia-suspends-all-schools-universities-until-further-notice.html"/>
    <hyperlink ref="O3332" r:id="rId3349" display="https://www.reuters.com/article/us-health-china-saudi-idUSKCN20M31T"/>
    <hyperlink ref="O3333" r:id="rId3350" display="https://www.spa.gov.sa/viewstory.php?lang=ru&amp;newsid=2047561"/>
    <hyperlink ref="O3334" r:id="rId3351" display="https://sa.usembassy.gov/u-s-citizen-services/covid-19-information/"/>
    <hyperlink ref="O3335" r:id="rId3352" display="https://sa.usembassy.gov/u-s-citizen-services/covid-19-information/"/>
    <hyperlink ref="Q3335" r:id="rId3353" location="MYS" display="https://pandemic.internationalsos.com/2019-ncov/ncov-travel-restrictions-flight-operations-and-screening#MYS"/>
    <hyperlink ref="O3336" r:id="rId3354" display="https://sa.usembassy.gov/u-s-citizen-services/covid-19-information/"/>
    <hyperlink ref="Q3336" r:id="rId3355" location="MYS" display="https://pandemic.internationalsos.com/2019-ncov/ncov-travel-restrictions-flight-operations-and-screening#MYS"/>
    <hyperlink ref="O3337" r:id="rId3356" location="MYS" display="https://pandemic.internationalsos.com/2019-ncov/ncov-travel-restrictions-flight-operations-and-screening#MYS"/>
    <hyperlink ref="Q3337" r:id="rId3357" display="https://sa.usembassy.gov/u-s-citizen-services/covid-19-information/"/>
    <hyperlink ref="O3339" r:id="rId3358" location="MYS" display="https://pandemic.internationalsos.com/2019-ncov/ncov-travel-restrictions-flight-operations-and-screening#MYS"/>
    <hyperlink ref="O3340" r:id="rId3359" location="MYS" display="https://pandemic.internationalsos.com/2019-ncov/ncov-travel-restrictions-flight-operations-and-screening#MYS"/>
    <hyperlink ref="O3341" r:id="rId3360" display="https://sa.usembassy.gov/u-s-citizen-services/covid-19-information/"/>
    <hyperlink ref="O3342" r:id="rId3361" location="MYS" display="https://pandemic.internationalsos.com/2019-ncov/ncov-travel-restrictions-flight-operations-and-screening#MYS"/>
    <hyperlink ref="O3343" r:id="rId3362" display="http://www.sante.gouv.sn/Actualites/covid-19-les-decisions-de-son-execellence-monsieur-macky-sall-president-de-la-republique"/>
    <hyperlink ref="O3344" r:id="rId3363" display="http://www.sante.gouv.sn/Actualites/covid-19-les-decisions-de-son-execellence-monsieur-macky-sall-president-de-la-republique"/>
    <hyperlink ref="O3345" r:id="rId3364" display="http://www.sante.gouv.sn/Actualites/covid-19-les-decisions-de-son-execellence-monsieur-macky-sall-president-de-la-republique"/>
    <hyperlink ref="O3346" r:id="rId3365" display="https://www.reuters.com/article/us-health-coronavirus-senegal/senegal-orders-all-schools-closed-in-response-to-coronavirus-idUSKBN211106"/>
    <hyperlink ref="O3349" r:id="rId3366" display="https://www.srbija.gov.rs/vest/en/151398/state-of-emergency-declared-throughout-serbia.php"/>
    <hyperlink ref="O3351" r:id="rId3367" display="https://www.srbija.gov.rs/vest/en/151410/serbia-closes-borders-due-to-coronavirus.php"/>
    <hyperlink ref="O3352" r:id="rId3368" display="https://www.srbija.gov.rs/vest/en/151410/serbia-closes-borders-due-to-coronavirus.php"/>
    <hyperlink ref="O3353" r:id="rId3369" display="https://covid19.rs/health-warning/"/>
    <hyperlink ref="O3354" r:id="rId3370" display="https://rs.usembassy.gov/covid-19-information/"/>
    <hyperlink ref="O3355" r:id="rId3371" display="https://rs.usembassy.gov/covid-19-information/"/>
    <hyperlink ref="O3356" r:id="rId3372" display="https://rs.usembassy.gov/covid-19-information/"/>
    <hyperlink ref="O3365" r:id="rId3373" display="http://www.mfa.gov.sc/static.php?content_id=36&amp;news_id=1962"/>
    <hyperlink ref="Q3365" r:id="rId3374" display="https://m.facebook.com/mohseychellesofficial/photos/pcb.1308193762715085/1308193372715124/?type=3&amp;source=48"/>
    <hyperlink ref="O3366" r:id="rId3375" display="http://www.mfa.gov.sc/static.php?content_id=36&amp;news_id=1962"/>
    <hyperlink ref="Q3366" r:id="rId3376" display="https://m.facebook.com/mohseychellesofficial/photos/pcb.1308193762715085/1308193372715124/?type=3&amp;source=48"/>
    <hyperlink ref="O3367" r:id="rId3377" display="http://www.mfa.gov.sc/static.php?content_id=36&amp;news_id=1964"/>
    <hyperlink ref="O3368" r:id="rId3378" display="http://www.mfa.gov.sc/static.php?content_id=36&amp;news_id=1970"/>
    <hyperlink ref="O3369" r:id="rId3379" display="http://www.mfa.gov.sc/static.php?content_id=36&amp;news_id=1970"/>
    <hyperlink ref="O3370" r:id="rId3380" display="http://www.mfa.gov.sc/static.php?content_id=36&amp;news_id=1970"/>
    <hyperlink ref="O3371" r:id="rId3381" display="http://www.mfa.gov.sc/static.php?content_id=36&amp;news_id=1970"/>
    <hyperlink ref="O3372" r:id="rId3382" display="http://www.mfa.gov.sc/static.php?content_id=36&amp;news_id=1970"/>
    <hyperlink ref="O3373" r:id="rId3383" display="http://www.mfa.gov.sc/static.php?content_id=36&amp;news_id=1970"/>
    <hyperlink ref="O3374" r:id="rId3384" display="http://www.mfa.gov.sc/static.php?content_id=36&amp;news_id=2006"/>
    <hyperlink ref="O3375" r:id="rId3385" display="http://www.mfa.gov.sc/static.php?content_id=36&amp;news_id=2006"/>
    <hyperlink ref="O3376" r:id="rId3386" display="http://www.mfa.gov.sc/static.php?content_id=36&amp;news_id=2006"/>
    <hyperlink ref="O3377" r:id="rId3387" display="http://www.mfa.gov.sc/static.php?content_id=36&amp;news_id=2006"/>
    <hyperlink ref="O3378" r:id="rId3388" display="http://www.mfa.gov.sc/static.php?content_id=36&amp;news_id=2006"/>
    <hyperlink ref="O3379" r:id="rId3389" display="http://www.mfa.gov.sc/static.php?content_id=36&amp;news_id=2007"/>
    <hyperlink ref="O3380" r:id="rId3390" display="http://www.mfa.gov.sc/static.php?content_id=36&amp;news_id=2008"/>
    <hyperlink ref="O3381" r:id="rId3391" display="http://www.mfa.gov.sc/static.php?content_id=36&amp;news_id=2009"/>
    <hyperlink ref="O3382" r:id="rId3392" display="http://www.mfa.gov.sc/static.php?content_id=36&amp;news_id=2010"/>
    <hyperlink ref="O3383" r:id="rId3393" display="http://www.mfa.gov.sc/static.php?content_id=36&amp;news_id=2010"/>
    <hyperlink ref="O3384" r:id="rId3394" display="http://www.mfa.gov.sc/static.php?content_id=36&amp;news_id=2010"/>
    <hyperlink ref="O3385" r:id="rId3395" display="http://www.mfa.gov.sc/static.php?content_id=36&amp;news_id=2013"/>
    <hyperlink ref="O3386" r:id="rId3396" display="http://www.mfa.gov.sc/static.php?content_id=36&amp;news_id=2013"/>
    <hyperlink ref="O3387" r:id="rId3397" display="http://www.mfa.gov.sc/static.php?content_id=36&amp;news_id=2017 "/>
    <hyperlink ref="O3388" r:id="rId3398" display="http://www.mfa.gov.sc/static.php?content_id=36&amp;news_id=2021"/>
    <hyperlink ref="O3389" r:id="rId3399" display="http://www.mfa.gov.sc/static.php?content_id=36&amp;news_id=2021"/>
    <hyperlink ref="O3390" r:id="rId3400" display="http://www.mfa.gov.sc/static.php?content_id=36&amp;news_id=2021"/>
    <hyperlink ref="O3391" r:id="rId3401" display="http://www.mfa.gov.sc/static.php?content_id=36&amp;news_id=2021"/>
    <hyperlink ref="O3392" r:id="rId3402" display="http://www.mfa.gov.sc/static.php?content_id=36&amp;news_id=2021"/>
    <hyperlink ref="O3393" r:id="rId3403" display="https://www.gov.uk/foreign-travel-advice/sierra-leone"/>
    <hyperlink ref="O3394" r:id="rId3404" display="https://www.diplomatie.gouv.fr/fr/conseils-aux-voyageurs/conseils-par-pays-destination/sierra-leone/"/>
    <hyperlink ref="O3395" r:id="rId3405" display="https://www.afro.who.int/news/sierra-leone-institutes-additional-covid-19-preparedness-and-response-measures"/>
    <hyperlink ref="O3396" r:id="rId3406" display="https://www.afro.who.int/news/sierra-leone-institutes-additional-covid-19-preparedness-and-response-measures"/>
    <hyperlink ref="O3397" r:id="rId3407" display="https://www.afro.who.int/news/sierra-leone-institutes-additional-covid-19-preparedness-and-response-measures"/>
    <hyperlink ref="O3398" r:id="rId3408" display="https://www.africanews.com/2020/03/19/virus-free-sierra-leone-records-covid-19-scuffles-over-quarantine-at-airport//"/>
    <hyperlink ref="O3399" r:id="rId3409" display="https://sl.usembassy.gov/health-alert-u-s-embassy-freetown-sierra-leone/"/>
    <hyperlink ref="Q3399" r:id="rId3410" display="https://www.garda.com/crisis24/news-alerts/324941/sierra-leone-government-suspends-all-air-traffic-due-to-covid-19-march-22-update-2"/>
    <hyperlink ref="O3400" r:id="rId3411" display="https://www.facebook.com/TheBioPresidency/posts/563839174227133?__tn__=K-R"/>
    <hyperlink ref="O3401" r:id="rId3412" display="https://www.afro.who.int/news/sierra-leone-institutes-additional-covid-19-preparedness-and-response-measures"/>
    <hyperlink ref="O3402" r:id="rId3413" display="http://dhse.gov.sl/wp-content/uploads/2020/03/GoSL_Coronavirus-Key-messages_2020MAR23.pdf"/>
    <hyperlink ref="O3403" r:id="rId3414" display="http://dhse.gov.sl/wp-content/uploads/2020/03/GoSL_Coronavirus-Key-messages_2020MAR23.pdf"/>
    <hyperlink ref="O3404" r:id="rId3415" display="https://www.africanews.com/2020/03/27/virus-free-sierra-leone-records-covid-19-scuffles-over-quarantine-at-airport/"/>
    <hyperlink ref="O3405" r:id="rId3416" display="https://www.aa.com.tr/en/africa/sierra-leone-declares-12-month-state-of-emergency-/1778433"/>
    <hyperlink ref="O3406" r:id="rId3417" location="MYS" display="https://pandemic.internationalsos.com/2019-ncov/ncov-travel-restrictions-flight-operations-and-screening#MYS"/>
    <hyperlink ref="O3407" r:id="rId3418" location="MYS" display="https://pandemic.internationalsos.com/2019-ncov/ncov-travel-restrictions-flight-operations-and-screening#MYS"/>
    <hyperlink ref="O3408" r:id="rId3419" location="MYS" display="https://pandemic.internationalsos.com/2019-ncov/ncov-travel-restrictions-flight-operations-and-screening#MYS"/>
    <hyperlink ref="Q3408" r:id="rId3420" display="https://www.health.gov.sk/Clanok?koronavirus-opatrenia-mimoriadne"/>
    <hyperlink ref="O3409" r:id="rId3421" location="MYS" display="https://pandemic.internationalsos.com/2019-ncov/ncov-travel-restrictions-flight-operations-and-screening#MYS"/>
    <hyperlink ref="O3410" r:id="rId3422" location="MYS" display="https://pandemic.internationalsos.com/2019-ncov/ncov-travel-restrictions-flight-operations-and-screening#MYS"/>
    <hyperlink ref="Q3410" r:id="rId3423" display="https://www.gov.uk/foreign-travel-advice/slovakia/coronavirus"/>
    <hyperlink ref="O3411" r:id="rId3424" location="MYS" display="https://pandemic.internationalsos.com/2019-ncov/ncov-travel-restrictions-flight-operations-and-screening#MYS"/>
    <hyperlink ref="O3412" r:id="rId3425" display="https://www.gov.uk/foreign-travel-advice/slovakia/coronavirus"/>
    <hyperlink ref="O3413" r:id="rId3426" display="https://www.gov.uk/foreign-travel-advice/slovakia/coronavirus"/>
    <hyperlink ref="O3414" r:id="rId3427" display="https://www.gov.uk/foreign-travel-advice/slovakia/coronavirus"/>
    <hyperlink ref="O3415" r:id="rId3428" display="https://www.gov.uk/foreign-travel-advice/slovakia/coronavirus"/>
    <hyperlink ref="Q3415" r:id="rId3429" display="http://www.uvzsr.sk/docs/info/covid19/Opatrenie_UVZ_SR_o_zakaze_a_obmedzeni_prevadzok_15032020.pdf"/>
    <hyperlink ref="O3416" r:id="rId3430" display="https://www.gov.uk/foreign-travel-advice/slovakia/coronavirus"/>
    <hyperlink ref="Q3416" r:id="rId3431" display="http://www.uvzsr.sk/docs/info/covid19/Opatrenie_UVZSR_povinnost_nosit_ruska_24032020.pdf"/>
    <hyperlink ref="O3417" r:id="rId3432" display="https://www.health.gov.sk/Clanok?covid-19-zakaz-vyvozu-liekov"/>
    <hyperlink ref="O3418" r:id="rId3433" display="https://www.health.gov.sk/Clanok?covid-19-24-3-2020-opatrenia"/>
    <hyperlink ref="O3419" r:id="rId3434" display="https://www.health.gov.sk/Clanok?covid-19-24-3-2020-opatrenia"/>
    <hyperlink ref="O3420" r:id="rId3435" display="https://www.health.gov.sk/Clanok?covid-19-24-3-2020-opatrenia"/>
    <hyperlink ref="Q3420" r:id="rId3436" display="http://www.uvzsr.sk/docs/info/covid19/Opatrenie_UVZSR_poskytovanie_socialnych_sluzieb24032020.pdf"/>
    <hyperlink ref="O3421" r:id="rId3437" display="https://www.health.gov.sk/Clanok?covid-19-24-3-2020-opatrenia"/>
    <hyperlink ref="O3422" r:id="rId3438" display="https://www.health.gov.sk/Clanok?koronavirus-laboratoria-rozsirenie"/>
    <hyperlink ref="O3423" r:id="rId3439" display="https://www.mzv.sk/web/en/news/current_issues/-/asset_publisher/lrJ2tDuQdEKp/content/opatrenia-na-zamedzenie-sirenia-ochorenia-covid-19-v-sr/10182?p_p_auth=J6nr9w7E&amp;_101_INSTANCE_lrJ2tDuQdEKp_redirect=%2Fweb%2Fen"/>
    <hyperlink ref="O3424" r:id="rId3440" display="https://www.mzv.sk/web/en/covid-19"/>
    <hyperlink ref="O3425" r:id="rId3441" display="https://www.health.gov.sk/Clanok?covid-19-darovanie-krvi-je-dolezite-aj-pocas-koronavisu"/>
    <hyperlink ref="O3426" r:id="rId3442" display="https://www.health.gov.sk/Clanok?rychlejsie-skusanie-a-registracia-liekov-pouzivanych-pri-covid-19"/>
    <hyperlink ref="O3427" r:id="rId3443" display="https://www.korona.gov.sk/covid-19-prijate-opatrenia.php"/>
    <hyperlink ref="O3428" r:id="rId3444" display="https://www.korona.gov.sk/covid-19-prijate-opatrenia.php"/>
    <hyperlink ref="O3429" r:id="rId3445" display="https://www.korona.gov.sk/covid-19-prijate-opatrenia.php"/>
    <hyperlink ref="O3430" r:id="rId3446" display="https://www.korona.gov.sk/covid-19-prijate-opatrenia.php"/>
    <hyperlink ref="O3431" r:id="rId3447" display="https://www.korona.gov.sk/covid-19-prijate-opatrenia.php"/>
    <hyperlink ref="O3432" r:id="rId3448" location="MYS" display="https://pandemic.internationalsos.com/2019-ncov/ncov-travel-restrictions-flight-operations-and-screening#MYS"/>
    <hyperlink ref="O3433" r:id="rId3449" location="MYS" display="https://pandemic.internationalsos.com/2019-ncov/ncov-travel-restrictions-flight-operations-and-screening#MYS"/>
    <hyperlink ref="O3434" r:id="rId3450" location="MYS" display="https://pandemic.internationalsos.com/2019-ncov/ncov-travel-restrictions-flight-operations-and-screening#MYS"/>
    <hyperlink ref="O3435" r:id="rId3451" display="https://www.gov.si/en/news/2020-03-31-slovenian-and-hungarian-foreign-ministers-agreed-to-open-two-local-border-crossings/"/>
    <hyperlink ref="O3436" r:id="rId3452" display="https://www.gov.si/en/news/2020-03-16-the-government-has-adopted-the-proposal-for-an-intervention-act-on-temporary-measures-regarding-judicial-administrative-and-other-public-law-related-matters-and-the-ordinance-prohibiting-air-services-in-the-republic-of-slovenia/"/>
    <hyperlink ref="O3437" r:id="rId3453" display="https://www.gov.si/en/news/2020-03-18-6th-meeting-by-correspondence-of-the-government-of-the-republic-of-slovenia/"/>
    <hyperlink ref="O3438" r:id="rId3454" display="https://www.gov.si/en/news/2020-03-18-6th-meeting-by-correspondence-of-the-government-of-the-republic-of-slovenia/"/>
    <hyperlink ref="O3439" r:id="rId3455" display="https://www.gov.si/en/news/2020-03-18-6th-meeting-by-correspondence-of-the-government-of-the-republic-of-slovenia/"/>
    <hyperlink ref="O3440" r:id="rId3456" display="https://www.gov.si/en/news/2020-03-18-6th-meeting-by-correspondence-of-the-government-of-the-republic-of-slovenia/"/>
    <hyperlink ref="O3441" r:id="rId3457" display="https://www.gov.si/en/news/2020-03-18-6th-meeting-by-correspondence-of-the-government-of-the-republic-of-slovenia/"/>
    <hyperlink ref="O3442" r:id="rId3458" display="https://www.gov.si/en/news/2020-03-23-slovenian-engineers-join-forces-to-develop-ventilator/"/>
    <hyperlink ref="O3443" r:id="rId3459" display="https://www.gov.si/en/news/2020-03-28-the-government-adopts-proposal-for-an-act-on-the-intervention-measures-to-mitigate-the-consequences-of-the-communicable-disease-sars-cov-2-covid-19-epidemic-for-citizens-and-the-economy/"/>
    <hyperlink ref="O3444" r:id="rId3460" display="https://www.gov.si/en/news/2020-03-28-the-government-adopts-proposal-for-an-act-on-the-intervention-measures-to-mitigate-the-consequences-of-the-communicable-disease-sars-cov-2-covid-19-epidemic-for-citizens-and-the-economy/"/>
    <hyperlink ref="O3445" r:id="rId3461" display="https://www.gov.si/en/news/2020-03-28-the-government-adopts-proposal-for-an-act-on-the-intervention-measures-to-mitigate-the-consequences-of-the-communicable-disease-sars-cov-2-covid-19-epidemic-for-citizens-and-the-economy/"/>
    <hyperlink ref="O3446" r:id="rId3462" display="https://www.gov.si/en/news/2020-03-29-mr-janez-jansa-the-anti-corona-package-to-stem-the-epidemic-and-mitigate-its-consequences-includes-a-number-of-measures-that-will-enable-us-to-function-normally-as-a-society-once-the-epidemic-is-over/"/>
    <hyperlink ref="O3447" r:id="rId3463" display="https://www.gov.si/en/news/2020-03-15-decisions-adopted-by-the-government-to-contain-covid-19-epidemic/"/>
    <hyperlink ref="O3448" r:id="rId3464" display="https://www.gov.si/en/news/2020-03-14-changed-diagnostics-for-more-realistic-planning-of-measures-to-manage-the-epidemic/"/>
    <hyperlink ref="O3449" r:id="rId3465" display="https://www.gov.si/en/news/2020-04-03-prime-minister-janez-jansa-the-anti-corona-package-represents-a-financial-cushion-for-the-period-following-the-coronavirus-epidemic/"/>
    <hyperlink ref="O3450" r:id="rId3466" display="https://www.gov.si/en/news/2020-03-14-prime-minister-jansa-one-of-the-most-important-measures-in-containing-the-coronavirus-is-self-isolation/"/>
    <hyperlink ref="O3451" r:id="rId3467" display="https://www.gov.si/en/news/2020-03-13-restrictions-aim-to-prevent-the-virus-from-spreading-rapidly-and-to-keep-the-health-system-operational/"/>
    <hyperlink ref="O3452" r:id="rId3468" display="https://www.gov.si/assets/vlada/Koronavirus-zbirno-infografike-vlada/Infografike/Anglescina/Adopted-measures-to-limit-the-spread-of-the-new-coronavirus.pdf"/>
    <hyperlink ref="O3453" r:id="rId3469" display="https://www.gov.si/assets/vlada/Koronavirus-zbirno-infografike-vlada/Infografike/Anglescina/Adopted-measures-to-limit-the-spread-of-the-new-coronavirus.pdf"/>
    <hyperlink ref="O3454" r:id="rId3470" display="https://www.gov.si/assets/vlada/Koronavirus-zbirno-infografike-vlada/Infografike/Anglescina/Adopted-measures-to-limit-the-spread-of-the-new-coronavirus.pdf"/>
    <hyperlink ref="O3455" r:id="rId3471" display="https://www.gov.si/assets/vlada/Koronavirus-zbirno-infografike-vlada/Infografike/Anglescina/Adopted-measures-to-limit-the-spread-of-the-new-coronavirus.pdf"/>
    <hyperlink ref="O3456" r:id="rId3472" display="https://www.gov.si/assets/vlada/Koronavirus-zbirno-infografike-vlada/Infografike/Anglescina/Adopted-measures-to-limit-the-spread-of-the-new-coronavirus.pdf"/>
    <hyperlink ref="O3457" r:id="rId3473" display="https://www.gov.si/assets/vlada/Koronavirus-zbirno-infografike-vlada/Infografike/Anglescina/Adopted-measures-to-limit-the-spread-of-the-new-coronavirus.pdf"/>
    <hyperlink ref="O3458" r:id="rId3474" display="https://www.gov.si/en/topics/coronavirus-disease-covid-19/government-measures/"/>
    <hyperlink ref="O3459" r:id="rId3475" display="https://www.gov.si/en/news/2020-03-12-slovenia-to-declare-an-epidemic-and-temporarily-close-kindergartens-and-schools/"/>
    <hyperlink ref="O3460" r:id="rId3476" display="https://www.gov.si/en/news/2020-03-11-slovenias-border-with-italy-not-closed-but-health-checks-of-passengers-introduced/"/>
    <hyperlink ref="O3461" r:id="rId3477" display="https://www.gov.si/en/news/2020-03-18-slovenias-measures-in-the-fight-against-the-spread-of-the-coronavirus-epidemic/"/>
    <hyperlink ref="O3462" r:id="rId3478" display="https://www.gov.si/en/news/2020-03-18-slovenias-measures-in-the-fight-against-the-spread-of-the-coronavirus-epidemic/"/>
    <hyperlink ref="O3463" r:id="rId3479" display="https://www.gov.si/en/news/2020-03-18-slovenias-measures-in-the-fight-against-the-spread-of-the-coronavirus-epidemic/"/>
    <hyperlink ref="O3464" r:id="rId3480" display="https://www.gov.si/en/news/2020-03-18-slovenias-measures-in-the-fight-against-the-spread-of-the-coronavirus-epidemic/"/>
    <hyperlink ref="O3465" r:id="rId3481" display="https://www.gov.si/en/news/slovenia-allocates-eur-1-billion-to-mitigate-consequences-of-coronavirus-on-the-economy/"/>
    <hyperlink ref="O3466" r:id="rId3482" location="ITA" display="https://pandemic.internationalsos.com/2019-ncov/ncov-travel-restrictions-flight-operations-and-screening#ITA"/>
    <hyperlink ref="O3467" r:id="rId3483" location="ITA" display="https://pandemic.internationalsos.com/2019-ncov/ncov-travel-restrictions-flight-operations-and-screening#ITA"/>
    <hyperlink ref="O3468" r:id="rId3484" location="ITA" display="https://pandemic.internationalsos.com/2019-ncov/ncov-travel-restrictions-flight-operations-and-screening#ITA"/>
    <hyperlink ref="O3469" r:id="rId3485" display="https://www.solomontimes.com/news/government-implements-measures-to-protect-citizens/9636"/>
    <hyperlink ref="O3470" r:id="rId3486" display="https://www.rnz.co.nz/international/pacific-news/412217/coronavirus-how-the-pacific-is-responding"/>
    <hyperlink ref="O3471" r:id="rId3487" display="https://www.rnz.co.nz/international/pacific-news/412217/coronavirus-how-the-pacific-is-responding"/>
    <hyperlink ref="O3472" r:id="rId3488" display="https://www.rnz.co.nz/international/pacific-news/412217/coronavirus-how-the-pacific-is-responding"/>
    <hyperlink ref="O3473" r:id="rId3489" display="https://www.solomontimes.com/news/government-implements-measures-to-protect-citizens/9636"/>
    <hyperlink ref="O3474" r:id="rId3490" display="https://www.solomontimes.com/news/government-implements-measures-to-protect-citizens/9636"/>
    <hyperlink ref="O3475" r:id="rId3491" display="https://www.solomontimes.com/news/government-implements-measures-to-protect-citizens/9636"/>
    <hyperlink ref="O3476" r:id="rId3492" display="https://www.solomontimes.com/news/government-implements-measures-to-protect-citizens/9636"/>
    <hyperlink ref="O3477" r:id="rId3493" display="https://www.solomontimes.com/news/government-implements-measures-to-protect-citizens/9636"/>
    <hyperlink ref="O3478" r:id="rId3494" display="https://www.solomontimes.com/news/government-implements-measures-to-protect-citizens/9636"/>
    <hyperlink ref="O3479" r:id="rId3495" display="https://www.rnz.co.nz/news/pacific/412357/coronavirus-png-announces-lockdown-solomons-closes-border-to-non-citizens"/>
    <hyperlink ref="O3480" r:id="rId3496" display="https://www.rnz.co.nz/news/pacific/412357/coronavirus-png-announces-lockdown-solomons-closes-border-to-non-citizens"/>
    <hyperlink ref="O3481" r:id="rId3497" display="https://pandemic.internationalsos.com/2019-ncov/ncov-travel-restrictions-flight-operations-and-screening"/>
    <hyperlink ref="O3482" r:id="rId3498" display="https://pandemic.internationalsos.com/2019-ncov/ncov-travel-restrictions-flight-operations-and-screening"/>
    <hyperlink ref="O3483" r:id="rId3499" display="https://www.rnz.co.nz/international/pacific-news/412607/solomons-declare-state-of-public-emergency-because-of-covid-19"/>
    <hyperlink ref="O3484" r:id="rId3500" display="https://www.rnz.co.nz/international/pacific-news/412792/covid-19-solomons-closes-borders-honiara-now-emergency-zone"/>
    <hyperlink ref="O3485" r:id="rId3501" display="https://www.rnz.co.nz/international/pacific-news/412792/covid-19-solomons-closes-borders-honiara-now-emergency-zone"/>
    <hyperlink ref="O3486" r:id="rId3502" display="https://www.rnz.co.nz/international/pacific-news/412792/covid-19-solomons-closes-borders-honiara-now-emergency-zone"/>
    <hyperlink ref="Q3486" r:id="rId3503" display="https://www.rnz.co.nz/international/pacific-news/412950/exodus-from-solomons-capital-after-declaration-of-emergency-zone"/>
    <hyperlink ref="O3487" r:id="rId3504" display="https://www.rnz.co.nz/international/pacific-news/413013/all-schools-ordered-to-close-in-solomon-islands"/>
    <hyperlink ref="O3488" r:id="rId3505" display="https://sonna.so/en/somalia-suspends-flights-to-and-from-5-countries/"/>
    <hyperlink ref="O3489" r:id="rId3506" display="http://moh.gov.so/en/newsPage.php?Id=39"/>
    <hyperlink ref="O3490" r:id="rId3507" display="https://www.aa.com.tr/en/latest-on-coronavirus-outbreak/covid-19-somalia-bans-entry-from-worst-hit-countries/1766837"/>
    <hyperlink ref="O3491" r:id="rId3508" display="https://www.nation.co.ke/counties/wajir/Eyes-trained-on-Kenya-s-borders-coronavirus/3444790-5496506-wlhjai/index.html"/>
    <hyperlink ref="O3492" r:id="rId3509" display="https://www.thebrief.co.ke/foreign/somalia-temporarily-lifts-international-flights-ban-for-two-days/"/>
    <hyperlink ref="O3493" r:id="rId3510" display="https://www.thebrief.co.ke/foreign/somalia-temporarily-lifts-international-flights-ban-for-two-days/"/>
    <hyperlink ref="O3494" r:id="rId3511" display="https://www.mustaqbalradio.net/somalia-to-quarantine-passengers-from-14-destinations-after-lift-ban-on-flights/"/>
    <hyperlink ref="O3495" r:id="rId3512" display="https://twitter.com/MoH_Somalia/status/1243889491925970945"/>
    <hyperlink ref="O3496" r:id="rId3513" display="https://twitter.com/MoH_Somalia/status/1243889491925970945"/>
    <hyperlink ref="O3497" r:id="rId3514" display="https://www.bbc.com/news/live/world-africa-47639452"/>
    <hyperlink ref="O3498" r:id="rId3515" location="coronavirus" display="https://www.gov.uk/foreign-travel-advice/south-africa/health#coronavirus"/>
    <hyperlink ref="O3499" r:id="rId3516" location="coronavirus" display="https://www.gov.uk/foreign-travel-advice/south-africa/health#coronavirus"/>
    <hyperlink ref="O3500" r:id="rId3517" display="https://za.usembassy.gov/covid-19-information/"/>
    <hyperlink ref="O3501" r:id="rId3518" display="https://www.gov.za/Coronavirus"/>
    <hyperlink ref="Q3501" r:id="rId3519" display="https://www.gov.uk/foreign-travel-advice/south-africa"/>
    <hyperlink ref="O3502" r:id="rId3520" display="https://www.gov.za/Coronavirus"/>
    <hyperlink ref="O3503" r:id="rId3521" display="https://www.gov.za/Coronavirus"/>
    <hyperlink ref="O3504" r:id="rId3522" display="https://www.sanews.gov.za/south-africa/covid-19-regulations-limit-alcohol-sale-hours"/>
    <hyperlink ref="Q3504" r:id="rId3523" display="https://www.youtube.com/watch?v=4ZMnf98uIj4&amp;feature=emb_rel_end"/>
    <hyperlink ref="O3505" r:id="rId3524" display="https://www.sanews.gov.za/south-africa/covid-19-regulations-limit-alcohol-sale-hours"/>
    <hyperlink ref="Q3505" r:id="rId3525" display="https://www.youtube.com/watch?v=4ZMnf98uIj4&amp;feature=emb_rel_end"/>
    <hyperlink ref="O3506" r:id="rId3526" display="https://www.youtube.com/watch?v=BGu27vsAYWA"/>
    <hyperlink ref="Q3506" r:id="rId3527" display="https://www.aljazeera.com/news/2020/03/tension-fear-south-africa-steps-coronavirus-fight-200318043032147.html"/>
    <hyperlink ref="O3507" r:id="rId3528" display="https://www.youtube.com/watch?v=H94eg5gEDeE"/>
    <hyperlink ref="Q3507" r:id="rId3529" display="https://twitter.com/GovernmentZA?ref_src=twsrc%5Egoogle%7Ctwcamp%5Eserp%7Ctwgr%5Eauthor"/>
    <hyperlink ref="O3508" r:id="rId3530" display="https://www.youtube.com/watch?v=H94eg5gEDeE"/>
    <hyperlink ref="Q3508" r:id="rId3531" display="https://twitter.com/GovernmentZA?ref_src=twsrc%5Egoogle%7Ctwcamp%5Eserp%7Ctwgr%5Eauthor"/>
    <hyperlink ref="O3509" r:id="rId3532" display="https://www.youtube.com/watch?v=H94eg5gEDeE"/>
    <hyperlink ref="Q3509" r:id="rId3533" display="https://www.cnbcafrica.com/news/2020/03/23/breaking-nationwide-lockdown-announced-in-south-africa/"/>
    <hyperlink ref="O3510" r:id="rId3534" display="https://www.youtube.com/watch?v=H94eg5gEDeE"/>
    <hyperlink ref="Q3510" r:id="rId3535" display="https://www.cnbcafrica.com/news/2020/03/23/breaking-nationwide-lockdown-announced-in-south-africa/"/>
    <hyperlink ref="O3511" r:id="rId3536" display="https://www.youtube.com/watch?v=H94eg5gEDeE"/>
    <hyperlink ref="Q3511" r:id="rId3537" display="https://www.cnbcafrica.com/news/2020/03/23/breaking-nationwide-lockdown-announced-in-south-africa/"/>
    <hyperlink ref="O3512" r:id="rId3538" display="https://www.youtube.com/watch?v=H94eg5gEDeE"/>
    <hyperlink ref="Q3512" r:id="rId3539" display="https://www.cnbcafrica.com/news/2020/03/23/breaking-nationwide-lockdown-announced-in-south-africa/"/>
    <hyperlink ref="O3513" r:id="rId3540" display="https://www.youtube.com/watch?v=H94eg5gEDeE"/>
    <hyperlink ref="Q3513" r:id="rId3541" display="https://www.cnbcafrica.com/news/2020/03/23/breaking-nationwide-lockdown-announced-in-south-africa/"/>
    <hyperlink ref="O3514" r:id="rId3542" display="https://www.cnbcafrica.com/news/2020/03/23/breaking-nationwide-lockdown-announced-in-south-africa/"/>
    <hyperlink ref="O3515" r:id="rId3543" display="https://www.cnbcafrica.com/news/2020/03/23/breaking-nationwide-lockdown-announced-in-south-africa/"/>
    <hyperlink ref="O3516" r:id="rId3544" display="https://twitter.com/SATravelTrade/status/1242409469444870144?ref_src=twsrc%5Etfw%7Ctwcamp%5Etweetembed%7Ctwterm%5E1242409469444870144&amp;ref_url=https%3A%2F%2Fwww.capetown.travel%2Fcovid-19-what-travellers-in-cape-town-need-to-know%2F"/>
    <hyperlink ref="O3517" r:id="rId3545" display="https://dfa.gov.ph/dfa-news/statements-and-advisoriesupdate/26378-public-advisory-on-the-travel-restrictions-to-south-africa"/>
    <hyperlink ref="O3518" r:id="rId3546" display="https://www.bbc.com/news/live/world-africa-47639452"/>
    <hyperlink ref="O3519" r:id="rId3547" display="https://www.aa.com.tr/en/africa/s-sudan-halts-flights-with-covid-19-affected-countries/1765141"/>
    <hyperlink ref="O3520" r:id="rId3548" display="https://eyeradio.org/some-vips-avoid-coronavirus-screening-at-jia/"/>
    <hyperlink ref="O3521" r:id="rId3549" display="https://www.theeastafrican.co.ke/news/ea/South-Sudan-precautions-against-coronavirus/4552908-5491866-1258q0d/index.html"/>
    <hyperlink ref="O3522" r:id="rId3550" display="https://www.aa.com.tr/en/africa/coronavirus-south-sudan-bans-social-gatherings/1768378"/>
    <hyperlink ref="O3523" r:id="rId3551" display="https://www.aa.com.tr/en/africa/coronavirus-south-sudan-bans-social-gatherings/1768378"/>
    <hyperlink ref="Q3523" r:id="rId3552" display="https://sudantribune.com/spip.php?article69109"/>
    <hyperlink ref="O3524" r:id="rId3553" display="https://radiotamazuj.org/en/news/article/south-sudan-closes-schools-universities-amid-coronavirus-fears"/>
    <hyperlink ref="O3525" r:id="rId3554" display="https://www.aa.com.tr/en/africa/covid-19-s-sudan-suspends-training-of-unified-forces/1782177"/>
    <hyperlink ref="O3526" r:id="rId3555" display="https://www.thenewhumanitarian.org/news/2020/03/26/coronavirus-humanitarian-aid-response"/>
    <hyperlink ref="O3527" r:id="rId3556" location="MYS" display="https://pandemic.internationalsos.com/2019-ncov/ncov-travel-restrictions-flight-operations-and-screening#MYS"/>
    <hyperlink ref="O3528" r:id="rId3557" display="https://www.diplomatie.gouv.fr/fr/conseils-aux-voyageurs/conseils-par-pays-destination/espagne"/>
    <hyperlink ref="O3529" r:id="rId3558" display="https://www.diplomatie.gouv.fr/fr/conseils-aux-voyageurs/conseils-par-pays-destination/espagne"/>
    <hyperlink ref="O3530" r:id="rId3559" display="https://www.diplomatie.gouv.fr/fr/conseils-aux-voyageurs/conseils-par-pays-destination/espagne"/>
    <hyperlink ref="O3531" r:id="rId3560" display="https://www.mscbs.gob.es/gabinete/notasPrensa.do?id=4806"/>
    <hyperlink ref="O3532" r:id="rId3561" display="https://www.diplomatie.gouv.fr/fr/conseils-aux-voyageurs/conseils-par-pays-destination/espagne"/>
    <hyperlink ref="Q3532" r:id="rId3562" display="https://www.euractiv.com/section/coronavirus/news/spain-in-absolute-quarantine-as-coronavirus-cases-rise-to-7700/"/>
    <hyperlink ref="O3533" r:id="rId3563" display="https://www.aa.com.tr/en/europe/coronavirus-spain-to-shut-land-borders-at-midnight/1768259"/>
    <hyperlink ref="O3534" r:id="rId3564" display="https://www.aa.com.tr/en/europe/coronavirus-spain-to-shut-land-borders-at-midnight/1768260"/>
    <hyperlink ref="O3535" r:id="rId3565" display="https://www.euractiv.com/section/coronavirus/news/spain-in-absolute-quarantine-as-coronavirus-cases-rise-to-7700/"/>
    <hyperlink ref="O3536" r:id="rId3566" location="MYS" display="https://pandemic.internationalsos.com/2019-ncov/ncov-travel-restrictions-flight-operations-and-screening#MYS"/>
    <hyperlink ref="O3537" r:id="rId3567" location="MYS" display="https://pandemic.internationalsos.com/2019-ncov/ncov-travel-restrictions-flight-operations-and-screening#MYS"/>
    <hyperlink ref="O3538" r:id="rId3568" location="MYS" display="https://pandemic.internationalsos.com/2019-ncov/ncov-travel-restrictions-flight-operations-and-screening#MYS"/>
    <hyperlink ref="O3539" r:id="rId3569" location="MYS" display="https://pandemic.internationalsos.com/2019-ncov/ncov-travel-restrictions-flight-operations-and-screening#MYS"/>
    <hyperlink ref="O3540" r:id="rId3570" display="https://www.mscbs.gob.es/gabinete/notasPrensa.do?id=4819"/>
    <hyperlink ref="O3541" r:id="rId3571" display="https://www.mscbs.gob.es/gabinete/notasPrensa.do?id=4817"/>
    <hyperlink ref="O3542" r:id="rId3572" display="https://www.mscbs.gob.es/gabinete/notasPrensa.do?id=4812"/>
    <hyperlink ref="O3543" r:id="rId3573" display="https://www.mscbs.gob.es/gabinete/notasPrensa.do?id=4815"/>
    <hyperlink ref="O3544" r:id="rId3574" display="https://www.mscbs.gob.es/gabinete/notasPrensa.do?id=4809"/>
    <hyperlink ref="O3545" r:id="rId3575" display="https://www.mscbs.gob.es/gabinete/notasPrensa.do?id=4809"/>
    <hyperlink ref="O3546" r:id="rId3576" display="https://www.mscbs.gob.es/gabinete/notasPrensa.do?id=4807"/>
    <hyperlink ref="O3547" r:id="rId3577" display="https://www.mscbs.gob.es/gabinete/notasPrensa.do?id=4807"/>
    <hyperlink ref="O3548" r:id="rId3578" display="https://www.mscbs.gob.es/gabinete/notasPrensa.do?id=4806"/>
    <hyperlink ref="O3549" r:id="rId3579" display="https://www.mscbs.gob.es/gabinete/notasPrensa.do?id=4806"/>
    <hyperlink ref="O3550" r:id="rId3580" display="https://www.mscbs.gob.es/gabinete/notasPrensa.do?id=4803"/>
    <hyperlink ref="O3551" r:id="rId3581" display="https://www.mscbs.gob.es/gabinete/notasPrensa.do?id=4837"/>
    <hyperlink ref="Q3551" r:id="rId3582" display="https://www.mscbs.gob.es/gabinete/notasPrensa.do?id=4840"/>
    <hyperlink ref="O3552" r:id="rId3583" display="https://www.lamoncloa.gob.es/lang/en/gobierno/news/Paginas/2020/20200401datacovid.aspx"/>
    <hyperlink ref="O3553" r:id="rId3584" display="https://www.lamoncloa.gob.es/lang/en/gobierno/news/Paginas/2020/20200331online-tradeguide.aspx"/>
    <hyperlink ref="O3554" r:id="rId3585" display="https://www.lamoncloa.gob.es/lang/en/gobierno/news/Paginas/2020/20200331defence-hospitals.aspx"/>
    <hyperlink ref="O3555" r:id="rId3586" display="https://www.mscbs.gob.es/gabinete/notasPrensa.do?id=4841"/>
    <hyperlink ref="O3556" r:id="rId3587" display="https://www.mscbs.gob.es/gabinete/notasPrensa.do?id=4828"/>
    <hyperlink ref="O3557" r:id="rId3588" display="https://www.mscbs.gob.es/gabinete/notasPrensa.do?id=4832"/>
    <hyperlink ref="O3558" r:id="rId3589" display="https://www.mscbs.gob.es/gabinete/notasPrensa.do?id=4833"/>
    <hyperlink ref="O3559" r:id="rId3590" display="https://www.mscbs.gob.es/gabinete/notasPrensa.do?id=4834"/>
    <hyperlink ref="O3560" r:id="rId3591" display="http://www.mineco.gob.es/portal/site/mineco/menuitem.ac30f9268750bd56a0b0240e026041a0/?vgnextoid=d409ccf428431710VgnVCM1000001d04140aRCRD&amp;vgnextchannel=864e154527515310VgnVCM1000001d04140aRCRD"/>
    <hyperlink ref="O3561" r:id="rId3592" display="http://www.mineco.gob.es/portal/site/mineco/menuitem.ac30f9268750bd56a0b0240e026041a0/?vgnextoid=d409ccf428431710VgnVCM1000001d04140aRCRD&amp;vgnextchannel=864e154527515310VgnVCM1000001d04140aRCRD"/>
    <hyperlink ref="O3562" r:id="rId3593" display="https://www.reuters.com/article/us-health-coronavirus-spain/spanish-pm-announces-stricter-lockdown-measures-to-tackle-coronavirus-idUSKBN21F0NR"/>
    <hyperlink ref="Q3562" r:id="rId3594" display="https://www.politico.com/news/2020/03/28/spain-tightens-lockdown-as-coronavirus-death-toll-spikes-152888"/>
    <hyperlink ref="O3563" r:id="rId3595" display="https://lk.usembassy.gov/covid-19-information/"/>
    <hyperlink ref="O3569" r:id="rId3596" display="http://www.epid.gov.lk/web/images/pdf/Circulars/Corona_virus/Followup-of-Sri-lankan-nationals-and-other-foreign-nationals.pdf"/>
    <hyperlink ref="O3570" r:id="rId3597" display="http://www.adaderana.lk/news/61540/govt-to-declare-6-day-period-for-public-private-sectors-to-work-from-home"/>
    <hyperlink ref="O3571" r:id="rId3598" display="https://www.facebook.com/tourismsrilanka.gov.lk/photos/a.1828026894092596/2722835521278391/?type=3&amp;theater"/>
    <hyperlink ref="O3572" r:id="rId3599" display="http://www.themorning.lk/navy-sets-up-quarantine-centre-in-boossa/?fbclid=IwAR0uMiv5QcZG9EKZzpWE_uqppekO8rgtYRsw2JqwjgBDih_SNOCxv3zw750"/>
    <hyperlink ref="O3573" r:id="rId3600" display="http://www.ft.lk/news/Govt-launches-National-Ops-Centre-to-counter-COVID-19/56-697707?fbclid=IwAR3W5QSFUKmlvOcsBSzvwaWCVzdSby_krm4gxkYRvXXeMsiK6ld_LipLxBg"/>
    <hyperlink ref="O3574" r:id="rId3601" display="http://www.colombopage.com/archive_20A/Mar17_1584386009CH.php"/>
    <hyperlink ref="O3575" r:id="rId3602" display="http://www.colombopage.com/archive_20A/Mar20_1584722533CH.php"/>
    <hyperlink ref="O3576" r:id="rId3603" display="https://news.lk/news/political-current-affairs/item/29767-indefinite-curfew-imposed-in-the-puttalam-chilaw-and-negombo-police-divisions"/>
    <hyperlink ref="O3577" r:id="rId3604" display="https://news.lk/news/political-current-affairs/item/29806-island-wide-curfew-imposed-to-stop-the-spread-of-corona-quarantine-centres-increased-to-22"/>
    <hyperlink ref="O3578" r:id="rId3605" display="https://news.lk/news/political-current-affairs/item/29811-police-arrest-30-for-violating-curfew"/>
    <hyperlink ref="O3579" r:id="rId3606" display="http://www.colombopage.com/archive_20A/Mar20_1584683741CH.php"/>
    <hyperlink ref="O3580" r:id="rId3607" display="http://www.colombopage.com/archive_20A/Mar20_1584683741CH.php"/>
    <hyperlink ref="O3581" r:id="rId3608" display="http://www.colombopage.com/archive_20A/Mar21_1584764773CH.php"/>
    <hyperlink ref="O3582" r:id="rId3609" display="http://www.colombopage.com/archive_20A/Mar21_1584762514CH.php"/>
    <hyperlink ref="O3583" r:id="rId3610" display="https://news.lk/component/k2/item/29680-do-not-panic-focus-on-government-notices-media-centre-established-for-verified-news-alerts"/>
    <hyperlink ref="O3584" r:id="rId3611" display="http://www.colombopage.com/archive_20A/Mar21_1584729437CH.php"/>
    <hyperlink ref="O3585" r:id="rId3612" display="https://www.osac.gov/Content/Report/ab3219b8-1b85-4b21-91f5-183cbc64b2a9"/>
    <hyperlink ref="O3586" r:id="rId3613" display="https://news.lk/news/political-current-affairs/item/29794-work-from-home-decision-intended-to-ensure-smooth-functioning-of-the-public-service"/>
    <hyperlink ref="O3587" r:id="rId3614" display="https://news.lk/news/political-current-affairs/item/29779-all-sports-activities-halted-until-april-20"/>
    <hyperlink ref="O3588" r:id="rId3615" display="https://news.lk/news/political-current-affairs/item/29861-curfew-violators-could-be-arrested-without-a-warrant-2682-arrested"/>
    <hyperlink ref="O3589" r:id="rId3616" display="https://news.lk/news/political-current-affairs/item/29859-sltb-deploys-over-275-buses-for-health-personnel-transport"/>
    <hyperlink ref="O3590" r:id="rId3617" display="https://news.lk/news/political-current-affairs/item/29853-curfew-re-enforced-until-further-notice-in-high-risk-areas"/>
    <hyperlink ref="O3591" r:id="rId3618" display="http://www.colombopage.com/archive_20A/Mar25_1585150118CH.php"/>
    <hyperlink ref="O3592" r:id="rId3619" display="http://www.colombopage.com/archive_20A/Mar25_1585150118CH.php"/>
    <hyperlink ref="O3593" r:id="rId3620" display="http://www.colombopage.com/archive_20A/Mar25_1585150118CH.php"/>
    <hyperlink ref="O3594" r:id="rId3621" display="http://www.colombopage.com/archive_20A/Mar25_1585150118CH.php"/>
    <hyperlink ref="O3595" r:id="rId3622" display="http://www.colombopage.com/archive_20A/Mar25_1585152919CH.php"/>
    <hyperlink ref="O3596" r:id="rId3623" display="http://www.colombopage.com/archive_20A/Mar25_1585148501CH.php"/>
    <hyperlink ref="O3597" r:id="rId3624" display="http://www.colombopage.com/archive_20A/Mar27_1585249748CH.php"/>
    <hyperlink ref="O3598" r:id="rId3625" display="http://www.colombopage.com/archive_20A/Mar27_1585284935CH.php"/>
    <hyperlink ref="Q3598" r:id="rId3626" display="http://www.colombopage.com/archive_20A/Mar28_1585336575CH.php"/>
    <hyperlink ref="O3599" r:id="rId3627" display="http://www.colombopage.com/archive_20A/Mar27_1585285294CH.php"/>
    <hyperlink ref="O3600" r:id="rId3628" display="http://www.colombopage.com/archive_20A/Mar27_1585285895CH.php"/>
    <hyperlink ref="O3601" r:id="rId3629" display="http://www.colombopage.com/archive_20A/Mar27_1585292985CH.php"/>
    <hyperlink ref="O3602" r:id="rId3630" display="http://www.colombopage.com/archive_20A/Mar27_1585321111CH.php"/>
    <hyperlink ref="O3603" r:id="rId3631" display="http://www.colombopage.com/archive_20A/Mar27_1585322978CH.php"/>
    <hyperlink ref="O3604" r:id="rId3632" display="http://www.colombopage.com/archive_20A/Mar27_1585324029CH.php"/>
    <hyperlink ref="O3605" r:id="rId3633" display="http://www.colombopage.com/archive_20A/Mar27_1585324670CH.php"/>
    <hyperlink ref="O3606" r:id="rId3634" display="http://www.colombopage.com/archive_20A/Mar27_1585328436CH.php"/>
    <hyperlink ref="O3607" r:id="rId3635" display="http://www.colombopage.com/archive_20A/Mar27_1585331962CH.php"/>
    <hyperlink ref="O3608" r:id="rId3636" display="http://www.colombopage.com/archive_20A/Mar27_1585331962CH.php"/>
    <hyperlink ref="O3609" r:id="rId3637" display="http://www.colombopage.com/archive_20A/Mar27_1585333269CH.php"/>
    <hyperlink ref="O3610" r:id="rId3638" display="http://www.colombopage.com/archive_20A/Mar28_1585371584CH.php"/>
    <hyperlink ref="O3611" r:id="rId3639" display="http://www.colombopage.com/archive_20A/Mar28_1585374546CH.php"/>
    <hyperlink ref="O3612" r:id="rId3640" display="http://www.colombopage.com/archive_20A/Mar28_1585404071CH.php"/>
    <hyperlink ref="O3613" r:id="rId3641" display="http://www.colombopage.com/archive_20A/Mar29_1585456282CH.php"/>
    <hyperlink ref="O3614" r:id="rId3642" display="https://news.lk/news/politics/item/29778-sri-lanka-and-china-signs-agreement-for-us-500-million-concessionary-loan"/>
    <hyperlink ref="O3615" r:id="rId3643" display="http://www.colombopage.com/archive_20A/Mar29_1585455552CH.php"/>
    <hyperlink ref="O3616" r:id="rId3644" display="http://www.colombopage.com/archive_20A/Mar29_1585461647CH.php"/>
    <hyperlink ref="O3617" r:id="rId3645" display="https://news.lk/news/politics/item/29841-president-pledges-usd-5m-to-saarc-corona-emergency-fund"/>
    <hyperlink ref="O3618" r:id="rId3646" display="http://www.colombopage.com/archive_20A/Mar29_1585465942CH.php"/>
    <hyperlink ref="O3619" r:id="rId3647" display="http://www.colombopage.com/archive_20A/Mar29_1585496850CH.php"/>
    <hyperlink ref="O3620" r:id="rId3648" display="http://www.colombopage.com/archive_20A/Mar29_1585499551CH.php"/>
    <hyperlink ref="Q3620" r:id="rId3649" display="http://www.colombopage.com/archive_20A/Mar31_1585596929CH.php"/>
    <hyperlink ref="O3621" r:id="rId3650" display="http://www.colombopage.com/archive_20A/Mar29_1585500457CH.php"/>
    <hyperlink ref="O3622" r:id="rId3651" display="http://www.colombopage.com/archive_20A/Mar30_1585540332CH.php"/>
    <hyperlink ref="O3623" r:id="rId3652" display="http://www.colombopage.com/archive_20A/Mar30_1585547629CH.php"/>
    <hyperlink ref="Q3623" r:id="rId3653" display="http://www.colombopage.com/archive_20A/Mar30_1585583255CH.php"/>
    <hyperlink ref="O3624" r:id="rId3654" display="http://www.colombopage.com/archive_20A/Mar30_1585577751CH.php"/>
    <hyperlink ref="Q3624" r:id="rId3655" display="https://news.lk/news/political-current-affairs/item/29915-curfew-notice"/>
    <hyperlink ref="O3625" r:id="rId3656" display="http://www.colombopage.com/archive_20A/Mar30_1585584913CH.php"/>
    <hyperlink ref="Q3625" r:id="rId3657" display="https://news.lk/news/political-current-affairs/item/29914-good-response-by-companies-individuals-to-covid-19-social-security-fund"/>
    <hyperlink ref="O3626" r:id="rId3658" display="http://www.colombopage.com/archive_20A/Mar30_1585586923CH.php"/>
    <hyperlink ref="O3627" r:id="rId3659" display="https://news.lk/news/political-current-affairs/item/29908-every-samurdhi-family-to-receive-rs-10-000-samurdhi-department-dg"/>
    <hyperlink ref="O3628" r:id="rId3660" display="http://www.colombopage.com/archive_20A/Mar31_1585627351CH.php"/>
    <hyperlink ref="O3629" r:id="rId3661" display="http://www.colombopage.com/archive_20A/Mar31_1585629637CH.php"/>
    <hyperlink ref="O3630" r:id="rId3662" display="http://www.colombopage.com/archive_20A/Mar31_1585667258CH.php"/>
    <hyperlink ref="O3631" r:id="rId3663" display="http://www.colombopage.com/archive_20A/Mar31_1585670620CH.php"/>
    <hyperlink ref="O3632" r:id="rId3664" display="http://www.colombopage.com/archive_20A/Apr02_1585802142CH.php"/>
    <hyperlink ref="O3633" r:id="rId3665" display="http://www.colombopage.com/archive_20A/Apr02_1585811172CH.php"/>
    <hyperlink ref="O3634" r:id="rId3666" display="http://www.colombopage.com/archive_20A/Apr02_1585840255CH.php"/>
    <hyperlink ref="O3635" r:id="rId3667" display="https://news.lk/news/political-current-affairs/item/29909-sri-lanka-missions-in-south-asia-work-towards-ensuring-safety-of-sri-lankan-expatriates-in-the-region"/>
    <hyperlink ref="Q3635" r:id="rId3668" display="http://www.colombopage.com/archive_20A/Apr03_1585923775CH.php"/>
    <hyperlink ref="O3636" r:id="rId3669" display="http://www.colombopage.com/archive_20A/Apr02_1585836384CH.php"/>
    <hyperlink ref="O3637" r:id="rId3670" display="http://www.colombopage.com/archive_20A/Apr02_1585841231CH.php"/>
    <hyperlink ref="O3638" r:id="rId3671" display="https://news.lk/news/political-current-affairs/item/29913-hospital-clinics-to-recommence-using-video-technology-ridgway-women-and-children-s-hospital-commences-pilot-programme-from-today"/>
    <hyperlink ref="O3639" r:id="rId3672" display="http://www.colombopage.com/archive_20A/Apr02_1585848447CH.php"/>
    <hyperlink ref="O3640" r:id="rId3673" display="http://www.colombopage.com/archive_20A/Apr03_1585888176CH.php"/>
    <hyperlink ref="O3641" r:id="rId3674" display="http://www.colombopage.com/archive_20A/Apr03_1585893306CH.php"/>
    <hyperlink ref="Q3641" r:id="rId3675" display="http://www.colombopage.com/archive_20A/Apr03_1585923397CH.php"/>
    <hyperlink ref="O3642" r:id="rId3676" display="https://news.lk/news/political-current-affairs/item/29919-many-material-financial-assistance-for-those-affected-by-the-coronavirus"/>
    <hyperlink ref="O3643" r:id="rId3677" display="https://news.lk/news/political-current-affairs/item/29923-government-hospitals-introduced-to-care-for-suspected-coronavirus-patients"/>
    <hyperlink ref="O3644" r:id="rId3678" display="https://news.lk/news/political-current-affairs/item/29930-all-types-of-visas-granted-extension-until-may-12-2020"/>
    <hyperlink ref="O3645" r:id="rId3679" display="http://www.colombopage.com/archive_20A/Apr03_1585927343CH.php"/>
    <hyperlink ref="O3646" r:id="rId3680" display="https://news.lk/news/political-current-affairs/item/29935-special-programme-for-food-security-in-the-face-of-the-current-crisis-min-ramesh-pathirana"/>
    <hyperlink ref="O3647" r:id="rId3681" display="http://www.colombopage.com/archive_20A/Apr03_1585937172CH.php"/>
    <hyperlink ref="O3648" r:id="rId3682" display="https://news.lk/news/political-current-affairs/item/29938-state-intelligence-service-rendering-significant-service-to-prevent-the-spread-of-coronavirus-dig-ajith-rohana"/>
    <hyperlink ref="O3649" r:id="rId3683" display="https://news.lk/news/political-current-affairs/item/29939-health-minister-offers-solutions-to-phi-issues"/>
    <hyperlink ref="O3650" r:id="rId3684" display="http://www.colombopage.com/archive_20A/Apr04_1586009684CH.php"/>
    <hyperlink ref="O3651" r:id="rId3685" display="http://www.colombopage.com/archive_20A/Apr04_1586013188CH.php"/>
    <hyperlink ref="O3652" r:id="rId3686" display="https://news.lk/news/political-current-affairs/item/29940-2020-04-04-04-30-12"/>
    <hyperlink ref="O3653" r:id="rId3687" display="http://www.colombopage.com/archive_20A/Apr04_1586018075CH.php"/>
    <hyperlink ref="Q3653" r:id="rId3688" display="https://news.lk/news/political-current-affairs/item/29944-corona-prevention-programme-forge-ahead-more-systematically-all-decisions-based-on-specialist-advice"/>
    <hyperlink ref="O3654" r:id="rId3689" display="https://news.lk/news/political-current-affairs/item/29943-marking-a-new-page-in-the-prison-history-2961-prisoners-released-on-bail"/>
    <hyperlink ref="Q3654" r:id="rId3690" display="http://www.colombopage.com/archive_20A/Apr05_1586097044CH.php"/>
    <hyperlink ref="O3655" r:id="rId3691" display="http://www.colombopage.com/archive_20A/Apr05_1586062451CH.php"/>
    <hyperlink ref="O3656" r:id="rId3692" display="https://news.lk/news/political-current-affairs/item/29946-army-programme-to-provide-mental-peace-for-people-confined-to-their-homes-due-to-covid-19"/>
    <hyperlink ref="O3657" r:id="rId3693" display="http://www.colombopage.com/archive_20A/Apr05_1586096305CH.php"/>
    <hyperlink ref="Q3657" r:id="rId3694" display="https://news.lk/news/political-current-affairs/item/29948-curfew-notice-05-04-2020"/>
    <hyperlink ref="O3658" r:id="rId3695" display="http://www.colombopage.com/archive_20A/Apr05_1586096305CH.php"/>
    <hyperlink ref="Q3658" r:id="rId3696" display="https://news.lk/news/political-current-affairs/item/29948-curfew-notice-05-04-2020"/>
    <hyperlink ref="O3659" r:id="rId3697" display="http://www.colombopage.com/archive_20A/Apr05_1586096305CH.php"/>
    <hyperlink ref="Q3659" r:id="rId3698" display="https://news.lk/news/political-current-affairs/item/29948-curfew-notice-05-04-2020"/>
    <hyperlink ref="O3660" r:id="rId3699" display="http://www.colombopage.com/archive_20A/Apr05_1586104022CH.php"/>
    <hyperlink ref="O3661" r:id="rId3700" display="https://news.lk/news/political-current-affairs/item/29948-curfew-notice-05-04-2020"/>
    <hyperlink ref="O3662" r:id="rId3701" display="http://www.colombopage.com/archive_20A/Apr05_1586110929CH.php"/>
    <hyperlink ref="O3663" r:id="rId3702" display="https://news.lk/news/political-current-affairs/item/29949-covid-19-testing-to-be-increased-to-determine-if-there-are-more-infections"/>
    <hyperlink ref="O3664" r:id="rId3703" display="http://www.colombopage.com/archive_20A/Apr06_1586149693CH.php"/>
    <hyperlink ref="O3665" r:id="rId3704" display="https://news.lk/news/political-current-affairs/item/29954-country-s-state-mechanism-completely-functional-state-officers-working-with-commitment"/>
    <hyperlink ref="O3666" r:id="rId3705" display="http://www.colombopage.com/archive_20A/Apr06_1586191397CH.php"/>
    <hyperlink ref="O3667" r:id="rId3706" display="http://www.colombopage.com/archive_20A/Apr06_1586197127CH.php"/>
    <hyperlink ref="O3668" r:id="rId3707" display="http://www.colombopage.com/archive_20A/Apr07_1586240813CH.php"/>
    <hyperlink ref="O3669" r:id="rId3708" display="https://news.lk/news/political-current-affairs/item/29955-latest-curfew-notice-curfew-imposed-in-all-districts-effective-until-further-notice"/>
    <hyperlink ref="O3670" r:id="rId3709" display="https://sd.usembassy.gov/covid-19-information/"/>
    <hyperlink ref="O3671" r:id="rId3710" display="https://sd.usembassy.gov/covid-19-information/"/>
    <hyperlink ref="O3672" r:id="rId3711" display="https://www.aljazeera.com/news/2020/03/coronavirus-travel-restrictions-border-shutdowns-country-200318091505922.html"/>
    <hyperlink ref="O3673" r:id="rId3712" display="https://www.aljazeera.com/news/2020/03/coronavirus-travel-restrictions-border-shutdowns-country-200318091505922.html"/>
    <hyperlink ref="O3674" r:id="rId3713" display="https://www.aa.com.tr/en/africa/sudan-declares-health-emergency-over-coronavirus/1768166"/>
    <hyperlink ref="O3675" r:id="rId3714" display="https://www.dabangasudan.org/en/all-news/article/coronavirus-measures-sudan-s-council-of-ministers-issue-directions"/>
    <hyperlink ref="O3676" r:id="rId3715" display="https://reliefweb.int/report/sudan/sudan-flash-update-20-march-2020-20-march-2020-two-cases-covid-19-have-been-confirmed"/>
    <hyperlink ref="O3677" r:id="rId3716" display="https://www.dabangasudan.org/en/all-news/article/coronavirus-sudan-needs-a-total-lock-down-for-two-weeks"/>
    <hyperlink ref="O3678" r:id="rId3717" display="https://www.dabangasudan.org/en/all-news/article/coronavirus-sudan-needs-a-total-lock-down-for-two-weeks"/>
    <hyperlink ref="O3679" r:id="rId3718" display="https://www.dabangasudan.org/en/all-news/article/coronavirus-sudan-needs-a-total-lock-down-for-two-weeks"/>
    <hyperlink ref="O3680" r:id="rId3719" display="https://sd.usembassy.gov/covid-19-information/"/>
    <hyperlink ref="O3681" r:id="rId3720" display="https://sd.usembassy.gov/covid-19-information/"/>
    <hyperlink ref="Q3681" r:id="rId3721" display="https://www.dabangasudan.org/en/all-news/article/sudan-this-week-s-news-in-brief-3"/>
    <hyperlink ref="O3682" r:id="rId3722" display="https://www.diplomatie.gouv.fr/fr/conseils-aux-voyageurs/conseils-par-pays-destination/suriname/"/>
    <hyperlink ref="O3683" r:id="rId3723" display="https://www.diplomatie.gouv.fr/fr/conseils-aux-voyageurs/conseils-par-pays-destination/suriname/"/>
    <hyperlink ref="O3684" r:id="rId3724" display="http://www.gov.sr/actueel/2020/suriname-noteert-eerste-covid-19-geval/"/>
    <hyperlink ref="O3685" r:id="rId3725" display="https://www.diplomatie.gouv.fr/fr/conseils-aux-voyageurs/conseils-par-pays-destination/suriname/"/>
    <hyperlink ref="O3686" r:id="rId3726" display="https://www.diplomatie.gouv.fr/fr/conseils-aux-voyageurs/conseils-par-pays-destination/suriname/"/>
    <hyperlink ref="O3687" r:id="rId3727" display="https://www.diplomatie.gouv.fr/fr/conseils-aux-voyageurs/conseils-par-pays-destination/suriname/"/>
    <hyperlink ref="O3688" r:id="rId3728" display="https://sr.usembassy.gov/covid-19-information/"/>
    <hyperlink ref="O3692" r:id="rId3729" display="https://www.krisinformation.se/en/news/2020/march/the-government-has-decided-to-limit-public-gatherings-and-events-in-sweden"/>
    <hyperlink ref="O3693" r:id="rId3730" display="https://www.government.se/government-policy/the-governments-work-in-response-to-the-virus-responsible-for-covid-19/"/>
    <hyperlink ref="O3694" r:id="rId3731" display="https://www.government.se/press-releases/2020/03/temporary-ban-on-travel-to-sweden-due-to-covid-19/"/>
    <hyperlink ref="O3695" r:id="rId3732" display="https://www.government.se/articles/2020/03/economic-measures-in-response-to-covid-19/"/>
    <hyperlink ref="O3696" r:id="rId3733" display="https://www.government.se/articles/2020/03/economic-measures-in-response-to-covid-19/"/>
    <hyperlink ref="O3697" r:id="rId3734" display="https://www.government.se/articles/2020/03/economic-measures-in-response-to-covid-19/"/>
    <hyperlink ref="O3698" r:id="rId3735" display="https://www.government.se/press-releases/2020/03/sickness-benefit-qualifying-day-temporarily-discontinued/"/>
    <hyperlink ref="Q3698" r:id="rId3736" display="https://www.government.se/press-releases/2020/03/medical-certificate-requirement-during-sick-pay-period-to-be-suspended/"/>
    <hyperlink ref="O3699" r:id="rId3737" display="https://www.government.se/press-releases/2020/03/ministry-for-foreign-affairs-advises-against-non-essential-travel-to-all-countries/"/>
    <hyperlink ref="O3700" r:id="rId3738" display="https://www.government.se/articles/2020/03/s-work-in-the-areas-of-public-health-medical-care-social-care-and-social-insurance-with-regard-to-the-covid-19-virus/"/>
    <hyperlink ref="O3701" r:id="rId3739" display="https://www.government.se/press-releases/2020/03/crisis-package-for-swedish-businesses-and-jobs/"/>
    <hyperlink ref="O3702" r:id="rId3740" display="https://www.krisinformation.se/en/news/2020/april/public-health-agency-of-sweden-advice-for-reducing-infection"/>
    <hyperlink ref="O3703" r:id="rId3741" display="https://www.krisinformation.se/en/news/2020/april/limited-quantity-of-medications"/>
    <hyperlink ref="O3704" r:id="rId3742" display="https://www.krisinformation.se/en/news/2020/march/national-ban-on-visiting-retirement-homes"/>
    <hyperlink ref="O3705" r:id="rId3743" display="https://www.krisinformation.se/en/news/2020/march/further-restriction-of-gatherings"/>
    <hyperlink ref="O3706" r:id="rId3744" display="https://www.krisinformation.se/en/news/2020/march/public-health-agency-of-sweden-ban-on-crowding-in-restaurants-cafes-and-bars"/>
    <hyperlink ref="O3707" r:id="rId3745" display="https://www.government.se/press-releases/2020/03/crisis-package-for-small-enterprises-in-sweden/"/>
    <hyperlink ref="Q3707" r:id="rId3746" display="https://www.government.se/articles/2020/03/almi-receives-sek-3-billion-capital-injection-to-increase-lending-to-small-and-medium-sized-enterprises/"/>
    <hyperlink ref="O3708" r:id="rId3747" display="https://www.government.se/press-releases/2020/03/the-government-appoints-a-coordinator-in-response-to-the-impact-of-the-covid-19-virus-on-the-business-sector/"/>
    <hyperlink ref="O3709" r:id="rId3748" display="https://www.government.se/articles/2020/03/temporary-discount-for-fixed-rental-costs-in-vulnerable-sectors/"/>
    <hyperlink ref="O3710" r:id="rId3749" display="https://www.government.se/press-releases/2020/03/crisis-package-for-jobs-and-transition/"/>
    <hyperlink ref="O3711" r:id="rId3750" location="470035798" display="https://www.bag.admin.ch/bag/de/home/krankheiten/ausbrueche-epidemien-pandemien/aktuelle-ausbrueche-epidemien/novel-cov/massnahmen-des-bundes.html#470035798"/>
    <hyperlink ref="O3714" r:id="rId3751" display="https://www.ge.ch/document/covid-19-conseil-etat-invoque-etat-necessite-renforce-mesures-contre-propagation-du-virus"/>
    <hyperlink ref="O3715" r:id="rId3752" location="470035798" display="https://www.bag.admin.ch/bag/de/home/krankheiten/ausbrueche-epidemien-pandemien/aktuelle-ausbrueche-epidemien/novel-cov/massnahmen-des-bundes.html#470035798"/>
    <hyperlink ref="O3716" r:id="rId3753" display="https://www.bag.admin.ch/bag/en/home/krankheiten/ausbrueche-epidemien-pandemien/aktuelle-ausbrueche-epidemien/novel-cov/massnahmen-des-bundes.html"/>
    <hyperlink ref="O3717" r:id="rId3754" display="http://www.viaggiaresicuri.it/country/CHE"/>
    <hyperlink ref="O3718" r:id="rId3755" display="https://www.bag.admin.ch/bag/de/home/krankheiten/ausbrueche-epidemien-pandemien/aktuelle-ausbrueche-epidemien/novel-cov/massnahmen-des-bundes.html"/>
    <hyperlink ref="O3719" r:id="rId3756" display="https://www.bag.admin.ch/bag/de/home/krankheiten/ausbrueche-epidemien-pandemien/aktuelle-ausbrueche-epidemien/novel-cov/massnahmen-des-bundes.html"/>
    <hyperlink ref="O3720" r:id="rId3757" display="https://www.bag.admin.ch/bag/de/home/krankheiten/ausbrueche-epidemien-pandemien/aktuelle-ausbrueche-epidemien/novel-cov/massnahmen-des-bundes.html"/>
    <hyperlink ref="O3721" r:id="rId3758" display="https://www.bag.admin.ch/bag/de/home/krankheiten/ausbrueche-epidemien-pandemien/aktuelle-ausbrueche-epidemien/novel-cov/so-schuetzen-wir-uns.html"/>
    <hyperlink ref="O3722" r:id="rId3759" display="https://www.swissinfo.ch/eng/covid-19_rapid-spread-of-coronavirus-complicates-systematic-testing/45625060"/>
    <hyperlink ref="O3723" r:id="rId3760" display="https://www.admin.ch/opc/de/classified-compilation/20200619/index.html"/>
    <hyperlink ref="O3724" r:id="rId3761" display="https://www.admin.ch/gov/de/start/dokumentation/medienmitteilungen.msg-id-78412.html"/>
    <hyperlink ref="O3725" r:id="rId3762" display="https://www.bag.admin.ch/bag/en/home/krankheiten/ausbrueche-epidemien-pandemien/aktuelle-ausbrueche-epidemien/novel-cov/massnahmen-des-bundes.html"/>
    <hyperlink ref="O3726" r:id="rId3763" display="https://www.admin.ch/gov/de/start/dokumentation/medienmitteilungen.msg-id-78437.html"/>
    <hyperlink ref="O3727" r:id="rId3764" location="-1287646412" display="https://www.bag.admin.ch/bag/en/home/krankheiten/ausbrueche-epidemien-pandemien/aktuelle-ausbrueche-epidemien/novel-cov/massnahmen-des-bundes.html#-1287646412"/>
    <hyperlink ref="Q3727" r:id="rId3765" display="https://www.admin.ch/opc/de/official-compilation/2020/863.pdf"/>
    <hyperlink ref="O3728" r:id="rId3766" location="-1287646412" display="https://www.bag.admin.ch/bag/en/home/krankheiten/ausbrueche-epidemien-pandemien/aktuelle-ausbrueche-epidemien/novel-cov/massnahmen-des-bundes.html#-1287646412"/>
    <hyperlink ref="Q3728" r:id="rId3767" display="https://www.swissinfo.ch/eng/covid-19_coronavirus--what-is--essential--in-switzerland-/45642390"/>
    <hyperlink ref="O3729" r:id="rId3768" display="https://www.swissinfo.ch/eng/coronavirus-fallout_swiss-canton-orders-non-essential-industry-to-cease-production/45634594"/>
    <hyperlink ref="Q3730" r:id="rId3769" display="https://www.swissinfo.ch/eng/coronavirus-update_swiss-infection-rate-will-take-a-week-to-slow/45633466"/>
    <hyperlink ref="O3731" r:id="rId3770" display="https://www.swissinfo.ch/eng/coronavirus-crisis_switzerland-tightens-restrictions--announces-more-economic-aid/45631672"/>
    <hyperlink ref="O3732" r:id="rId3771" display="https://www.swissinfo.ch/eng/latest-news/economic-measures_swiss-companies-to-receive-interest-free-emergency-loans/45643112"/>
    <hyperlink ref="O3733" r:id="rId3772" display="https://www.admin.ch/opc/de/official-compilation/2020/1071.pdf"/>
    <hyperlink ref="Q3733" r:id="rId3773" display="https://www.swissinfo.ch/eng/covid-19_swiss-restrict-exports-of-protective-equipment-as-coronavirus-hits/45642960"/>
    <hyperlink ref="O3734" r:id="rId3774" display="https://www.vtg.admin.ch/de/aktuell/coronavirus.detail.news.html/vtg-internet/verwaltung/2020/20-03/20-03-13-mm-coronavirus.html"/>
    <hyperlink ref="Q3734" r:id="rId3775" display="https://www.swissinfo.ch/eng/covid-19_switzerland-declares-coronavirus-crisis-an--extraordinary--situation/45620148"/>
    <hyperlink ref="O3735" r:id="rId3776" display="https://www.swissinfo.ch/eng/covid-19-_-geneva-bans-gatherings-of-more-than-five-people-/45619940"/>
    <hyperlink ref="O3736" r:id="rId3777" display="https://www.admin.ch/opc/de/official-compilation/2020/1059.pdf"/>
    <hyperlink ref="O3737" r:id="rId3778" display="https://www.admin.ch/opc/de/official-compilation/2020/863.pdf"/>
    <hyperlink ref="O3738" r:id="rId3779" display="https://www.admin.ch/opc/de/official-compilation/2020/867.pdf"/>
    <hyperlink ref="O3739" r:id="rId3780" display="https://www.admin.ch/opc/de/official-compilation/2020/869.pdf"/>
    <hyperlink ref="Q3739" r:id="rId3781" display="https://www.admin.ch/opc/de/official-compilation/2020/841.pdf"/>
    <hyperlink ref="O3740" r:id="rId3782" location="1326380104" display="https://www.astra.admin.ch/astra/de/home/themen/fuehrerausweis-ausbildung/covid-massnahmen-strassenverkehr.html#1326380104"/>
    <hyperlink ref="O3741" r:id="rId3783" display="https://www.llv.li/medienmitteilungen/detail/3629/schweiz-stellt-die-erteilung-von-visa-ein"/>
    <hyperlink ref="O3742" r:id="rId3784" display="https://www.admin.ch/gov/en/start/documentation/media-releases.msg-id-78684.html"/>
    <hyperlink ref="O3743" r:id="rId3785" display="https://www.admin.ch/gov/en/start/documentation/media-releases.msg-id-78626.html"/>
    <hyperlink ref="O3744" r:id="rId3786" display="https://www.admin.ch/gov/en/start/documentation/media-releases.msg-id-78622.html"/>
    <hyperlink ref="O3745" r:id="rId3787" display="https://www.admin.ch/gov/en/start/documentation/media-releases.msg-id-78604.html"/>
    <hyperlink ref="O3746" r:id="rId3788" display="https://www.uvek.admin.ch/uvek/de/home/uvek/medien/medienmitteilungen.msg-id-78606.html"/>
    <hyperlink ref="O3747" r:id="rId3789" display="https://www.bag.admin.ch/bag/en/home/krankheiten/ausbrueche-epidemien-pandemien/aktuelle-ausbrueche-epidemien/novel-cov/massnahmen-des-bundes.html"/>
    <hyperlink ref="O3748" r:id="rId3790" display="https://www.bag.admin.ch/bag/en/home/krankheiten/ausbrueche-epidemien-pandemien/aktuelle-ausbrueche-epidemien/novel-cov/massnahmen-des-bundes.html"/>
    <hyperlink ref="O3749" r:id="rId3791" display="https://www.bag.admin.ch/bag/en/home/das-bag/aktuell/news/news-26-03-2020.html"/>
    <hyperlink ref="O3750" r:id="rId3792" display="http://www.moh.gov.sy/Default.aspx?tabid=242&amp;smid=1050&amp;ArticleID=647&amp;reftab=56&amp;t=%D9%84%D8%A7-%D8%A5%D8%B5%D8%A7%D8%A8%D8%A7%D8%AA-%D9%85%D8%AB%D8%A8%D8%AA%D8%A9-%D8%A8%D9%81%D9%8A%D8%B1%D9%88%D8%B3-%D9%83%D9%88%D8%B1%D9%88%D9%86%D8%A7-%D8%AD%D8%AA%D9%89-%D8%A7%D9%84%D9%8A%D9%88%D9%85&amp;language=ar-YE"/>
    <hyperlink ref="O3751" r:id="rId3793" display="http://www.moh.gov.sy/Default.aspx?tabid=242&amp;smid=1050&amp;ArticleID=647&amp;reftab=56&amp;t=%D9%84%D8%A7-%D8%A5%D8%B5%D8%A7%D8%A8%D8%A7%D8%AA-%D9%85%D8%AB%D8%A8%D8%AA%D8%A9-%D8%A8%D9%81%D9%8A%D8%B1%D9%88%D8%B3-%D9%83%D9%88%D8%B1%D9%88%D9%86%D8%A7-%D8%AD%D8%AA%D9%89-%D8%A7%D9%84%D9%8A%D9%88%D9%85&amp;language=ar-YE"/>
    <hyperlink ref="O3752" r:id="rId3794" display="http://www.moh.gov.sy/Default.aspx?tabid=242&amp;smid=1050&amp;ArticleID=647&amp;reftab=56&amp;t=%D9%84%D8%A7-%D8%A5%D8%B5%D8%A7%D8%A8%D8%A7%D8%AA-%D9%85%D8%AB%D8%A8%D8%AA%D8%A9-%D8%A8%D9%81%D9%8A%D8%B1%D9%88%D8%B3-%D9%83%D9%88%D8%B1%D9%88%D9%86%D8%A7-%D8%AD%D8%AA%D9%89-%D8%A7%D9%84%D9%8A%D9%88%D9%85&amp;language=ar-YE"/>
    <hyperlink ref="O3753" r:id="rId3795" display="http://www.moh.gov.sy/Default.aspx?tabid=242&amp;smid=1050&amp;ArticleID=647&amp;reftab=56&amp;t=%D9%84%D8%A7-%D8%A5%D8%B5%D8%A7%D8%A8%D8%A7%D8%AA-%D9%85%D8%AB%D8%A8%D8%AA%D8%A9-%D8%A8%D9%81%D9%8A%D8%B1%D9%88%D8%B3-%D9%83%D9%88%D8%B1%D9%88%D9%86%D8%A7-%D8%AD%D8%AA%D9%89-%D8%A7%D9%84%D9%8A%D9%88%D9%85&amp;language=ar-YE"/>
    <hyperlink ref="O3754" r:id="rId3796" location="MYS" display="https://pandemic.internationalsos.com/2019-ncov/ncov-travel-restrictions-flight-operations-and-screening#MYS"/>
    <hyperlink ref="Q3754" r:id="rId3797" display="https://www.middleeasteye.net/news/coronavirus-syria-government-address-covid-19-no-cases"/>
    <hyperlink ref="O3755" r:id="rId3798" display="https://www.middleeasteye.net/news/coronavirus-syria-government-address-covid-19-no-cases"/>
    <hyperlink ref="O3756" r:id="rId3799" display="https://www.middleeasteye.net/news/coronavirus-syria-government-address-covid-19-no-cases"/>
    <hyperlink ref="O3757" r:id="rId3800" display="https://sana.sy/en/?p=188590"/>
    <hyperlink ref="O3758" r:id="rId3801" display="https://sana.sy/en/?p=188591"/>
    <hyperlink ref="O3759" r:id="rId3802" display="http://www.moh.gov.sy/Default.aspx?tabid=242&amp;smid=1050&amp;ArticleID=647&amp;reftab=56&amp;t=%D9%84%D8%A7-%D8%A5%D8%B5%D8%A7%D8%A8%D8%A7%D8%AA-%D9%85%D8%AB%D8%A8%D8%AA%D8%A9-%D8%A8%D9%81%D9%8A%D8%B1%D9%88%D8%B3-%D9%83%D9%88%D8%B1%D9%88%D9%86%D8%A7-%D8%AD%D8%AA%D9%89-%D8%A7%D9%84%D9%8A%D9%88%D9%85&amp;language=ar-YE"/>
    <hyperlink ref="O3760" r:id="rId3803" display="https://www.middleeasteye.net/news/coronavirus-who-syria-testing-start-days-idlib"/>
    <hyperlink ref="O3761" r:id="rId3804" location="MYS" display="https://pandemic.internationalsos.com/2019-ncov/ncov-travel-restrictions-flight-operations-and-screening#MYS"/>
    <hyperlink ref="O3762" r:id="rId3805" location="MYS" display="https://pandemic.internationalsos.com/2019-ncov/ncov-travel-restrictions-flight-operations-and-screening#MYS"/>
    <hyperlink ref="O3766" r:id="rId3806" display="https://www.rferl.org/a/bulgaria-cancels-order-coronavirus-mask-shortage/30521286.html"/>
    <hyperlink ref="O3767" r:id="rId3807" display="https://www.rferl.org/a/despite-zero-reported-cases-coronavirus-on-everyone-s-mind-in-tajikistan/30527299.html"/>
    <hyperlink ref="O3768" r:id="rId3808" display="https://www.rferl.org/a/secretive-turkmenistan-beefs-up-coronavirus-measures-amid-reports-of-first-infections/30470538.html"/>
    <hyperlink ref="O3769" r:id="rId3809" display="https://www.rferl.org/a/coronavirus-fears-trigger-panic-buying-in-tajikistan/30470584.html"/>
    <hyperlink ref="O3770" r:id="rId3810" display="https://www.rferl.org/a/tajikistan-suspends-flights-to-iran-over-coronavirus/30451515.html"/>
    <hyperlink ref="O3771" r:id="rId3811" display="https://tz.usembassy.gov/covid-19-information/?_ga=2.22071867.1601748976.1584185584-1155192847.1584185584"/>
    <hyperlink ref="O3772" r:id="rId3812" display="https://www.youtube.com/watch?v=0YVAnn0lTaI"/>
    <hyperlink ref="Q3772" r:id="rId3813" display="https://www.thecitizen.co.tz/news/-Tanzania-extends-school-closure-to-universities-due-to-virus-/1840340-5495352-qgiccoz/index.html"/>
    <hyperlink ref="O3773" r:id="rId3814" display="https://www.thecitizen.co.tz/news/-Tanzania-extends-school-closure-to-universities-due-to-virus-/1840340-5495352-qgiccoz/index.html"/>
    <hyperlink ref="O3774" r:id="rId3815" display="https://www.thecitizen.co.tz/news/-New-guidelines-on-public-transport-to-curb-Covid-19/1840340-5498184-15s9glez/index.html"/>
    <hyperlink ref="O3775" r:id="rId3816" display="https://www.thecitizen.co.tz/news/-New-guidelines-on-public-transport-to-curb-Covid-19/1840340-5498184-15s9glez/index.html"/>
    <hyperlink ref="O3776" r:id="rId3817" display="https://www.africanews.com/2020/03/24/coronavirus-tanzania-travel-advisory-no1-of-23032020-update-on-covid-19-in-tanzania//"/>
    <hyperlink ref="O3777" r:id="rId3818" display="https://www.africanews.com/2020/03/24/coronavirus-tanzania-travel-advisory-no1-of-23032020-update-on-covid-19-in-tanzania//"/>
    <hyperlink ref="O3778" r:id="rId3819" display="https://www.africanews.com/2020/03/24/coronavirus-tanzania-travel-advisory-no1-of-23032020-update-on-covid-19-in-tanzania//"/>
    <hyperlink ref="O3779" r:id="rId3820" display="https://www.africanews.com/2020/03/24/coronavirus-tanzania-travel-advisory-no1-of-23032020-update-on-covid-19-in-tanzania//"/>
    <hyperlink ref="O3780" r:id="rId3821" display="https://www.gov.uk/foreign-travel-advice/thailand/health"/>
    <hyperlink ref="O3781" r:id="rId3822" display="https://www.channelnewsasia.com/news/asia/covid19-thailand-coronavirus-releases-detailed-measures-12538698"/>
    <hyperlink ref="O3782" r:id="rId3823" display="https://www.channelnewsasia.com/news/asia/covid19-thailand-coronavirus-releases-detailed-measures-12538698"/>
    <hyperlink ref="O3784" r:id="rId3824" display="https://ddc.moph.go.th/viralpneumonia/eng/file/news/news_no1_130163.pdf"/>
    <hyperlink ref="O3785" r:id="rId3825" display="https://ddc.moph.go.th/viralpneumonia/eng/file/news/news_no2_180163.pdf"/>
    <hyperlink ref="O3786" r:id="rId3826" display="https://ddc.moph.go.th/viralpneumonia/eng/file/news/news_no2_180163.pdf"/>
    <hyperlink ref="O3787" r:id="rId3827" display="https://ddc.moph.go.th/viralpneumonia/eng/file/news/news_no2_180163.pdf"/>
    <hyperlink ref="O3788" r:id="rId3828" display="https://ddc.moph.go.th/viralpneumonia/eng/file/news/news_no2_180163.pdf"/>
    <hyperlink ref="O3789" r:id="rId3829" display="https://ddc.moph.go.th/viralpneumonia/eng/file/news/news_no3_190163.pdf"/>
    <hyperlink ref="O3790" r:id="rId3830" display="https://ddc.moph.go.th/viralpneumonia/eng/file/news/news_no3_190163.pdf"/>
    <hyperlink ref="O3791" r:id="rId3831" display="https://ddc.moph.go.th/viralpneumonia/eng/file/news/news_no4_220163.pdf"/>
    <hyperlink ref="O3792" r:id="rId3832" display="https://ddc.moph.go.th/viralpneumonia/eng/file/news/news_no6_250163.pdf"/>
    <hyperlink ref="O3793" r:id="rId3833" display="https://ddc.moph.go.th/viralpneumonia/eng/file/news/news_no6_250163.pdf"/>
    <hyperlink ref="O3794" r:id="rId3834" display="https://ddc.moph.go.th/viralpneumonia/eng/file/news/news_no7_260163.pdf"/>
    <hyperlink ref="O3795" r:id="rId3835" display="https://ddc.moph.go.th/viralpneumonia/eng/file/news/news_no7_260163.pdf"/>
    <hyperlink ref="O3796" r:id="rId3836" display="https://ddc.moph.go.th/viralpneumonia/eng/file/news/news_no8_310163_1.pdf"/>
    <hyperlink ref="O3797" r:id="rId3837" display="https://ddc.moph.go.th/viralpneumonia/eng/file/news/news_no11_030263.pdf"/>
    <hyperlink ref="O3798" r:id="rId3838" display="https://ddc.moph.go.th/viralpneumonia/eng/file/news/news_no14_050263.pdf"/>
    <hyperlink ref="O3799" r:id="rId3839" display="https://ddc.moph.go.th/viralpneumonia/eng/file/news/news_no15_070263.pdf"/>
    <hyperlink ref="O3800" r:id="rId3840" display="https://ddc.moph.go.th/viralpneumonia/eng/file/news/news_no16_090263.pdf"/>
    <hyperlink ref="O3801" r:id="rId3841" display="https://ddc.moph.go.th/viralpneumonia/eng/file/news/news_no20_130263.pdf"/>
    <hyperlink ref="O3802" r:id="rId3842" display="https://ddc.moph.go.th/viralpneumonia/eng/file/news/news_no21_140263.pdf"/>
    <hyperlink ref="O3803" r:id="rId3843" display="https://ddc.moph.go.th/viralpneumonia/eng/file/news/news_no23_160263.pdf"/>
    <hyperlink ref="O3804" r:id="rId3844" display="https://ddc.moph.go.th/viralpneumonia/eng/file/news/news_no23_160263.pdf"/>
    <hyperlink ref="O3805" r:id="rId3845" display="https://ddc.moph.go.th/viralpneumonia/eng/file/news/news_no24_170263.pdf"/>
    <hyperlink ref="O3806" r:id="rId3846" display="https://ddc.moph.go.th/viralpneumonia/eng/file/news/news_no24_170263.pdf"/>
    <hyperlink ref="O3807" r:id="rId3847" display="https://ddc.moph.go.th/viralpneumonia/eng/file/news/news_no24_170263.pdf"/>
    <hyperlink ref="O3808" r:id="rId3848" display="https://ddc.moph.go.th/viralpneumonia/eng/file/news/news_no24_170263.pdf"/>
    <hyperlink ref="O3809" r:id="rId3849" display="https://ddc.moph.go.th/viralpneumonia/eng/file/news/news_no24_170263.pdf"/>
    <hyperlink ref="O3810" r:id="rId3850" display="https://ddc.moph.go.th/viralpneumonia/eng/file/news/news_no24_170263.pdf"/>
    <hyperlink ref="O3811" r:id="rId3851" display="https://ddc.moph.go.th/viralpneumonia/eng/file/news/news_no24_170263.pdf"/>
    <hyperlink ref="O3812" r:id="rId3852" display="https://ddc.moph.go.th/viralpneumonia/eng/file/news/news_no27_210263.pdf"/>
    <hyperlink ref="O3813" r:id="rId3853" display="https://ddc.moph.go.th/viralpneumonia/eng/file/news/news_no27_210263.pdf"/>
    <hyperlink ref="O3814" r:id="rId3854" display="https://ddc.moph.go.th/viralpneumonia/eng/file/news/news_no27_210263.pdf"/>
    <hyperlink ref="O3815" r:id="rId3855" display="https://ddc.moph.go.th/viralpneumonia/eng/file/news/news_no29_230263.pdf"/>
    <hyperlink ref="O3816" r:id="rId3856" display="https://ddc.moph.go.th/viralpneumonia/eng/file/news/news_no30_240263.pdf"/>
    <hyperlink ref="O3817" r:id="rId3857" display="https://ddc.moph.go.th/viralpneumonia/eng/file/news/news_no30_240263.pdf"/>
    <hyperlink ref="O3818" r:id="rId3858" display="https://ddc.moph.go.th/viralpneumonia/eng/file/news/news_no33_270263.pdf"/>
    <hyperlink ref="O3819" r:id="rId3859" display="https://ddc.moph.go.th/viralpneumonia/eng/file/news/news_no34_280263.pdf"/>
    <hyperlink ref="Q3819" r:id="rId3860" display="https://ddc.moph.go.th/viralpneumonia/eng/file/news/news_no38_030363.pdf"/>
    <hyperlink ref="O3820" r:id="rId3861" display="https://ddc.moph.go.th/viralpneumonia/eng/file/news/news_no36_010363.pdf"/>
    <hyperlink ref="O3821" r:id="rId3862" display="https://ddc.moph.go.th/viralpneumonia/eng/file/news/news_no37_020363.pdf"/>
    <hyperlink ref="O3822" r:id="rId3863" display="https://ddc.moph.go.th/viralpneumonia/eng/file/news/news_no37_020363.pdf"/>
    <hyperlink ref="O3823" r:id="rId3864" display="https://ddc.moph.go.th/viralpneumonia/eng/file/news/news_no39_040363.pdf"/>
    <hyperlink ref="O3824" r:id="rId3865" display="https://ddc.moph.go.th/viralpneumonia/eng/file/news/news_no42_060363.pdf"/>
    <hyperlink ref="O3825" r:id="rId3866" display="https://ddc.moph.go.th/viralpneumonia/eng/file/news/news_no42_060363.pdf"/>
    <hyperlink ref="O3826" r:id="rId3867" display="https://ddc.moph.go.th/viralpneumonia/eng/file/news/news_no43_070363.pdf"/>
    <hyperlink ref="O3827" r:id="rId3868" display="https://ddc.moph.go.th/viralpneumonia/eng/file/news/news_no44_080363.pdf"/>
    <hyperlink ref="O3828" r:id="rId3869" display="https://ddc.moph.go.th/viralpneumonia/eng/file/news/news_no53_170363.pdf"/>
    <hyperlink ref="O3829" r:id="rId3870" display="https://ddc.moph.go.th/viralpneumonia/eng/file/news/news_no54_180363.pdf"/>
    <hyperlink ref="O3830" r:id="rId3871" display="https://ddc.moph.go.th/viralpneumonia/eng/file/news/news_no56_200363.pdf"/>
    <hyperlink ref="O3831" r:id="rId3872" display="https://ddc.moph.go.th/viralpneumonia/eng/file/news/news_no58_220363.pdf"/>
    <hyperlink ref="O3832" r:id="rId3873" display="https://ddc.moph.go.th/viralpneumonia/eng/file/news/news_no58_220363.pdf"/>
    <hyperlink ref="O3833" r:id="rId3874" display="https://ddc.moph.go.th/viralpneumonia/eng/file/news/news_no58_220363.pdf"/>
    <hyperlink ref="O3834" r:id="rId3875" display="https://ddc.moph.go.th/viralpneumonia/eng/file/news/news_no58_220363.pdf"/>
    <hyperlink ref="O3835" r:id="rId3876" display="https://ddc.moph.go.th/viralpneumonia/eng/file/news/news_no58_220363.pdf"/>
    <hyperlink ref="O3836" r:id="rId3877" display="https://ddc.moph.go.th/viralpneumonia/eng/file/news/news_no58_220363.pdf"/>
    <hyperlink ref="O3837" r:id="rId3878" display="https://ddc.moph.go.th/viralpneumonia/eng/file/news/news_no60_240363.pdf"/>
    <hyperlink ref="O3838" r:id="rId3879" display="https://ddc.moph.go.th/viralpneumonia/eng/file/news/news_no61_250363.pdf"/>
    <hyperlink ref="O3842" r:id="rId3880" display="https://covid19.gouv.tg/"/>
    <hyperlink ref="O3855" r:id="rId3881" display="https://www.diplomatie.gouv.fr/fr/conseils-aux-voyageurs/conseils-par-pays-destination/tonga/"/>
    <hyperlink ref="O3856" r:id="rId3882" display="https://www.diplomatie.gouv.fr/fr/conseils-aux-voyageurs/conseils-par-pays-destination/tonga/"/>
    <hyperlink ref="O3857" r:id="rId3883" display="https://www.diplomatie.gouv.fr/fr/conseils-aux-voyageurs/conseils-par-pays-destination/tonga/"/>
    <hyperlink ref="O3858" r:id="rId3884" display="https://matangitonga.to/2020/03/20/tonga-declares-soe"/>
    <hyperlink ref="O3859" r:id="rId3885" display="https://matangitonga.to/2020/03/20/tonga-declares-soe"/>
    <hyperlink ref="O3860" r:id="rId3886" display="https://matangitonga.to/2020/03/20/tonga-declares-soe"/>
    <hyperlink ref="O3861" r:id="rId3887" display="https://matangitonga.to/2020/03/20/tonga-declares-soe"/>
    <hyperlink ref="O3862" r:id="rId3888" display="https://matangitonga.to/2020/03/20/tonga-declares-soe"/>
    <hyperlink ref="O3863" r:id="rId3889" display="https://www.fijitimes.com/more-covid-19-measures-implemented-across-pacific/"/>
    <hyperlink ref="O3864" r:id="rId3890" display="https://www.rnz.co.nz/international/pacific-news/412402/covid-19-tonga-s-borders-shut-down"/>
    <hyperlink ref="O3865" r:id="rId3891" display="https://www.rnz.co.nz/international/pacific-news/412708/tonga-declares-lockdown-starting-this-weekend"/>
    <hyperlink ref="O3866" r:id="rId3892" display="https://www.rnz.co.nz/international/pacific-news/412708/tonga-declares-lockdown-starting-this-weekend"/>
    <hyperlink ref="O3867" r:id="rId3893" display="https://www.rnz.co.nz/international/pacific-news/412708/tonga-declares-lockdown-starting-this-weekend"/>
    <hyperlink ref="O3868" r:id="rId3894" display="https://www.rnz.co.nz/international/pacific-news/412708/tonga-declares-lockdown-starting-this-weekend"/>
    <hyperlink ref="O3869" r:id="rId3895" display="https://www.rnz.co.nz/international/pacific-news/412618/schools-shut-in-tonga-because-of-covid-19"/>
    <hyperlink ref="O3870" r:id="rId3896" display="https://www.rnz.co.nz/international/pacific-news/412618/schools-shut-in-tonga-because-of-covid-19"/>
    <hyperlink ref="O3871" r:id="rId3897" display="https://matangitonga.to/2020/03/29/national-lockdown-tongans-ordered-stay-home-week"/>
    <hyperlink ref="Q3871" r:id="rId3898" display="http://pmo.gov.to/index.php/2020/03/26/national-lockdown-notice/"/>
    <hyperlink ref="O3872" r:id="rId3899" display="https://matangitonga.to/2020/03/29/national-lockdown-tongans-ordered-stay-home-week"/>
    <hyperlink ref="Q3872" r:id="rId3900" display="http://pmo.gov.to/index.php/2020/03/26/national-lockdown-notice/"/>
    <hyperlink ref="O3873" r:id="rId3901" display="http://pmo.gov.to/index.php/2020/03/24/travel-advisory-no-6-for-travelers-arriving-in-or-intending-to-travel-to-tonga/"/>
    <hyperlink ref="Q3873" r:id="rId3902" display="http://pmo.gov.to/index.php/2020/03/26/national-lockdown-notice/"/>
    <hyperlink ref="O3874" r:id="rId3903" display="https://matangitonga.to/2020/03/29/national-lockdown-tongans-ordered-stay-home-week"/>
    <hyperlink ref="Q3874" r:id="rId3904" display="http://pmo.gov.to/index.php/2020/03/26/national-lockdown-notice/"/>
    <hyperlink ref="O3875" r:id="rId3905" display="https://matangitonga.to/2020/03/29/national-lockdown-tongans-ordered-stay-home-week"/>
    <hyperlink ref="Q3875" r:id="rId3906" display="http://pmo.gov.to/index.php/2020/03/26/national-lockdown-notice/"/>
    <hyperlink ref="O3876" r:id="rId3907" display="https://matangitonga.to/2020/03/29/national-lockdown-tongans-ordered-stay-home-week"/>
    <hyperlink ref="Q3876" r:id="rId3908" display="http://pmo.gov.to/index.php/2020/03/26/national-lockdown-notice/"/>
    <hyperlink ref="O3877" r:id="rId3909" display="https://matangitonga.to/2020/03/29/flight-diversion-order-continues-4-april"/>
    <hyperlink ref="O3878" r:id="rId3910" display="http://www.viaggiaresicuri.it/country/TTO"/>
    <hyperlink ref="O3882" r:id="rId3911" display="https://www.reuters.com/article/us-health-coronavirus-tunisia/tunisia-suspends-italy-flights-idUSKBN20W2Z8"/>
    <hyperlink ref="O3883" r:id="rId3912" display="https://www.aljazeera.com/news/2020/03/stocks-collapse-coronavirus-global-pandemic-live-200312235606108.html"/>
    <hyperlink ref="O3884" r:id="rId3913" display="https://www.aljazeera.com/news/2020/03/stocks-collapse-coronavirus-global-pandemic-live-200312235606108.html"/>
    <hyperlink ref="O3885" r:id="rId3914" display="http://www.viaggiaresicuri.it"/>
    <hyperlink ref="O3886" r:id="rId3915" display="http://www.viaggiaresicuri.it"/>
    <hyperlink ref="O3887" r:id="rId3916" display="https://www.saglik.gov.tr/TR,64414/cumhurbaskanligi-kulliyesinde-koronavirus-zirvesi-duzenlendi.html"/>
    <hyperlink ref="O3888" r:id="rId3917" display="https://www.dailysabah.com/tourism/2020/01/28/china-virus-sends-shockwaves-across-travel-sector-including-in-turkey"/>
    <hyperlink ref="O3889" r:id="rId3918" display="https://www.hurriyetdailynews.com/turkey-to-suspend-flights-from-china-until-end-of-month-151705"/>
    <hyperlink ref="O3890" r:id="rId3919" display="https://www.theguardian.com/world/2020/feb/23/turkey-and-pakistan-close-borders-with-iran-over-coronavirus-deaths"/>
    <hyperlink ref="O3891" r:id="rId3920" display="https://tr.usembassy.gov/covid-19-information/"/>
    <hyperlink ref="O3895" r:id="rId3921" display="https://tr.sputniknews.com/koronavirus-salgini/202003151041603330-icisleri-bakanligindan-valiliklere-koronavirus-tedbirleri-genelgesi-eglence-yerleri-gecici-olarak/"/>
    <hyperlink ref="O3896" r:id="rId3922" display="https://tr.usembassy.gov/covid-19-information/"/>
    <hyperlink ref="O3897" r:id="rId3923" display="https://www.saglik.gov.tr/TR,64493/saglik-bakani-koca-koronaviruse-iliskin-son-durumu-degerlendirdi.html"/>
    <hyperlink ref="O3898" r:id="rId3924" display="https://hsgm.saglik.gov.tr/tr/covid19-algoritmalar"/>
    <hyperlink ref="Q3898" r:id="rId3925" location="MYS" display="https://pandemic.internationalsos.com/2019-ncov/ncov-travel-restrictions-flight-operations-and-screening#MYS"/>
    <hyperlink ref="O3899" r:id="rId3926" location="MYS" display="https://pandemic.internationalsos.com/2019-ncov/ncov-travel-restrictions-flight-operations-and-screening#MYS"/>
    <hyperlink ref="Q3899" r:id="rId3927" display="https://www.aljazeera.com/news/2020/03/coronavirus-travel-restrictions-border-shutdowns-country-200318091505922.html"/>
    <hyperlink ref="O3900" r:id="rId3928" location="MYS" display="https://pandemic.internationalsos.com/2019-ncov/ncov-travel-restrictions-flight-operations-and-screening#MYS"/>
    <hyperlink ref="Q3900" r:id="rId3929" display="https://www.aljazeera.com/news/2020/03/coronavirus-travel-restrictions-border-shutdowns-country-200318091505922.html"/>
    <hyperlink ref="O3901" r:id="rId3930" location="MYS" display="https://pandemic.internationalsos.com/2019-ncov/ncov-travel-restrictions-flight-operations-and-screening#MYS"/>
    <hyperlink ref="Q3901" r:id="rId3931" display="https://ahvalnews.com/coronavirus/turkeys-control-coronavirus-testing-kits-fuels-concerns-over-cover-surgeon"/>
    <hyperlink ref="O3902" r:id="rId3932" display="https://tr.usembassy.gov/covid-19-information/"/>
    <hyperlink ref="O3903" r:id="rId3933" location="MYS" display="https://pandemic.internationalsos.com/2019-ncov/ncov-travel-restrictions-flight-operations-and-screening#MYS"/>
    <hyperlink ref="Q3903" r:id="rId3934" display="https://www.bloomberg.com/news/articles/2020-03-21/turkey-imposing-curfew-for-people-over-age-65-at-midnight"/>
    <hyperlink ref="O3904" r:id="rId3935" location="MYS" display="https://pandemic.internationalsos.com/2019-ncov/ncov-travel-restrictions-flight-operations-and-screening#MYS"/>
    <hyperlink ref="Q3904" r:id="rId3936" display="https://www.nytimes.com/reuters/2020/03/24/world/europe/24reuters-health-coronavirus-turkey.html?searchResultPosition=5"/>
    <hyperlink ref="O3905" r:id="rId3937" display="https://tr.usembassy.gov/covid-19-information/"/>
    <hyperlink ref="O3906" r:id="rId3938" display="https://tr.usembassy.gov/covid-19-information/"/>
    <hyperlink ref="O3907" r:id="rId3939" display="https://democracyendowment.eu/en/news/1523-preventing-the-spread-of-covid-19-among-syrian-refugees-and-idps.html"/>
    <hyperlink ref="O3910" r:id="rId3940" display="https://tm.usembassy.gov/covid-19-information/?_ga=2.46288679.1601748976.1584185584-1155192847.1584185584"/>
    <hyperlink ref="O3914" r:id="rId3941" display="https://tm.usembassy.gov/covid-19-information/"/>
    <hyperlink ref="O3915" r:id="rId3942" display="https://tm.usembassy.gov/covid-19-information/"/>
    <hyperlink ref="O3916" r:id="rId3943" display="https://www.rferl.org/a/turkmenistan-restricts-traffic-between-regions-but-doesn-t-mention-coronavirus/30499454.html"/>
    <hyperlink ref="O3917" r:id="rId3944" display="https://www.rferl.org/a/turkmenistan-bans-foreign-currency-cash-withdrawals-in-sign-of-cash-crunch/30525461.html"/>
    <hyperlink ref="O3918" r:id="rId3945" display="https://www.rferl.org/a/bulgaria-cancels-order-coronavirus-mask-shortage/30521286.html"/>
    <hyperlink ref="O3919" r:id="rId3946" display="https://www.rferl.org/a/in-turkmenistan-whatever-you-do-don-t-mention-the-coronavirus/30520255.html"/>
    <hyperlink ref="O3920" r:id="rId3947" display="https://www.rferl.org/a/secretive-turkmenistan-beefs-up-coronavirus-measures-amid-reports-of-first-infections/30470538.html"/>
    <hyperlink ref="O3921" r:id="rId3948" location="ITA" display="https://pandemic.internationalsos.com/2019-ncov/ncov-travel-restrictions-flight-operations-and-screening#ITA"/>
    <hyperlink ref="O3922" r:id="rId3949" location="ITA" display="https://pandemic.internationalsos.com/2019-ncov/ncov-travel-restrictions-flight-operations-and-screening#ITA"/>
    <hyperlink ref="O3923" r:id="rId3950" location="ITA" display="https://pandemic.internationalsos.com/2019-ncov/ncov-travel-restrictions-flight-operations-and-screening#ITA"/>
    <hyperlink ref="O3924" r:id="rId3951" display="https://www.rnz.co.nz/international/pacific-news/412217/coronavirus-how-the-pacific-is-responding"/>
    <hyperlink ref="O3925" r:id="rId3952" display="https://www.rnz.co.nz/international/pacific-news/412625/covid-19-pacific-summary"/>
    <hyperlink ref="O3926" r:id="rId3953" display="https://www.rnz.co.nz/international/pacific-news/413240/adb-gives-grants-to-four-pacific-islands-to-assist-with-covid-19-response"/>
    <hyperlink ref="O3927" r:id="rId3954" display="https://ug.usembassy.gov/health-alert-u-s-embassy-kampala-uganda-2/"/>
    <hyperlink ref="O3928" r:id="rId3955" display="https://www.gov.uk/foreign-travel-advice/uganda"/>
    <hyperlink ref="O3929" r:id="rId3956" display="https://ug.usembassy.gov/health-alert-u-s-embassy-kampala-uganda-2/"/>
    <hyperlink ref="O3930" r:id="rId3957" display="https://twitter.com/GovUganda"/>
    <hyperlink ref="Q3930" r:id="rId3958" display="https://allafrica.com/stories/202003220038.html"/>
    <hyperlink ref="O3931" r:id="rId3959" display="https://twitter.com/GovUganda"/>
    <hyperlink ref="Q3931" r:id="rId3960" display="https://allafrica.com/stories/202003220038.html"/>
    <hyperlink ref="O3932" r:id="rId3961" display="https://twitter.com/GovUganda"/>
    <hyperlink ref="O3933" r:id="rId3962" display="https://twitter.com/GovUganda"/>
    <hyperlink ref="O3934" r:id="rId3963" display="https://health.go.ug/press-release"/>
    <hyperlink ref="O3935" r:id="rId3964" display="https://twitter.com/GovUganda/status/1243151631849578496"/>
    <hyperlink ref="O3936" r:id="rId3965" display="https://twitter.com/GovUganda/status/1242862829889368067"/>
    <hyperlink ref="O3937" r:id="rId3966" display="https://www.pmldaily.com/news/2020/03/full-speech-museveni-announces-strict-measures.html"/>
    <hyperlink ref="O3938" r:id="rId3967" display="https://www.aa.com.tr/en/africa/uganda-declares-curfew-to-curb-spread-of-covid-19/1785775"/>
    <hyperlink ref="Q3938" r:id="rId3968" display="https://www.aa.com.tr/en/africa/uganda-declares-curfew-to-curb-spread-of-covid-19/1785775"/>
    <hyperlink ref="O3939" r:id="rId3969" display="https://www.pmldaily.com/news/2020/03/full-speech-museveni-announces-strict-measures.html"/>
    <hyperlink ref="O3940" r:id="rId3970" display="https://www.pmldaily.com/news/2020/03/full-speech-museveni-announces-strict-measures.html"/>
    <hyperlink ref="O3941" r:id="rId3971" display="https://www.pmldaily.com/news/2020/03/full-speech-museveni-announces-strict-measures.html"/>
    <hyperlink ref="O3942" r:id="rId3972" display="https://www.pmldaily.com/news/2020/03/full-speech-museveni-announces-strict-measures.html"/>
    <hyperlink ref="O3943" r:id="rId3973" display="https://www.pmldaily.com/news/2020/03/full-speech-museveni-announces-strict-measures.html"/>
    <hyperlink ref="O3944" r:id="rId3974" display="https://www.pmldaily.com/news/2020/03/full-speech-museveni-announces-strict-measures.html"/>
    <hyperlink ref="O3945" r:id="rId3975" display="https://www.pmldaily.com/news/2020/03/full-speech-museveni-announces-strict-measures.html"/>
    <hyperlink ref="O3946" r:id="rId3976" display="https://www.pmldaily.com/news/2020/03/full-speech-museveni-announces-strict-measures.html"/>
    <hyperlink ref="O3947" r:id="rId3977" display="https://www.pmldaily.com/news/2020/03/full-speech-museveni-announces-strict-measures.html"/>
    <hyperlink ref="O3953" r:id="rId3978" display="https://www.unian.info/politics/10917962-parliament-introduced-administrative-criminal-liability-for-quarantine-violations.html"/>
    <hyperlink ref="O3954" r:id="rId3979" display="https://www.unian.info/politics/10917962-parliament-introduced-administrative-criminal-liability-for-quarantine-violations.html"/>
    <hyperlink ref="O3955" r:id="rId3980" display="https://www.unian.info/society/10915721-only-pharmacies-grocery-stores-should-remain-open-ukraine-s-health-chief-on-minimizing-covid-19-spread.html"/>
    <hyperlink ref="O3956" r:id="rId3981" display="https://www.unian.info/society/10881416-police-to-cordon-off-quarantine-site-set-to-host-ukrainians-evacuated-from-wuhan.html"/>
    <hyperlink ref="O3957" r:id="rId3982" display="https://www.unian.info/society/10888211-prime-minister-all-ukrainian-regions-ready-to-detect-novel-coronavirus.html"/>
    <hyperlink ref="O3958" r:id="rId3983" display="https://www.unian.info/society/10889459-ukrainian-border-guards-doctors-to-check-body-temperature-of-passengers-from-italy-video.html"/>
    <hyperlink ref="O3959" r:id="rId3984" display="https://www.unian.info/economics/10898525-ukraine-s-government-allocates-us-183-000-for-evacuation-of-ukrainians-from-wuhan.html"/>
    <hyperlink ref="O3960" r:id="rId3985" display="https://www.unian.info/society/10898651-ukraine-bans-imports-of-pets-from-china-after-dog-in-hong-kong-tests-positive-for-coronavirus.html"/>
    <hyperlink ref="O3961" r:id="rId3986" display="https://www.unian.info/society/10904006-zelensky-calls-on-ukrainians-to-engage-in-domestic-tourism-amid-coronavirus-outbreak.html"/>
    <hyperlink ref="O3962" r:id="rId3987" display="https://www.unian.info/kyiv/10909799-massive-preventive-measures-being-introduced-in-kyiv-amid-coronavirus-fears.html"/>
    <hyperlink ref="O3963" r:id="rId3988" display="https://www.unian.info/society/10913963-ukraine-to-close-border-for-foreigners-in-48-hours-for-two-weeks.html"/>
    <hyperlink ref="O3964" r:id="rId3989" display="https://www.unian.info/society/10914218-ukraine-authorities-urge-citizens-to-limit-travel-across-country.html"/>
    <hyperlink ref="O3965" r:id="rId3990" display="https://www.unian.info/society/10914386-forced-isolation-and-work-from-home-ukraine-s-government-drafts-coronavirus-bill.html"/>
    <hyperlink ref="O3966" r:id="rId3991" display="https://www.unian.info/society/10914386-forced-isolation-and-work-from-home-ukraine-s-government-drafts-coronavirus-bill.html"/>
    <hyperlink ref="O3967" r:id="rId3992" display="https://www.unian.info/politics/10914503-coronavirus-update-ukraine-to-suspend-all-air-travel-march-17.html"/>
    <hyperlink ref="O3968" r:id="rId3993" display="https://www.unian.info/politics/10916051-ukraine-temporarily-stops-issuing-visas-over-coronavirus-spread.html"/>
    <hyperlink ref="O3969" r:id="rId3994" display="https://www.unian.info/politics/10916051-ukraine-temporarily-stops-issuing-visas-over-coronavirus-spread.html"/>
    <hyperlink ref="O3970" r:id="rId3995" display="https://www.unian.info/society/10946393-quarantine-measures-extended-in-occupied-crimea-until-late-april.html"/>
    <hyperlink ref="O3971" r:id="rId3996" display="https://www.unian.info/economics/10943738-buckwheat-exports-banned-until-july-1.html"/>
    <hyperlink ref="O3972" r:id="rId3997" display="https://www.unian.info/economics/10944959-ukraine-s-central-bank-buys-us-150-mln-on-interbank-forex-market-on-friday.html"/>
    <hyperlink ref="O3973" r:id="rId3998" display="https://www.unian.info/society/10943426-preparing-for-coronavirus-peak-ukraine-s-dnipro-digs-over-600-graves-beforehand-video.html"/>
    <hyperlink ref="O3974" r:id="rId3999" display="https://www.unian.info/society/10942076-ukraine-launching-production-of-coronavirus-tests.html"/>
    <hyperlink ref="O3975" r:id="rId4000" display="https://www.unian.info/economics/10941917-ukraine-to-set-up-food-security-coordination-council.html"/>
    <hyperlink ref="O3976" r:id="rId4001" display="https://www.unian.info/kyiv/10945046-kyiv-buys-400-smart-cameras-for-body-temperature-screening.html"/>
    <hyperlink ref="O3977" r:id="rId4002" display="https://www.reuters.com/article/us-healthcare-coronavirus-emirates-trave/concerned-by-coronavirus-outbreak-uae-advises-against-travel-abroad-idUSKBN20S0JS"/>
    <hyperlink ref="O3978" r:id="rId4003" display="https://www.nytimes.com/reuters/2020/03/14/world/middleeast/14reuters-health-coronavirus-qatar-emirates.html"/>
    <hyperlink ref="O3979" r:id="rId4004" display="https://www.mofaic.gov.ae/en/mediahub/news/2020/3/15/15-03-2020-uae-ambassadors"/>
    <hyperlink ref="O3980" r:id="rId4005" display="https://www.khaleejtimes.com/uae/dubai/china-coronavirus-outbreak-dubai-to-screen-passengers"/>
    <hyperlink ref="O3981" r:id="rId4006" display="https://ae.usembassy.gov/covid-19-information/"/>
    <hyperlink ref="O3982" r:id="rId4007" display="https://ae.usembassy.gov/covid-19-information/"/>
    <hyperlink ref="O3983" r:id="rId4008" display="https://ae.usembassy.gov/covid-19-information/"/>
    <hyperlink ref="O3984" r:id="rId4009" display="https://www.wam.ae/en/details/1395302831132"/>
    <hyperlink ref="O3985" r:id="rId4010" location="MYS" display="https://pandemic.internationalsos.com/2019-ncov/ncov-travel-restrictions-flight-operations-and-screening#MYS"/>
    <hyperlink ref="O3986" r:id="rId4011" location="MYS" display="https://pandemic.internationalsos.com/2019-ncov/ncov-travel-restrictions-flight-operations-and-screening#MYS"/>
    <hyperlink ref="O3987" r:id="rId4012" location="MYS" display="https://pandemic.internationalsos.com/2019-ncov/ncov-travel-restrictions-flight-operations-and-screening#MYS"/>
    <hyperlink ref="O3988" r:id="rId4013" location="MYS" display="https://pandemic.internationalsos.com/2019-ncov/ncov-travel-restrictions-flight-operations-and-screening#MYS"/>
    <hyperlink ref="O3989" r:id="rId4014" location="MYS" display="https://pandemic.internationalsos.com/2019-ncov/ncov-travel-restrictions-flight-operations-and-screening#MYS"/>
    <hyperlink ref="O3990" r:id="rId4015" location="MYS" display="https://pandemic.internationalsos.com/2019-ncov/ncov-travel-restrictions-flight-operations-and-screening#MYS"/>
    <hyperlink ref="O3991" r:id="rId4016" location="MYS" display="https://pandemic.internationalsos.com/2019-ncov/ncov-travel-restrictions-flight-operations-and-screening#MYS"/>
    <hyperlink ref="O3992" r:id="rId4017" location="MYS" display="https://pandemic.internationalsos.com/2019-ncov/ncov-travel-restrictions-flight-operations-and-screening#MYS"/>
    <hyperlink ref="Q3992" r:id="rId4018" display="https://gulfnews.com/uae/covid-19-expired-uae-residency-visas-can-be-renewed-for-3-months-without-a-fee-1.1585592218253"/>
    <hyperlink ref="O3993" r:id="rId4019" display="https://www.gov.uk/government/news/pm-announces-new-funding-in-fight-against-spread-of-coronavirus"/>
    <hyperlink ref="O3994" r:id="rId4020" display="https://www.gov.uk/government/news/pm-announces-new-funding-in-fight-against-spread-of-coronavirus"/>
    <hyperlink ref="Q3994" r:id="rId4021" display="https://www.bbc.com/news/uk-politics-51835306"/>
    <hyperlink ref="O3995" r:id="rId4022" display="https://www.gov.uk/government/publications/covid-19-stay-at-home-guidance/stay-at-home-guidance-for-people-with-confirmed-or-possible-coronavirus-covid-19-infection"/>
    <hyperlink ref="O3996" r:id="rId4023" display="https://www.theguardian.com/politics/live/2020/mar/16/boris-johnson-press-conference-coronavirus-live-firms-could-soon-be-allowed-to-run-reduced-services-because-of-coronavirus-shapps-suggests-politics-live"/>
    <hyperlink ref="O3997" r:id="rId4024" display="https://www.theguardian.com/politics/live/2020/mar/16/boris-johnson-press-conference-coronavirus-live-firms-could-soon-be-allowed-to-run-reduced-services-because-of-coronavirus-shapps-suggests-politics-live"/>
    <hyperlink ref="O3998" r:id="rId4025" display="https://www.bbc.com/news/uk-51952314"/>
    <hyperlink ref="O3999" r:id="rId4026" display="https://www.telegraph.co.uk/travel/advice/what-is-non-essential-travel-latest-official-coronavirus-advice-holidays-overseas/"/>
    <hyperlink ref="O4000" r:id="rId4027" display="https://www.bbc.com/news/live/world-51994675"/>
    <hyperlink ref="O4001" r:id="rId4028" display="https://www.telegraph.co.uk/global-health/science-and-disease/coronavirus-news-uk-latest-update-covid-19-death-toll-cases/"/>
    <hyperlink ref="O4002" r:id="rId4029" display="https://www.telegraph.co.uk/global-health/science-and-disease/coronavirus-news-uk-latest-update-covid-19-death-toll-cases/"/>
    <hyperlink ref="O4003" r:id="rId4030" display="https://www.telegraph.co.uk/global-health/science-and-disease/coronavirus-news-uk-latest-update-covid-19-death-toll-cases/"/>
    <hyperlink ref="O4004" r:id="rId4031" display="https://www.theguardian.com/world/2020/mar/19/coronavirus-suspects-may-be-detained-under-uk-emergency-powers"/>
    <hyperlink ref="Q4004" r:id="rId4032" display="https://lordslibrary.parliament.uk/infocus/coronavirus-emergency-legislation/"/>
    <hyperlink ref="O4005" r:id="rId4033" display="https://www.theguardian.com/world/2020/mar/19/coronavirus-suspects-may-be-detained-under-uk-emergency-powers"/>
    <hyperlink ref="Q4005" r:id="rId4034" display="https://lordslibrary.parliament.uk/infocus/coronavirus-emergency-legislation/"/>
    <hyperlink ref="O4006" r:id="rId4035" display="https://www.theguardian.com/world/2020/mar/19/coronavirus-suspects-may-be-detained-under-uk-emergency-powers"/>
    <hyperlink ref="Q4006" r:id="rId4036" display=" "/>
    <hyperlink ref="O4007" r:id="rId4037" display="https://www.fsb.org.uk/campaign/covid19.html"/>
    <hyperlink ref="O4008" r:id="rId4038" display="https://www.fsb.org.uk/campaign/covid19.html"/>
    <hyperlink ref="O4009" r:id="rId4039" display="https://www.bbc.com/news/uk-52012432"/>
    <hyperlink ref="O4010" r:id="rId4040" display="https://www.gov.uk/government/news/new-regulations-created-by-secretary-of-state-for-business-closure-covid-19"/>
    <hyperlink ref="O4011" r:id="rId4041" display="https://www.gov.uk/government/news/new-regulations-created-by-secretary-of-state-for-business-closure-covid-19"/>
    <hyperlink ref="O4012" r:id="rId4042" display="https://www.bbc.com/news/uk-52012432"/>
    <hyperlink ref="O4013" r:id="rId4043" display="https://www.bbc.com/news/uk-52012432"/>
    <hyperlink ref="O4014" r:id="rId4044" display="https://www.bbc.com/news/uk-52012432"/>
    <hyperlink ref="O4015" r:id="rId4045" display="https://www.bbc.com/news/uk-52012432"/>
    <hyperlink ref="O4016" r:id="rId4046" display="https://www.bbc.com/news/uk-52012432"/>
    <hyperlink ref="O4017" r:id="rId4047" display="https://travel.state.gov/content/travel/en/traveladvisories/ea/covid-19-information.html"/>
    <hyperlink ref="O4018" r:id="rId4048" display="https://travel.state.gov/content/travel/en/traveladvisories/ea/covid-19-information.html"/>
    <hyperlink ref="O4019" r:id="rId4049" display="https://www.whitehouse.gov/presidential-actions/proclamation-declaring-national-emergency-concerning-novel-coronavirus-disease-covid-19-outbreak/"/>
    <hyperlink ref="O4021" r:id="rId4050" display="https://www.whitehouse.gov/wp-content/uploads/2020/03/03.16.20_coronavirus-guidance_8.5x11_315PM.pdf"/>
    <hyperlink ref="O4022" r:id="rId4051" display="https://www.whitehouse.gov/presidential-actions/proclamation-declaring-national-emergency-concerning-novel-coronavirus-disease-covid-19-outbreak/"/>
    <hyperlink ref="O4023" r:id="rId4052" location="/media/id/405113" display="https://tools.cdc.gov/medialibrary/index.aspx#/media/id/405113"/>
    <hyperlink ref="O4024" r:id="rId4053" display="https://www.usaid.gov/coronavirus"/>
    <hyperlink ref="O4025" r:id="rId4054" display="https://www.cdc.gov/coronavirus/2019-ncov/cases-updates/summary.html"/>
    <hyperlink ref="O4026" r:id="rId4055" location="/media/id/404383" display="https://tools.cdc.gov/medialibrary/index.aspx#/media/id/404383"/>
    <hyperlink ref="O4027" r:id="rId4056" location="/media/id/404601" display="https://tools.cdc.gov/medialibrary/index.aspx#/media/id/404601"/>
    <hyperlink ref="O4028" r:id="rId4057" location="/media/id/404707" display="https://tools.cdc.gov/medialibrary/index.aspx#/media/id/404707"/>
    <hyperlink ref="O4029" r:id="rId4058" location="/media/id/404773" display="https://tools.cdc.gov/medialibrary/index.aspx#/media/id/404773"/>
    <hyperlink ref="O4030" r:id="rId4059" location="/media/id/403850" display="https://tools.cdc.gov/medialibrary/index.aspx#/media/id/403850"/>
    <hyperlink ref="O4031" r:id="rId4060" location="/media/id/404394" display="https://tools.cdc.gov/medialibrary/index.aspx#/media/id/404394"/>
    <hyperlink ref="O4032" r:id="rId4061" location="/media/id/405112" display="https://tools.cdc.gov/medialibrary/index.aspx#/media/id/405112"/>
    <hyperlink ref="O4033" r:id="rId4062" display="https://www.state.gov/public-private-cooperation-to-combat-the-novel-coronavirus/"/>
    <hyperlink ref="O4034" r:id="rId4063" display="https://www.whitehouse.gov/briefings-statements/vice-president-pence-announces-ambassador-debbie-birx-serve-white-house-coronavirus-response-coordinator/"/>
    <hyperlink ref="O4035" r:id="rId4064" display="https://www.usaid.gov/news-information/press-releases/mar-2-2020-administrator-green-37-million-assistance-novel-coronavirus-covid-19"/>
    <hyperlink ref="O4036" r:id="rId4065" display="https://www.state.gov/g7-ministerial-to-be-hosted-virtually/"/>
    <hyperlink ref="O4037" r:id="rId4066" display="https://www.whitehouse.gov/presidential-actions/proclamation-suspension-entry-immigrants-nonimmigrants-certain-additional-persons-pose-risk-transmitting-2019-novel-coronavirus/"/>
    <hyperlink ref="O4038" r:id="rId4067" display="https://www.whitehouse.gov/briefings-statements/president-donald-j-trump-taken-unprecedented-steps-respond-coronavirus-protect-health-safety-americans/"/>
    <hyperlink ref="O4039" r:id="rId4068" display="https://www.state.gov/temporary-pause-of-international-exchange-programs-due-to-covid-19/"/>
    <hyperlink ref="N4040" r:id="rId4069" display="Government"/>
    <hyperlink ref="O4040" r:id="rId4070" display="https://www.whitehouse.gov/presidential-actions/proclamation-declaring-national-emergency-concerning-novel-coronavirus-disease-covid-19-outbreak/"/>
    <hyperlink ref="O4041" r:id="rId4071" display="https://www.whitehouse.gov/presidential-actions/memorandum-expanding-state-approved-diagnostic-tests/"/>
    <hyperlink ref="O4042" r:id="rId4072" display="https://www.whitehouse.gov/briefings-statements/president-donald-j-trump-mobilized-full-resources-federal-government-respond-coronavirus/"/>
    <hyperlink ref="O4043" r:id="rId4073" display="https://www.whitehouse.gov/briefings-statements/letter-president-donald-j-trump-emergency-determination-stafford-act/"/>
    <hyperlink ref="O4044" r:id="rId4074" display="https://www.whitehouse.gov/presidential-actions/proclamation-suspension-entry-immigrants-nonimmigrants-certain-additional-persons-pose-risk-transmitting-coronavirus-2/"/>
    <hyperlink ref="O4045" r:id="rId4075" display="https://www.whitehouse.gov/presidential-actions/proclamation-national-day-prayer-americans-affected-coronavirus-pandemic-national-response-efforts/"/>
    <hyperlink ref="O4046" r:id="rId4076" display="https://www.whitehouse.gov/briefings-statements/call-action-tech-community-new-machine-readable-covid-19-dataset/"/>
    <hyperlink ref="O4047" r:id="rId4077" display="https://www.whitehouse.gov/briefings-statements/coronavirus-guidelines-america/"/>
    <hyperlink ref="O4048" r:id="rId4078" display="https://www.whitehouse.gov/briefings-statements/fda-commissioner-stephen-hahn-wary-anyone-claiming-can-cure-covid-19-talk-doctor/"/>
    <hyperlink ref="O4049" r:id="rId4079" display="https://www.whitehouse.gov/articles/24-hours-all-american-teamwork/"/>
    <hyperlink ref="O4050" r:id="rId4080" display="https://www.whitehouse.gov/presidential-actions/executive-order-prioritizing-allocating-health-medical-resources-respond-spread-covid-19/"/>
    <hyperlink ref="O4051" r:id="rId4081" display="https://www.whitehouse.gov/briefings-statements/remarks-president-trump-vice-president-pence-members-coronavirus-task-force-press-briefing-5/"/>
    <hyperlink ref="O4052" r:id="rId4082" display="https://www.whitehouse.gov/briefings-statements/white-house-announces-partnership-ad-council-major-media-networks-digital-platforms-covid-19-messages/"/>
    <hyperlink ref="O4053" r:id="rId4083" display="https://www.whitehouse.gov/articles/together-america-will-prevail/"/>
    <hyperlink ref="O4054" r:id="rId4084" display="https://www.whitehouse.gov/briefings-statements/president-donald-j-trump-taking-necessary-safety-measures-border-prevent-spread-coronavirus/"/>
    <hyperlink ref="O4055" r:id="rId4085" display="https://www.whitehouse.gov/articles/president-trump-actions-to-confront-pandemic/"/>
    <hyperlink ref="O4056" r:id="rId4086" display="https://www.whitehouse.gov/briefings-statements/president-donald-j-trump-approves-new-york-disaster-declaration-5/"/>
    <hyperlink ref="O4057" r:id="rId4087" display="https://www.whitehouse.gov/briefings-statements/president-donald-j-trump-approves-washington-disaster-declaration-2/"/>
    <hyperlink ref="O4058" r:id="rId4088" display="https://www.whitehouse.gov/presidential-actions/memorandum-providing-federal-support-governors-use-national-guard-respond-covid-19/"/>
    <hyperlink ref="O4059" r:id="rId4089" display="https://www.whitehouse.gov/briefings-statements/white-house-announces-new-partnership-unleash-u-s-supercomputing-resources-fight-covid-19/"/>
    <hyperlink ref="O4060" r:id="rId4090" display="https://www.whitehouse.gov/presidential-actions/executive-order-preventing-hoarding-health-medical-resources-respond-spread-covid-19/"/>
    <hyperlink ref="O4061" r:id="rId4091" display="https://www.whitehouse.gov/briefings-statements/president-donald-j-trump-approves-iowa-disaster-declaration-5/"/>
    <hyperlink ref="O4062" r:id="rId4092" display="https://www.whitehouse.gov/briefings-statements/president-donald-j-trump-approves-louisiana-disaster-declaration-4/"/>
    <hyperlink ref="O4063" r:id="rId4093" display="https://www.whitehouse.gov/briefings-statements/president-donald-j-trump-approves-texas-disaster-declaration-6/"/>
    <hyperlink ref="O4064" r:id="rId4094" display="https://www.whitehouse.gov/briefings-statements/president-donald-j-trump-approves-florida-disaster-declaration-4/"/>
    <hyperlink ref="O4065" r:id="rId4095" display="https://www.whitehouse.gov/briefings-statements/remarks-president-trump-vice-president-pence-members-coronavirus-task-force-press-briefing-11/"/>
    <hyperlink ref="O4066" r:id="rId4096" display="https://www.diplomatie.gouv.fr/fr/conseils-aux-voyageurs/conseils-par-pays-destination/uruguay/"/>
    <hyperlink ref="O4067" r:id="rId4097" display="https://www.gov.uk/foreign-travel-advice/uruguay/coronavirus"/>
    <hyperlink ref="O4068" r:id="rId4098" display="https://www.gub.uy/ministerio-salud-publica/comunicacion/noticias/msp-informa-acciones-realizadas-ante-emergencia-covid-19-comision-salud-del"/>
    <hyperlink ref="O4074" r:id="rId4099" display="https://www.gub.uy/ministerio-salud-publica/comunicacion/noticias/actualmente-se-registran-189-casos-coronavirus-covid-19-uruguay"/>
    <hyperlink ref="O4075" r:id="rId4100" display="https://www.gub.uy/ministerio-salud-publica/comunicacion/noticias/actualmente-se-registran-189-casos-coronavirus-covid-19-uruguay"/>
    <hyperlink ref="O4076" r:id="rId4101" display="https://www.diplomatie.gouv.fr/fr/conseils-aux-voyageurs/conseils-par-pays-destination/uruguay/"/>
    <hyperlink ref="O4077" r:id="rId4102" display="https://uy.usembassy.gov/covid-19-information/"/>
    <hyperlink ref="O4078" r:id="rId4103" display="https://www.gub.uy/ministerio-salud-publica/comunicacion/noticias/informe-situacion-relacion-coronavirus-covid-19-uruguay-0"/>
    <hyperlink ref="O4079" r:id="rId4104" display="https://www.gub.uy/ministerio-salud-publica/comunicacion/noticias/informe-situacion-relacion-coronavirus-covid-19-uruguay-0"/>
    <hyperlink ref="O4080" r:id="rId4105" display="https://www.gub.uy/ministerio-salud-publica/comunicacion/noticias/informe-situacion-relacion-coronavirus-covid-19-uruguay-0"/>
    <hyperlink ref="O4084" r:id="rId4106" display="http://www.viaggiaresicuri.it/country/VUT"/>
    <hyperlink ref="O4085" r:id="rId4107" display="https://www.diplomatie.gouv.fr/fr/conseils-aux-voyageurs/conseils-par-pays-destination/vanuatu/"/>
    <hyperlink ref="O4086" r:id="rId4108" display="https://immigration.gov.vu/images/covid-19/Public_Advisory__6_National_taskforce_COVID-19_6_March_2020.pdf"/>
    <hyperlink ref="O4087" r:id="rId4109" display="https://immigration.gov.vu/images/covid-19/Public_Advisory__6_National_taskforce_COVID-19_6_March_2020.pdf"/>
    <hyperlink ref="O4088" r:id="rId4110" display="https://www.rnz.co.nz/international/pacific-news/412385/vanuatu-island-under-lockdown-after-cruise-ship-visit"/>
    <hyperlink ref="O4089" r:id="rId4111" display="https://immigration.gov.vu/images/covid-19/Advisory_8_on_Coronavirus.pdf"/>
    <hyperlink ref="O4090" r:id="rId4112" display="https://immigration.gov.vu/images/covid-19/Advisory_8_on_Coronavirus.pdf"/>
    <hyperlink ref="O4091" r:id="rId4113" display="https://immigration.gov.vu/images/covid-19/Advisory_8_on_Coronavirus.pdf"/>
    <hyperlink ref="O4092" r:id="rId4114" display="https://www.rnz.co.nz/international/pacific-news/412660/vanuatu-declares-state-of-emergency-over-covid-19"/>
    <hyperlink ref="O4093" r:id="rId4115" display="https://www.rnz.co.nz/international/pacific-news/412660/vanuatu-declares-state-of-emergency-over-covid-19"/>
    <hyperlink ref="O4094" r:id="rId4116" display="https://www.rnz.co.nz/international/pacific-news/413105/nakamals-in-vanuatu-allowed-to-offer-takeaway-kava"/>
    <hyperlink ref="O4095" r:id="rId4117" display="https://www.rnz.co.nz/international/pacific-news/413121/luganville-mayor-warns-shops-against-price-gouging"/>
    <hyperlink ref="O4096" r:id="rId4118" display="https://www.rnz.co.nz/international/pacific-news/413128/vanuatu-s-salwai-announces-covid-19-stimulus-package"/>
    <hyperlink ref="O4097" r:id="rId4119" display="https://www.diplomatie.gouv.fr/fr/conseils-aux-voyageurs/conseils-par-pays-destination/venezuela/"/>
    <hyperlink ref="O4098" r:id="rId4120" display="https://www.diplomatie.gouv.fr/fr/conseils-aux-voyageurs/conseils-par-pays-destination/venezuela/"/>
    <hyperlink ref="O4099" r:id="rId4121" display="https://www.diplomatie.gouv.fr/fr/conseils-aux-voyageurs/conseils-par-pays-destination/venezuela/"/>
    <hyperlink ref="O4100" r:id="rId4122" display="https://www.diplomatie.gouv.fr/fr/conseils-aux-voyageurs/conseils-par-pays-destination/venezuela/"/>
    <hyperlink ref="O4101" r:id="rId4123" display="https://www.reuters.com/article/us-health-coronavirus-venezuela/venezuelans-say-they-need-to-go-out-to-work-despite-coronavirus-quarantine-idUSKBN2132FD"/>
    <hyperlink ref="O4102" r:id="rId4124" display="https://www.reuters.com/article/us-health-coronavirus-venezuela/venezuelans-say-they-need-to-go-out-to-work-despite-coronavirus-quarantine-idUSKBN2132FD"/>
    <hyperlink ref="O4103" r:id="rId4125" display="https://www.diplomatie.gouv.fr/fr/conseils-aux-voyageurs/conseils-par-pays-destination/venezuela/"/>
    <hyperlink ref="O4108" r:id="rId4126" display="http://vicepresidencia.gob.ve/en-claves-propuestas-presentadas-durante-el-encuentro-del-consejo-de-estado/"/>
    <hyperlink ref="O4109" r:id="rId4127" display="https://presidenciave.com/coronavirus-mensaje/"/>
    <hyperlink ref="O4110" r:id="rId4128" display="https://presidenciave.com/coronavirus-mensaje/"/>
    <hyperlink ref="O4111" r:id="rId4129" display="https://presidenciave.com/coronavirus-mensaje/"/>
    <hyperlink ref="O4112" r:id="rId4130" display="https://vn.usembassy.gov/security-alert-u-s-embassy-hanoi-and-u-s-consulate-general-ho-chi-minh-city-vietnam-march-14-2020/"/>
    <hyperlink ref="O4113" r:id="rId4131" display="https://vn.usembassy.gov/security-alert-u-s-embassy-hanoi-and-u-s-consulate-general-ho-chi-minh-city-vietnam-march-14-2020/"/>
    <hyperlink ref="O4114" r:id="rId4132" display="https://vn.usembassy.gov/security-alert-u-s-embassy-hanoi-and-u-s-consulate-general-ho-chi-minh-city-vietnam-march-14-2020/"/>
    <hyperlink ref="O4115" r:id="rId4133" display="https://vn.usembassy.gov/security-alert-u-s-embassy-hanoi-and-u-s-consulate-general-ho-chi-minh-city-vietnam-march-14-2020/"/>
    <hyperlink ref="O4116" r:id="rId4134" display="https://lanhsuvietnam.gov.vn/Lists/BaiViet/B%C3%A0i%20vi%E1%BA%BFt/DispForm.aspx?List=dc7c7d75%2D6a32%2D4215%2Dafeb%2D47d4bee70eee&amp;ID=1007"/>
    <hyperlink ref="O4118" r:id="rId4135" display="https://ye.usembassy.gov/health-alert-022920/"/>
    <hyperlink ref="O4119" r:id="rId4136" display="https://ye.usembassy.gov/health-alert-022920/"/>
    <hyperlink ref="O4120" r:id="rId4137" display="https://www.reuters.com/article/us-health-coronavirus-yemen-flights/yemen-suspends-all-flights-for-two-weeks-over-coronavirus-idUSKBN21110A"/>
    <hyperlink ref="Q4120" r:id="rId4138" location="MYS" display="https://pandemic.internationalsos.com/2019-ncov/ncov-travel-restrictions-flight-operations-and-screening#MYS"/>
    <hyperlink ref="O4121" r:id="rId4139" display="https://zm.usembassy.gov/covid-19-information/"/>
    <hyperlink ref="O4122" r:id="rId4140" display="https://www.lusakatimes.com/2020/03/17/zambia-to-shut-down-all-schools-this-friday-as-coronavirus-outbreak-looms/"/>
    <hyperlink ref="O4123" r:id="rId4141" display="https://www.moh.gov.zm/?wpfb_dl=145"/>
    <hyperlink ref="O4124" r:id="rId4142" display="https://www.moh.gov.zm/?wpfb_dl=145"/>
    <hyperlink ref="O4125" r:id="rId4143" display="https://www.moh.gov.zm/?wpfb_dl=145"/>
    <hyperlink ref="O4126" r:id="rId4144" display="https://www.moh.gov.zm/?wpfb_dl=145"/>
    <hyperlink ref="O4127" r:id="rId4145" display="https://www.moh.gov.zm/?wpfb_dl=145"/>
    <hyperlink ref="O4128" r:id="rId4146" display="https://www.moh.gov.zm/?wpfb_dl=145"/>
    <hyperlink ref="O4129" r:id="rId4147" display="https://www.africanews.com/2020/03/26/coronavirus-zambia-government-response-to-the-outbreak-of-the-coronavirus-2019-covid-19/"/>
    <hyperlink ref="O4130" r:id="rId4148" display="https://www.africanews.com/2020/03/26/coronavirus-zambia-government-response-to-the-outbreak-of-the-coronavirus-2019-covid-19/"/>
    <hyperlink ref="O4131" r:id="rId4149" display="https://www.africanews.com/2020/03/26/coronavirus-zambia-government-response-to-the-outbreak-of-the-coronavirus-2019-covid-19/"/>
    <hyperlink ref="O4132" r:id="rId4150" display="https://www.africanews.com/2020/03/26/coronavirus-zambia-government-response-to-the-outbreak-of-the-coronavirus-2019-covid-19/"/>
    <hyperlink ref="O4133" r:id="rId4151" display="https://www.africanews.com/2020/03/26/coronavirus-zambia-government-response-to-the-outbreak-of-the-coronavirus-2019-covid-19/"/>
    <hyperlink ref="O4134" r:id="rId4152" display="https://www.africanews.com/2020/03/26/coronavirus-zambia-government-response-to-the-outbreak-of-the-coronavirus-2019-covid-19/"/>
    <hyperlink ref="O4135" r:id="rId4153" display="https://www.africanews.com/2020/03/26/coronavirus-zambia-government-response-to-the-outbreak-of-the-coronavirus-2019-covid-19/"/>
    <hyperlink ref="O4136" r:id="rId4154" display="https://www.africanews.com/2020/03/26/coronavirus-zambia-government-response-to-the-outbreak-of-the-coronavirus-2019-covid-19/"/>
    <hyperlink ref="O4137" r:id="rId4155" display="https://www.africanews.com/2020/03/26/coronavirus-zambia-government-response-to-the-outbreak-of-the-coronavirus-2019-covid-19/"/>
    <hyperlink ref="O4138" r:id="rId4156" display="https://www.africanews.com/2020/03/26/coronavirus-zambia-government-response-to-the-outbreak-of-the-coronavirus-2019-covid-19/"/>
    <hyperlink ref="O4139" r:id="rId4157" display="https://www.africanews.com/2020/03/26/coronavirus-zambia-government-response-to-the-outbreak-of-the-coronavirus-2019-covid-19/"/>
    <hyperlink ref="O4141" r:id="rId4158" display="https://zw.usembassy.gov/health-alert-u-s-embassy-harare-zimbabwe/"/>
    <hyperlink ref="O4142" r:id="rId4159" display="https://twitter.com/MoHCCZim"/>
    <hyperlink ref="O4143" r:id="rId4160" display="https://twitter.com/MoHCCZim/status/1242180289666985986/photo/1"/>
    <hyperlink ref="O4144" r:id="rId4161" display="https://twitter.com/MoHCCZim/status/1242180289666985986/photo/1"/>
    <hyperlink ref="O4145" r:id="rId4162" display="https://twitter.com/MoHCCZim/status/1242180289666985986/photo/1"/>
    <hyperlink ref="O4146" r:id="rId4163" display="https://twitter.com/MoHCCZim/status/1242180289666985986/photo/1"/>
    <hyperlink ref="O4147" r:id="rId4164" display="https://www.herald.co.zw/new-measures-to-stop-covid-19/"/>
    <hyperlink ref="O4148" r:id="rId4165" display="https://www.herald.co.zw/new-measures-to-stop-covid-19/"/>
    <hyperlink ref="O4149" r:id="rId4166" display="https://www.newsday.co.zw/2020/03/ed-orders-schools-varsities-closure/"/>
    <hyperlink ref="O4150" r:id="rId4167" display="https://www.africanews.com/2020/03/27/coronavirus-hub-impact-of-outbreak-across-africa/"/>
    <hyperlink ref="Q4150" r:id="rId4168" display="https://www.bbc.com/news/topics/crr7mlg0rpvt/zimbabw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3690" man="true" max="16383" min="0"/>
  </rowBreaks>
  <colBreaks count="1" manualBreakCount="1">
    <brk id="7" man="true" max="65535" min="0"/>
  </colBreaks>
  <tableParts>
    <tablePart r:id="rId4169"/>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1" sqref="110:134 H1"/>
    </sheetView>
  </sheetViews>
  <sheetFormatPr defaultRowHeight="14.5" zeroHeight="false" outlineLevelRow="0" outlineLevelCol="0"/>
  <cols>
    <col collapsed="false" customWidth="true" hidden="false" outlineLevel="0" max="1" min="1" style="0" width="9.46"/>
    <col collapsed="false" customWidth="true" hidden="false" outlineLevel="0" max="2" min="2" style="0" width="18.46"/>
    <col collapsed="false" customWidth="true" hidden="false" outlineLevel="0" max="3" min="3" style="0" width="18.63"/>
    <col collapsed="false" customWidth="true" hidden="false" outlineLevel="0" max="4" min="4" style="0" width="18.46"/>
    <col collapsed="false" customWidth="true" hidden="false" outlineLevel="0" max="5" min="5" style="0" width="8.45"/>
    <col collapsed="false" customWidth="true" hidden="false" outlineLevel="0" max="6" min="6" style="0" width="15.45"/>
    <col collapsed="false" customWidth="true" hidden="false" outlineLevel="0" max="7" min="7" style="0" width="30.45"/>
    <col collapsed="false" customWidth="true" hidden="false" outlineLevel="0" max="1025" min="8" style="0" width="8.63"/>
  </cols>
  <sheetData>
    <row r="1" customFormat="false" ht="14.5" hidden="false" customHeight="false" outlineLevel="0" collapsed="false">
      <c r="A1" s="44" t="s">
        <v>7449</v>
      </c>
      <c r="B1" s="44" t="s">
        <v>7450</v>
      </c>
      <c r="C1" s="44" t="s">
        <v>7451</v>
      </c>
      <c r="D1" s="44" t="s">
        <v>7452</v>
      </c>
      <c r="E1" s="44" t="s">
        <v>7453</v>
      </c>
      <c r="F1" s="44" t="s">
        <v>7454</v>
      </c>
      <c r="G1" s="44" t="s">
        <v>7455</v>
      </c>
    </row>
    <row r="2" customFormat="false" ht="14.5" hidden="false" customHeight="false" outlineLevel="0" collapsed="false">
      <c r="A2" s="0" t="s">
        <v>7456</v>
      </c>
      <c r="B2" s="0" t="s">
        <v>2</v>
      </c>
      <c r="C2" s="0" t="s">
        <v>2</v>
      </c>
      <c r="D2" s="0" t="s">
        <v>7457</v>
      </c>
      <c r="E2" s="0" t="s">
        <v>7458</v>
      </c>
      <c r="F2" s="0" t="s">
        <v>7459</v>
      </c>
      <c r="G2" s="0" t="s">
        <v>7460</v>
      </c>
    </row>
    <row r="3" customFormat="false" ht="14.5" hidden="false" customHeight="false" outlineLevel="0" collapsed="false">
      <c r="A3" s="0" t="s">
        <v>7461</v>
      </c>
      <c r="B3" s="0" t="s">
        <v>3</v>
      </c>
      <c r="C3" s="0" t="s">
        <v>3</v>
      </c>
      <c r="D3" s="0" t="s">
        <v>7462</v>
      </c>
      <c r="E3" s="0" t="s">
        <v>7458</v>
      </c>
      <c r="F3" s="0" t="s">
        <v>7459</v>
      </c>
      <c r="G3" s="0" t="s">
        <v>7463</v>
      </c>
    </row>
    <row r="4" customFormat="false" ht="14.5" hidden="false" customHeight="false" outlineLevel="0" collapsed="false">
      <c r="A4" s="0" t="s">
        <v>7464</v>
      </c>
      <c r="B4" s="0" t="s">
        <v>4</v>
      </c>
      <c r="C4" s="0" t="s">
        <v>4</v>
      </c>
      <c r="D4" s="0" t="s">
        <v>7462</v>
      </c>
      <c r="E4" s="0" t="s">
        <v>7465</v>
      </c>
      <c r="F4" s="0" t="s">
        <v>7459</v>
      </c>
      <c r="G4" s="0" t="s">
        <v>7466</v>
      </c>
    </row>
    <row r="5" customFormat="false" ht="14.5" hidden="false" customHeight="false" outlineLevel="0" collapsed="false">
      <c r="A5" s="0" t="s">
        <v>7467</v>
      </c>
      <c r="B5" s="0" t="s">
        <v>7468</v>
      </c>
      <c r="C5" s="0" t="s">
        <v>7468</v>
      </c>
      <c r="D5" s="0" t="s">
        <v>7462</v>
      </c>
      <c r="E5" s="0" t="s">
        <v>7458</v>
      </c>
      <c r="F5" s="0" t="s">
        <v>7469</v>
      </c>
      <c r="G5" s="0" t="s">
        <v>7470</v>
      </c>
    </row>
    <row r="6" customFormat="false" ht="14.5" hidden="false" customHeight="false" outlineLevel="0" collapsed="false">
      <c r="A6" s="0" t="s">
        <v>7471</v>
      </c>
      <c r="B6" s="0" t="s">
        <v>6</v>
      </c>
      <c r="C6" s="0" t="s">
        <v>6</v>
      </c>
      <c r="D6" s="0" t="s">
        <v>7462</v>
      </c>
      <c r="E6" s="0" t="s">
        <v>7458</v>
      </c>
      <c r="F6" s="0" t="s">
        <v>7469</v>
      </c>
      <c r="G6" s="0" t="s">
        <v>7470</v>
      </c>
    </row>
    <row r="7" customFormat="false" ht="14.5" hidden="false" customHeight="false" outlineLevel="0" collapsed="false">
      <c r="A7" s="0" t="s">
        <v>7472</v>
      </c>
      <c r="B7" s="0" t="s">
        <v>7</v>
      </c>
      <c r="C7" s="0" t="s">
        <v>7</v>
      </c>
      <c r="D7" s="0" t="s">
        <v>7462</v>
      </c>
      <c r="E7" s="0" t="s">
        <v>7458</v>
      </c>
      <c r="F7" s="0" t="s">
        <v>7459</v>
      </c>
      <c r="G7" s="0" t="s">
        <v>7473</v>
      </c>
    </row>
    <row r="8" customFormat="false" ht="14.5" hidden="false" customHeight="false" outlineLevel="0" collapsed="false">
      <c r="A8" s="0" t="s">
        <v>7474</v>
      </c>
      <c r="B8" s="0" t="s">
        <v>8</v>
      </c>
      <c r="C8" s="0" t="s">
        <v>8</v>
      </c>
      <c r="D8" s="0" t="s">
        <v>7462</v>
      </c>
      <c r="E8" s="0" t="s">
        <v>7458</v>
      </c>
      <c r="F8" s="0" t="s">
        <v>7459</v>
      </c>
      <c r="G8" s="0" t="s">
        <v>7475</v>
      </c>
    </row>
    <row r="9" customFormat="false" ht="14.5" hidden="false" customHeight="false" outlineLevel="0" collapsed="false">
      <c r="A9" s="0" t="s">
        <v>7476</v>
      </c>
      <c r="B9" s="0" t="s">
        <v>9</v>
      </c>
      <c r="C9" s="0" t="s">
        <v>7477</v>
      </c>
      <c r="D9" s="0" t="s">
        <v>7462</v>
      </c>
      <c r="E9" s="0" t="s">
        <v>7458</v>
      </c>
      <c r="F9" s="0" t="s">
        <v>7459</v>
      </c>
      <c r="G9" s="0" t="s">
        <v>7475</v>
      </c>
    </row>
    <row r="10" customFormat="false" ht="14.5" hidden="false" customHeight="false" outlineLevel="0" collapsed="false">
      <c r="A10" s="0" t="s">
        <v>7478</v>
      </c>
      <c r="B10" s="0" t="s">
        <v>10</v>
      </c>
      <c r="C10" s="0" t="s">
        <v>10</v>
      </c>
      <c r="D10" s="0" t="s">
        <v>7462</v>
      </c>
      <c r="E10" s="0" t="s">
        <v>7458</v>
      </c>
      <c r="F10" s="0" t="s">
        <v>7459</v>
      </c>
      <c r="G10" s="0" t="s">
        <v>7475</v>
      </c>
    </row>
    <row r="11" customFormat="false" ht="14.5" hidden="false" customHeight="false" outlineLevel="0" collapsed="false">
      <c r="A11" s="0" t="s">
        <v>7479</v>
      </c>
      <c r="B11" s="0" t="s">
        <v>11</v>
      </c>
      <c r="C11" s="0" t="s">
        <v>11</v>
      </c>
      <c r="D11" s="0" t="s">
        <v>7462</v>
      </c>
      <c r="E11" s="0" t="s">
        <v>7458</v>
      </c>
      <c r="F11" s="0" t="s">
        <v>7469</v>
      </c>
      <c r="G11" s="0" t="s">
        <v>7470</v>
      </c>
    </row>
    <row r="12" customFormat="false" ht="14.5" hidden="false" customHeight="false" outlineLevel="0" collapsed="false">
      <c r="A12" s="0" t="s">
        <v>7480</v>
      </c>
      <c r="B12" s="0" t="s">
        <v>12</v>
      </c>
      <c r="C12" s="0" t="s">
        <v>12</v>
      </c>
      <c r="D12" s="0" t="s">
        <v>7462</v>
      </c>
      <c r="E12" s="0" t="s">
        <v>7458</v>
      </c>
      <c r="F12" s="0" t="s">
        <v>7459</v>
      </c>
      <c r="G12" s="0" t="s">
        <v>7475</v>
      </c>
    </row>
    <row r="13" customFormat="false" ht="14.5" hidden="false" customHeight="false" outlineLevel="0" collapsed="false">
      <c r="A13" s="0" t="s">
        <v>7481</v>
      </c>
      <c r="B13" s="0" t="s">
        <v>13</v>
      </c>
      <c r="C13" s="0" t="s">
        <v>13</v>
      </c>
      <c r="D13" s="0" t="s">
        <v>7482</v>
      </c>
      <c r="E13" s="0" t="s">
        <v>7458</v>
      </c>
      <c r="F13" s="0" t="s">
        <v>7469</v>
      </c>
      <c r="G13" s="0" t="s">
        <v>7463</v>
      </c>
    </row>
    <row r="14" customFormat="false" ht="14.5" hidden="false" customHeight="false" outlineLevel="0" collapsed="false">
      <c r="A14" s="0" t="s">
        <v>7483</v>
      </c>
      <c r="B14" s="0" t="s">
        <v>14</v>
      </c>
      <c r="C14" s="0" t="s">
        <v>14</v>
      </c>
      <c r="D14" s="0" t="s">
        <v>7462</v>
      </c>
      <c r="E14" s="0" t="s">
        <v>7458</v>
      </c>
      <c r="F14" s="0" t="s">
        <v>7459</v>
      </c>
      <c r="G14" s="0" t="s">
        <v>7463</v>
      </c>
    </row>
    <row r="15" customFormat="false" ht="14.5" hidden="false" customHeight="false" outlineLevel="0" collapsed="false">
      <c r="A15" s="0" t="s">
        <v>7484</v>
      </c>
      <c r="B15" s="0" t="s">
        <v>15</v>
      </c>
      <c r="C15" s="0" t="s">
        <v>15</v>
      </c>
      <c r="D15" s="0" t="s">
        <v>7462</v>
      </c>
      <c r="E15" s="0" t="s">
        <v>7458</v>
      </c>
      <c r="F15" s="0" t="s">
        <v>7459</v>
      </c>
      <c r="G15" s="0" t="s">
        <v>7463</v>
      </c>
    </row>
    <row r="16" customFormat="false" ht="14.5" hidden="false" customHeight="false" outlineLevel="0" collapsed="false">
      <c r="A16" s="0" t="s">
        <v>7485</v>
      </c>
      <c r="B16" s="0" t="s">
        <v>16</v>
      </c>
      <c r="C16" s="0" t="s">
        <v>16</v>
      </c>
      <c r="D16" s="0" t="s">
        <v>7462</v>
      </c>
      <c r="E16" s="0" t="s">
        <v>7458</v>
      </c>
      <c r="F16" s="0" t="s">
        <v>7459</v>
      </c>
      <c r="G16" s="0" t="s">
        <v>7463</v>
      </c>
    </row>
    <row r="17" customFormat="false" ht="14.5" hidden="false" customHeight="false" outlineLevel="0" collapsed="false">
      <c r="A17" s="0" t="s">
        <v>7486</v>
      </c>
      <c r="B17" s="0" t="s">
        <v>17</v>
      </c>
      <c r="C17" s="0" t="s">
        <v>17</v>
      </c>
      <c r="D17" s="0" t="s">
        <v>7482</v>
      </c>
      <c r="E17" s="0" t="s">
        <v>7458</v>
      </c>
      <c r="F17" s="0" t="s">
        <v>7459</v>
      </c>
      <c r="G17" s="0" t="s">
        <v>7463</v>
      </c>
    </row>
    <row r="18" customFormat="false" ht="14.5" hidden="false" customHeight="false" outlineLevel="0" collapsed="false">
      <c r="A18" s="0" t="s">
        <v>7487</v>
      </c>
      <c r="B18" s="0" t="s">
        <v>7488</v>
      </c>
      <c r="C18" s="0" t="s">
        <v>7488</v>
      </c>
      <c r="D18" s="0" t="s">
        <v>7462</v>
      </c>
      <c r="E18" s="0" t="s">
        <v>7458</v>
      </c>
      <c r="F18" s="0" t="s">
        <v>7469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9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5" activeCellId="1" sqref="110:134 D25"/>
    </sheetView>
  </sheetViews>
  <sheetFormatPr defaultRowHeight="14.5" zeroHeight="false" outlineLevelRow="0" outlineLevelCol="0"/>
  <cols>
    <col collapsed="false" customWidth="true" hidden="false" outlineLevel="0" max="1" min="1" style="0" width="20.45"/>
    <col collapsed="false" customWidth="true" hidden="false" outlineLevel="0" max="2" min="2" style="0" width="8.63"/>
    <col collapsed="false" customWidth="true" hidden="false" outlineLevel="0" max="3" min="3" style="0" width="19.64"/>
    <col collapsed="false" customWidth="true" hidden="false" outlineLevel="0" max="5" min="4" style="0" width="52.36"/>
    <col collapsed="false" customWidth="true" hidden="false" outlineLevel="0" max="6" min="6" style="0" width="37.45"/>
    <col collapsed="false" customWidth="true" hidden="false" outlineLevel="0" max="7" min="7" style="0" width="26.54"/>
    <col collapsed="false" customWidth="true" hidden="false" outlineLevel="0" max="8" min="8" style="0" width="30.01"/>
    <col collapsed="false" customWidth="true" hidden="false" outlineLevel="0" max="1025" min="9" style="0" width="8.63"/>
  </cols>
  <sheetData>
    <row r="1" customFormat="false" ht="14.5" hidden="false" customHeight="false" outlineLevel="0" collapsed="false">
      <c r="A1" s="44" t="s">
        <v>7489</v>
      </c>
      <c r="B1" s="44" t="s">
        <v>7490</v>
      </c>
      <c r="C1" s="44" t="s">
        <v>7</v>
      </c>
      <c r="D1" s="44" t="s">
        <v>7491</v>
      </c>
      <c r="E1" s="44" t="s">
        <v>7492</v>
      </c>
      <c r="F1" s="44" t="s">
        <v>15</v>
      </c>
      <c r="G1" s="44" t="s">
        <v>7493</v>
      </c>
      <c r="H1" s="44" t="s">
        <v>7494</v>
      </c>
    </row>
    <row r="2" customFormat="false" ht="14.5" hidden="false" customHeight="false" outlineLevel="0" collapsed="false">
      <c r="A2" s="44" t="s">
        <v>19</v>
      </c>
      <c r="B2" s="0" t="s">
        <v>7495</v>
      </c>
      <c r="C2" s="0" t="s">
        <v>7496</v>
      </c>
      <c r="D2" s="0" t="s">
        <v>39</v>
      </c>
      <c r="E2" s="0" t="s">
        <v>7497</v>
      </c>
      <c r="F2" s="0" t="s">
        <v>23</v>
      </c>
      <c r="G2" s="0" t="s">
        <v>83</v>
      </c>
      <c r="H2" s="0" t="s">
        <v>7498</v>
      </c>
    </row>
    <row r="3" customFormat="false" ht="14.5" hidden="false" customHeight="false" outlineLevel="0" collapsed="false">
      <c r="A3" s="44" t="s">
        <v>53</v>
      </c>
      <c r="B3" s="0" t="s">
        <v>7499</v>
      </c>
      <c r="C3" s="0" t="s">
        <v>7500</v>
      </c>
      <c r="D3" s="0" t="s">
        <v>50</v>
      </c>
      <c r="E3" s="0" t="s">
        <v>7501</v>
      </c>
      <c r="F3" s="0" t="s">
        <v>32</v>
      </c>
      <c r="G3" s="0" t="s">
        <v>209</v>
      </c>
      <c r="H3" s="0" t="s">
        <v>7502</v>
      </c>
      <c r="J3" s="45"/>
    </row>
    <row r="4" customFormat="false" ht="14.5" hidden="false" customHeight="false" outlineLevel="0" collapsed="false">
      <c r="A4" s="44" t="s">
        <v>103</v>
      </c>
      <c r="B4" s="0" t="s">
        <v>7503</v>
      </c>
      <c r="C4" s="0" t="s">
        <v>7504</v>
      </c>
      <c r="D4" s="0" t="s">
        <v>34</v>
      </c>
      <c r="E4" s="0" t="s">
        <v>7501</v>
      </c>
      <c r="F4" s="0" t="s">
        <v>41</v>
      </c>
      <c r="G4" s="0" t="s">
        <v>2986</v>
      </c>
    </row>
    <row r="5" customFormat="false" ht="14.5" hidden="false" customHeight="false" outlineLevel="0" collapsed="false">
      <c r="A5" s="44" t="s">
        <v>132</v>
      </c>
      <c r="B5" s="0" t="s">
        <v>7505</v>
      </c>
      <c r="C5" s="0" t="s">
        <v>7504</v>
      </c>
      <c r="D5" s="0" t="s">
        <v>111</v>
      </c>
      <c r="E5" s="0" t="s">
        <v>7497</v>
      </c>
      <c r="F5" s="0" t="s">
        <v>88</v>
      </c>
      <c r="G5" s="0" t="s">
        <v>136</v>
      </c>
    </row>
    <row r="6" customFormat="false" ht="14.5" hidden="false" customHeight="false" outlineLevel="0" collapsed="false">
      <c r="A6" s="44" t="s">
        <v>245</v>
      </c>
      <c r="B6" s="0" t="s">
        <v>7506</v>
      </c>
      <c r="C6" s="0" t="s">
        <v>7507</v>
      </c>
      <c r="D6" s="0" t="s">
        <v>26</v>
      </c>
      <c r="E6" s="0" t="s">
        <v>7508</v>
      </c>
      <c r="F6" s="0" t="s">
        <v>1007</v>
      </c>
      <c r="G6" s="0" t="s">
        <v>2162</v>
      </c>
    </row>
    <row r="7" customFormat="false" ht="14.5" hidden="false" customHeight="false" outlineLevel="0" collapsed="false">
      <c r="A7" s="44" t="s">
        <v>267</v>
      </c>
      <c r="B7" s="0" t="s">
        <v>7509</v>
      </c>
      <c r="C7" s="0" t="s">
        <v>7507</v>
      </c>
      <c r="D7" s="0" t="s">
        <v>29</v>
      </c>
      <c r="E7" s="0" t="s">
        <v>7497</v>
      </c>
      <c r="F7" s="0" t="s">
        <v>1340</v>
      </c>
      <c r="G7" s="0" t="s">
        <v>56</v>
      </c>
    </row>
    <row r="8" customFormat="false" ht="14.5" hidden="false" customHeight="false" outlineLevel="0" collapsed="false">
      <c r="A8" s="44" t="s">
        <v>314</v>
      </c>
      <c r="B8" s="0" t="s">
        <v>7510</v>
      </c>
      <c r="C8" s="0" t="s">
        <v>7496</v>
      </c>
      <c r="D8" s="0" t="s">
        <v>68</v>
      </c>
      <c r="E8" s="0" t="s">
        <v>7511</v>
      </c>
      <c r="G8" s="0" t="s">
        <v>101</v>
      </c>
    </row>
    <row r="9" customFormat="false" ht="14.5" hidden="false" customHeight="false" outlineLevel="0" collapsed="false">
      <c r="A9" s="44" t="s">
        <v>352</v>
      </c>
      <c r="B9" s="0" t="s">
        <v>7512</v>
      </c>
      <c r="C9" s="0" t="s">
        <v>7513</v>
      </c>
      <c r="D9" s="0" t="s">
        <v>27</v>
      </c>
      <c r="E9" s="0" t="s">
        <v>7508</v>
      </c>
      <c r="G9" s="0" t="s">
        <v>402</v>
      </c>
    </row>
    <row r="10" customFormat="false" ht="14.5" hidden="false" customHeight="false" outlineLevel="0" collapsed="false">
      <c r="A10" s="44" t="s">
        <v>473</v>
      </c>
      <c r="B10" s="0" t="s">
        <v>7514</v>
      </c>
      <c r="C10" s="0" t="s">
        <v>7500</v>
      </c>
      <c r="D10" s="0" t="s">
        <v>54</v>
      </c>
      <c r="E10" s="0" t="s">
        <v>7501</v>
      </c>
      <c r="G10" s="0" t="s">
        <v>346</v>
      </c>
    </row>
    <row r="11" customFormat="false" ht="14.5" hidden="false" customHeight="false" outlineLevel="0" collapsed="false">
      <c r="A11" s="44" t="s">
        <v>575</v>
      </c>
      <c r="B11" s="0" t="s">
        <v>7515</v>
      </c>
      <c r="C11" s="0" t="s">
        <v>7496</v>
      </c>
      <c r="D11" s="0" t="s">
        <v>20</v>
      </c>
      <c r="E11" s="0" t="s">
        <v>7508</v>
      </c>
    </row>
    <row r="12" customFormat="false" ht="14.5" hidden="false" customHeight="false" outlineLevel="0" collapsed="false">
      <c r="A12" s="44" t="s">
        <v>610</v>
      </c>
      <c r="B12" s="0" t="s">
        <v>7516</v>
      </c>
      <c r="C12" s="0" t="s">
        <v>7507</v>
      </c>
      <c r="D12" s="0" t="s">
        <v>28</v>
      </c>
      <c r="E12" s="0" t="s">
        <v>7511</v>
      </c>
    </row>
    <row r="13" customFormat="false" ht="14.5" hidden="false" customHeight="false" outlineLevel="0" collapsed="false">
      <c r="A13" s="44" t="s">
        <v>674</v>
      </c>
      <c r="B13" s="0" t="s">
        <v>7517</v>
      </c>
      <c r="C13" s="0" t="s">
        <v>7518</v>
      </c>
      <c r="D13" s="0" t="s">
        <v>60</v>
      </c>
      <c r="E13" s="0" t="s">
        <v>7501</v>
      </c>
    </row>
    <row r="14" customFormat="false" ht="14.5" hidden="false" customHeight="false" outlineLevel="0" collapsed="false">
      <c r="A14" s="44" t="s">
        <v>698</v>
      </c>
      <c r="B14" s="0" t="s">
        <v>7519</v>
      </c>
      <c r="C14" s="0" t="s">
        <v>7496</v>
      </c>
      <c r="D14" s="0" t="s">
        <v>44</v>
      </c>
      <c r="E14" s="0" t="s">
        <v>7508</v>
      </c>
    </row>
    <row r="15" customFormat="false" ht="14.5" hidden="false" customHeight="false" outlineLevel="0" collapsed="false">
      <c r="A15" s="44" t="s">
        <v>704</v>
      </c>
      <c r="B15" s="0" t="s">
        <v>7520</v>
      </c>
      <c r="C15" s="0" t="s">
        <v>7507</v>
      </c>
      <c r="D15" s="0" t="s">
        <v>46</v>
      </c>
      <c r="E15" s="0" t="s">
        <v>7511</v>
      </c>
    </row>
    <row r="16" customFormat="false" ht="14.5" hidden="false" customHeight="false" outlineLevel="0" collapsed="false">
      <c r="A16" s="44" t="s">
        <v>811</v>
      </c>
      <c r="B16" s="0" t="s">
        <v>7521</v>
      </c>
      <c r="C16" s="0" t="s">
        <v>7500</v>
      </c>
      <c r="D16" s="0" t="s">
        <v>143</v>
      </c>
      <c r="E16" s="0" t="s">
        <v>7501</v>
      </c>
    </row>
    <row r="17" customFormat="false" ht="14.5" hidden="false" customHeight="false" outlineLevel="0" collapsed="false">
      <c r="A17" s="44" t="s">
        <v>831</v>
      </c>
      <c r="B17" s="0" t="s">
        <v>7522</v>
      </c>
      <c r="C17" s="0" t="s">
        <v>7500</v>
      </c>
      <c r="D17" s="0" t="s">
        <v>65</v>
      </c>
      <c r="E17" s="0" t="s">
        <v>7501</v>
      </c>
    </row>
    <row r="18" customFormat="false" ht="14.5" hidden="false" customHeight="false" outlineLevel="0" collapsed="false">
      <c r="A18" s="44" t="s">
        <v>856</v>
      </c>
      <c r="B18" s="0" t="s">
        <v>7523</v>
      </c>
      <c r="C18" s="0" t="s">
        <v>7507</v>
      </c>
      <c r="D18" s="0" t="s">
        <v>160</v>
      </c>
      <c r="E18" s="0" t="s">
        <v>7511</v>
      </c>
    </row>
    <row r="19" customFormat="false" ht="14.5" hidden="false" customHeight="false" outlineLevel="0" collapsed="false">
      <c r="A19" s="44" t="s">
        <v>891</v>
      </c>
      <c r="B19" s="0" t="s">
        <v>7524</v>
      </c>
      <c r="C19" s="0" t="s">
        <v>7504</v>
      </c>
      <c r="D19" s="0" t="s">
        <v>547</v>
      </c>
      <c r="E19" s="0" t="s">
        <v>7501</v>
      </c>
    </row>
    <row r="20" customFormat="false" ht="14.5" hidden="false" customHeight="false" outlineLevel="0" collapsed="false">
      <c r="A20" s="44" t="s">
        <v>911</v>
      </c>
      <c r="B20" s="0" t="s">
        <v>7525</v>
      </c>
      <c r="C20" s="0" t="s">
        <v>7496</v>
      </c>
      <c r="D20" s="0" t="s">
        <v>223</v>
      </c>
      <c r="E20" s="0" t="s">
        <v>7497</v>
      </c>
    </row>
    <row r="21" customFormat="false" ht="14.5" hidden="false" customHeight="false" outlineLevel="0" collapsed="false">
      <c r="A21" s="44" t="s">
        <v>918</v>
      </c>
      <c r="B21" s="0" t="s">
        <v>7526</v>
      </c>
      <c r="C21" s="0" t="s">
        <v>7507</v>
      </c>
      <c r="D21" s="0" t="s">
        <v>94</v>
      </c>
      <c r="E21" s="0" t="s">
        <v>7508</v>
      </c>
    </row>
    <row r="22" customFormat="false" ht="14.5" hidden="false" customHeight="false" outlineLevel="0" collapsed="false">
      <c r="A22" s="44" t="s">
        <v>946</v>
      </c>
      <c r="B22" s="0" t="s">
        <v>7527</v>
      </c>
      <c r="C22" s="0" t="s">
        <v>7500</v>
      </c>
      <c r="D22" s="0" t="s">
        <v>541</v>
      </c>
      <c r="E22" s="0" t="s">
        <v>7528</v>
      </c>
    </row>
    <row r="23" customFormat="false" ht="14.5" hidden="false" customHeight="false" outlineLevel="0" collapsed="false">
      <c r="A23" s="44" t="s">
        <v>995</v>
      </c>
      <c r="B23" s="0" t="s">
        <v>7529</v>
      </c>
      <c r="C23" s="0" t="s">
        <v>7504</v>
      </c>
      <c r="D23" s="0" t="s">
        <v>439</v>
      </c>
      <c r="E23" s="0" t="s">
        <v>7508</v>
      </c>
    </row>
    <row r="24" customFormat="false" ht="14.5" hidden="false" customHeight="false" outlineLevel="0" collapsed="false">
      <c r="A24" s="44" t="s">
        <v>1033</v>
      </c>
      <c r="B24" s="0" t="s">
        <v>7530</v>
      </c>
      <c r="C24" s="0" t="s">
        <v>7507</v>
      </c>
      <c r="D24" s="0" t="s">
        <v>7041</v>
      </c>
      <c r="E24" s="0" t="s">
        <v>7508</v>
      </c>
    </row>
    <row r="25" customFormat="false" ht="14.5" hidden="false" customHeight="false" outlineLevel="0" collapsed="false">
      <c r="A25" s="44" t="s">
        <v>1062</v>
      </c>
      <c r="B25" s="0" t="s">
        <v>7531</v>
      </c>
      <c r="C25" s="0" t="s">
        <v>7496</v>
      </c>
      <c r="D25" s="0" t="s">
        <v>822</v>
      </c>
      <c r="E25" s="0" t="s">
        <v>7508</v>
      </c>
    </row>
    <row r="26" customFormat="false" ht="14.5" hidden="false" customHeight="false" outlineLevel="0" collapsed="false">
      <c r="A26" s="44" t="s">
        <v>1090</v>
      </c>
      <c r="B26" s="0" t="s">
        <v>7532</v>
      </c>
      <c r="C26" s="0" t="s">
        <v>7500</v>
      </c>
      <c r="D26" s="0" t="s">
        <v>299</v>
      </c>
      <c r="E26" s="0" t="s">
        <v>7501</v>
      </c>
    </row>
    <row r="27" customFormat="false" ht="14.5" hidden="false" customHeight="false" outlineLevel="0" collapsed="false">
      <c r="A27" s="44" t="s">
        <v>1123</v>
      </c>
      <c r="B27" s="0" t="s">
        <v>7533</v>
      </c>
      <c r="C27" s="0" t="s">
        <v>7504</v>
      </c>
      <c r="D27" s="0" t="s">
        <v>187</v>
      </c>
      <c r="E27" s="0" t="s">
        <v>7528</v>
      </c>
    </row>
    <row r="28" customFormat="false" ht="14.5" hidden="false" customHeight="false" outlineLevel="0" collapsed="false">
      <c r="A28" s="44" t="s">
        <v>1151</v>
      </c>
      <c r="B28" s="0" t="s">
        <v>7534</v>
      </c>
      <c r="C28" s="0" t="s">
        <v>7504</v>
      </c>
      <c r="D28" s="0" t="s">
        <v>415</v>
      </c>
      <c r="E28" s="0" t="s">
        <v>7508</v>
      </c>
    </row>
    <row r="29" customFormat="false" ht="14.5" hidden="false" customHeight="false" outlineLevel="0" collapsed="false">
      <c r="A29" s="44" t="s">
        <v>1167</v>
      </c>
      <c r="B29" s="0" t="s">
        <v>7535</v>
      </c>
      <c r="C29" s="0" t="s">
        <v>7504</v>
      </c>
      <c r="D29" s="0" t="s">
        <v>127</v>
      </c>
      <c r="E29" s="0" t="s">
        <v>7511</v>
      </c>
    </row>
    <row r="30" customFormat="false" ht="14.5" hidden="false" customHeight="false" outlineLevel="0" collapsed="false">
      <c r="A30" s="44" t="s">
        <v>1207</v>
      </c>
      <c r="B30" s="0" t="s">
        <v>7536</v>
      </c>
      <c r="C30" s="0" t="s">
        <v>7496</v>
      </c>
      <c r="D30" s="0" t="s">
        <v>3914</v>
      </c>
      <c r="E30" s="0" t="s">
        <v>7501</v>
      </c>
    </row>
    <row r="31" customFormat="false" ht="14.5" hidden="false" customHeight="false" outlineLevel="0" collapsed="false">
      <c r="A31" s="44" t="s">
        <v>1212</v>
      </c>
      <c r="B31" s="0" t="s">
        <v>7537</v>
      </c>
      <c r="C31" s="0" t="s">
        <v>7504</v>
      </c>
      <c r="D31" s="0" t="s">
        <v>99</v>
      </c>
      <c r="E31" s="0" t="s">
        <v>7501</v>
      </c>
    </row>
    <row r="32" customFormat="false" ht="14.5" hidden="false" customHeight="false" outlineLevel="0" collapsed="false">
      <c r="A32" s="44" t="s">
        <v>1243</v>
      </c>
      <c r="B32" s="0" t="s">
        <v>7538</v>
      </c>
      <c r="C32" s="0" t="s">
        <v>7507</v>
      </c>
      <c r="D32" s="0" t="s">
        <v>1141</v>
      </c>
      <c r="E32" s="0" t="s">
        <v>7508</v>
      </c>
    </row>
    <row r="33" customFormat="false" ht="14.5" hidden="false" customHeight="false" outlineLevel="0" collapsed="false">
      <c r="A33" s="44" t="s">
        <v>1310</v>
      </c>
      <c r="B33" s="0" t="s">
        <v>7539</v>
      </c>
      <c r="C33" s="0" t="s">
        <v>7504</v>
      </c>
      <c r="D33" s="0" t="s">
        <v>96</v>
      </c>
      <c r="E33" s="0" t="s">
        <v>7528</v>
      </c>
    </row>
    <row r="34" customFormat="false" ht="14.5" hidden="false" customHeight="false" outlineLevel="0" collapsed="false">
      <c r="A34" s="44" t="s">
        <v>1338</v>
      </c>
      <c r="B34" s="0" t="s">
        <v>7540</v>
      </c>
      <c r="C34" s="0" t="s">
        <v>7504</v>
      </c>
      <c r="D34" s="0" t="s">
        <v>3358</v>
      </c>
      <c r="E34" s="0" t="s">
        <v>7541</v>
      </c>
    </row>
    <row r="35" customFormat="false" ht="14.5" hidden="false" customHeight="false" outlineLevel="0" collapsed="false">
      <c r="A35" s="44" t="s">
        <v>1360</v>
      </c>
      <c r="B35" s="0" t="s">
        <v>7542</v>
      </c>
      <c r="C35" s="0" t="s">
        <v>7507</v>
      </c>
      <c r="D35" s="0" t="s">
        <v>2940</v>
      </c>
      <c r="E35" s="0" t="s">
        <v>7508</v>
      </c>
    </row>
    <row r="36" customFormat="false" ht="14.5" hidden="false" customHeight="false" outlineLevel="0" collapsed="false">
      <c r="A36" s="44" t="s">
        <v>1403</v>
      </c>
      <c r="B36" s="0" t="s">
        <v>7543</v>
      </c>
      <c r="C36" s="0" t="s">
        <v>7496</v>
      </c>
      <c r="D36" s="0" t="s">
        <v>2001</v>
      </c>
      <c r="E36" s="0" t="s">
        <v>7508</v>
      </c>
    </row>
    <row r="37" customFormat="false" ht="14.5" hidden="false" customHeight="false" outlineLevel="0" collapsed="false">
      <c r="A37" s="44" t="s">
        <v>1471</v>
      </c>
      <c r="B37" s="0" t="s">
        <v>7544</v>
      </c>
      <c r="C37" s="0" t="s">
        <v>7507</v>
      </c>
    </row>
    <row r="38" customFormat="false" ht="14.5" hidden="false" customHeight="false" outlineLevel="0" collapsed="false">
      <c r="A38" s="44" t="s">
        <v>1515</v>
      </c>
      <c r="B38" s="0" t="s">
        <v>7545</v>
      </c>
      <c r="C38" s="0" t="s">
        <v>7504</v>
      </c>
    </row>
    <row r="39" customFormat="false" ht="14.5" hidden="false" customHeight="false" outlineLevel="0" collapsed="false">
      <c r="A39" s="44" t="s">
        <v>1531</v>
      </c>
      <c r="B39" s="0" t="s">
        <v>7546</v>
      </c>
      <c r="C39" s="0" t="s">
        <v>7504</v>
      </c>
    </row>
    <row r="40" customFormat="false" ht="14.5" hidden="false" customHeight="false" outlineLevel="0" collapsed="false">
      <c r="A40" s="44" t="s">
        <v>1552</v>
      </c>
      <c r="B40" s="0" t="s">
        <v>7547</v>
      </c>
      <c r="C40" s="0" t="s">
        <v>7504</v>
      </c>
    </row>
    <row r="41" customFormat="false" ht="14.5" hidden="false" customHeight="false" outlineLevel="0" collapsed="false">
      <c r="A41" s="44" t="s">
        <v>1569</v>
      </c>
      <c r="B41" s="0" t="s">
        <v>7548</v>
      </c>
      <c r="C41" s="0" t="s">
        <v>7507</v>
      </c>
    </row>
    <row r="42" customFormat="false" ht="14.5" hidden="false" customHeight="false" outlineLevel="0" collapsed="false">
      <c r="A42" s="44" t="s">
        <v>1597</v>
      </c>
      <c r="B42" s="0" t="s">
        <v>7549</v>
      </c>
      <c r="C42" s="0" t="s">
        <v>7504</v>
      </c>
    </row>
    <row r="43" customFormat="false" ht="14.5" hidden="false" customHeight="false" outlineLevel="0" collapsed="false">
      <c r="A43" s="44" t="s">
        <v>1624</v>
      </c>
      <c r="B43" s="0" t="s">
        <v>7550</v>
      </c>
      <c r="C43" s="0" t="s">
        <v>7500</v>
      </c>
    </row>
    <row r="44" customFormat="false" ht="14.5" hidden="false" customHeight="false" outlineLevel="0" collapsed="false">
      <c r="A44" s="44" t="s">
        <v>1662</v>
      </c>
      <c r="B44" s="0" t="s">
        <v>7551</v>
      </c>
      <c r="C44" s="0" t="s">
        <v>7507</v>
      </c>
    </row>
    <row r="45" customFormat="false" ht="14.5" hidden="false" customHeight="false" outlineLevel="0" collapsed="false">
      <c r="A45" s="44" t="s">
        <v>1686</v>
      </c>
      <c r="B45" s="0" t="s">
        <v>7552</v>
      </c>
      <c r="C45" s="0" t="s">
        <v>7500</v>
      </c>
    </row>
    <row r="46" customFormat="false" ht="14.5" hidden="false" customHeight="false" outlineLevel="0" collapsed="false">
      <c r="A46" s="44" t="s">
        <v>1729</v>
      </c>
      <c r="B46" s="0" t="s">
        <v>7553</v>
      </c>
      <c r="C46" s="0" t="s">
        <v>7500</v>
      </c>
    </row>
    <row r="47" customFormat="false" ht="14.5" hidden="false" customHeight="false" outlineLevel="0" collapsed="false">
      <c r="A47" s="44" t="s">
        <v>1810</v>
      </c>
      <c r="B47" s="0" t="s">
        <v>7554</v>
      </c>
      <c r="C47" s="0" t="s">
        <v>7500</v>
      </c>
    </row>
    <row r="48" customFormat="false" ht="14.5" hidden="false" customHeight="false" outlineLevel="0" collapsed="false">
      <c r="A48" s="44" t="s">
        <v>1936</v>
      </c>
      <c r="B48" s="0" t="s">
        <v>7555</v>
      </c>
      <c r="C48" s="0" t="s">
        <v>7504</v>
      </c>
    </row>
    <row r="49" customFormat="false" ht="14.5" hidden="false" customHeight="false" outlineLevel="0" collapsed="false">
      <c r="A49" s="44" t="s">
        <v>1944</v>
      </c>
      <c r="B49" s="0" t="s">
        <v>7556</v>
      </c>
      <c r="C49" s="0" t="s">
        <v>7507</v>
      </c>
    </row>
    <row r="50" customFormat="false" ht="14.5" hidden="false" customHeight="false" outlineLevel="0" collapsed="false">
      <c r="A50" s="44" t="s">
        <v>1979</v>
      </c>
      <c r="B50" s="0" t="s">
        <v>7557</v>
      </c>
      <c r="C50" s="0" t="s">
        <v>7507</v>
      </c>
    </row>
    <row r="51" customFormat="false" ht="14.5" hidden="false" customHeight="false" outlineLevel="0" collapsed="false">
      <c r="A51" s="44" t="s">
        <v>2004</v>
      </c>
      <c r="B51" s="0" t="s">
        <v>7558</v>
      </c>
      <c r="C51" s="0" t="s">
        <v>7507</v>
      </c>
    </row>
    <row r="52" customFormat="false" ht="14.5" hidden="false" customHeight="false" outlineLevel="0" collapsed="false">
      <c r="A52" s="44" t="s">
        <v>2038</v>
      </c>
      <c r="B52" s="0" t="s">
        <v>7559</v>
      </c>
      <c r="C52" s="0" t="s">
        <v>7504</v>
      </c>
    </row>
    <row r="53" customFormat="false" ht="14.5" hidden="false" customHeight="false" outlineLevel="0" collapsed="false">
      <c r="A53" s="44" t="s">
        <v>2063</v>
      </c>
      <c r="B53" s="0" t="s">
        <v>7560</v>
      </c>
      <c r="C53" s="0" t="s">
        <v>7507</v>
      </c>
    </row>
    <row r="54" customFormat="false" ht="14.5" hidden="false" customHeight="false" outlineLevel="0" collapsed="false">
      <c r="A54" s="44" t="s">
        <v>2107</v>
      </c>
      <c r="B54" s="0" t="s">
        <v>7561</v>
      </c>
      <c r="C54" s="0" t="s">
        <v>7504</v>
      </c>
    </row>
    <row r="55" customFormat="false" ht="14.5" hidden="false" customHeight="false" outlineLevel="0" collapsed="false">
      <c r="A55" s="44" t="s">
        <v>2178</v>
      </c>
      <c r="B55" s="0" t="s">
        <v>7562</v>
      </c>
      <c r="C55" s="0" t="s">
        <v>7504</v>
      </c>
    </row>
    <row r="56" customFormat="false" ht="14.5" hidden="false" customHeight="false" outlineLevel="0" collapsed="false">
      <c r="A56" s="44" t="s">
        <v>2209</v>
      </c>
      <c r="B56" s="0" t="s">
        <v>7563</v>
      </c>
      <c r="C56" s="0" t="s">
        <v>7500</v>
      </c>
    </row>
    <row r="57" customFormat="false" ht="14.5" hidden="false" customHeight="false" outlineLevel="0" collapsed="false">
      <c r="A57" s="44" t="s">
        <v>2324</v>
      </c>
      <c r="B57" s="0" t="s">
        <v>7564</v>
      </c>
      <c r="C57" s="0" t="s">
        <v>7504</v>
      </c>
    </row>
    <row r="58" customFormat="false" ht="14.5" hidden="false" customHeight="false" outlineLevel="0" collapsed="false">
      <c r="A58" s="44" t="s">
        <v>2368</v>
      </c>
      <c r="B58" s="0" t="s">
        <v>7565</v>
      </c>
      <c r="C58" s="0" t="s">
        <v>7513</v>
      </c>
    </row>
    <row r="59" customFormat="false" ht="14.5" hidden="false" customHeight="false" outlineLevel="0" collapsed="false">
      <c r="A59" s="44" t="s">
        <v>2428</v>
      </c>
      <c r="B59" s="0" t="s">
        <v>7566</v>
      </c>
      <c r="C59" s="0" t="s">
        <v>7500</v>
      </c>
    </row>
    <row r="60" customFormat="false" ht="14.5" hidden="false" customHeight="false" outlineLevel="0" collapsed="false">
      <c r="A60" s="44" t="s">
        <v>2496</v>
      </c>
      <c r="B60" s="0" t="s">
        <v>7567</v>
      </c>
      <c r="C60" s="0" t="s">
        <v>7500</v>
      </c>
    </row>
    <row r="61" customFormat="false" ht="14.5" hidden="false" customHeight="false" outlineLevel="0" collapsed="false">
      <c r="A61" s="44" t="s">
        <v>2553</v>
      </c>
      <c r="B61" s="0" t="s">
        <v>7568</v>
      </c>
      <c r="C61" s="0" t="s">
        <v>7504</v>
      </c>
    </row>
    <row r="62" customFormat="false" ht="14.5" hidden="false" customHeight="false" outlineLevel="0" collapsed="false">
      <c r="A62" s="44" t="s">
        <v>2580</v>
      </c>
      <c r="B62" s="0" t="s">
        <v>7569</v>
      </c>
      <c r="C62" s="0" t="s">
        <v>7504</v>
      </c>
    </row>
    <row r="63" customFormat="false" ht="14.5" hidden="false" customHeight="false" outlineLevel="0" collapsed="false">
      <c r="A63" s="44" t="s">
        <v>2600</v>
      </c>
      <c r="B63" s="0" t="s">
        <v>7570</v>
      </c>
      <c r="C63" s="0" t="s">
        <v>7500</v>
      </c>
    </row>
    <row r="64" customFormat="false" ht="14.5" hidden="false" customHeight="false" outlineLevel="0" collapsed="false">
      <c r="A64" s="44" t="s">
        <v>2630</v>
      </c>
      <c r="B64" s="0" t="s">
        <v>7571</v>
      </c>
      <c r="C64" s="0" t="s">
        <v>7500</v>
      </c>
    </row>
    <row r="65" customFormat="false" ht="14.5" hidden="false" customHeight="false" outlineLevel="0" collapsed="false">
      <c r="A65" s="44" t="s">
        <v>2699</v>
      </c>
      <c r="B65" s="0" t="s">
        <v>7572</v>
      </c>
      <c r="C65" s="0" t="s">
        <v>7504</v>
      </c>
    </row>
    <row r="66" customFormat="false" ht="14.5" hidden="false" customHeight="false" outlineLevel="0" collapsed="false">
      <c r="A66" s="44" t="s">
        <v>2740</v>
      </c>
      <c r="B66" s="0" t="s">
        <v>7573</v>
      </c>
      <c r="C66" s="0" t="s">
        <v>7500</v>
      </c>
    </row>
    <row r="67" customFormat="false" ht="14.5" hidden="false" customHeight="false" outlineLevel="0" collapsed="false">
      <c r="A67" s="44" t="s">
        <v>2777</v>
      </c>
      <c r="B67" s="0" t="s">
        <v>7574</v>
      </c>
      <c r="C67" s="0" t="s">
        <v>7507</v>
      </c>
    </row>
    <row r="68" customFormat="false" ht="14.5" hidden="false" customHeight="false" outlineLevel="0" collapsed="false">
      <c r="A68" s="44" t="s">
        <v>2810</v>
      </c>
      <c r="B68" s="0" t="s">
        <v>7575</v>
      </c>
      <c r="C68" s="0" t="s">
        <v>7507</v>
      </c>
    </row>
    <row r="69" customFormat="false" ht="14.5" hidden="false" customHeight="false" outlineLevel="0" collapsed="false">
      <c r="A69" s="44" t="s">
        <v>2844</v>
      </c>
      <c r="B69" s="0" t="s">
        <v>7576</v>
      </c>
      <c r="C69" s="0" t="s">
        <v>7504</v>
      </c>
    </row>
    <row r="70" customFormat="false" ht="14.5" hidden="false" customHeight="false" outlineLevel="0" collapsed="false">
      <c r="A70" s="44" t="s">
        <v>2859</v>
      </c>
      <c r="B70" s="0" t="s">
        <v>7577</v>
      </c>
      <c r="C70" s="0" t="s">
        <v>7504</v>
      </c>
    </row>
    <row r="71" customFormat="false" ht="14.5" hidden="false" customHeight="false" outlineLevel="0" collapsed="false">
      <c r="A71" s="44" t="s">
        <v>2887</v>
      </c>
      <c r="B71" s="0" t="s">
        <v>7578</v>
      </c>
      <c r="C71" s="0" t="s">
        <v>7507</v>
      </c>
    </row>
    <row r="72" customFormat="false" ht="14.5" hidden="false" customHeight="false" outlineLevel="0" collapsed="false">
      <c r="A72" s="44" t="s">
        <v>2890</v>
      </c>
      <c r="B72" s="0" t="s">
        <v>7579</v>
      </c>
      <c r="C72" s="0" t="s">
        <v>7507</v>
      </c>
    </row>
    <row r="73" customFormat="false" ht="14.5" hidden="false" customHeight="false" outlineLevel="0" collapsed="false">
      <c r="A73" s="44" t="s">
        <v>2901</v>
      </c>
      <c r="B73" s="0" t="s">
        <v>7580</v>
      </c>
      <c r="C73" s="0" t="s">
        <v>7507</v>
      </c>
    </row>
    <row r="74" customFormat="false" ht="14.5" hidden="false" customHeight="false" outlineLevel="0" collapsed="false">
      <c r="A74" s="44" t="s">
        <v>2949</v>
      </c>
      <c r="B74" s="0" t="s">
        <v>7581</v>
      </c>
      <c r="C74" s="0" t="s">
        <v>7500</v>
      </c>
    </row>
    <row r="75" customFormat="false" ht="14.5" hidden="false" customHeight="false" outlineLevel="0" collapsed="false">
      <c r="A75" s="44" t="s">
        <v>3076</v>
      </c>
      <c r="B75" s="0" t="s">
        <v>7582</v>
      </c>
      <c r="C75" s="0" t="s">
        <v>7500</v>
      </c>
    </row>
    <row r="76" customFormat="false" ht="14.5" hidden="false" customHeight="false" outlineLevel="0" collapsed="false">
      <c r="A76" s="44" t="s">
        <v>3107</v>
      </c>
      <c r="B76" s="0" t="s">
        <v>7583</v>
      </c>
      <c r="C76" s="0" t="s">
        <v>7496</v>
      </c>
    </row>
    <row r="77" customFormat="false" ht="14.5" hidden="false" customHeight="false" outlineLevel="0" collapsed="false">
      <c r="A77" s="44" t="s">
        <v>3177</v>
      </c>
      <c r="B77" s="0" t="s">
        <v>7584</v>
      </c>
      <c r="C77" s="0" t="s">
        <v>7496</v>
      </c>
    </row>
    <row r="78" customFormat="false" ht="14.5" hidden="false" customHeight="false" outlineLevel="0" collapsed="false">
      <c r="A78" s="44" t="s">
        <v>3215</v>
      </c>
      <c r="B78" s="0" t="s">
        <v>7585</v>
      </c>
      <c r="C78" s="0" t="s">
        <v>7518</v>
      </c>
    </row>
    <row r="79" customFormat="false" ht="14.5" hidden="false" customHeight="false" outlineLevel="0" collapsed="false">
      <c r="A79" s="44" t="s">
        <v>3262</v>
      </c>
      <c r="B79" s="0" t="s">
        <v>7586</v>
      </c>
      <c r="C79" s="0" t="s">
        <v>7518</v>
      </c>
    </row>
    <row r="80" customFormat="false" ht="14.5" hidden="false" customHeight="false" outlineLevel="0" collapsed="false">
      <c r="A80" s="44" t="s">
        <v>3313</v>
      </c>
      <c r="B80" s="0" t="s">
        <v>7587</v>
      </c>
      <c r="C80" s="0" t="s">
        <v>7500</v>
      </c>
    </row>
    <row r="81" customFormat="false" ht="14.5" hidden="false" customHeight="false" outlineLevel="0" collapsed="false">
      <c r="A81" s="44" t="s">
        <v>3374</v>
      </c>
      <c r="B81" s="0" t="s">
        <v>7588</v>
      </c>
      <c r="C81" s="0" t="s">
        <v>7518</v>
      </c>
    </row>
    <row r="82" customFormat="false" ht="14.5" hidden="false" customHeight="false" outlineLevel="0" collapsed="false">
      <c r="A82" s="44" t="s">
        <v>1168</v>
      </c>
      <c r="B82" s="0" t="s">
        <v>7589</v>
      </c>
      <c r="C82" s="0" t="s">
        <v>7500</v>
      </c>
    </row>
    <row r="83" customFormat="false" ht="14.5" hidden="false" customHeight="false" outlineLevel="0" collapsed="false">
      <c r="A83" s="44" t="s">
        <v>3540</v>
      </c>
      <c r="B83" s="0" t="s">
        <v>7590</v>
      </c>
      <c r="C83" s="0" t="s">
        <v>7507</v>
      </c>
    </row>
    <row r="84" customFormat="false" ht="14.5" hidden="false" customHeight="false" outlineLevel="0" collapsed="false">
      <c r="A84" s="44" t="s">
        <v>3553</v>
      </c>
      <c r="B84" s="0" t="s">
        <v>7591</v>
      </c>
      <c r="C84" s="0" t="s">
        <v>7496</v>
      </c>
    </row>
    <row r="85" customFormat="false" ht="14.5" hidden="false" customHeight="false" outlineLevel="0" collapsed="false">
      <c r="A85" s="44" t="s">
        <v>3627</v>
      </c>
      <c r="B85" s="0" t="s">
        <v>7592</v>
      </c>
      <c r="C85" s="0" t="s">
        <v>7518</v>
      </c>
    </row>
    <row r="86" customFormat="false" ht="14.5" hidden="false" customHeight="false" outlineLevel="0" collapsed="false">
      <c r="A86" s="44" t="s">
        <v>3664</v>
      </c>
      <c r="B86" s="0" t="s">
        <v>7593</v>
      </c>
      <c r="C86" s="0" t="s">
        <v>7496</v>
      </c>
    </row>
    <row r="87" customFormat="false" ht="14.5" hidden="false" customHeight="false" outlineLevel="0" collapsed="false">
      <c r="A87" s="44" t="s">
        <v>3682</v>
      </c>
      <c r="B87" s="0" t="s">
        <v>7594</v>
      </c>
      <c r="C87" s="0" t="s">
        <v>7504</v>
      </c>
    </row>
    <row r="88" customFormat="false" ht="14.5" hidden="false" customHeight="false" outlineLevel="0" collapsed="false">
      <c r="A88" s="44" t="s">
        <v>3738</v>
      </c>
      <c r="B88" s="0" t="s">
        <v>7595</v>
      </c>
      <c r="C88" s="0" t="s">
        <v>7513</v>
      </c>
    </row>
    <row r="89" customFormat="false" ht="14.5" hidden="false" customHeight="false" outlineLevel="0" collapsed="false">
      <c r="A89" s="44" t="s">
        <v>3745</v>
      </c>
      <c r="B89" s="0" t="s">
        <v>7596</v>
      </c>
      <c r="C89" s="0" t="s">
        <v>7496</v>
      </c>
    </row>
    <row r="90" customFormat="false" ht="14.5" hidden="false" customHeight="false" outlineLevel="0" collapsed="false">
      <c r="A90" s="44" t="s">
        <v>3754</v>
      </c>
      <c r="B90" s="0" t="s">
        <v>7597</v>
      </c>
      <c r="C90" s="0" t="s">
        <v>7496</v>
      </c>
    </row>
    <row r="91" customFormat="false" ht="14.5" hidden="false" customHeight="false" outlineLevel="0" collapsed="false">
      <c r="A91" s="44" t="s">
        <v>3781</v>
      </c>
      <c r="B91" s="0" t="s">
        <v>7598</v>
      </c>
      <c r="C91" s="0" t="s">
        <v>7518</v>
      </c>
    </row>
    <row r="92" customFormat="false" ht="14.5" hidden="false" customHeight="false" outlineLevel="0" collapsed="false">
      <c r="A92" s="44" t="s">
        <v>3818</v>
      </c>
      <c r="B92" s="0" t="s">
        <v>7599</v>
      </c>
      <c r="C92" s="0" t="s">
        <v>7496</v>
      </c>
    </row>
    <row r="93" customFormat="false" ht="14.5" hidden="false" customHeight="false" outlineLevel="0" collapsed="false">
      <c r="A93" s="44" t="s">
        <v>3838</v>
      </c>
      <c r="B93" s="0" t="s">
        <v>7600</v>
      </c>
      <c r="C93" s="0" t="s">
        <v>7496</v>
      </c>
    </row>
    <row r="94" customFormat="false" ht="14.5" hidden="false" customHeight="false" outlineLevel="0" collapsed="false">
      <c r="A94" s="44" t="s">
        <v>3846</v>
      </c>
      <c r="B94" s="0" t="s">
        <v>7601</v>
      </c>
      <c r="C94" s="0" t="s">
        <v>7500</v>
      </c>
    </row>
    <row r="95" customFormat="false" ht="14.5" hidden="false" customHeight="false" outlineLevel="0" collapsed="false">
      <c r="A95" s="44" t="s">
        <v>3901</v>
      </c>
      <c r="B95" s="0" t="s">
        <v>7602</v>
      </c>
      <c r="C95" s="0" t="s">
        <v>7518</v>
      </c>
    </row>
    <row r="96" customFormat="false" ht="14.5" hidden="false" customHeight="false" outlineLevel="0" collapsed="false">
      <c r="A96" s="44" t="s">
        <v>3938</v>
      </c>
      <c r="B96" s="0" t="s">
        <v>7603</v>
      </c>
      <c r="C96" s="0" t="s">
        <v>7504</v>
      </c>
    </row>
    <row r="97" customFormat="false" ht="14.5" hidden="false" customHeight="false" outlineLevel="0" collapsed="false">
      <c r="A97" s="44" t="s">
        <v>3957</v>
      </c>
      <c r="B97" s="0" t="s">
        <v>7604</v>
      </c>
      <c r="C97" s="0" t="s">
        <v>7504</v>
      </c>
    </row>
    <row r="98" customFormat="false" ht="14.5" hidden="false" customHeight="false" outlineLevel="0" collapsed="false">
      <c r="A98" s="44" t="s">
        <v>3987</v>
      </c>
      <c r="B98" s="0" t="s">
        <v>7605</v>
      </c>
      <c r="C98" s="0" t="s">
        <v>7504</v>
      </c>
    </row>
    <row r="99" customFormat="false" ht="14.5" hidden="false" customHeight="false" outlineLevel="0" collapsed="false">
      <c r="A99" s="44" t="s">
        <v>4037</v>
      </c>
      <c r="B99" s="0" t="s">
        <v>7606</v>
      </c>
      <c r="C99" s="0" t="s">
        <v>7500</v>
      </c>
    </row>
    <row r="100" customFormat="false" ht="14.5" hidden="false" customHeight="false" outlineLevel="0" collapsed="false">
      <c r="A100" s="44" t="s">
        <v>4071</v>
      </c>
      <c r="B100" s="0" t="s">
        <v>7607</v>
      </c>
      <c r="C100" s="0" t="s">
        <v>7500</v>
      </c>
    </row>
    <row r="101" customFormat="false" ht="14.5" hidden="false" customHeight="false" outlineLevel="0" collapsed="false">
      <c r="A101" s="44" t="s">
        <v>4123</v>
      </c>
      <c r="B101" s="0" t="s">
        <v>7608</v>
      </c>
      <c r="C101" s="0" t="s">
        <v>7500</v>
      </c>
    </row>
    <row r="102" customFormat="false" ht="14.5" hidden="false" customHeight="false" outlineLevel="0" collapsed="false">
      <c r="A102" s="44" t="s">
        <v>4186</v>
      </c>
      <c r="B102" s="0" t="s">
        <v>7609</v>
      </c>
      <c r="C102" s="0" t="s">
        <v>7504</v>
      </c>
    </row>
    <row r="103" customFormat="false" ht="14.5" hidden="false" customHeight="false" outlineLevel="0" collapsed="false">
      <c r="A103" s="44" t="s">
        <v>4211</v>
      </c>
      <c r="B103" s="0" t="s">
        <v>7610</v>
      </c>
      <c r="C103" s="0" t="s">
        <v>7504</v>
      </c>
    </row>
    <row r="104" customFormat="false" ht="14.5" hidden="false" customHeight="false" outlineLevel="0" collapsed="false">
      <c r="A104" s="44" t="s">
        <v>4249</v>
      </c>
      <c r="B104" s="0" t="s">
        <v>7611</v>
      </c>
      <c r="C104" s="0" t="s">
        <v>7496</v>
      </c>
    </row>
    <row r="105" customFormat="false" ht="14.5" hidden="false" customHeight="false" outlineLevel="0" collapsed="false">
      <c r="A105" s="44" t="s">
        <v>4362</v>
      </c>
      <c r="B105" s="0" t="s">
        <v>7612</v>
      </c>
      <c r="C105" s="0" t="s">
        <v>7496</v>
      </c>
    </row>
    <row r="106" customFormat="false" ht="14.5" hidden="false" customHeight="false" outlineLevel="0" collapsed="false">
      <c r="A106" s="44" t="s">
        <v>4399</v>
      </c>
      <c r="B106" s="0" t="s">
        <v>7613</v>
      </c>
      <c r="C106" s="0" t="s">
        <v>7504</v>
      </c>
    </row>
    <row r="107" customFormat="false" ht="14.5" hidden="false" customHeight="false" outlineLevel="0" collapsed="false">
      <c r="A107" s="44" t="s">
        <v>4413</v>
      </c>
      <c r="B107" s="0" t="s">
        <v>7614</v>
      </c>
      <c r="C107" s="0" t="s">
        <v>7500</v>
      </c>
    </row>
    <row r="108" customFormat="false" ht="14.5" hidden="false" customHeight="false" outlineLevel="0" collapsed="false">
      <c r="A108" s="44" t="s">
        <v>4440</v>
      </c>
      <c r="B108" s="0" t="s">
        <v>7615</v>
      </c>
      <c r="C108" s="0" t="s">
        <v>7513</v>
      </c>
    </row>
    <row r="109" customFormat="false" ht="14.5" hidden="false" customHeight="false" outlineLevel="0" collapsed="false">
      <c r="A109" s="44" t="s">
        <v>4462</v>
      </c>
      <c r="B109" s="0" t="s">
        <v>7616</v>
      </c>
      <c r="C109" s="0" t="s">
        <v>7504</v>
      </c>
    </row>
    <row r="110" customFormat="false" ht="14.5" hidden="false" customHeight="false" outlineLevel="0" collapsed="false">
      <c r="A110" s="44" t="s">
        <v>4495</v>
      </c>
      <c r="B110" s="0" t="s">
        <v>7617</v>
      </c>
      <c r="C110" s="0" t="s">
        <v>7504</v>
      </c>
    </row>
    <row r="111" customFormat="false" ht="14.5" hidden="false" customHeight="false" outlineLevel="0" collapsed="false">
      <c r="A111" s="44" t="s">
        <v>4543</v>
      </c>
      <c r="B111" s="0" t="s">
        <v>7618</v>
      </c>
      <c r="C111" s="0" t="s">
        <v>7507</v>
      </c>
    </row>
    <row r="112" customFormat="false" ht="14.5" hidden="false" customHeight="false" outlineLevel="0" collapsed="false">
      <c r="A112" s="44" t="s">
        <v>4558</v>
      </c>
      <c r="B112" s="0" t="s">
        <v>7619</v>
      </c>
      <c r="C112" s="0" t="s">
        <v>7513</v>
      </c>
    </row>
    <row r="113" customFormat="false" ht="14.5" hidden="false" customHeight="false" outlineLevel="0" collapsed="false">
      <c r="A113" s="44" t="s">
        <v>4579</v>
      </c>
      <c r="B113" s="0" t="s">
        <v>7620</v>
      </c>
      <c r="C113" s="0" t="s">
        <v>7500</v>
      </c>
    </row>
    <row r="114" customFormat="false" ht="14.5" hidden="false" customHeight="false" outlineLevel="0" collapsed="false">
      <c r="A114" s="44" t="s">
        <v>4595</v>
      </c>
      <c r="B114" s="0" t="s">
        <v>7621</v>
      </c>
      <c r="C114" s="0" t="s">
        <v>7496</v>
      </c>
    </row>
    <row r="115" customFormat="false" ht="14.5" hidden="false" customHeight="false" outlineLevel="0" collapsed="false">
      <c r="A115" s="44" t="s">
        <v>4635</v>
      </c>
      <c r="B115" s="0" t="s">
        <v>7622</v>
      </c>
      <c r="C115" s="0" t="s">
        <v>7500</v>
      </c>
    </row>
    <row r="116" customFormat="false" ht="14.5" hidden="false" customHeight="false" outlineLevel="0" collapsed="false">
      <c r="A116" s="44" t="s">
        <v>4664</v>
      </c>
      <c r="B116" s="0" t="s">
        <v>7623</v>
      </c>
      <c r="C116" s="0" t="s">
        <v>7504</v>
      </c>
    </row>
    <row r="117" customFormat="false" ht="14.5" hidden="false" customHeight="false" outlineLevel="0" collapsed="false">
      <c r="A117" s="44" t="s">
        <v>4678</v>
      </c>
      <c r="B117" s="0" t="s">
        <v>7624</v>
      </c>
      <c r="C117" s="0" t="s">
        <v>7504</v>
      </c>
    </row>
    <row r="118" customFormat="false" ht="14.5" hidden="false" customHeight="false" outlineLevel="0" collapsed="false">
      <c r="A118" s="44" t="s">
        <v>4739</v>
      </c>
      <c r="B118" s="0" t="s">
        <v>7625</v>
      </c>
      <c r="C118" s="0" t="s">
        <v>7496</v>
      </c>
    </row>
    <row r="119" customFormat="false" ht="14.5" hidden="false" customHeight="false" outlineLevel="0" collapsed="false">
      <c r="A119" s="44" t="s">
        <v>4752</v>
      </c>
      <c r="B119" s="0" t="s">
        <v>7626</v>
      </c>
      <c r="C119" s="0" t="s">
        <v>7504</v>
      </c>
    </row>
    <row r="120" customFormat="false" ht="14.5" hidden="false" customHeight="false" outlineLevel="0" collapsed="false">
      <c r="A120" s="44" t="s">
        <v>4798</v>
      </c>
      <c r="B120" s="0" t="s">
        <v>7627</v>
      </c>
      <c r="C120" s="0" t="s">
        <v>7513</v>
      </c>
    </row>
    <row r="121" customFormat="false" ht="14.5" hidden="false" customHeight="false" outlineLevel="0" collapsed="false">
      <c r="A121" s="44" t="s">
        <v>4818</v>
      </c>
      <c r="B121" s="0" t="s">
        <v>7628</v>
      </c>
      <c r="C121" s="0" t="s">
        <v>7496</v>
      </c>
    </row>
    <row r="122" customFormat="false" ht="14.5" hidden="false" customHeight="false" outlineLevel="0" collapsed="false">
      <c r="A122" s="44" t="s">
        <v>4873</v>
      </c>
      <c r="B122" s="0" t="s">
        <v>7629</v>
      </c>
      <c r="C122" s="0" t="s">
        <v>7500</v>
      </c>
    </row>
    <row r="123" customFormat="false" ht="14.5" hidden="false" customHeight="false" outlineLevel="0" collapsed="false">
      <c r="A123" s="44" t="s">
        <v>4905</v>
      </c>
      <c r="B123" s="0" t="s">
        <v>7630</v>
      </c>
      <c r="C123" s="0" t="s">
        <v>7513</v>
      </c>
    </row>
    <row r="124" customFormat="false" ht="14.5" hidden="false" customHeight="false" outlineLevel="0" collapsed="false">
      <c r="A124" s="44" t="s">
        <v>5010</v>
      </c>
      <c r="B124" s="0" t="s">
        <v>7631</v>
      </c>
      <c r="C124" s="0" t="s">
        <v>7507</v>
      </c>
    </row>
    <row r="125" customFormat="false" ht="14.5" hidden="false" customHeight="false" outlineLevel="0" collapsed="false">
      <c r="A125" s="44" t="s">
        <v>5025</v>
      </c>
      <c r="B125" s="0" t="s">
        <v>7632</v>
      </c>
      <c r="C125" s="0" t="s">
        <v>7504</v>
      </c>
    </row>
    <row r="126" customFormat="false" ht="14.5" hidden="false" customHeight="false" outlineLevel="0" collapsed="false">
      <c r="A126" s="44" t="s">
        <v>5052</v>
      </c>
      <c r="B126" s="0" t="s">
        <v>7633</v>
      </c>
      <c r="C126" s="0" t="s">
        <v>7504</v>
      </c>
    </row>
    <row r="127" customFormat="false" ht="14.5" hidden="false" customHeight="false" outlineLevel="0" collapsed="false">
      <c r="A127" s="44" t="s">
        <v>5100</v>
      </c>
      <c r="B127" s="0" t="s">
        <v>7634</v>
      </c>
      <c r="C127" s="0" t="s">
        <v>7500</v>
      </c>
    </row>
    <row r="128" customFormat="false" ht="14.5" hidden="false" customHeight="false" outlineLevel="0" collapsed="false">
      <c r="A128" s="44" t="s">
        <v>5146</v>
      </c>
      <c r="B128" s="0" t="s">
        <v>7635</v>
      </c>
      <c r="C128" s="0" t="s">
        <v>7518</v>
      </c>
    </row>
    <row r="129" customFormat="false" ht="14.5" hidden="false" customHeight="false" outlineLevel="0" collapsed="false">
      <c r="A129" s="44" t="s">
        <v>5168</v>
      </c>
      <c r="B129" s="0" t="s">
        <v>7636</v>
      </c>
      <c r="C129" s="0" t="s">
        <v>7496</v>
      </c>
    </row>
    <row r="130" customFormat="false" ht="14.5" hidden="false" customHeight="false" outlineLevel="0" collapsed="false">
      <c r="A130" s="44" t="s">
        <v>5196</v>
      </c>
      <c r="B130" s="0" t="s">
        <v>7637</v>
      </c>
      <c r="C130" s="0" t="s">
        <v>7513</v>
      </c>
    </row>
    <row r="131" customFormat="false" ht="14.5" hidden="false" customHeight="false" outlineLevel="0" collapsed="false">
      <c r="A131" s="44" t="s">
        <v>5221</v>
      </c>
      <c r="B131" s="0" t="s">
        <v>7638</v>
      </c>
      <c r="C131" s="0" t="s">
        <v>7518</v>
      </c>
    </row>
    <row r="132" customFormat="false" ht="14.5" hidden="false" customHeight="false" outlineLevel="0" collapsed="false">
      <c r="A132" s="44" t="s">
        <v>5267</v>
      </c>
      <c r="B132" s="0" t="s">
        <v>7639</v>
      </c>
      <c r="C132" s="0" t="s">
        <v>7507</v>
      </c>
    </row>
    <row r="133" customFormat="false" ht="14.5" hidden="false" customHeight="false" outlineLevel="0" collapsed="false">
      <c r="A133" s="44" t="s">
        <v>5314</v>
      </c>
      <c r="B133" s="0" t="s">
        <v>7640</v>
      </c>
      <c r="C133" s="0" t="s">
        <v>7513</v>
      </c>
    </row>
    <row r="134" customFormat="false" ht="14.5" hidden="false" customHeight="false" outlineLevel="0" collapsed="false">
      <c r="A134" s="44" t="s">
        <v>5348</v>
      </c>
      <c r="B134" s="0" t="s">
        <v>7641</v>
      </c>
      <c r="C134" s="0" t="s">
        <v>7507</v>
      </c>
    </row>
    <row r="135" customFormat="false" ht="14.5" hidden="false" customHeight="false" outlineLevel="0" collapsed="false">
      <c r="A135" s="44" t="s">
        <v>5371</v>
      </c>
      <c r="B135" s="0" t="s">
        <v>7642</v>
      </c>
      <c r="C135" s="0" t="s">
        <v>7507</v>
      </c>
    </row>
    <row r="136" customFormat="false" ht="14.5" hidden="false" customHeight="false" outlineLevel="0" collapsed="false">
      <c r="A136" s="44" t="s">
        <v>5396</v>
      </c>
      <c r="B136" s="0" t="s">
        <v>7643</v>
      </c>
      <c r="C136" s="0" t="s">
        <v>7496</v>
      </c>
    </row>
    <row r="137" customFormat="false" ht="14.5" hidden="false" customHeight="false" outlineLevel="0" collapsed="false">
      <c r="A137" s="44" t="s">
        <v>5576</v>
      </c>
      <c r="B137" s="0" t="s">
        <v>7644</v>
      </c>
      <c r="C137" s="0" t="s">
        <v>7500</v>
      </c>
    </row>
    <row r="138" customFormat="false" ht="14.5" hidden="false" customHeight="false" outlineLevel="0" collapsed="false">
      <c r="A138" s="44" t="s">
        <v>5626</v>
      </c>
      <c r="B138" s="0" t="s">
        <v>7645</v>
      </c>
      <c r="C138" s="0" t="s">
        <v>7500</v>
      </c>
    </row>
    <row r="139" customFormat="false" ht="14.5" hidden="false" customHeight="false" outlineLevel="0" collapsed="false">
      <c r="A139" s="44" t="s">
        <v>5720</v>
      </c>
      <c r="B139" s="0" t="s">
        <v>7646</v>
      </c>
      <c r="C139" s="0" t="s">
        <v>7518</v>
      </c>
    </row>
    <row r="140" customFormat="false" ht="14.5" hidden="false" customHeight="false" outlineLevel="0" collapsed="false">
      <c r="A140" s="44" t="s">
        <v>5738</v>
      </c>
      <c r="B140" s="0" t="s">
        <v>7647</v>
      </c>
      <c r="C140" s="0" t="s">
        <v>7500</v>
      </c>
    </row>
    <row r="141" customFormat="false" ht="14.5" hidden="false" customHeight="false" outlineLevel="0" collapsed="false">
      <c r="A141" s="44" t="s">
        <v>5758</v>
      </c>
      <c r="B141" s="0" t="s">
        <v>7648</v>
      </c>
      <c r="C141" s="0" t="s">
        <v>7500</v>
      </c>
    </row>
    <row r="142" customFormat="false" ht="14.5" hidden="false" customHeight="false" outlineLevel="0" collapsed="false">
      <c r="A142" s="44" t="s">
        <v>5787</v>
      </c>
      <c r="B142" s="0" t="s">
        <v>7649</v>
      </c>
      <c r="C142" s="0" t="s">
        <v>7504</v>
      </c>
    </row>
    <row r="143" customFormat="false" ht="14.5" hidden="false" customHeight="false" outlineLevel="0" collapsed="false">
      <c r="A143" s="44" t="s">
        <v>5824</v>
      </c>
      <c r="B143" s="0" t="s">
        <v>7650</v>
      </c>
      <c r="C143" s="0" t="s">
        <v>7507</v>
      </c>
    </row>
    <row r="144" customFormat="false" ht="14.5" hidden="false" customHeight="false" outlineLevel="0" collapsed="false">
      <c r="A144" s="44" t="s">
        <v>5834</v>
      </c>
      <c r="B144" s="0" t="s">
        <v>7651</v>
      </c>
      <c r="C144" s="0" t="s">
        <v>7507</v>
      </c>
    </row>
    <row r="145" customFormat="false" ht="14.5" hidden="false" customHeight="false" outlineLevel="0" collapsed="false">
      <c r="A145" s="44" t="s">
        <v>5889</v>
      </c>
      <c r="B145" s="0" t="s">
        <v>7652</v>
      </c>
      <c r="C145" s="0" t="s">
        <v>7507</v>
      </c>
    </row>
    <row r="146" customFormat="false" ht="14.5" hidden="false" customHeight="false" outlineLevel="0" collapsed="false">
      <c r="A146" s="44" t="s">
        <v>5919</v>
      </c>
      <c r="B146" s="0" t="s">
        <v>7653</v>
      </c>
      <c r="C146" s="0" t="s">
        <v>7513</v>
      </c>
    </row>
    <row r="147" customFormat="false" ht="14.5" hidden="false" customHeight="false" outlineLevel="0" collapsed="false">
      <c r="A147" s="44" t="s">
        <v>7654</v>
      </c>
      <c r="B147" s="0" t="s">
        <v>7655</v>
      </c>
      <c r="C147" s="0" t="s">
        <v>7504</v>
      </c>
    </row>
    <row r="148" customFormat="false" ht="14.5" hidden="false" customHeight="false" outlineLevel="0" collapsed="false">
      <c r="A148" s="44" t="s">
        <v>5962</v>
      </c>
      <c r="B148" s="0" t="s">
        <v>7656</v>
      </c>
      <c r="C148" s="0" t="s">
        <v>7518</v>
      </c>
    </row>
    <row r="149" customFormat="false" ht="14.5" hidden="false" customHeight="false" outlineLevel="0" collapsed="false">
      <c r="A149" s="44" t="s">
        <v>6006</v>
      </c>
      <c r="B149" s="0" t="s">
        <v>7657</v>
      </c>
      <c r="C149" s="0" t="s">
        <v>7504</v>
      </c>
    </row>
    <row r="150" customFormat="false" ht="14.5" hidden="false" customHeight="false" outlineLevel="0" collapsed="false">
      <c r="A150" s="44" t="s">
        <v>6014</v>
      </c>
      <c r="B150" s="0" t="s">
        <v>7658</v>
      </c>
      <c r="C150" s="0" t="s">
        <v>7500</v>
      </c>
    </row>
    <row r="151" customFormat="false" ht="14.5" hidden="false" customHeight="false" outlineLevel="0" collapsed="false">
      <c r="A151" s="44" t="s">
        <v>6034</v>
      </c>
      <c r="B151" s="0" t="s">
        <v>7659</v>
      </c>
      <c r="C151" s="0" t="s">
        <v>7504</v>
      </c>
    </row>
    <row r="152" customFormat="false" ht="14.5" hidden="false" customHeight="false" outlineLevel="0" collapsed="false">
      <c r="A152" s="0" t="s">
        <v>6085</v>
      </c>
      <c r="B152" s="0" t="s">
        <v>7660</v>
      </c>
      <c r="C152" s="0" t="s">
        <v>7504</v>
      </c>
    </row>
    <row r="153" customFormat="false" ht="14.5" hidden="false" customHeight="false" outlineLevel="0" collapsed="false">
      <c r="A153" s="0" t="s">
        <v>6110</v>
      </c>
      <c r="B153" s="0" t="s">
        <v>7661</v>
      </c>
      <c r="C153" s="0" t="s">
        <v>7496</v>
      </c>
    </row>
    <row r="154" customFormat="false" ht="14.5" hidden="false" customHeight="false" outlineLevel="0" collapsed="false">
      <c r="A154" s="0" t="s">
        <v>6112</v>
      </c>
      <c r="B154" s="0" t="s">
        <v>7662</v>
      </c>
      <c r="C154" s="0" t="s">
        <v>7500</v>
      </c>
    </row>
    <row r="155" customFormat="false" ht="14.5" hidden="false" customHeight="false" outlineLevel="0" collapsed="false">
      <c r="A155" s="0" t="s">
        <v>6149</v>
      </c>
      <c r="B155" s="0" t="s">
        <v>7663</v>
      </c>
      <c r="C155" s="0" t="s">
        <v>7500</v>
      </c>
    </row>
    <row r="156" customFormat="false" ht="14.5" hidden="false" customHeight="false" outlineLevel="0" collapsed="false">
      <c r="A156" s="0" t="s">
        <v>6203</v>
      </c>
      <c r="B156" s="0" t="s">
        <v>7664</v>
      </c>
      <c r="C156" s="0" t="s">
        <v>7513</v>
      </c>
    </row>
    <row r="157" customFormat="false" ht="14.5" hidden="false" customHeight="false" outlineLevel="0" collapsed="false">
      <c r="A157" s="0" t="s">
        <v>6233</v>
      </c>
      <c r="B157" s="0" t="s">
        <v>7665</v>
      </c>
      <c r="C157" s="0" t="s">
        <v>7504</v>
      </c>
    </row>
    <row r="158" customFormat="false" ht="14.5" hidden="false" customHeight="false" outlineLevel="0" collapsed="false">
      <c r="A158" s="0" t="s">
        <v>6255</v>
      </c>
      <c r="B158" s="0" t="s">
        <v>7666</v>
      </c>
      <c r="C158" s="0" t="s">
        <v>7504</v>
      </c>
    </row>
    <row r="159" customFormat="false" ht="14.5" hidden="false" customHeight="false" outlineLevel="0" collapsed="false">
      <c r="A159" s="0" t="s">
        <v>6297</v>
      </c>
      <c r="B159" s="0" t="s">
        <v>7667</v>
      </c>
      <c r="C159" s="0" t="s">
        <v>7504</v>
      </c>
    </row>
    <row r="160" customFormat="false" ht="14.5" hidden="false" customHeight="false" outlineLevel="0" collapsed="false">
      <c r="A160" s="0" t="s">
        <v>6317</v>
      </c>
      <c r="B160" s="0" t="s">
        <v>7668</v>
      </c>
      <c r="C160" s="0" t="s">
        <v>7500</v>
      </c>
    </row>
    <row r="161" customFormat="false" ht="14.5" hidden="false" customHeight="false" outlineLevel="0" collapsed="false">
      <c r="A161" s="0" t="s">
        <v>6381</v>
      </c>
      <c r="B161" s="0" t="s">
        <v>7669</v>
      </c>
      <c r="C161" s="0" t="s">
        <v>7496</v>
      </c>
    </row>
    <row r="162" customFormat="false" ht="14.5" hidden="false" customHeight="false" outlineLevel="0" collapsed="false">
      <c r="A162" s="0" t="s">
        <v>6613</v>
      </c>
      <c r="B162" s="0" t="s">
        <v>7670</v>
      </c>
      <c r="C162" s="0" t="s">
        <v>7504</v>
      </c>
    </row>
    <row r="163" customFormat="false" ht="14.5" hidden="false" customHeight="false" outlineLevel="0" collapsed="false">
      <c r="A163" s="0" t="s">
        <v>6635</v>
      </c>
      <c r="B163" s="0" t="s">
        <v>7671</v>
      </c>
      <c r="C163" s="0" t="s">
        <v>7507</v>
      </c>
    </row>
    <row r="164" customFormat="false" ht="14.5" hidden="false" customHeight="false" outlineLevel="0" collapsed="false">
      <c r="A164" s="0" t="s">
        <v>2275</v>
      </c>
      <c r="B164" s="0" t="s">
        <v>7672</v>
      </c>
      <c r="C164" s="0" t="s">
        <v>7504</v>
      </c>
    </row>
    <row r="165" customFormat="false" ht="14.5" hidden="false" customHeight="false" outlineLevel="0" collapsed="false">
      <c r="A165" s="0" t="s">
        <v>6653</v>
      </c>
      <c r="B165" s="0" t="s">
        <v>7673</v>
      </c>
      <c r="C165" s="0" t="s">
        <v>7500</v>
      </c>
    </row>
    <row r="166" customFormat="false" ht="14.5" hidden="false" customHeight="false" outlineLevel="0" collapsed="false">
      <c r="A166" s="0" t="s">
        <v>6691</v>
      </c>
      <c r="B166" s="0" t="s">
        <v>7674</v>
      </c>
      <c r="C166" s="0" t="s">
        <v>7500</v>
      </c>
    </row>
    <row r="167" customFormat="false" ht="14.5" hidden="false" customHeight="false" outlineLevel="0" collapsed="false">
      <c r="A167" s="0" t="s">
        <v>6779</v>
      </c>
      <c r="B167" s="0" t="s">
        <v>7675</v>
      </c>
      <c r="C167" s="0" t="s">
        <v>7518</v>
      </c>
    </row>
    <row r="168" customFormat="false" ht="14.5" hidden="false" customHeight="false" outlineLevel="0" collapsed="false">
      <c r="A168" s="0" t="s">
        <v>6800</v>
      </c>
      <c r="B168" s="0" t="s">
        <v>7676</v>
      </c>
      <c r="C168" s="0" t="s">
        <v>7496</v>
      </c>
    </row>
    <row r="169" customFormat="false" ht="14.5" hidden="false" customHeight="false" outlineLevel="0" collapsed="false">
      <c r="A169" s="0" t="s">
        <v>6815</v>
      </c>
      <c r="B169" s="0" t="s">
        <v>7677</v>
      </c>
      <c r="C169" s="0" t="s">
        <v>7504</v>
      </c>
    </row>
    <row r="170" customFormat="false" ht="14.5" hidden="false" customHeight="false" outlineLevel="0" collapsed="false">
      <c r="A170" s="0" t="s">
        <v>6832</v>
      </c>
      <c r="B170" s="0" t="s">
        <v>7678</v>
      </c>
      <c r="C170" s="0" t="s">
        <v>7496</v>
      </c>
    </row>
    <row r="171" customFormat="false" ht="14.5" hidden="false" customHeight="false" outlineLevel="0" collapsed="false">
      <c r="A171" s="0" t="s">
        <v>5078</v>
      </c>
      <c r="B171" s="0" t="s">
        <v>7679</v>
      </c>
      <c r="C171" s="0" t="s">
        <v>7500</v>
      </c>
    </row>
    <row r="172" customFormat="false" ht="14.5" hidden="false" customHeight="false" outlineLevel="0" collapsed="false">
      <c r="A172" s="0" t="s">
        <v>6927</v>
      </c>
      <c r="B172" s="0" t="s">
        <v>7680</v>
      </c>
      <c r="C172" s="0" t="s">
        <v>7496</v>
      </c>
    </row>
    <row r="173" customFormat="false" ht="14.5" hidden="false" customHeight="false" outlineLevel="0" collapsed="false">
      <c r="A173" s="0" t="s">
        <v>6930</v>
      </c>
      <c r="B173" s="0" t="s">
        <v>7681</v>
      </c>
      <c r="C173" s="0" t="s">
        <v>7504</v>
      </c>
    </row>
    <row r="174" customFormat="false" ht="14.5" hidden="false" customHeight="false" outlineLevel="0" collapsed="false">
      <c r="A174" s="0" t="s">
        <v>6948</v>
      </c>
      <c r="B174" s="0" t="s">
        <v>7682</v>
      </c>
      <c r="C174" s="0" t="s">
        <v>7513</v>
      </c>
    </row>
    <row r="175" customFormat="false" ht="14.5" hidden="false" customHeight="false" outlineLevel="0" collapsed="false">
      <c r="A175" s="0" t="s">
        <v>6984</v>
      </c>
      <c r="B175" s="0" t="s">
        <v>7683</v>
      </c>
      <c r="C175" s="0" t="s">
        <v>7507</v>
      </c>
    </row>
    <row r="176" customFormat="false" ht="14.5" hidden="false" customHeight="false" outlineLevel="0" collapsed="false">
      <c r="A176" s="0" t="s">
        <v>6987</v>
      </c>
      <c r="B176" s="0" t="s">
        <v>7684</v>
      </c>
      <c r="C176" s="0" t="s">
        <v>7504</v>
      </c>
    </row>
    <row r="177" customFormat="false" ht="14.5" hidden="false" customHeight="false" outlineLevel="0" collapsed="false">
      <c r="A177" s="0" t="s">
        <v>6998</v>
      </c>
      <c r="B177" s="0" t="s">
        <v>7685</v>
      </c>
      <c r="C177" s="0" t="s">
        <v>7518</v>
      </c>
    </row>
    <row r="178" customFormat="false" ht="14.5" hidden="false" customHeight="false" outlineLevel="0" collapsed="false">
      <c r="A178" s="0" t="s">
        <v>7037</v>
      </c>
      <c r="B178" s="0" t="s">
        <v>7686</v>
      </c>
      <c r="C178" s="0" t="s">
        <v>7496</v>
      </c>
    </row>
    <row r="179" customFormat="false" ht="14.5" hidden="false" customHeight="false" outlineLevel="0" collapsed="false">
      <c r="A179" s="0" t="s">
        <v>7055</v>
      </c>
      <c r="B179" s="0" t="s">
        <v>7687</v>
      </c>
      <c r="C179" s="0" t="s">
        <v>7513</v>
      </c>
    </row>
    <row r="180" customFormat="false" ht="14.5" hidden="false" customHeight="false" outlineLevel="0" collapsed="false">
      <c r="A180" s="0" t="s">
        <v>7061</v>
      </c>
      <c r="B180" s="0" t="s">
        <v>7688</v>
      </c>
      <c r="C180" s="0" t="s">
        <v>7504</v>
      </c>
    </row>
    <row r="181" customFormat="false" ht="14.5" hidden="false" customHeight="false" outlineLevel="0" collapsed="false">
      <c r="A181" s="0" t="s">
        <v>7094</v>
      </c>
      <c r="B181" s="0" t="s">
        <v>7689</v>
      </c>
      <c r="C181" s="0" t="s">
        <v>7500</v>
      </c>
    </row>
    <row r="182" customFormat="false" ht="14.5" hidden="false" customHeight="false" outlineLevel="0" collapsed="false">
      <c r="A182" s="0" t="s">
        <v>7147</v>
      </c>
      <c r="B182" s="0" t="s">
        <v>7690</v>
      </c>
      <c r="C182" s="0" t="s">
        <v>7518</v>
      </c>
    </row>
    <row r="183" customFormat="false" ht="14.5" hidden="false" customHeight="false" outlineLevel="0" collapsed="false">
      <c r="A183" s="0" t="s">
        <v>7173</v>
      </c>
      <c r="B183" s="0" t="s">
        <v>7691</v>
      </c>
      <c r="C183" s="0" t="s">
        <v>7500</v>
      </c>
    </row>
    <row r="184" customFormat="false" ht="14.5" hidden="false" customHeight="false" outlineLevel="0" collapsed="false">
      <c r="A184" s="0" t="s">
        <v>7219</v>
      </c>
      <c r="B184" s="0" t="s">
        <v>7692</v>
      </c>
      <c r="C184" s="0" t="s">
        <v>7507</v>
      </c>
    </row>
    <row r="185" customFormat="false" ht="14.5" hidden="false" customHeight="false" outlineLevel="0" collapsed="false">
      <c r="A185" s="0" t="s">
        <v>7321</v>
      </c>
      <c r="B185" s="0" t="s">
        <v>7693</v>
      </c>
      <c r="C185" s="0" t="s">
        <v>7507</v>
      </c>
    </row>
    <row r="186" customFormat="false" ht="14.5" hidden="false" customHeight="false" outlineLevel="0" collapsed="false">
      <c r="A186" s="0" t="s">
        <v>7344</v>
      </c>
      <c r="B186" s="0" t="s">
        <v>7694</v>
      </c>
      <c r="C186" s="0" t="s">
        <v>7496</v>
      </c>
    </row>
    <row r="187" customFormat="false" ht="14.5" hidden="false" customHeight="false" outlineLevel="0" collapsed="false">
      <c r="A187" s="0" t="s">
        <v>7350</v>
      </c>
      <c r="B187" s="0" t="s">
        <v>7695</v>
      </c>
      <c r="C187" s="0" t="s">
        <v>7513</v>
      </c>
    </row>
    <row r="188" customFormat="false" ht="14.5" hidden="false" customHeight="false" outlineLevel="0" collapsed="false">
      <c r="A188" s="0" t="s">
        <v>7376</v>
      </c>
      <c r="B188" s="0" t="s">
        <v>7696</v>
      </c>
      <c r="C188" s="0" t="s">
        <v>7507</v>
      </c>
    </row>
    <row r="189" customFormat="false" ht="14.5" hidden="false" customHeight="false" outlineLevel="0" collapsed="false">
      <c r="A189" s="0" t="s">
        <v>7394</v>
      </c>
      <c r="B189" s="0" t="s">
        <v>7697</v>
      </c>
      <c r="C189" s="0" t="s">
        <v>7496</v>
      </c>
    </row>
    <row r="190" customFormat="false" ht="14.5" hidden="false" customHeight="false" outlineLevel="0" collapsed="false">
      <c r="A190" s="0" t="s">
        <v>7402</v>
      </c>
      <c r="B190" s="0" t="s">
        <v>7698</v>
      </c>
      <c r="C190" s="0" t="s">
        <v>7518</v>
      </c>
    </row>
    <row r="191" customFormat="false" ht="14.5" hidden="false" customHeight="false" outlineLevel="0" collapsed="false">
      <c r="A191" s="0" t="s">
        <v>7409</v>
      </c>
      <c r="B191" s="0" t="s">
        <v>7699</v>
      </c>
      <c r="C191" s="0" t="s">
        <v>7504</v>
      </c>
    </row>
    <row r="192" customFormat="false" ht="14.5" hidden="false" customHeight="false" outlineLevel="0" collapsed="false">
      <c r="A192" s="0" t="s">
        <v>7432</v>
      </c>
      <c r="B192" s="0" t="s">
        <v>7700</v>
      </c>
      <c r="C192" s="0" t="s">
        <v>7504</v>
      </c>
    </row>
    <row r="193" customFormat="false" ht="14.5" hidden="false" customHeight="false" outlineLevel="0" collapsed="false">
      <c r="A193" s="0" t="s">
        <v>5951</v>
      </c>
      <c r="B193" s="0" t="s">
        <v>7701</v>
      </c>
      <c r="C193" s="0" t="s">
        <v>7500</v>
      </c>
    </row>
    <row r="194" customFormat="false" ht="14.5" hidden="false" customHeight="false" outlineLevel="0" collapsed="false">
      <c r="A194" s="0" t="s">
        <v>7702</v>
      </c>
      <c r="B194" s="0" t="s">
        <v>7703</v>
      </c>
      <c r="C194" s="0" t="s">
        <v>7496</v>
      </c>
    </row>
  </sheetData>
  <sheetProtection sheet="true" objects="true" scenarios="true"/>
  <dataValidations count="1">
    <dataValidation allowBlank="true" operator="between" prompt="Please select a country or crisis form the list&#10;" promptTitle="add country/ crisis" showDropDown="false" showErrorMessage="true" showInputMessage="true" sqref="A2:A151" type="list">
      <formula1>'\users\tatjanaeichert\desktop\c:\users\analyst\acaps\crisisinsight - documents\05 access\[20190922 acaps access assessment template_december 2019.xlsx]data_for gis merging'!#ref!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2020-03-13T15:33:15Z</dcterms:created>
  <dc:creator>Analyst</dc:creator>
  <dc:description/>
  <dc:language>es-AR</dc:language>
  <cp:lastModifiedBy>Ana Escaso</cp:lastModifiedBy>
  <dcterms:modified xsi:type="dcterms:W3CDTF">2020-04-07T16:15:29Z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0x0101009E42446221B36C468672FF0F731DC863</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