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Viagens FAB" sheetId="1" r:id="rId1"/>
    <sheet name="Viagens_MB" sheetId="2" r:id="rId2"/>
    <sheet name="Viagens EB" sheetId="3" r:id="rId3"/>
  </sheets>
  <definedNames>
    <definedName name="_xlnm._FilterDatabase" localSheetId="0" hidden="1">'Viagens FAB'!$A$1:$I$186</definedName>
    <definedName name="_xlnm._FilterDatabase" localSheetId="1" hidden="1">Viagens_MB!$A$1:$J$13</definedName>
    <definedName name="_xlnm._FilterDatabase" localSheetId="2" hidden="1">'Viagens EB'!$A$1:$J$170</definedName>
  </definedNames>
  <calcPr calcId="144525"/>
</workbook>
</file>

<file path=xl/sharedStrings.xml><?xml version="1.0" encoding="utf-8"?>
<sst xmlns="http://schemas.openxmlformats.org/spreadsheetml/2006/main" count="1485" uniqueCount="113">
  <si>
    <t>Viagem Urgente</t>
  </si>
  <si>
    <t>Situação</t>
  </si>
  <si>
    <t>Tipo Viagem</t>
  </si>
  <si>
    <t>Início do Afastamento</t>
  </si>
  <si>
    <t>Fim do Afastamento</t>
  </si>
  <si>
    <t>Destinos</t>
  </si>
  <si>
    <t>Valor Diárias</t>
  </si>
  <si>
    <t>Valor Passagens</t>
  </si>
  <si>
    <t>Valor Total</t>
  </si>
  <si>
    <t>Sim</t>
  </si>
  <si>
    <t>Realizada</t>
  </si>
  <si>
    <t>Internacional</t>
  </si>
  <si>
    <t>Estocolmo/Suécia</t>
  </si>
  <si>
    <t>Lisboa/Portugal</t>
  </si>
  <si>
    <t>Não</t>
  </si>
  <si>
    <t>Istambul/Turquia</t>
  </si>
  <si>
    <t>Miami/Estados Unidos da América</t>
  </si>
  <si>
    <t>Santiago/Chile</t>
  </si>
  <si>
    <t>Nacional</t>
  </si>
  <si>
    <t>Porto Alegre/RS, Florianópolis/SC</t>
  </si>
  <si>
    <t>Bogotá/Colômbia</t>
  </si>
  <si>
    <t>São Paulo/SP</t>
  </si>
  <si>
    <t>Belém/PA</t>
  </si>
  <si>
    <t>Porto Alegre/RS</t>
  </si>
  <si>
    <t>Santos/SP</t>
  </si>
  <si>
    <t>Brasília/DF</t>
  </si>
  <si>
    <t>Rio de Janeiro/RJ</t>
  </si>
  <si>
    <t>Santa Maria/RS</t>
  </si>
  <si>
    <t>Salvador/BA</t>
  </si>
  <si>
    <t>Sem informação</t>
  </si>
  <si>
    <t>Florianópolis/SC</t>
  </si>
  <si>
    <t>Rio de Janeiro/RJ, São Paulo/SP</t>
  </si>
  <si>
    <t>São José dos Campos/SP, Rio de Janeiro/RJ</t>
  </si>
  <si>
    <t>Manaus/AM</t>
  </si>
  <si>
    <t>Canoas/RS</t>
  </si>
  <si>
    <t>São José dos Campos/SP</t>
  </si>
  <si>
    <t>Pirassununga/SP</t>
  </si>
  <si>
    <t>Recife/PE</t>
  </si>
  <si>
    <t>Recife/PE, Natal/RN</t>
  </si>
  <si>
    <t>São José dos Campos/SP, São Paulo/SP</t>
  </si>
  <si>
    <t>Confins/MG</t>
  </si>
  <si>
    <t>Caraguatatuba/SP</t>
  </si>
  <si>
    <t>Campinas/SP, São Paulo/SP</t>
  </si>
  <si>
    <t>Boa Vista/RR</t>
  </si>
  <si>
    <t>Rio de Janeiro/RJ, Campo Grande/MS, Brasília/DF</t>
  </si>
  <si>
    <t>Natal/RN</t>
  </si>
  <si>
    <t>São Paulo/SP, Rio de Janeiro/RJ</t>
  </si>
  <si>
    <t>Belo Horizonte/MG</t>
  </si>
  <si>
    <t>Florianópolis/SC, São Paulo/SP</t>
  </si>
  <si>
    <t>Anápolis/GO, Goiânia/GO</t>
  </si>
  <si>
    <t>Guarulhos/SP</t>
  </si>
  <si>
    <t>Assunção/Paraguai</t>
  </si>
  <si>
    <t>Campo Grande/MS, Brasília/DF</t>
  </si>
  <si>
    <t>Guaratinguetá/SP, Rio de Janeiro/RJ</t>
  </si>
  <si>
    <t>Fortaleza/CE</t>
  </si>
  <si>
    <t>Campo Grande/MS</t>
  </si>
  <si>
    <t>Alcântara/MA</t>
  </si>
  <si>
    <t>Lagoa Santa/MG, Pirassununga/SP</t>
  </si>
  <si>
    <t>Anápolis/GO</t>
  </si>
  <si>
    <t>Guaratinguetá/SP</t>
  </si>
  <si>
    <t>Lagoa Santa/MG</t>
  </si>
  <si>
    <t>Ponta Porã/MS</t>
  </si>
  <si>
    <t>Gavião Peixoto/SP</t>
  </si>
  <si>
    <t>Atalaia do Norte/AM</t>
  </si>
  <si>
    <t>Campinas/SP</t>
  </si>
  <si>
    <t>Outros Gastos</t>
  </si>
  <si>
    <t>Fortaleza/CE, Natal/RN</t>
  </si>
  <si>
    <t>Rio de Janeiro/RJ, Rio de Janeiro/RJ, Salvador/BA</t>
  </si>
  <si>
    <t>Rio de Janeiro/RJ, Parnaíba/PI</t>
  </si>
  <si>
    <t>Rio de Janeiro/RJ, Paris/França, Rio de Janeiro/RJ</t>
  </si>
  <si>
    <t>Rio de Janeiro/RJ, Itaguaí/RJ, Itajaí/SC</t>
  </si>
  <si>
    <t>Rio de Janeiro/RJ, Brasília/DF, Rio de Janeiro/RJ</t>
  </si>
  <si>
    <t>São Paulo/SP, Rio de Janeiro/RJ, São Paulo/SP</t>
  </si>
  <si>
    <t>São Paulo/SP, São Paulo/SP, Rio de Janeiro/RJ</t>
  </si>
  <si>
    <t>Nova York/Estados Unidos da América</t>
  </si>
  <si>
    <t>Brasília/DF, Rio de Janeiro/RJ, Campinas/SP</t>
  </si>
  <si>
    <t>São Paulo/SP, São Paulo/SP</t>
  </si>
  <si>
    <t>Porto Alegre/RS, São Paulo/SP</t>
  </si>
  <si>
    <t>Brasília/DF, São Paulo/SP, São Paulo/SP, Rio de Janeiro/RJ</t>
  </si>
  <si>
    <t>Rio de Janeiro/RJ, Joinville/SC, Curitiba/PR</t>
  </si>
  <si>
    <t>Curitiba/PR</t>
  </si>
  <si>
    <t>São Paulo/SP, Curitiba/PR, São Paulo/SP</t>
  </si>
  <si>
    <t>Campinas/SP, Três Corações/MG, São Paulo/SP</t>
  </si>
  <si>
    <t>Rio de Janeiro/RJ, Resende/RJ, São Paulo/SP, Campinas/SP</t>
  </si>
  <si>
    <t>São Paulo/SP, Resende/RJ</t>
  </si>
  <si>
    <t>Passo Fundo/RS</t>
  </si>
  <si>
    <t>São Paulo/SP, Resende/RJ, Rio de Janeiro/RJ</t>
  </si>
  <si>
    <t>São Paulo/SP, Brasília/DF</t>
  </si>
  <si>
    <t>Campinas/SP, São Paulo/SP, Resende/RJ</t>
  </si>
  <si>
    <t>Rio de Janeiro/RJ, Porto Alegre/RS, Campo Grande/MS</t>
  </si>
  <si>
    <t>Resende/RJ, Campinas/SP</t>
  </si>
  <si>
    <t>Porto Alegre/RS, Porto Alegre/RS</t>
  </si>
  <si>
    <t>São Paulo/SP, Três Corações/MG</t>
  </si>
  <si>
    <t>Uruguaiana/RS, Porto Alegre/RS</t>
  </si>
  <si>
    <t>Porto União/SC, Palmas/PR, São Miguel do Oeste/SC</t>
  </si>
  <si>
    <t>Três Corações/MG, Resende/RJ</t>
  </si>
  <si>
    <t>Campinas/SP, Resende/RJ</t>
  </si>
  <si>
    <t>Campinas/SP, Pirassununga/SP</t>
  </si>
  <si>
    <t>Taubaté/SP, Campinas/SP, Três Corações/MG, Resende/RJ</t>
  </si>
  <si>
    <t>Três Corações/MG, Campinas/SP</t>
  </si>
  <si>
    <t>Resende/RJ</t>
  </si>
  <si>
    <t>Recife/PE, Rio de Janeiro/RJ</t>
  </si>
  <si>
    <t>São Paulo/SP, Caçapava/SP</t>
  </si>
  <si>
    <t>Três Corações/MG</t>
  </si>
  <si>
    <t>Belo Horizonte/MG, Juiz de Fora/MG</t>
  </si>
  <si>
    <t>Taubaté/SP</t>
  </si>
  <si>
    <t>Resende/RJ, Taubaté/SP, Campinas/SP, Três Corações/MG</t>
  </si>
  <si>
    <t>Resende/RJ, Campinas/SP, Resende/RJ</t>
  </si>
  <si>
    <t>Caçapava/SP</t>
  </si>
  <si>
    <t>Valença/RJ</t>
  </si>
  <si>
    <t>Lins/SP</t>
  </si>
  <si>
    <t>Tabatinga/AM</t>
  </si>
  <si>
    <t>Ribeirão Preto/SP</t>
  </si>
</sst>
</file>

<file path=xl/styles.xml><?xml version="1.0" encoding="utf-8"?>
<styleSheet xmlns="http://schemas.openxmlformats.org/spreadsheetml/2006/main">
  <numFmts count="6">
    <numFmt numFmtId="176" formatCode="&quot;R$&quot;#,##0.00;[Red]\-&quot;R$&quot;#,##0.00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  <numFmt numFmtId="181" formatCode="0.00_ 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2"/>
  <sheetViews>
    <sheetView tabSelected="1" zoomScaleSheetLayoutView="60" topLeftCell="A162" workbookViewId="0">
      <selection activeCell="A328" sqref="A328"/>
    </sheetView>
  </sheetViews>
  <sheetFormatPr defaultColWidth="10.2857142857143" defaultRowHeight="12.75"/>
  <cols>
    <col min="2" max="2" width="12.8571428571429" customWidth="1"/>
    <col min="3" max="3" width="12.5714285714286" customWidth="1"/>
    <col min="4" max="4" width="19.8571428571429" customWidth="1"/>
    <col min="5" max="5" width="18" customWidth="1"/>
    <col min="6" max="6" width="43.8571428571429" customWidth="1"/>
    <col min="7" max="7" width="10.4285714285714"/>
    <col min="8" max="8" width="11.5714285714286"/>
    <col min="9" max="9" width="12.7142857142857"/>
    <col min="10" max="10" width="11.5714285714286"/>
    <col min="11" max="11" width="10.4285714285714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44787</v>
      </c>
      <c r="E2" s="1">
        <v>44793</v>
      </c>
      <c r="F2" t="s">
        <v>12</v>
      </c>
      <c r="G2" s="2">
        <v>0</v>
      </c>
      <c r="H2" s="2">
        <v>33982.62</v>
      </c>
      <c r="I2" s="2">
        <v>33982.62</v>
      </c>
    </row>
    <row r="3" spans="1:9">
      <c r="A3" t="s">
        <v>9</v>
      </c>
      <c r="B3" t="s">
        <v>10</v>
      </c>
      <c r="C3" t="s">
        <v>11</v>
      </c>
      <c r="D3" s="1">
        <v>45038</v>
      </c>
      <c r="E3" s="1">
        <v>45043</v>
      </c>
      <c r="F3" t="s">
        <v>13</v>
      </c>
      <c r="G3" s="2">
        <v>0</v>
      </c>
      <c r="H3" s="2">
        <v>24410.83</v>
      </c>
      <c r="I3" s="2">
        <v>24410.83</v>
      </c>
    </row>
    <row r="4" spans="1:9">
      <c r="A4" t="s">
        <v>14</v>
      </c>
      <c r="B4" t="s">
        <v>10</v>
      </c>
      <c r="C4" t="s">
        <v>11</v>
      </c>
      <c r="D4" s="1">
        <v>44422</v>
      </c>
      <c r="E4" s="1">
        <v>44429</v>
      </c>
      <c r="F4" t="s">
        <v>15</v>
      </c>
      <c r="G4" s="2">
        <v>0</v>
      </c>
      <c r="H4" s="2">
        <v>11019.91</v>
      </c>
      <c r="I4" s="2">
        <v>11019.91</v>
      </c>
    </row>
    <row r="5" spans="1:9">
      <c r="A5" t="s">
        <v>14</v>
      </c>
      <c r="B5" t="s">
        <v>10</v>
      </c>
      <c r="C5" t="s">
        <v>11</v>
      </c>
      <c r="D5" s="1">
        <v>43194</v>
      </c>
      <c r="E5" s="1">
        <v>43195</v>
      </c>
      <c r="F5" t="s">
        <v>16</v>
      </c>
      <c r="G5" s="2">
        <v>0</v>
      </c>
      <c r="H5" s="2">
        <v>10738.08</v>
      </c>
      <c r="I5" s="2">
        <v>10738.08</v>
      </c>
    </row>
    <row r="6" spans="1:9">
      <c r="A6" t="s">
        <v>9</v>
      </c>
      <c r="B6" t="s">
        <v>10</v>
      </c>
      <c r="C6" t="s">
        <v>11</v>
      </c>
      <c r="D6" s="1">
        <v>45005</v>
      </c>
      <c r="E6" s="1">
        <v>45007</v>
      </c>
      <c r="F6" t="s">
        <v>17</v>
      </c>
      <c r="G6" s="2">
        <v>0</v>
      </c>
      <c r="H6" s="2">
        <v>8920.49</v>
      </c>
      <c r="I6" s="2">
        <v>8920.49</v>
      </c>
    </row>
    <row r="7" spans="1:9">
      <c r="A7" t="s">
        <v>9</v>
      </c>
      <c r="B7" t="s">
        <v>10</v>
      </c>
      <c r="C7" t="s">
        <v>18</v>
      </c>
      <c r="D7" s="1">
        <v>44237</v>
      </c>
      <c r="E7" s="1">
        <v>44240</v>
      </c>
      <c r="F7" t="s">
        <v>19</v>
      </c>
      <c r="G7" s="2">
        <v>1022.45</v>
      </c>
      <c r="H7" s="2">
        <v>4611.05</v>
      </c>
      <c r="I7" s="2">
        <v>5633.5</v>
      </c>
    </row>
    <row r="8" spans="1:9">
      <c r="A8" t="s">
        <v>14</v>
      </c>
      <c r="B8" t="s">
        <v>10</v>
      </c>
      <c r="C8" t="s">
        <v>11</v>
      </c>
      <c r="D8" s="1">
        <v>43799</v>
      </c>
      <c r="E8" s="1">
        <v>43805</v>
      </c>
      <c r="F8" t="s">
        <v>20</v>
      </c>
      <c r="G8" s="2">
        <v>0</v>
      </c>
      <c r="H8" s="2">
        <v>4842.2</v>
      </c>
      <c r="I8" s="2">
        <v>4842.2</v>
      </c>
    </row>
    <row r="9" spans="1:9">
      <c r="A9" t="s">
        <v>9</v>
      </c>
      <c r="B9" t="s">
        <v>10</v>
      </c>
      <c r="C9" t="s">
        <v>18</v>
      </c>
      <c r="D9" s="1">
        <v>44604</v>
      </c>
      <c r="E9" s="1">
        <v>44605</v>
      </c>
      <c r="F9" t="s">
        <v>21</v>
      </c>
      <c r="G9" s="2">
        <v>0</v>
      </c>
      <c r="H9" s="2">
        <v>3777.33</v>
      </c>
      <c r="I9" s="2">
        <v>3777.33</v>
      </c>
    </row>
    <row r="10" spans="1:9">
      <c r="A10" t="s">
        <v>14</v>
      </c>
      <c r="B10" t="s">
        <v>10</v>
      </c>
      <c r="C10" t="s">
        <v>18</v>
      </c>
      <c r="D10" s="1">
        <v>43012</v>
      </c>
      <c r="E10" s="1">
        <v>43014</v>
      </c>
      <c r="F10" t="s">
        <v>21</v>
      </c>
      <c r="G10" s="2">
        <v>760.5</v>
      </c>
      <c r="H10" s="2">
        <v>3012.74</v>
      </c>
      <c r="I10" s="2">
        <v>3773.24</v>
      </c>
    </row>
    <row r="11" spans="1:9">
      <c r="A11" t="s">
        <v>14</v>
      </c>
      <c r="B11" t="s">
        <v>10</v>
      </c>
      <c r="C11" t="s">
        <v>18</v>
      </c>
      <c r="D11" s="1">
        <v>42964</v>
      </c>
      <c r="E11" s="1">
        <v>42966</v>
      </c>
      <c r="F11" t="s">
        <v>21</v>
      </c>
      <c r="G11" s="2">
        <v>760.5</v>
      </c>
      <c r="H11" s="2">
        <v>2947.04</v>
      </c>
      <c r="I11" s="2">
        <v>3707.54</v>
      </c>
    </row>
    <row r="12" spans="1:9">
      <c r="A12" t="s">
        <v>14</v>
      </c>
      <c r="B12" t="s">
        <v>10</v>
      </c>
      <c r="C12" t="s">
        <v>18</v>
      </c>
      <c r="D12" s="1">
        <v>42683</v>
      </c>
      <c r="E12" s="1">
        <v>42684</v>
      </c>
      <c r="F12" t="s">
        <v>21</v>
      </c>
      <c r="G12" s="2">
        <v>456.3</v>
      </c>
      <c r="H12" s="2">
        <v>2962.27</v>
      </c>
      <c r="I12" s="2">
        <v>3418.57</v>
      </c>
    </row>
    <row r="13" spans="1:9">
      <c r="A13" t="s">
        <v>14</v>
      </c>
      <c r="B13" t="s">
        <v>10</v>
      </c>
      <c r="C13" t="s">
        <v>18</v>
      </c>
      <c r="D13" s="1">
        <v>43605</v>
      </c>
      <c r="E13" s="1">
        <v>43608</v>
      </c>
      <c r="F13" t="s">
        <v>22</v>
      </c>
      <c r="G13" s="2">
        <v>1022.45</v>
      </c>
      <c r="H13" s="2">
        <v>2228.92</v>
      </c>
      <c r="I13" s="2">
        <v>3251.37</v>
      </c>
    </row>
    <row r="14" spans="1:9">
      <c r="A14" t="s">
        <v>14</v>
      </c>
      <c r="B14" t="s">
        <v>10</v>
      </c>
      <c r="C14" t="s">
        <v>18</v>
      </c>
      <c r="D14" s="1">
        <v>43797</v>
      </c>
      <c r="E14" s="1">
        <v>43799</v>
      </c>
      <c r="F14" t="s">
        <v>23</v>
      </c>
      <c r="G14" s="2">
        <v>659.1</v>
      </c>
      <c r="H14" s="2">
        <v>2513.6</v>
      </c>
      <c r="I14" s="2">
        <v>3172.7</v>
      </c>
    </row>
    <row r="15" spans="1:9">
      <c r="A15" t="s">
        <v>14</v>
      </c>
      <c r="B15" t="s">
        <v>10</v>
      </c>
      <c r="C15" t="s">
        <v>18</v>
      </c>
      <c r="D15" s="1">
        <v>43560</v>
      </c>
      <c r="E15" s="1">
        <v>43569</v>
      </c>
      <c r="F15" t="s">
        <v>24</v>
      </c>
      <c r="G15" s="2">
        <v>1140.75</v>
      </c>
      <c r="H15" s="2">
        <v>1816.44</v>
      </c>
      <c r="I15" s="2">
        <v>2957.19</v>
      </c>
    </row>
    <row r="16" spans="1:9">
      <c r="A16" t="s">
        <v>14</v>
      </c>
      <c r="B16" t="s">
        <v>10</v>
      </c>
      <c r="C16" t="s">
        <v>18</v>
      </c>
      <c r="D16" s="1">
        <v>43816</v>
      </c>
      <c r="E16" s="1">
        <v>43817</v>
      </c>
      <c r="F16" t="s">
        <v>25</v>
      </c>
      <c r="G16" s="2">
        <v>0</v>
      </c>
      <c r="H16" s="2">
        <v>2746.44</v>
      </c>
      <c r="I16" s="2">
        <v>2746.44</v>
      </c>
    </row>
    <row r="17" spans="1:9">
      <c r="A17" t="s">
        <v>14</v>
      </c>
      <c r="B17" t="s">
        <v>10</v>
      </c>
      <c r="C17" t="s">
        <v>18</v>
      </c>
      <c r="D17" s="1">
        <v>43492</v>
      </c>
      <c r="E17" s="1">
        <v>43493</v>
      </c>
      <c r="F17" t="s">
        <v>26</v>
      </c>
      <c r="G17" s="2">
        <v>481.65</v>
      </c>
      <c r="H17" s="2">
        <v>2221.44</v>
      </c>
      <c r="I17" s="2">
        <v>2703.09</v>
      </c>
    </row>
    <row r="18" spans="1:9">
      <c r="A18" t="s">
        <v>14</v>
      </c>
      <c r="B18" t="s">
        <v>10</v>
      </c>
      <c r="C18" t="s">
        <v>18</v>
      </c>
      <c r="D18" s="1">
        <v>43742</v>
      </c>
      <c r="E18" s="1">
        <v>43742</v>
      </c>
      <c r="F18" t="s">
        <v>26</v>
      </c>
      <c r="G18" s="2">
        <v>160.55</v>
      </c>
      <c r="H18" s="2">
        <v>2406.32</v>
      </c>
      <c r="I18" s="2">
        <v>2566.87</v>
      </c>
    </row>
    <row r="19" spans="1:9">
      <c r="A19" t="s">
        <v>14</v>
      </c>
      <c r="B19" t="s">
        <v>10</v>
      </c>
      <c r="C19" t="s">
        <v>18</v>
      </c>
      <c r="D19" s="1">
        <v>43056</v>
      </c>
      <c r="E19" s="1">
        <v>43059</v>
      </c>
      <c r="F19" t="s">
        <v>21</v>
      </c>
      <c r="G19" s="2">
        <v>456.3</v>
      </c>
      <c r="H19" s="2">
        <v>2049.66</v>
      </c>
      <c r="I19" s="2">
        <v>2505.96</v>
      </c>
    </row>
    <row r="20" spans="1:9">
      <c r="A20" t="s">
        <v>14</v>
      </c>
      <c r="B20" t="s">
        <v>10</v>
      </c>
      <c r="C20" t="s">
        <v>18</v>
      </c>
      <c r="D20" s="1">
        <v>43584</v>
      </c>
      <c r="E20" s="1">
        <v>43586</v>
      </c>
      <c r="F20" t="s">
        <v>22</v>
      </c>
      <c r="G20" s="2">
        <v>718.25</v>
      </c>
      <c r="H20" s="2">
        <v>1716.7</v>
      </c>
      <c r="I20" s="2">
        <v>2434.95</v>
      </c>
    </row>
    <row r="21" spans="1:9">
      <c r="A21" t="s">
        <v>9</v>
      </c>
      <c r="B21" t="s">
        <v>10</v>
      </c>
      <c r="C21" t="s">
        <v>18</v>
      </c>
      <c r="D21" s="1">
        <v>44565</v>
      </c>
      <c r="E21" s="1">
        <v>44567</v>
      </c>
      <c r="F21" t="s">
        <v>27</v>
      </c>
      <c r="G21" s="2">
        <v>633.75</v>
      </c>
      <c r="H21" s="2">
        <v>1670.73</v>
      </c>
      <c r="I21" s="2">
        <v>2304.48</v>
      </c>
    </row>
    <row r="22" spans="1:9">
      <c r="A22" t="s">
        <v>14</v>
      </c>
      <c r="B22" t="s">
        <v>10</v>
      </c>
      <c r="C22" t="s">
        <v>18</v>
      </c>
      <c r="D22" s="1">
        <v>43052</v>
      </c>
      <c r="E22" s="1">
        <v>43053</v>
      </c>
      <c r="F22" t="s">
        <v>21</v>
      </c>
      <c r="G22" s="2">
        <v>456.3</v>
      </c>
      <c r="H22" s="2">
        <v>1700.6</v>
      </c>
      <c r="I22" s="2">
        <v>2156.9</v>
      </c>
    </row>
    <row r="23" spans="1:9">
      <c r="A23" t="s">
        <v>14</v>
      </c>
      <c r="B23" t="s">
        <v>10</v>
      </c>
      <c r="C23" t="s">
        <v>18</v>
      </c>
      <c r="D23" s="1">
        <v>43753</v>
      </c>
      <c r="E23" s="1">
        <v>43754</v>
      </c>
      <c r="F23" t="s">
        <v>26</v>
      </c>
      <c r="G23" s="2">
        <v>481.65</v>
      </c>
      <c r="H23" s="2">
        <v>1608.75</v>
      </c>
      <c r="I23" s="2">
        <v>2090.4</v>
      </c>
    </row>
    <row r="24" spans="1:9">
      <c r="A24" t="s">
        <v>9</v>
      </c>
      <c r="B24" t="s">
        <v>10</v>
      </c>
      <c r="C24" t="s">
        <v>18</v>
      </c>
      <c r="D24" s="1">
        <v>44397</v>
      </c>
      <c r="E24" s="1">
        <v>44400</v>
      </c>
      <c r="F24" t="s">
        <v>28</v>
      </c>
      <c r="G24" s="2">
        <v>1064.7</v>
      </c>
      <c r="H24" s="2">
        <v>943.47</v>
      </c>
      <c r="I24" s="2">
        <v>2008.17</v>
      </c>
    </row>
    <row r="25" spans="1:9">
      <c r="A25" t="s">
        <v>14</v>
      </c>
      <c r="B25" t="s">
        <v>10</v>
      </c>
      <c r="C25" t="s">
        <v>18</v>
      </c>
      <c r="D25" s="1">
        <v>43024</v>
      </c>
      <c r="E25" s="1">
        <v>43025</v>
      </c>
      <c r="F25" t="s">
        <v>21</v>
      </c>
      <c r="G25" s="2">
        <v>456.3</v>
      </c>
      <c r="H25" s="2">
        <v>1524.77</v>
      </c>
      <c r="I25" s="2">
        <v>1981.07</v>
      </c>
    </row>
    <row r="26" spans="1:9">
      <c r="A26" t="s">
        <v>14</v>
      </c>
      <c r="B26" t="s">
        <v>10</v>
      </c>
      <c r="C26" t="s">
        <v>18</v>
      </c>
      <c r="D26" s="1">
        <v>43595</v>
      </c>
      <c r="E26" s="1">
        <v>43599</v>
      </c>
      <c r="F26" t="s">
        <v>29</v>
      </c>
      <c r="G26" s="2">
        <v>608.4</v>
      </c>
      <c r="H26" s="2">
        <v>1336.85</v>
      </c>
      <c r="I26" s="2">
        <v>1945.25</v>
      </c>
    </row>
    <row r="27" spans="1:9">
      <c r="A27" t="s">
        <v>14</v>
      </c>
      <c r="B27" t="s">
        <v>10</v>
      </c>
      <c r="C27" t="s">
        <v>18</v>
      </c>
      <c r="D27" s="1">
        <v>43809</v>
      </c>
      <c r="E27" s="1">
        <v>43811</v>
      </c>
      <c r="F27" t="s">
        <v>28</v>
      </c>
      <c r="G27" s="2">
        <v>760.5</v>
      </c>
      <c r="H27" s="2">
        <v>1172.6</v>
      </c>
      <c r="I27" s="2">
        <v>1933.1</v>
      </c>
    </row>
    <row r="28" spans="1:9">
      <c r="A28" t="s">
        <v>9</v>
      </c>
      <c r="B28" t="s">
        <v>10</v>
      </c>
      <c r="C28" t="s">
        <v>18</v>
      </c>
      <c r="D28" s="1">
        <v>45026</v>
      </c>
      <c r="E28" s="1">
        <v>45030</v>
      </c>
      <c r="F28" t="s">
        <v>26</v>
      </c>
      <c r="G28" s="2">
        <v>1830.15</v>
      </c>
      <c r="H28" s="2">
        <v>0</v>
      </c>
      <c r="I28" s="2">
        <v>1830.15</v>
      </c>
    </row>
    <row r="29" spans="1:9">
      <c r="A29" t="s">
        <v>14</v>
      </c>
      <c r="B29" t="s">
        <v>10</v>
      </c>
      <c r="C29" t="s">
        <v>18</v>
      </c>
      <c r="D29" s="1">
        <v>43500</v>
      </c>
      <c r="E29" s="1">
        <v>43500</v>
      </c>
      <c r="F29" t="s">
        <v>26</v>
      </c>
      <c r="G29" s="2">
        <v>160.55</v>
      </c>
      <c r="H29" s="2">
        <v>1665.52</v>
      </c>
      <c r="I29" s="2">
        <v>1826.07</v>
      </c>
    </row>
    <row r="30" spans="1:9">
      <c r="A30" t="s">
        <v>14</v>
      </c>
      <c r="B30" t="s">
        <v>10</v>
      </c>
      <c r="C30" t="s">
        <v>18</v>
      </c>
      <c r="D30" s="1">
        <v>43542</v>
      </c>
      <c r="E30" s="1">
        <v>43542</v>
      </c>
      <c r="F30" t="s">
        <v>25</v>
      </c>
      <c r="G30" s="2">
        <v>160.55</v>
      </c>
      <c r="H30" s="2">
        <v>1651.85</v>
      </c>
      <c r="I30" s="2">
        <v>1812.4</v>
      </c>
    </row>
    <row r="31" spans="1:9">
      <c r="A31" t="s">
        <v>14</v>
      </c>
      <c r="B31" t="s">
        <v>10</v>
      </c>
      <c r="C31" t="s">
        <v>18</v>
      </c>
      <c r="D31" s="1">
        <v>42662</v>
      </c>
      <c r="E31" s="1">
        <v>42663</v>
      </c>
      <c r="F31" t="s">
        <v>21</v>
      </c>
      <c r="G31" s="2">
        <v>456.3</v>
      </c>
      <c r="H31" s="2">
        <v>1335.87</v>
      </c>
      <c r="I31" s="2">
        <v>1792.17</v>
      </c>
    </row>
    <row r="32" spans="1:9">
      <c r="A32" t="s">
        <v>14</v>
      </c>
      <c r="B32" t="s">
        <v>10</v>
      </c>
      <c r="C32" t="s">
        <v>18</v>
      </c>
      <c r="D32" s="1">
        <v>43696</v>
      </c>
      <c r="E32" s="1">
        <v>43697</v>
      </c>
      <c r="F32" t="s">
        <v>21</v>
      </c>
      <c r="G32" s="2">
        <v>456.3</v>
      </c>
      <c r="H32" s="2">
        <v>1293.25</v>
      </c>
      <c r="I32" s="2">
        <v>1749.55</v>
      </c>
    </row>
    <row r="33" spans="1:9">
      <c r="A33" t="s">
        <v>14</v>
      </c>
      <c r="B33" t="s">
        <v>10</v>
      </c>
      <c r="C33" t="s">
        <v>18</v>
      </c>
      <c r="D33" s="1">
        <v>43488</v>
      </c>
      <c r="E33" s="1">
        <v>43489</v>
      </c>
      <c r="F33" t="s">
        <v>21</v>
      </c>
      <c r="G33" s="2">
        <v>456.3</v>
      </c>
      <c r="H33" s="2">
        <v>1283.49</v>
      </c>
      <c r="I33" s="2">
        <v>1739.79</v>
      </c>
    </row>
    <row r="34" spans="1:9">
      <c r="A34" t="s">
        <v>14</v>
      </c>
      <c r="B34" t="s">
        <v>10</v>
      </c>
      <c r="C34" t="s">
        <v>18</v>
      </c>
      <c r="D34" s="1">
        <v>42822</v>
      </c>
      <c r="E34" s="1">
        <v>42824</v>
      </c>
      <c r="F34" t="s">
        <v>21</v>
      </c>
      <c r="G34" s="2">
        <v>456.3</v>
      </c>
      <c r="H34" s="2">
        <v>1268.25</v>
      </c>
      <c r="I34" s="2">
        <v>1724.55</v>
      </c>
    </row>
    <row r="35" spans="1:9">
      <c r="A35" t="s">
        <v>14</v>
      </c>
      <c r="B35" t="s">
        <v>10</v>
      </c>
      <c r="C35" t="s">
        <v>18</v>
      </c>
      <c r="D35" s="1">
        <v>43782</v>
      </c>
      <c r="E35" s="1">
        <v>43783</v>
      </c>
      <c r="F35" t="s">
        <v>26</v>
      </c>
      <c r="G35" s="2">
        <v>481.65</v>
      </c>
      <c r="H35" s="2">
        <v>1044.44</v>
      </c>
      <c r="I35" s="2">
        <v>1526.09</v>
      </c>
    </row>
    <row r="36" spans="1:9">
      <c r="A36" t="s">
        <v>14</v>
      </c>
      <c r="B36" t="s">
        <v>10</v>
      </c>
      <c r="C36" t="s">
        <v>18</v>
      </c>
      <c r="D36" s="1">
        <v>43233</v>
      </c>
      <c r="E36" s="1">
        <v>43234</v>
      </c>
      <c r="F36" t="s">
        <v>26</v>
      </c>
      <c r="G36" s="2">
        <v>481.65</v>
      </c>
      <c r="H36" s="2">
        <v>1038.64</v>
      </c>
      <c r="I36" s="2">
        <v>1520.29</v>
      </c>
    </row>
    <row r="37" spans="1:9">
      <c r="A37" t="s">
        <v>14</v>
      </c>
      <c r="B37" t="s">
        <v>10</v>
      </c>
      <c r="C37" t="s">
        <v>18</v>
      </c>
      <c r="D37" s="1">
        <v>42466</v>
      </c>
      <c r="E37" s="1">
        <v>42466</v>
      </c>
      <c r="F37" t="s">
        <v>21</v>
      </c>
      <c r="G37" s="2">
        <v>0</v>
      </c>
      <c r="H37" s="2">
        <v>1497.22</v>
      </c>
      <c r="I37" s="2">
        <v>1497.22</v>
      </c>
    </row>
    <row r="38" spans="1:9">
      <c r="A38" t="s">
        <v>14</v>
      </c>
      <c r="B38" t="s">
        <v>10</v>
      </c>
      <c r="C38" t="s">
        <v>18</v>
      </c>
      <c r="D38" s="1">
        <v>43588</v>
      </c>
      <c r="E38" s="1">
        <v>43588</v>
      </c>
      <c r="F38" t="s">
        <v>29</v>
      </c>
      <c r="G38" s="2">
        <v>152.1</v>
      </c>
      <c r="H38" s="2">
        <v>1333.39</v>
      </c>
      <c r="I38" s="2">
        <v>1485.49</v>
      </c>
    </row>
    <row r="39" spans="1:9">
      <c r="A39" t="s">
        <v>14</v>
      </c>
      <c r="B39" t="s">
        <v>10</v>
      </c>
      <c r="C39" t="s">
        <v>18</v>
      </c>
      <c r="D39" s="1">
        <v>43842</v>
      </c>
      <c r="E39" s="1">
        <v>43844</v>
      </c>
      <c r="F39" t="s">
        <v>30</v>
      </c>
      <c r="G39" s="2">
        <v>718.25</v>
      </c>
      <c r="H39" s="2">
        <v>727.88</v>
      </c>
      <c r="I39" s="2">
        <v>1446.13</v>
      </c>
    </row>
    <row r="40" spans="1:9">
      <c r="A40" t="s">
        <v>9</v>
      </c>
      <c r="B40" t="s">
        <v>10</v>
      </c>
      <c r="C40" t="s">
        <v>18</v>
      </c>
      <c r="D40" s="1">
        <v>44206</v>
      </c>
      <c r="E40" s="1">
        <v>44210</v>
      </c>
      <c r="F40" t="s">
        <v>26</v>
      </c>
      <c r="G40" s="2">
        <v>1444.95</v>
      </c>
      <c r="H40" s="2">
        <v>0</v>
      </c>
      <c r="I40" s="2">
        <v>1444.95</v>
      </c>
    </row>
    <row r="41" spans="1:9">
      <c r="A41" t="s">
        <v>14</v>
      </c>
      <c r="B41" t="s">
        <v>10</v>
      </c>
      <c r="C41" t="s">
        <v>18</v>
      </c>
      <c r="D41" s="1">
        <v>43682</v>
      </c>
      <c r="E41" s="1">
        <v>43686</v>
      </c>
      <c r="F41" t="s">
        <v>29</v>
      </c>
      <c r="G41" s="2">
        <v>1292.85</v>
      </c>
      <c r="H41" s="2">
        <v>0</v>
      </c>
      <c r="I41" s="2">
        <v>1292.85</v>
      </c>
    </row>
    <row r="42" spans="1:9">
      <c r="A42" t="s">
        <v>14</v>
      </c>
      <c r="B42" t="s">
        <v>10</v>
      </c>
      <c r="C42" t="s">
        <v>18</v>
      </c>
      <c r="D42" s="1">
        <v>43016</v>
      </c>
      <c r="E42" s="1">
        <v>43018</v>
      </c>
      <c r="F42" t="s">
        <v>26</v>
      </c>
      <c r="G42" s="2">
        <v>481.65</v>
      </c>
      <c r="H42" s="2">
        <v>744.69</v>
      </c>
      <c r="I42" s="2">
        <v>1226.34</v>
      </c>
    </row>
    <row r="43" spans="1:9">
      <c r="A43" t="s">
        <v>14</v>
      </c>
      <c r="B43" t="s">
        <v>10</v>
      </c>
      <c r="C43" t="s">
        <v>18</v>
      </c>
      <c r="D43" s="1">
        <v>43734</v>
      </c>
      <c r="E43" s="1">
        <v>43737</v>
      </c>
      <c r="F43" t="s">
        <v>30</v>
      </c>
      <c r="G43" s="2">
        <v>0</v>
      </c>
      <c r="H43" s="2">
        <v>1158.03</v>
      </c>
      <c r="I43" s="2">
        <v>1158.03</v>
      </c>
    </row>
    <row r="44" spans="1:9">
      <c r="A44" t="s">
        <v>14</v>
      </c>
      <c r="B44" t="s">
        <v>10</v>
      </c>
      <c r="C44" t="s">
        <v>18</v>
      </c>
      <c r="D44" s="1">
        <v>43556</v>
      </c>
      <c r="E44" s="1">
        <v>43559</v>
      </c>
      <c r="F44" t="s">
        <v>26</v>
      </c>
      <c r="G44" s="2">
        <v>1123.85</v>
      </c>
      <c r="H44" s="2">
        <v>0</v>
      </c>
      <c r="I44" s="2">
        <v>1123.85</v>
      </c>
    </row>
    <row r="45" spans="1:9">
      <c r="A45" t="s">
        <v>9</v>
      </c>
      <c r="B45" t="s">
        <v>10</v>
      </c>
      <c r="C45" t="s">
        <v>18</v>
      </c>
      <c r="D45" s="1">
        <v>44045</v>
      </c>
      <c r="E45" s="1">
        <v>44047</v>
      </c>
      <c r="F45" t="s">
        <v>26</v>
      </c>
      <c r="G45" s="2">
        <v>802.75</v>
      </c>
      <c r="H45" s="2">
        <v>298.47</v>
      </c>
      <c r="I45" s="2">
        <v>1101.22</v>
      </c>
    </row>
    <row r="46" spans="1:9">
      <c r="A46" t="s">
        <v>9</v>
      </c>
      <c r="B46" t="s">
        <v>10</v>
      </c>
      <c r="C46" t="s">
        <v>18</v>
      </c>
      <c r="D46" s="1">
        <v>44508</v>
      </c>
      <c r="E46" s="1">
        <v>44511</v>
      </c>
      <c r="F46" t="s">
        <v>31</v>
      </c>
      <c r="G46" s="2">
        <v>1081.6</v>
      </c>
      <c r="H46" s="2">
        <v>0</v>
      </c>
      <c r="I46" s="2">
        <v>1081.6</v>
      </c>
    </row>
    <row r="47" spans="1:9">
      <c r="A47" t="s">
        <v>14</v>
      </c>
      <c r="B47" t="s">
        <v>10</v>
      </c>
      <c r="C47" t="s">
        <v>18</v>
      </c>
      <c r="D47" s="1">
        <v>42794</v>
      </c>
      <c r="E47" s="1">
        <v>42797</v>
      </c>
      <c r="F47" t="s">
        <v>21</v>
      </c>
      <c r="G47" s="2">
        <v>1064.7</v>
      </c>
      <c r="H47" s="2">
        <v>0</v>
      </c>
      <c r="I47" s="2">
        <v>1064.7</v>
      </c>
    </row>
    <row r="48" spans="1:9">
      <c r="A48" t="s">
        <v>14</v>
      </c>
      <c r="B48" t="s">
        <v>10</v>
      </c>
      <c r="C48" t="s">
        <v>18</v>
      </c>
      <c r="D48" s="1">
        <v>43325</v>
      </c>
      <c r="E48" s="1">
        <v>43328</v>
      </c>
      <c r="F48" t="s">
        <v>21</v>
      </c>
      <c r="G48" s="2">
        <v>1064.7</v>
      </c>
      <c r="H48" s="2">
        <v>0</v>
      </c>
      <c r="I48" s="2">
        <v>1064.7</v>
      </c>
    </row>
    <row r="49" spans="1:9">
      <c r="A49" t="s">
        <v>14</v>
      </c>
      <c r="B49" t="s">
        <v>10</v>
      </c>
      <c r="C49" t="s">
        <v>18</v>
      </c>
      <c r="D49" s="1">
        <v>43202</v>
      </c>
      <c r="E49" s="1">
        <v>43203</v>
      </c>
      <c r="F49" t="s">
        <v>32</v>
      </c>
      <c r="G49" s="2">
        <v>414.05</v>
      </c>
      <c r="H49" s="2">
        <v>648.71</v>
      </c>
      <c r="I49" s="2">
        <v>1062.76</v>
      </c>
    </row>
    <row r="50" spans="1:9">
      <c r="A50" t="s">
        <v>9</v>
      </c>
      <c r="B50" t="s">
        <v>10</v>
      </c>
      <c r="C50" t="s">
        <v>18</v>
      </c>
      <c r="D50" s="1">
        <v>44075</v>
      </c>
      <c r="E50" s="1">
        <v>44078</v>
      </c>
      <c r="F50" t="s">
        <v>33</v>
      </c>
      <c r="G50" s="2">
        <v>1039.35</v>
      </c>
      <c r="H50" s="2">
        <v>0</v>
      </c>
      <c r="I50" s="2">
        <v>1039.35</v>
      </c>
    </row>
    <row r="51" spans="1:9">
      <c r="A51" t="s">
        <v>9</v>
      </c>
      <c r="B51" t="s">
        <v>10</v>
      </c>
      <c r="C51" t="s">
        <v>18</v>
      </c>
      <c r="D51" s="1">
        <v>44993</v>
      </c>
      <c r="E51" s="1">
        <v>44995</v>
      </c>
      <c r="F51" t="s">
        <v>26</v>
      </c>
      <c r="G51" s="2">
        <v>1016.75</v>
      </c>
      <c r="H51" s="2">
        <v>0</v>
      </c>
      <c r="I51" s="2">
        <v>1016.75</v>
      </c>
    </row>
    <row r="52" spans="1:9">
      <c r="A52" t="s">
        <v>14</v>
      </c>
      <c r="B52" t="s">
        <v>10</v>
      </c>
      <c r="C52" t="s">
        <v>18</v>
      </c>
      <c r="D52" s="1">
        <v>43213</v>
      </c>
      <c r="E52" s="1">
        <v>43216</v>
      </c>
      <c r="F52" t="s">
        <v>34</v>
      </c>
      <c r="G52" s="2">
        <v>887.25</v>
      </c>
      <c r="H52" s="2">
        <v>0</v>
      </c>
      <c r="I52" s="2">
        <v>887.25</v>
      </c>
    </row>
    <row r="53" spans="1:9">
      <c r="A53" t="s">
        <v>14</v>
      </c>
      <c r="B53" t="s">
        <v>10</v>
      </c>
      <c r="C53" t="s">
        <v>18</v>
      </c>
      <c r="D53" s="1">
        <v>43340</v>
      </c>
      <c r="E53" s="1">
        <v>43343</v>
      </c>
      <c r="F53" t="s">
        <v>29</v>
      </c>
      <c r="G53" s="2">
        <v>887.25</v>
      </c>
      <c r="H53" s="2">
        <v>0</v>
      </c>
      <c r="I53" s="2">
        <v>887.25</v>
      </c>
    </row>
    <row r="54" spans="1:9">
      <c r="A54" t="s">
        <v>9</v>
      </c>
      <c r="B54" t="s">
        <v>10</v>
      </c>
      <c r="C54" t="s">
        <v>18</v>
      </c>
      <c r="D54" s="1">
        <v>44389</v>
      </c>
      <c r="E54" s="1">
        <v>44392</v>
      </c>
      <c r="F54" t="s">
        <v>35</v>
      </c>
      <c r="G54" s="2">
        <v>887.25</v>
      </c>
      <c r="H54" s="2">
        <v>0</v>
      </c>
      <c r="I54" s="2">
        <v>887.25</v>
      </c>
    </row>
    <row r="55" spans="1:9">
      <c r="A55" t="s">
        <v>14</v>
      </c>
      <c r="B55" t="s">
        <v>10</v>
      </c>
      <c r="C55" t="s">
        <v>18</v>
      </c>
      <c r="D55" s="1">
        <v>43549</v>
      </c>
      <c r="E55" s="1">
        <v>43549</v>
      </c>
      <c r="F55" t="s">
        <v>21</v>
      </c>
      <c r="G55" s="2">
        <v>152.1</v>
      </c>
      <c r="H55" s="2">
        <v>670.94</v>
      </c>
      <c r="I55" s="2">
        <v>823.04</v>
      </c>
    </row>
    <row r="56" spans="1:9">
      <c r="A56" t="s">
        <v>14</v>
      </c>
      <c r="B56" t="s">
        <v>10</v>
      </c>
      <c r="C56" t="s">
        <v>18</v>
      </c>
      <c r="D56" s="1">
        <v>43226</v>
      </c>
      <c r="E56" s="1">
        <v>43227</v>
      </c>
      <c r="F56" t="s">
        <v>21</v>
      </c>
      <c r="G56" s="2">
        <v>456.3</v>
      </c>
      <c r="H56" s="2">
        <v>364.06</v>
      </c>
      <c r="I56" s="2">
        <v>820.36</v>
      </c>
    </row>
    <row r="57" spans="1:9">
      <c r="A57" t="s">
        <v>9</v>
      </c>
      <c r="B57" t="s">
        <v>10</v>
      </c>
      <c r="C57" t="s">
        <v>18</v>
      </c>
      <c r="D57" s="1">
        <v>44985</v>
      </c>
      <c r="E57" s="1">
        <v>44987</v>
      </c>
      <c r="F57" t="s">
        <v>36</v>
      </c>
      <c r="G57" s="2">
        <v>803.22</v>
      </c>
      <c r="H57" s="2">
        <v>0</v>
      </c>
      <c r="I57" s="2">
        <v>803.22</v>
      </c>
    </row>
    <row r="58" spans="1:9">
      <c r="A58" t="s">
        <v>14</v>
      </c>
      <c r="B58" t="s">
        <v>10</v>
      </c>
      <c r="C58" t="s">
        <v>18</v>
      </c>
      <c r="D58" s="1">
        <v>42403</v>
      </c>
      <c r="E58" s="1">
        <v>42405</v>
      </c>
      <c r="F58" t="s">
        <v>25</v>
      </c>
      <c r="G58" s="2">
        <v>802.75</v>
      </c>
      <c r="H58" s="2">
        <v>0</v>
      </c>
      <c r="I58" s="2">
        <v>802.75</v>
      </c>
    </row>
    <row r="59" spans="1:9">
      <c r="A59" t="s">
        <v>14</v>
      </c>
      <c r="B59" t="s">
        <v>10</v>
      </c>
      <c r="C59" t="s">
        <v>18</v>
      </c>
      <c r="D59" s="1">
        <v>42464</v>
      </c>
      <c r="E59" s="1">
        <v>42466</v>
      </c>
      <c r="F59" t="s">
        <v>25</v>
      </c>
      <c r="G59" s="2">
        <v>802.75</v>
      </c>
      <c r="H59" s="2">
        <v>0</v>
      </c>
      <c r="I59" s="2">
        <v>802.75</v>
      </c>
    </row>
    <row r="60" spans="1:9">
      <c r="A60" t="s">
        <v>14</v>
      </c>
      <c r="B60" t="s">
        <v>10</v>
      </c>
      <c r="C60" t="s">
        <v>18</v>
      </c>
      <c r="D60" s="1">
        <v>43376</v>
      </c>
      <c r="E60" s="1">
        <v>43378</v>
      </c>
      <c r="F60" t="s">
        <v>26</v>
      </c>
      <c r="G60" s="2">
        <v>802.75</v>
      </c>
      <c r="H60" s="2">
        <v>0</v>
      </c>
      <c r="I60" s="2">
        <v>802.75</v>
      </c>
    </row>
    <row r="61" spans="1:9">
      <c r="A61" t="s">
        <v>9</v>
      </c>
      <c r="B61" t="s">
        <v>10</v>
      </c>
      <c r="C61" t="s">
        <v>18</v>
      </c>
      <c r="D61" s="1">
        <v>44144</v>
      </c>
      <c r="E61" s="1">
        <v>44145</v>
      </c>
      <c r="F61" t="s">
        <v>26</v>
      </c>
      <c r="G61" s="2">
        <v>481.65</v>
      </c>
      <c r="H61" s="2">
        <v>281.47</v>
      </c>
      <c r="I61" s="2">
        <v>763.12</v>
      </c>
    </row>
    <row r="62" spans="1:9">
      <c r="A62" t="s">
        <v>14</v>
      </c>
      <c r="B62" t="s">
        <v>10</v>
      </c>
      <c r="C62" t="s">
        <v>18</v>
      </c>
      <c r="D62" s="1">
        <v>43745</v>
      </c>
      <c r="E62" s="1">
        <v>43747</v>
      </c>
      <c r="F62" t="s">
        <v>28</v>
      </c>
      <c r="G62" s="2">
        <v>760.5</v>
      </c>
      <c r="H62" s="2">
        <v>0</v>
      </c>
      <c r="I62" s="2">
        <v>760.5</v>
      </c>
    </row>
    <row r="63" spans="1:9">
      <c r="A63" t="s">
        <v>9</v>
      </c>
      <c r="B63" t="s">
        <v>10</v>
      </c>
      <c r="C63" t="s">
        <v>18</v>
      </c>
      <c r="D63" s="1">
        <v>44048</v>
      </c>
      <c r="E63" s="1">
        <v>44050</v>
      </c>
      <c r="F63" t="s">
        <v>37</v>
      </c>
      <c r="G63" s="2">
        <v>760.5</v>
      </c>
      <c r="H63" s="2">
        <v>0</v>
      </c>
      <c r="I63" s="2">
        <v>760.5</v>
      </c>
    </row>
    <row r="64" spans="1:9">
      <c r="A64" t="s">
        <v>9</v>
      </c>
      <c r="B64" t="s">
        <v>10</v>
      </c>
      <c r="C64" t="s">
        <v>18</v>
      </c>
      <c r="D64" s="1">
        <v>44258</v>
      </c>
      <c r="E64" s="1">
        <v>44260</v>
      </c>
      <c r="F64" t="s">
        <v>21</v>
      </c>
      <c r="G64" s="2">
        <v>760.5</v>
      </c>
      <c r="H64" s="2">
        <v>0</v>
      </c>
      <c r="I64" s="2">
        <v>760.5</v>
      </c>
    </row>
    <row r="65" spans="1:9">
      <c r="A65" t="s">
        <v>9</v>
      </c>
      <c r="B65" t="s">
        <v>10</v>
      </c>
      <c r="C65" t="s">
        <v>18</v>
      </c>
      <c r="D65" s="1">
        <v>44523</v>
      </c>
      <c r="E65" s="1">
        <v>44525</v>
      </c>
      <c r="F65" t="s">
        <v>21</v>
      </c>
      <c r="G65" s="2">
        <v>760.5</v>
      </c>
      <c r="H65" s="2">
        <v>0</v>
      </c>
      <c r="I65" s="2">
        <v>760.5</v>
      </c>
    </row>
    <row r="66" spans="1:9">
      <c r="A66" t="s">
        <v>14</v>
      </c>
      <c r="B66" t="s">
        <v>10</v>
      </c>
      <c r="C66" t="s">
        <v>18</v>
      </c>
      <c r="D66" s="1">
        <v>42520</v>
      </c>
      <c r="E66" s="1">
        <v>42522</v>
      </c>
      <c r="F66" t="s">
        <v>38</v>
      </c>
      <c r="G66" s="2">
        <v>735.15</v>
      </c>
      <c r="H66" s="2">
        <v>0</v>
      </c>
      <c r="I66" s="2">
        <v>735.15</v>
      </c>
    </row>
    <row r="67" spans="1:9">
      <c r="A67" t="s">
        <v>14</v>
      </c>
      <c r="B67" t="s">
        <v>10</v>
      </c>
      <c r="C67" t="s">
        <v>18</v>
      </c>
      <c r="D67" s="1">
        <v>43706</v>
      </c>
      <c r="E67" s="1">
        <v>43706</v>
      </c>
      <c r="F67" t="s">
        <v>26</v>
      </c>
      <c r="G67" s="2">
        <v>160.55</v>
      </c>
      <c r="H67" s="2">
        <v>572.85</v>
      </c>
      <c r="I67" s="2">
        <v>733.4</v>
      </c>
    </row>
    <row r="68" spans="1:9">
      <c r="A68" t="s">
        <v>9</v>
      </c>
      <c r="B68" t="s">
        <v>10</v>
      </c>
      <c r="C68" t="s">
        <v>18</v>
      </c>
      <c r="D68" s="1">
        <v>44761</v>
      </c>
      <c r="E68" s="1">
        <v>44763</v>
      </c>
      <c r="F68" t="s">
        <v>30</v>
      </c>
      <c r="G68" s="2">
        <v>718.25</v>
      </c>
      <c r="H68" s="2">
        <v>0</v>
      </c>
      <c r="I68" s="2">
        <v>718.25</v>
      </c>
    </row>
    <row r="69" spans="1:9">
      <c r="A69" t="s">
        <v>14</v>
      </c>
      <c r="B69" t="s">
        <v>10</v>
      </c>
      <c r="C69" t="s">
        <v>18</v>
      </c>
      <c r="D69" s="1">
        <v>43401</v>
      </c>
      <c r="E69" s="1">
        <v>43403</v>
      </c>
      <c r="F69" t="s">
        <v>39</v>
      </c>
      <c r="G69" s="2">
        <v>709.8</v>
      </c>
      <c r="H69" s="2">
        <v>0</v>
      </c>
      <c r="I69" s="2">
        <v>709.8</v>
      </c>
    </row>
    <row r="70" spans="1:9">
      <c r="A70" t="s">
        <v>14</v>
      </c>
      <c r="B70" t="s">
        <v>10</v>
      </c>
      <c r="C70" t="s">
        <v>18</v>
      </c>
      <c r="D70" s="1">
        <v>42470</v>
      </c>
      <c r="E70" s="1">
        <v>42472</v>
      </c>
      <c r="F70" t="s">
        <v>25</v>
      </c>
      <c r="G70" s="2">
        <v>0</v>
      </c>
      <c r="H70" s="2">
        <v>702.16</v>
      </c>
      <c r="I70" s="2">
        <v>702.16</v>
      </c>
    </row>
    <row r="71" spans="1:9">
      <c r="A71" t="s">
        <v>14</v>
      </c>
      <c r="B71" t="s">
        <v>10</v>
      </c>
      <c r="C71" t="s">
        <v>18</v>
      </c>
      <c r="D71" s="1">
        <v>42599</v>
      </c>
      <c r="E71" s="1">
        <v>42601</v>
      </c>
      <c r="F71" t="s">
        <v>21</v>
      </c>
      <c r="G71" s="2">
        <v>684.45</v>
      </c>
      <c r="H71" s="2">
        <v>0</v>
      </c>
      <c r="I71" s="2">
        <v>684.45</v>
      </c>
    </row>
    <row r="72" spans="1:9">
      <c r="A72" t="s">
        <v>14</v>
      </c>
      <c r="B72" t="s">
        <v>10</v>
      </c>
      <c r="C72" t="s">
        <v>18</v>
      </c>
      <c r="D72" s="1">
        <v>43531</v>
      </c>
      <c r="E72" s="1">
        <v>43532</v>
      </c>
      <c r="F72" t="s">
        <v>40</v>
      </c>
      <c r="G72" s="2">
        <v>380.25</v>
      </c>
      <c r="H72" s="2">
        <v>282.44</v>
      </c>
      <c r="I72" s="2">
        <v>662.69</v>
      </c>
    </row>
    <row r="73" spans="1:9">
      <c r="A73" t="s">
        <v>14</v>
      </c>
      <c r="B73" t="s">
        <v>10</v>
      </c>
      <c r="C73" t="s">
        <v>18</v>
      </c>
      <c r="D73" s="1">
        <v>43083</v>
      </c>
      <c r="E73" s="1">
        <v>43086</v>
      </c>
      <c r="F73" t="s">
        <v>21</v>
      </c>
      <c r="G73" s="2">
        <v>0</v>
      </c>
      <c r="H73" s="2">
        <v>655.55</v>
      </c>
      <c r="I73" s="2">
        <v>655.55</v>
      </c>
    </row>
    <row r="74" spans="1:9">
      <c r="A74" t="s">
        <v>14</v>
      </c>
      <c r="B74" t="s">
        <v>10</v>
      </c>
      <c r="C74" t="s">
        <v>18</v>
      </c>
      <c r="D74" s="1">
        <v>42828</v>
      </c>
      <c r="E74" s="1">
        <v>42831</v>
      </c>
      <c r="F74" t="s">
        <v>26</v>
      </c>
      <c r="G74" s="2">
        <v>642.2</v>
      </c>
      <c r="H74" s="2">
        <v>0</v>
      </c>
      <c r="I74" s="2">
        <v>642.2</v>
      </c>
    </row>
    <row r="75" spans="1:9">
      <c r="A75" t="s">
        <v>14</v>
      </c>
      <c r="B75" t="s">
        <v>10</v>
      </c>
      <c r="C75" t="s">
        <v>18</v>
      </c>
      <c r="D75" s="1">
        <v>42314</v>
      </c>
      <c r="E75" s="1">
        <v>42316</v>
      </c>
      <c r="F75" t="s">
        <v>41</v>
      </c>
      <c r="G75" s="2">
        <v>633.75</v>
      </c>
      <c r="H75" s="2">
        <v>0</v>
      </c>
      <c r="I75" s="2">
        <v>633.75</v>
      </c>
    </row>
    <row r="76" spans="1:9">
      <c r="A76" t="s">
        <v>9</v>
      </c>
      <c r="B76" t="s">
        <v>10</v>
      </c>
      <c r="C76" t="s">
        <v>18</v>
      </c>
      <c r="D76" s="1">
        <v>44636</v>
      </c>
      <c r="E76" s="1">
        <v>44638</v>
      </c>
      <c r="F76" t="s">
        <v>34</v>
      </c>
      <c r="G76" s="2">
        <v>633.75</v>
      </c>
      <c r="H76" s="2">
        <v>0</v>
      </c>
      <c r="I76" s="2">
        <v>633.75</v>
      </c>
    </row>
    <row r="77" spans="1:9">
      <c r="A77" t="s">
        <v>14</v>
      </c>
      <c r="B77" t="s">
        <v>10</v>
      </c>
      <c r="C77" t="s">
        <v>18</v>
      </c>
      <c r="D77" s="1">
        <v>42625</v>
      </c>
      <c r="E77" s="1">
        <v>42626</v>
      </c>
      <c r="F77" t="s">
        <v>26</v>
      </c>
      <c r="G77" s="2">
        <v>0</v>
      </c>
      <c r="H77" s="2">
        <v>619.38</v>
      </c>
      <c r="I77" s="2">
        <v>619.38</v>
      </c>
    </row>
    <row r="78" spans="1:9">
      <c r="A78" t="s">
        <v>9</v>
      </c>
      <c r="B78" t="s">
        <v>10</v>
      </c>
      <c r="C78" t="s">
        <v>18</v>
      </c>
      <c r="D78" s="1">
        <v>45036</v>
      </c>
      <c r="E78" s="1">
        <v>45037</v>
      </c>
      <c r="F78" t="s">
        <v>26</v>
      </c>
      <c r="G78" s="2">
        <v>610.05</v>
      </c>
      <c r="H78" s="2">
        <v>0</v>
      </c>
      <c r="I78" s="2">
        <v>610.05</v>
      </c>
    </row>
    <row r="79" spans="1:9">
      <c r="A79" t="s">
        <v>9</v>
      </c>
      <c r="B79" t="s">
        <v>10</v>
      </c>
      <c r="C79" t="s">
        <v>18</v>
      </c>
      <c r="D79" s="1">
        <v>45057</v>
      </c>
      <c r="E79" s="1">
        <v>45058</v>
      </c>
      <c r="F79" t="s">
        <v>42</v>
      </c>
      <c r="G79" s="2">
        <v>579.55</v>
      </c>
      <c r="H79" s="2">
        <v>0</v>
      </c>
      <c r="I79" s="2">
        <v>579.55</v>
      </c>
    </row>
    <row r="80" spans="1:9">
      <c r="A80" t="s">
        <v>14</v>
      </c>
      <c r="B80" t="s">
        <v>10</v>
      </c>
      <c r="C80" t="s">
        <v>18</v>
      </c>
      <c r="D80" s="1">
        <v>43853</v>
      </c>
      <c r="E80" s="1">
        <v>43854</v>
      </c>
      <c r="F80" t="s">
        <v>26</v>
      </c>
      <c r="G80" s="2">
        <v>0</v>
      </c>
      <c r="H80" s="2">
        <v>573.65</v>
      </c>
      <c r="I80" s="2">
        <v>573.65</v>
      </c>
    </row>
    <row r="81" spans="1:9">
      <c r="A81" t="s">
        <v>9</v>
      </c>
      <c r="B81" t="s">
        <v>10</v>
      </c>
      <c r="C81" t="s">
        <v>18</v>
      </c>
      <c r="D81" s="1">
        <v>43990</v>
      </c>
      <c r="E81" s="1">
        <v>43990</v>
      </c>
      <c r="F81" t="s">
        <v>26</v>
      </c>
      <c r="G81" s="2">
        <v>160.55</v>
      </c>
      <c r="H81" s="2">
        <v>394.47</v>
      </c>
      <c r="I81" s="2">
        <v>555.02</v>
      </c>
    </row>
    <row r="82" spans="1:9">
      <c r="A82" t="s">
        <v>9</v>
      </c>
      <c r="B82" t="s">
        <v>10</v>
      </c>
      <c r="C82" t="s">
        <v>18</v>
      </c>
      <c r="D82" s="1">
        <v>44965</v>
      </c>
      <c r="E82" s="1">
        <v>44966</v>
      </c>
      <c r="F82" t="s">
        <v>43</v>
      </c>
      <c r="G82" s="2">
        <v>546</v>
      </c>
      <c r="H82" s="2">
        <v>0</v>
      </c>
      <c r="I82" s="2">
        <v>546</v>
      </c>
    </row>
    <row r="83" spans="1:9">
      <c r="A83" t="s">
        <v>14</v>
      </c>
      <c r="B83" t="s">
        <v>10</v>
      </c>
      <c r="C83" t="s">
        <v>18</v>
      </c>
      <c r="D83" s="1">
        <v>42461</v>
      </c>
      <c r="E83" s="1">
        <v>42461</v>
      </c>
      <c r="F83" t="s">
        <v>21</v>
      </c>
      <c r="G83" s="2">
        <v>0</v>
      </c>
      <c r="H83" s="2">
        <v>520.08</v>
      </c>
      <c r="I83" s="2">
        <v>520.08</v>
      </c>
    </row>
    <row r="84" spans="1:9">
      <c r="A84" t="s">
        <v>14</v>
      </c>
      <c r="B84" t="s">
        <v>10</v>
      </c>
      <c r="C84" t="s">
        <v>18</v>
      </c>
      <c r="D84" s="1">
        <v>42383</v>
      </c>
      <c r="E84" s="1">
        <v>42384</v>
      </c>
      <c r="F84" t="s">
        <v>44</v>
      </c>
      <c r="G84" s="2">
        <v>481.65</v>
      </c>
      <c r="H84" s="2">
        <v>0</v>
      </c>
      <c r="I84" s="2">
        <v>481.65</v>
      </c>
    </row>
    <row r="85" spans="1:9">
      <c r="A85" t="s">
        <v>14</v>
      </c>
      <c r="B85" t="s">
        <v>10</v>
      </c>
      <c r="C85" t="s">
        <v>18</v>
      </c>
      <c r="D85" s="1">
        <v>42422</v>
      </c>
      <c r="E85" s="1">
        <v>42423</v>
      </c>
      <c r="F85" t="s">
        <v>25</v>
      </c>
      <c r="G85" s="2">
        <v>481.65</v>
      </c>
      <c r="H85" s="2">
        <v>0</v>
      </c>
      <c r="I85" s="2">
        <v>481.65</v>
      </c>
    </row>
    <row r="86" spans="1:9">
      <c r="A86" t="s">
        <v>14</v>
      </c>
      <c r="B86" t="s">
        <v>10</v>
      </c>
      <c r="C86" t="s">
        <v>18</v>
      </c>
      <c r="D86" s="1">
        <v>42481</v>
      </c>
      <c r="E86" s="1">
        <v>42482</v>
      </c>
      <c r="F86" t="s">
        <v>26</v>
      </c>
      <c r="G86" s="2">
        <v>481.65</v>
      </c>
      <c r="H86" s="2">
        <v>0</v>
      </c>
      <c r="I86" s="2">
        <v>481.65</v>
      </c>
    </row>
    <row r="87" spans="1:9">
      <c r="A87" t="s">
        <v>14</v>
      </c>
      <c r="B87" t="s">
        <v>10</v>
      </c>
      <c r="C87" t="s">
        <v>18</v>
      </c>
      <c r="D87" s="1">
        <v>42557</v>
      </c>
      <c r="E87" s="1">
        <v>42558</v>
      </c>
      <c r="F87" t="s">
        <v>26</v>
      </c>
      <c r="G87" s="2">
        <v>481.65</v>
      </c>
      <c r="H87" s="2">
        <v>0</v>
      </c>
      <c r="I87" s="2">
        <v>481.65</v>
      </c>
    </row>
    <row r="88" spans="1:9">
      <c r="A88" t="s">
        <v>14</v>
      </c>
      <c r="B88" t="s">
        <v>10</v>
      </c>
      <c r="C88" t="s">
        <v>18</v>
      </c>
      <c r="D88" s="1">
        <v>42607</v>
      </c>
      <c r="E88" s="1">
        <v>42608</v>
      </c>
      <c r="F88" t="s">
        <v>26</v>
      </c>
      <c r="G88" s="2">
        <v>481.65</v>
      </c>
      <c r="H88" s="2">
        <v>0</v>
      </c>
      <c r="I88" s="2">
        <v>481.65</v>
      </c>
    </row>
    <row r="89" spans="1:9">
      <c r="A89" t="s">
        <v>14</v>
      </c>
      <c r="B89" t="s">
        <v>10</v>
      </c>
      <c r="C89" t="s">
        <v>18</v>
      </c>
      <c r="D89" s="1">
        <v>42648</v>
      </c>
      <c r="E89" s="1">
        <v>42649</v>
      </c>
      <c r="F89" t="s">
        <v>26</v>
      </c>
      <c r="G89" s="2">
        <v>481.65</v>
      </c>
      <c r="H89" s="2">
        <v>0</v>
      </c>
      <c r="I89" s="2">
        <v>481.65</v>
      </c>
    </row>
    <row r="90" spans="1:9">
      <c r="A90" t="s">
        <v>14</v>
      </c>
      <c r="B90" t="s">
        <v>10</v>
      </c>
      <c r="C90" t="s">
        <v>18</v>
      </c>
      <c r="D90" s="1">
        <v>42710</v>
      </c>
      <c r="E90" s="1">
        <v>42711</v>
      </c>
      <c r="F90" t="s">
        <v>26</v>
      </c>
      <c r="G90" s="2">
        <v>481.65</v>
      </c>
      <c r="H90" s="2">
        <v>0</v>
      </c>
      <c r="I90" s="2">
        <v>481.65</v>
      </c>
    </row>
    <row r="91" spans="1:9">
      <c r="A91" t="s">
        <v>14</v>
      </c>
      <c r="B91" t="s">
        <v>10</v>
      </c>
      <c r="C91" t="s">
        <v>18</v>
      </c>
      <c r="D91" s="1">
        <v>42713</v>
      </c>
      <c r="E91" s="1">
        <v>42714</v>
      </c>
      <c r="F91" t="s">
        <v>36</v>
      </c>
      <c r="G91" s="2">
        <v>481.65</v>
      </c>
      <c r="H91" s="2">
        <v>0</v>
      </c>
      <c r="I91" s="2">
        <v>481.65</v>
      </c>
    </row>
    <row r="92" spans="1:9">
      <c r="A92" t="s">
        <v>14</v>
      </c>
      <c r="B92" t="s">
        <v>10</v>
      </c>
      <c r="C92" t="s">
        <v>18</v>
      </c>
      <c r="D92" s="1">
        <v>42715</v>
      </c>
      <c r="E92" s="1">
        <v>42716</v>
      </c>
      <c r="F92" t="s">
        <v>26</v>
      </c>
      <c r="G92" s="2">
        <v>481.65</v>
      </c>
      <c r="H92" s="2">
        <v>0</v>
      </c>
      <c r="I92" s="2">
        <v>481.65</v>
      </c>
    </row>
    <row r="93" spans="1:9">
      <c r="A93" t="s">
        <v>14</v>
      </c>
      <c r="B93" t="s">
        <v>10</v>
      </c>
      <c r="C93" t="s">
        <v>18</v>
      </c>
      <c r="D93" s="1">
        <v>43209</v>
      </c>
      <c r="E93" s="1">
        <v>43210</v>
      </c>
      <c r="F93" t="s">
        <v>26</v>
      </c>
      <c r="G93" s="2">
        <v>481.65</v>
      </c>
      <c r="H93" s="2">
        <v>0</v>
      </c>
      <c r="I93" s="2">
        <v>481.65</v>
      </c>
    </row>
    <row r="94" spans="1:9">
      <c r="A94" t="s">
        <v>14</v>
      </c>
      <c r="B94" t="s">
        <v>10</v>
      </c>
      <c r="C94" t="s">
        <v>18</v>
      </c>
      <c r="D94" s="1">
        <v>43311</v>
      </c>
      <c r="E94" s="1">
        <v>43312</v>
      </c>
      <c r="F94" t="s">
        <v>26</v>
      </c>
      <c r="G94" s="2">
        <v>481.65</v>
      </c>
      <c r="H94" s="2">
        <v>0</v>
      </c>
      <c r="I94" s="2">
        <v>481.65</v>
      </c>
    </row>
    <row r="95" spans="1:9">
      <c r="A95" t="s">
        <v>14</v>
      </c>
      <c r="B95" t="s">
        <v>10</v>
      </c>
      <c r="C95" t="s">
        <v>18</v>
      </c>
      <c r="D95" s="1">
        <v>43387</v>
      </c>
      <c r="E95" s="1">
        <v>43388</v>
      </c>
      <c r="F95" t="s">
        <v>26</v>
      </c>
      <c r="G95" s="2">
        <v>481.65</v>
      </c>
      <c r="H95" s="2">
        <v>0</v>
      </c>
      <c r="I95" s="2">
        <v>481.65</v>
      </c>
    </row>
    <row r="96" spans="1:9">
      <c r="A96" t="s">
        <v>14</v>
      </c>
      <c r="B96" t="s">
        <v>10</v>
      </c>
      <c r="C96" t="s">
        <v>18</v>
      </c>
      <c r="D96" s="1">
        <v>43719</v>
      </c>
      <c r="E96" s="1">
        <v>43720</v>
      </c>
      <c r="F96" t="s">
        <v>26</v>
      </c>
      <c r="G96" s="2">
        <v>481.65</v>
      </c>
      <c r="H96" s="2">
        <v>0</v>
      </c>
      <c r="I96" s="2">
        <v>481.65</v>
      </c>
    </row>
    <row r="97" spans="1:9">
      <c r="A97" t="s">
        <v>14</v>
      </c>
      <c r="B97" t="s">
        <v>10</v>
      </c>
      <c r="C97" t="s">
        <v>18</v>
      </c>
      <c r="D97" s="1">
        <v>43793</v>
      </c>
      <c r="E97" s="1">
        <v>43794</v>
      </c>
      <c r="F97" t="s">
        <v>26</v>
      </c>
      <c r="G97" s="2">
        <v>481.65</v>
      </c>
      <c r="H97" s="2">
        <v>0</v>
      </c>
      <c r="I97" s="2">
        <v>481.65</v>
      </c>
    </row>
    <row r="98" spans="1:9">
      <c r="A98" t="s">
        <v>9</v>
      </c>
      <c r="B98" t="s">
        <v>10</v>
      </c>
      <c r="C98" t="s">
        <v>18</v>
      </c>
      <c r="D98" s="1">
        <v>44042</v>
      </c>
      <c r="E98" s="1">
        <v>44043</v>
      </c>
      <c r="F98" t="s">
        <v>26</v>
      </c>
      <c r="G98" s="2">
        <v>481.65</v>
      </c>
      <c r="H98" s="2">
        <v>0</v>
      </c>
      <c r="I98" s="2">
        <v>481.65</v>
      </c>
    </row>
    <row r="99" spans="1:9">
      <c r="A99" t="s">
        <v>9</v>
      </c>
      <c r="B99" t="s">
        <v>10</v>
      </c>
      <c r="C99" t="s">
        <v>18</v>
      </c>
      <c r="D99" s="1">
        <v>44851</v>
      </c>
      <c r="E99" s="1">
        <v>44852</v>
      </c>
      <c r="F99" t="s">
        <v>26</v>
      </c>
      <c r="G99" s="2">
        <v>481.65</v>
      </c>
      <c r="H99" s="2">
        <v>0</v>
      </c>
      <c r="I99" s="2">
        <v>481.65</v>
      </c>
    </row>
    <row r="100" spans="1:9">
      <c r="A100" t="s">
        <v>14</v>
      </c>
      <c r="B100" t="s">
        <v>10</v>
      </c>
      <c r="C100" t="s">
        <v>18</v>
      </c>
      <c r="D100" s="1">
        <v>42891</v>
      </c>
      <c r="E100" s="1">
        <v>42893</v>
      </c>
      <c r="F100" t="s">
        <v>45</v>
      </c>
      <c r="G100" s="2">
        <v>0</v>
      </c>
      <c r="H100" s="2">
        <v>467.22</v>
      </c>
      <c r="I100" s="2">
        <v>467.22</v>
      </c>
    </row>
    <row r="101" spans="1:9">
      <c r="A101" t="s">
        <v>14</v>
      </c>
      <c r="B101" t="s">
        <v>10</v>
      </c>
      <c r="C101" t="s">
        <v>18</v>
      </c>
      <c r="D101" s="1">
        <v>42982</v>
      </c>
      <c r="E101" s="1">
        <v>42983</v>
      </c>
      <c r="F101" t="s">
        <v>46</v>
      </c>
      <c r="G101" s="2">
        <v>464.75</v>
      </c>
      <c r="H101" s="2">
        <v>0</v>
      </c>
      <c r="I101" s="2">
        <v>464.75</v>
      </c>
    </row>
    <row r="102" spans="1:9">
      <c r="A102" t="s">
        <v>14</v>
      </c>
      <c r="B102" t="s">
        <v>10</v>
      </c>
      <c r="C102" t="s">
        <v>18</v>
      </c>
      <c r="D102" s="1">
        <v>42472</v>
      </c>
      <c r="E102" s="1">
        <v>42473</v>
      </c>
      <c r="F102" t="s">
        <v>21</v>
      </c>
      <c r="G102" s="2">
        <v>456.3</v>
      </c>
      <c r="H102" s="2">
        <v>0</v>
      </c>
      <c r="I102" s="2">
        <v>456.3</v>
      </c>
    </row>
    <row r="103" spans="1:9">
      <c r="A103" t="s">
        <v>14</v>
      </c>
      <c r="B103" t="s">
        <v>10</v>
      </c>
      <c r="C103" t="s">
        <v>18</v>
      </c>
      <c r="D103" s="1">
        <v>42590</v>
      </c>
      <c r="E103" s="1">
        <v>42591</v>
      </c>
      <c r="F103" t="s">
        <v>21</v>
      </c>
      <c r="G103" s="2">
        <v>456.3</v>
      </c>
      <c r="H103" s="2">
        <v>0</v>
      </c>
      <c r="I103" s="2">
        <v>456.3</v>
      </c>
    </row>
    <row r="104" spans="1:9">
      <c r="A104" t="s">
        <v>14</v>
      </c>
      <c r="B104" t="s">
        <v>10</v>
      </c>
      <c r="C104" t="s">
        <v>18</v>
      </c>
      <c r="D104" s="1">
        <v>42671</v>
      </c>
      <c r="E104" s="1">
        <v>42672</v>
      </c>
      <c r="F104" t="s">
        <v>21</v>
      </c>
      <c r="G104" s="2">
        <v>456.3</v>
      </c>
      <c r="H104" s="2">
        <v>0</v>
      </c>
      <c r="I104" s="2">
        <v>456.3</v>
      </c>
    </row>
    <row r="105" spans="1:9">
      <c r="A105" t="s">
        <v>14</v>
      </c>
      <c r="B105" t="s">
        <v>10</v>
      </c>
      <c r="C105" t="s">
        <v>18</v>
      </c>
      <c r="D105" s="1">
        <v>42803</v>
      </c>
      <c r="E105" s="1">
        <v>42804</v>
      </c>
      <c r="F105" t="s">
        <v>21</v>
      </c>
      <c r="G105" s="2">
        <v>456.3</v>
      </c>
      <c r="H105" s="2">
        <v>0</v>
      </c>
      <c r="I105" s="2">
        <v>456.3</v>
      </c>
    </row>
    <row r="106" spans="1:9">
      <c r="A106" t="s">
        <v>14</v>
      </c>
      <c r="B106" t="s">
        <v>10</v>
      </c>
      <c r="C106" t="s">
        <v>18</v>
      </c>
      <c r="D106" s="1">
        <v>42885</v>
      </c>
      <c r="E106" s="1">
        <v>42886</v>
      </c>
      <c r="F106" t="s">
        <v>21</v>
      </c>
      <c r="G106" s="2">
        <v>456.3</v>
      </c>
      <c r="H106" s="2">
        <v>0</v>
      </c>
      <c r="I106" s="2">
        <v>456.3</v>
      </c>
    </row>
    <row r="107" spans="1:9">
      <c r="A107" t="s">
        <v>14</v>
      </c>
      <c r="B107" t="s">
        <v>10</v>
      </c>
      <c r="C107" t="s">
        <v>18</v>
      </c>
      <c r="D107" s="1">
        <v>42975</v>
      </c>
      <c r="E107" s="1">
        <v>42976</v>
      </c>
      <c r="F107" t="s">
        <v>21</v>
      </c>
      <c r="G107" s="2">
        <v>456.3</v>
      </c>
      <c r="H107" s="2">
        <v>0</v>
      </c>
      <c r="I107" s="2">
        <v>456.3</v>
      </c>
    </row>
    <row r="108" spans="1:9">
      <c r="A108" t="s">
        <v>14</v>
      </c>
      <c r="B108" t="s">
        <v>10</v>
      </c>
      <c r="C108" t="s">
        <v>18</v>
      </c>
      <c r="D108" s="1">
        <v>43031</v>
      </c>
      <c r="E108" s="1">
        <v>43032</v>
      </c>
      <c r="F108" t="s">
        <v>21</v>
      </c>
      <c r="G108" s="2">
        <v>456.3</v>
      </c>
      <c r="H108" s="2">
        <v>0</v>
      </c>
      <c r="I108" s="2">
        <v>456.3</v>
      </c>
    </row>
    <row r="109" spans="1:9">
      <c r="A109" t="s">
        <v>14</v>
      </c>
      <c r="B109" t="s">
        <v>10</v>
      </c>
      <c r="C109" t="s">
        <v>18</v>
      </c>
      <c r="D109" s="1">
        <v>43159</v>
      </c>
      <c r="E109" s="1">
        <v>43160</v>
      </c>
      <c r="F109" t="s">
        <v>21</v>
      </c>
      <c r="G109" s="2">
        <v>456.3</v>
      </c>
      <c r="H109" s="2">
        <v>0</v>
      </c>
      <c r="I109" s="2">
        <v>456.3</v>
      </c>
    </row>
    <row r="110" spans="1:9">
      <c r="A110" t="s">
        <v>14</v>
      </c>
      <c r="B110" t="s">
        <v>10</v>
      </c>
      <c r="C110" t="s">
        <v>18</v>
      </c>
      <c r="D110" s="1">
        <v>43174</v>
      </c>
      <c r="E110" s="1">
        <v>43175</v>
      </c>
      <c r="F110" t="s">
        <v>47</v>
      </c>
      <c r="G110" s="2">
        <v>456.3</v>
      </c>
      <c r="H110" s="2">
        <v>0</v>
      </c>
      <c r="I110" s="2">
        <v>456.3</v>
      </c>
    </row>
    <row r="111" spans="1:9">
      <c r="A111" t="s">
        <v>14</v>
      </c>
      <c r="B111" t="s">
        <v>10</v>
      </c>
      <c r="C111" t="s">
        <v>18</v>
      </c>
      <c r="D111" s="1">
        <v>43180</v>
      </c>
      <c r="E111" s="1">
        <v>43181</v>
      </c>
      <c r="F111" t="s">
        <v>28</v>
      </c>
      <c r="G111" s="2">
        <v>456.3</v>
      </c>
      <c r="H111" s="2">
        <v>0</v>
      </c>
      <c r="I111" s="2">
        <v>456.3</v>
      </c>
    </row>
    <row r="112" spans="1:9">
      <c r="A112" t="s">
        <v>14</v>
      </c>
      <c r="B112" t="s">
        <v>10</v>
      </c>
      <c r="C112" t="s">
        <v>18</v>
      </c>
      <c r="D112" s="1">
        <v>43373</v>
      </c>
      <c r="E112" s="1">
        <v>43374</v>
      </c>
      <c r="F112" t="s">
        <v>21</v>
      </c>
      <c r="G112" s="2">
        <v>456.3</v>
      </c>
      <c r="H112" s="2">
        <v>0</v>
      </c>
      <c r="I112" s="2">
        <v>456.3</v>
      </c>
    </row>
    <row r="113" spans="1:9">
      <c r="A113" t="s">
        <v>14</v>
      </c>
      <c r="B113" t="s">
        <v>10</v>
      </c>
      <c r="C113" t="s">
        <v>18</v>
      </c>
      <c r="D113" s="1">
        <v>43425</v>
      </c>
      <c r="E113" s="1">
        <v>43426</v>
      </c>
      <c r="F113" t="s">
        <v>21</v>
      </c>
      <c r="G113" s="2">
        <v>456.3</v>
      </c>
      <c r="H113" s="2">
        <v>0</v>
      </c>
      <c r="I113" s="2">
        <v>456.3</v>
      </c>
    </row>
    <row r="114" spans="1:9">
      <c r="A114" t="s">
        <v>14</v>
      </c>
      <c r="B114" t="s">
        <v>10</v>
      </c>
      <c r="C114" t="s">
        <v>18</v>
      </c>
      <c r="D114" s="1">
        <v>43437</v>
      </c>
      <c r="E114" s="1">
        <v>43438</v>
      </c>
      <c r="F114" t="s">
        <v>21</v>
      </c>
      <c r="G114" s="2">
        <v>456.3</v>
      </c>
      <c r="H114" s="2">
        <v>0</v>
      </c>
      <c r="I114" s="2">
        <v>456.3</v>
      </c>
    </row>
    <row r="115" spans="1:9">
      <c r="A115" t="s">
        <v>14</v>
      </c>
      <c r="B115" t="s">
        <v>10</v>
      </c>
      <c r="C115" t="s">
        <v>18</v>
      </c>
      <c r="D115" s="1">
        <v>43439</v>
      </c>
      <c r="E115" s="1">
        <v>43440</v>
      </c>
      <c r="F115" t="s">
        <v>21</v>
      </c>
      <c r="G115" s="2">
        <v>456.3</v>
      </c>
      <c r="H115" s="2">
        <v>0</v>
      </c>
      <c r="I115" s="2">
        <v>456.3</v>
      </c>
    </row>
    <row r="116" spans="1:9">
      <c r="A116" t="s">
        <v>14</v>
      </c>
      <c r="B116" t="s">
        <v>10</v>
      </c>
      <c r="C116" t="s">
        <v>18</v>
      </c>
      <c r="D116" s="1">
        <v>43510</v>
      </c>
      <c r="E116" s="1">
        <v>43511</v>
      </c>
      <c r="F116" t="s">
        <v>21</v>
      </c>
      <c r="G116" s="2">
        <v>456.3</v>
      </c>
      <c r="H116" s="2">
        <v>0</v>
      </c>
      <c r="I116" s="2">
        <v>456.3</v>
      </c>
    </row>
    <row r="117" spans="1:9">
      <c r="A117" t="s">
        <v>14</v>
      </c>
      <c r="B117" t="s">
        <v>10</v>
      </c>
      <c r="C117" t="s">
        <v>18</v>
      </c>
      <c r="D117" s="1">
        <v>43780</v>
      </c>
      <c r="E117" s="1">
        <v>43781</v>
      </c>
      <c r="F117" t="s">
        <v>21</v>
      </c>
      <c r="G117" s="2">
        <v>456.3</v>
      </c>
      <c r="H117" s="2">
        <v>0</v>
      </c>
      <c r="I117" s="2">
        <v>456.3</v>
      </c>
    </row>
    <row r="118" spans="1:9">
      <c r="A118" t="s">
        <v>14</v>
      </c>
      <c r="B118" t="s">
        <v>10</v>
      </c>
      <c r="C118" t="s">
        <v>18</v>
      </c>
      <c r="D118" s="1">
        <v>43787</v>
      </c>
      <c r="E118" s="1">
        <v>43788</v>
      </c>
      <c r="F118" t="s">
        <v>21</v>
      </c>
      <c r="G118" s="2">
        <v>456.3</v>
      </c>
      <c r="H118" s="2">
        <v>0</v>
      </c>
      <c r="I118" s="2">
        <v>456.3</v>
      </c>
    </row>
    <row r="119" spans="1:9">
      <c r="A119" t="s">
        <v>9</v>
      </c>
      <c r="B119" t="s">
        <v>10</v>
      </c>
      <c r="C119" t="s">
        <v>18</v>
      </c>
      <c r="D119" s="1">
        <v>44371</v>
      </c>
      <c r="E119" s="1">
        <v>44372</v>
      </c>
      <c r="F119" t="s">
        <v>21</v>
      </c>
      <c r="G119" s="2">
        <v>456.3</v>
      </c>
      <c r="H119" s="2">
        <v>0</v>
      </c>
      <c r="I119" s="2">
        <v>456.3</v>
      </c>
    </row>
    <row r="120" spans="1:9">
      <c r="A120" t="s">
        <v>9</v>
      </c>
      <c r="B120" t="s">
        <v>10</v>
      </c>
      <c r="C120" t="s">
        <v>18</v>
      </c>
      <c r="D120" s="1">
        <v>44474</v>
      </c>
      <c r="E120" s="1">
        <v>44475</v>
      </c>
      <c r="F120" t="s">
        <v>21</v>
      </c>
      <c r="G120" s="2">
        <v>456.3</v>
      </c>
      <c r="H120" s="2">
        <v>0</v>
      </c>
      <c r="I120" s="2">
        <v>456.3</v>
      </c>
    </row>
    <row r="121" spans="1:9">
      <c r="A121" t="s">
        <v>14</v>
      </c>
      <c r="B121" t="s">
        <v>10</v>
      </c>
      <c r="C121" t="s">
        <v>18</v>
      </c>
      <c r="D121" s="1">
        <v>43363</v>
      </c>
      <c r="E121" s="1">
        <v>43364</v>
      </c>
      <c r="F121" t="s">
        <v>48</v>
      </c>
      <c r="G121" s="2">
        <v>439.4</v>
      </c>
      <c r="H121" s="2">
        <v>0</v>
      </c>
      <c r="I121" s="2">
        <v>439.4</v>
      </c>
    </row>
    <row r="122" spans="1:9">
      <c r="A122" t="s">
        <v>9</v>
      </c>
      <c r="B122" t="s">
        <v>10</v>
      </c>
      <c r="C122" t="s">
        <v>18</v>
      </c>
      <c r="D122" s="1">
        <v>44223</v>
      </c>
      <c r="E122" s="1">
        <v>44224</v>
      </c>
      <c r="F122" t="s">
        <v>30</v>
      </c>
      <c r="G122" s="2">
        <v>430.95</v>
      </c>
      <c r="H122" s="2">
        <v>0</v>
      </c>
      <c r="I122" s="2">
        <v>430.95</v>
      </c>
    </row>
    <row r="123" spans="1:9">
      <c r="A123" t="s">
        <v>14</v>
      </c>
      <c r="B123" t="s">
        <v>10</v>
      </c>
      <c r="C123" t="s">
        <v>18</v>
      </c>
      <c r="D123" s="1">
        <v>43712</v>
      </c>
      <c r="E123" s="1">
        <v>43713</v>
      </c>
      <c r="F123" t="s">
        <v>49</v>
      </c>
      <c r="G123" s="2">
        <v>397.15</v>
      </c>
      <c r="H123" s="2">
        <v>0</v>
      </c>
      <c r="I123" s="2">
        <v>397.15</v>
      </c>
    </row>
    <row r="124" spans="1:9">
      <c r="A124" t="s">
        <v>14</v>
      </c>
      <c r="B124" t="s">
        <v>10</v>
      </c>
      <c r="C124" t="s">
        <v>18</v>
      </c>
      <c r="D124" s="1">
        <v>42743</v>
      </c>
      <c r="E124" s="1">
        <v>42744</v>
      </c>
      <c r="F124" t="s">
        <v>26</v>
      </c>
      <c r="G124" s="2">
        <v>0</v>
      </c>
      <c r="H124" s="2">
        <v>385.61</v>
      </c>
      <c r="I124" s="2">
        <v>385.61</v>
      </c>
    </row>
    <row r="125" spans="1:9">
      <c r="A125" t="s">
        <v>14</v>
      </c>
      <c r="B125" t="s">
        <v>10</v>
      </c>
      <c r="C125" t="s">
        <v>18</v>
      </c>
      <c r="D125" s="1">
        <v>42377</v>
      </c>
      <c r="E125" s="1">
        <v>42378</v>
      </c>
      <c r="F125" t="s">
        <v>36</v>
      </c>
      <c r="G125" s="2">
        <v>380.25</v>
      </c>
      <c r="H125" s="2">
        <v>0</v>
      </c>
      <c r="I125" s="2">
        <v>380.25</v>
      </c>
    </row>
    <row r="126" spans="1:9">
      <c r="A126" t="s">
        <v>14</v>
      </c>
      <c r="B126" t="s">
        <v>10</v>
      </c>
      <c r="C126" t="s">
        <v>18</v>
      </c>
      <c r="D126" s="1">
        <v>42629</v>
      </c>
      <c r="E126" s="1">
        <v>42630</v>
      </c>
      <c r="F126" t="s">
        <v>50</v>
      </c>
      <c r="G126" s="2">
        <v>380.25</v>
      </c>
      <c r="H126" s="2">
        <v>0</v>
      </c>
      <c r="I126" s="2">
        <v>380.25</v>
      </c>
    </row>
    <row r="127" spans="1:9">
      <c r="A127" t="s">
        <v>14</v>
      </c>
      <c r="B127" t="s">
        <v>10</v>
      </c>
      <c r="C127" t="s">
        <v>18</v>
      </c>
      <c r="D127" s="1">
        <v>42922</v>
      </c>
      <c r="E127" s="1">
        <v>42923</v>
      </c>
      <c r="F127" t="s">
        <v>36</v>
      </c>
      <c r="G127" s="2">
        <v>380.25</v>
      </c>
      <c r="H127" s="2">
        <v>0</v>
      </c>
      <c r="I127" s="2">
        <v>380.25</v>
      </c>
    </row>
    <row r="128" spans="1:9">
      <c r="A128" t="s">
        <v>14</v>
      </c>
      <c r="B128" t="s">
        <v>10</v>
      </c>
      <c r="C128" t="s">
        <v>18</v>
      </c>
      <c r="D128" s="1">
        <v>43321</v>
      </c>
      <c r="E128" s="1">
        <v>43322</v>
      </c>
      <c r="F128" t="s">
        <v>36</v>
      </c>
      <c r="G128" s="2">
        <v>380.25</v>
      </c>
      <c r="H128" s="2">
        <v>0</v>
      </c>
      <c r="I128" s="2">
        <v>380.25</v>
      </c>
    </row>
    <row r="129" spans="1:9">
      <c r="A129" t="s">
        <v>14</v>
      </c>
      <c r="B129" t="s">
        <v>10</v>
      </c>
      <c r="C129" t="s">
        <v>18</v>
      </c>
      <c r="D129" s="1">
        <v>43415</v>
      </c>
      <c r="E129" s="1">
        <v>43416</v>
      </c>
      <c r="F129" t="s">
        <v>35</v>
      </c>
      <c r="G129" s="2">
        <v>380.25</v>
      </c>
      <c r="H129" s="2">
        <v>0</v>
      </c>
      <c r="I129" s="2">
        <v>380.25</v>
      </c>
    </row>
    <row r="130" spans="1:9">
      <c r="A130" t="s">
        <v>14</v>
      </c>
      <c r="B130" t="s">
        <v>10</v>
      </c>
      <c r="C130" t="s">
        <v>18</v>
      </c>
      <c r="D130" s="1">
        <v>43417</v>
      </c>
      <c r="E130" s="1">
        <v>43418</v>
      </c>
      <c r="F130" t="s">
        <v>35</v>
      </c>
      <c r="G130" s="2">
        <v>380.25</v>
      </c>
      <c r="H130" s="2">
        <v>0</v>
      </c>
      <c r="I130" s="2">
        <v>380.25</v>
      </c>
    </row>
    <row r="131" spans="1:9">
      <c r="A131" t="s">
        <v>14</v>
      </c>
      <c r="B131" t="s">
        <v>10</v>
      </c>
      <c r="C131" t="s">
        <v>18</v>
      </c>
      <c r="D131" s="1">
        <v>43546</v>
      </c>
      <c r="E131" s="1">
        <v>43547</v>
      </c>
      <c r="F131" t="s">
        <v>36</v>
      </c>
      <c r="G131" s="2">
        <v>380.25</v>
      </c>
      <c r="H131" s="2">
        <v>0</v>
      </c>
      <c r="I131" s="2">
        <v>380.25</v>
      </c>
    </row>
    <row r="132" spans="1:9">
      <c r="A132" t="s">
        <v>9</v>
      </c>
      <c r="B132" t="s">
        <v>10</v>
      </c>
      <c r="C132" t="s">
        <v>18</v>
      </c>
      <c r="D132" s="1">
        <v>44601</v>
      </c>
      <c r="E132" s="1">
        <v>44602</v>
      </c>
      <c r="F132" t="s">
        <v>34</v>
      </c>
      <c r="G132" s="2">
        <v>380.25</v>
      </c>
      <c r="H132" s="2">
        <v>0</v>
      </c>
      <c r="I132" s="2">
        <v>380.25</v>
      </c>
    </row>
    <row r="133" spans="1:9">
      <c r="A133" t="s">
        <v>9</v>
      </c>
      <c r="B133" t="s">
        <v>10</v>
      </c>
      <c r="C133" t="s">
        <v>18</v>
      </c>
      <c r="D133" s="1">
        <v>44726</v>
      </c>
      <c r="E133" s="1">
        <v>44727</v>
      </c>
      <c r="F133" t="s">
        <v>35</v>
      </c>
      <c r="G133" s="2">
        <v>380.25</v>
      </c>
      <c r="H133" s="2">
        <v>0</v>
      </c>
      <c r="I133" s="2">
        <v>380.25</v>
      </c>
    </row>
    <row r="134" spans="1:9">
      <c r="A134" t="s">
        <v>14</v>
      </c>
      <c r="B134" t="s">
        <v>10</v>
      </c>
      <c r="C134" t="s">
        <v>18</v>
      </c>
      <c r="D134" s="1">
        <v>42825</v>
      </c>
      <c r="E134" s="1">
        <v>42827</v>
      </c>
      <c r="F134" t="s">
        <v>26</v>
      </c>
      <c r="G134" s="2">
        <v>0</v>
      </c>
      <c r="H134" s="2">
        <v>328.9</v>
      </c>
      <c r="I134" s="2">
        <v>328.9</v>
      </c>
    </row>
    <row r="135" spans="1:9">
      <c r="A135" t="s">
        <v>14</v>
      </c>
      <c r="B135" t="s">
        <v>10</v>
      </c>
      <c r="C135" t="s">
        <v>11</v>
      </c>
      <c r="D135" s="1">
        <v>44978</v>
      </c>
      <c r="E135" s="1">
        <v>44980</v>
      </c>
      <c r="F135" t="s">
        <v>51</v>
      </c>
      <c r="G135" s="2">
        <v>0</v>
      </c>
      <c r="H135" s="2">
        <v>322.19</v>
      </c>
      <c r="I135" s="2">
        <v>322.19</v>
      </c>
    </row>
    <row r="136" spans="1:9">
      <c r="A136" t="s">
        <v>9</v>
      </c>
      <c r="B136" t="s">
        <v>10</v>
      </c>
      <c r="C136" t="s">
        <v>18</v>
      </c>
      <c r="D136" s="1">
        <v>44963</v>
      </c>
      <c r="E136" s="1">
        <v>44963</v>
      </c>
      <c r="F136" t="s">
        <v>26</v>
      </c>
      <c r="G136" s="2">
        <v>203.35</v>
      </c>
      <c r="H136" s="2">
        <v>0</v>
      </c>
      <c r="I136" s="2">
        <v>203.35</v>
      </c>
    </row>
    <row r="137" spans="1:9">
      <c r="A137" t="s">
        <v>9</v>
      </c>
      <c r="B137" t="s">
        <v>10</v>
      </c>
      <c r="C137" t="s">
        <v>18</v>
      </c>
      <c r="D137" s="1">
        <v>45019</v>
      </c>
      <c r="E137" s="1">
        <v>45019</v>
      </c>
      <c r="F137" t="s">
        <v>26</v>
      </c>
      <c r="G137" s="2">
        <v>203.35</v>
      </c>
      <c r="H137" s="2">
        <v>0</v>
      </c>
      <c r="I137" s="2">
        <v>203.35</v>
      </c>
    </row>
    <row r="138" spans="1:9">
      <c r="A138" t="s">
        <v>14</v>
      </c>
      <c r="B138" t="s">
        <v>10</v>
      </c>
      <c r="C138" t="s">
        <v>18</v>
      </c>
      <c r="D138" s="1">
        <v>42473</v>
      </c>
      <c r="E138" s="1">
        <v>42474</v>
      </c>
      <c r="F138" t="s">
        <v>25</v>
      </c>
      <c r="G138" s="2">
        <v>0</v>
      </c>
      <c r="H138" s="2">
        <v>196.43</v>
      </c>
      <c r="I138" s="2">
        <v>196.43</v>
      </c>
    </row>
    <row r="139" spans="1:9">
      <c r="A139" t="s">
        <v>9</v>
      </c>
      <c r="B139" t="s">
        <v>10</v>
      </c>
      <c r="C139" t="s">
        <v>18</v>
      </c>
      <c r="D139" s="1">
        <v>44967</v>
      </c>
      <c r="E139" s="1">
        <v>44967</v>
      </c>
      <c r="F139" t="s">
        <v>21</v>
      </c>
      <c r="G139" s="2">
        <v>193.18</v>
      </c>
      <c r="H139" s="2">
        <v>0</v>
      </c>
      <c r="I139" s="2">
        <v>193.18</v>
      </c>
    </row>
    <row r="140" spans="1:9">
      <c r="A140" t="s">
        <v>9</v>
      </c>
      <c r="B140" t="s">
        <v>10</v>
      </c>
      <c r="C140" t="s">
        <v>18</v>
      </c>
      <c r="D140" s="1">
        <v>44947</v>
      </c>
      <c r="E140" s="1">
        <v>44947</v>
      </c>
      <c r="F140" t="s">
        <v>43</v>
      </c>
      <c r="G140" s="2">
        <v>182</v>
      </c>
      <c r="H140" s="2">
        <v>0</v>
      </c>
      <c r="I140" s="2">
        <v>182</v>
      </c>
    </row>
    <row r="141" spans="1:9">
      <c r="A141" t="s">
        <v>9</v>
      </c>
      <c r="B141" t="s">
        <v>10</v>
      </c>
      <c r="C141" t="s">
        <v>18</v>
      </c>
      <c r="D141" s="1">
        <v>44974</v>
      </c>
      <c r="E141" s="1">
        <v>44974</v>
      </c>
      <c r="F141" t="s">
        <v>35</v>
      </c>
      <c r="G141" s="2">
        <v>160.64</v>
      </c>
      <c r="H141" s="2">
        <v>0</v>
      </c>
      <c r="I141" s="2">
        <v>160.64</v>
      </c>
    </row>
    <row r="142" spans="1:9">
      <c r="A142" t="s">
        <v>14</v>
      </c>
      <c r="B142" t="s">
        <v>10</v>
      </c>
      <c r="C142" t="s">
        <v>18</v>
      </c>
      <c r="D142" s="1">
        <v>42451</v>
      </c>
      <c r="E142" s="1">
        <v>42451</v>
      </c>
      <c r="F142" t="s">
        <v>52</v>
      </c>
      <c r="G142" s="2">
        <v>160.55</v>
      </c>
      <c r="H142" s="2">
        <v>0</v>
      </c>
      <c r="I142" s="2">
        <v>160.55</v>
      </c>
    </row>
    <row r="143" spans="1:9">
      <c r="A143" t="s">
        <v>14</v>
      </c>
      <c r="B143" t="s">
        <v>10</v>
      </c>
      <c r="C143" t="s">
        <v>18</v>
      </c>
      <c r="D143" s="1">
        <v>42475</v>
      </c>
      <c r="E143" s="1">
        <v>42475</v>
      </c>
      <c r="F143" t="s">
        <v>53</v>
      </c>
      <c r="G143" s="2">
        <v>160.55</v>
      </c>
      <c r="H143" s="2">
        <v>0</v>
      </c>
      <c r="I143" s="2">
        <v>160.55</v>
      </c>
    </row>
    <row r="144" spans="1:9">
      <c r="A144" t="s">
        <v>14</v>
      </c>
      <c r="B144" t="s">
        <v>10</v>
      </c>
      <c r="C144" t="s">
        <v>18</v>
      </c>
      <c r="D144" s="1">
        <v>42530</v>
      </c>
      <c r="E144" s="1">
        <v>42530</v>
      </c>
      <c r="F144" t="s">
        <v>26</v>
      </c>
      <c r="G144" s="2">
        <v>160.55</v>
      </c>
      <c r="H144" s="2">
        <v>0</v>
      </c>
      <c r="I144" s="2">
        <v>160.55</v>
      </c>
    </row>
    <row r="145" spans="1:9">
      <c r="A145" t="s">
        <v>14</v>
      </c>
      <c r="B145" t="s">
        <v>10</v>
      </c>
      <c r="C145" t="s">
        <v>18</v>
      </c>
      <c r="D145" s="1">
        <v>42614</v>
      </c>
      <c r="E145" s="1">
        <v>42614</v>
      </c>
      <c r="F145" t="s">
        <v>26</v>
      </c>
      <c r="G145" s="2">
        <v>160.55</v>
      </c>
      <c r="H145" s="2">
        <v>0</v>
      </c>
      <c r="I145" s="2">
        <v>160.55</v>
      </c>
    </row>
    <row r="146" spans="1:9">
      <c r="A146" t="s">
        <v>14</v>
      </c>
      <c r="B146" t="s">
        <v>10</v>
      </c>
      <c r="C146" t="s">
        <v>18</v>
      </c>
      <c r="D146" s="1">
        <v>43108</v>
      </c>
      <c r="E146" s="1">
        <v>43108</v>
      </c>
      <c r="F146" t="s">
        <v>26</v>
      </c>
      <c r="G146" s="2">
        <v>160.55</v>
      </c>
      <c r="H146" s="2">
        <v>0</v>
      </c>
      <c r="I146" s="2">
        <v>160.55</v>
      </c>
    </row>
    <row r="147" spans="1:9">
      <c r="A147" t="s">
        <v>14</v>
      </c>
      <c r="B147" t="s">
        <v>10</v>
      </c>
      <c r="C147" t="s">
        <v>18</v>
      </c>
      <c r="D147" s="1">
        <v>43434</v>
      </c>
      <c r="E147" s="1">
        <v>43434</v>
      </c>
      <c r="F147" t="s">
        <v>26</v>
      </c>
      <c r="G147" s="2">
        <v>160.55</v>
      </c>
      <c r="H147" s="2">
        <v>0</v>
      </c>
      <c r="I147" s="2">
        <v>160.55</v>
      </c>
    </row>
    <row r="148" spans="1:9">
      <c r="A148" t="s">
        <v>14</v>
      </c>
      <c r="B148" t="s">
        <v>10</v>
      </c>
      <c r="C148" t="s">
        <v>18</v>
      </c>
      <c r="D148" s="1">
        <v>43553</v>
      </c>
      <c r="E148" s="1">
        <v>43553</v>
      </c>
      <c r="F148" t="s">
        <v>26</v>
      </c>
      <c r="G148" s="2">
        <v>160.55</v>
      </c>
      <c r="H148" s="2">
        <v>0</v>
      </c>
      <c r="I148" s="2">
        <v>160.55</v>
      </c>
    </row>
    <row r="149" spans="1:9">
      <c r="A149" t="s">
        <v>14</v>
      </c>
      <c r="B149" t="s">
        <v>10</v>
      </c>
      <c r="C149" t="s">
        <v>18</v>
      </c>
      <c r="D149" s="1">
        <v>43662</v>
      </c>
      <c r="E149" s="1">
        <v>43662</v>
      </c>
      <c r="F149" t="s">
        <v>26</v>
      </c>
      <c r="G149" s="2">
        <v>160.55</v>
      </c>
      <c r="H149" s="2">
        <v>0</v>
      </c>
      <c r="I149" s="2">
        <v>160.55</v>
      </c>
    </row>
    <row r="150" spans="1:9">
      <c r="A150" t="s">
        <v>14</v>
      </c>
      <c r="B150" t="s">
        <v>10</v>
      </c>
      <c r="C150" t="s">
        <v>18</v>
      </c>
      <c r="D150" s="1">
        <v>43739</v>
      </c>
      <c r="E150" s="1">
        <v>43739</v>
      </c>
      <c r="F150" t="s">
        <v>26</v>
      </c>
      <c r="G150" s="2">
        <v>160.55</v>
      </c>
      <c r="H150" s="2">
        <v>0</v>
      </c>
      <c r="I150" s="2">
        <v>160.55</v>
      </c>
    </row>
    <row r="151" spans="1:9">
      <c r="A151" t="s">
        <v>14</v>
      </c>
      <c r="B151" t="s">
        <v>10</v>
      </c>
      <c r="C151" t="s">
        <v>18</v>
      </c>
      <c r="D151" s="1">
        <v>43808</v>
      </c>
      <c r="E151" s="1">
        <v>43808</v>
      </c>
      <c r="F151" t="s">
        <v>26</v>
      </c>
      <c r="G151" s="2">
        <v>160.55</v>
      </c>
      <c r="H151" s="2">
        <v>0</v>
      </c>
      <c r="I151" s="2">
        <v>160.55</v>
      </c>
    </row>
    <row r="152" spans="1:9">
      <c r="A152" t="s">
        <v>9</v>
      </c>
      <c r="B152" t="s">
        <v>10</v>
      </c>
      <c r="C152" t="s">
        <v>18</v>
      </c>
      <c r="D152" s="1">
        <v>43963</v>
      </c>
      <c r="E152" s="1">
        <v>43963</v>
      </c>
      <c r="F152" t="s">
        <v>26</v>
      </c>
      <c r="G152" s="2">
        <v>160.55</v>
      </c>
      <c r="H152" s="2">
        <v>0</v>
      </c>
      <c r="I152" s="2">
        <v>160.55</v>
      </c>
    </row>
    <row r="153" spans="1:9">
      <c r="A153" t="s">
        <v>9</v>
      </c>
      <c r="B153" t="s">
        <v>10</v>
      </c>
      <c r="C153" t="s">
        <v>18</v>
      </c>
      <c r="D153" s="1">
        <v>44021</v>
      </c>
      <c r="E153" s="1">
        <v>44021</v>
      </c>
      <c r="F153" t="s">
        <v>26</v>
      </c>
      <c r="G153" s="2">
        <v>160.55</v>
      </c>
      <c r="H153" s="2">
        <v>0</v>
      </c>
      <c r="I153" s="2">
        <v>160.55</v>
      </c>
    </row>
    <row r="154" spans="1:9">
      <c r="A154" t="s">
        <v>9</v>
      </c>
      <c r="B154" t="s">
        <v>10</v>
      </c>
      <c r="C154" t="s">
        <v>18</v>
      </c>
      <c r="D154" s="1">
        <v>44095</v>
      </c>
      <c r="E154" s="1">
        <v>44095</v>
      </c>
      <c r="F154" t="s">
        <v>26</v>
      </c>
      <c r="G154" s="2">
        <v>160.55</v>
      </c>
      <c r="H154" s="2">
        <v>0</v>
      </c>
      <c r="I154" s="2">
        <v>160.55</v>
      </c>
    </row>
    <row r="155" spans="1:9">
      <c r="A155" t="s">
        <v>9</v>
      </c>
      <c r="B155" t="s">
        <v>10</v>
      </c>
      <c r="C155" t="s">
        <v>18</v>
      </c>
      <c r="D155" s="1">
        <v>44313</v>
      </c>
      <c r="E155" s="1">
        <v>44313</v>
      </c>
      <c r="F155" t="s">
        <v>26</v>
      </c>
      <c r="G155" s="2">
        <v>160.55</v>
      </c>
      <c r="H155" s="2">
        <v>0</v>
      </c>
      <c r="I155" s="2">
        <v>160.55</v>
      </c>
    </row>
    <row r="156" spans="1:9">
      <c r="A156" t="s">
        <v>9</v>
      </c>
      <c r="B156" t="s">
        <v>10</v>
      </c>
      <c r="C156" t="s">
        <v>18</v>
      </c>
      <c r="D156" s="1">
        <v>44431</v>
      </c>
      <c r="E156" s="1">
        <v>44431</v>
      </c>
      <c r="F156" t="s">
        <v>26</v>
      </c>
      <c r="G156" s="2">
        <v>160.55</v>
      </c>
      <c r="H156" s="2">
        <v>0</v>
      </c>
      <c r="I156" s="2">
        <v>160.55</v>
      </c>
    </row>
    <row r="157" spans="1:9">
      <c r="A157" t="s">
        <v>9</v>
      </c>
      <c r="B157" t="s">
        <v>10</v>
      </c>
      <c r="C157" t="s">
        <v>18</v>
      </c>
      <c r="D157" s="1">
        <v>44459</v>
      </c>
      <c r="E157" s="1">
        <v>44459</v>
      </c>
      <c r="F157" t="s">
        <v>26</v>
      </c>
      <c r="G157" s="2">
        <v>160.55</v>
      </c>
      <c r="H157" s="2">
        <v>0</v>
      </c>
      <c r="I157" s="2">
        <v>160.55</v>
      </c>
    </row>
    <row r="158" spans="1:9">
      <c r="A158" t="s">
        <v>9</v>
      </c>
      <c r="B158" t="s">
        <v>10</v>
      </c>
      <c r="C158" t="s">
        <v>18</v>
      </c>
      <c r="D158" s="1">
        <v>44575</v>
      </c>
      <c r="E158" s="1">
        <v>44575</v>
      </c>
      <c r="F158" t="s">
        <v>26</v>
      </c>
      <c r="G158" s="2">
        <v>160.55</v>
      </c>
      <c r="H158" s="2">
        <v>0</v>
      </c>
      <c r="I158" s="2">
        <v>160.55</v>
      </c>
    </row>
    <row r="159" spans="1:9">
      <c r="A159" t="s">
        <v>9</v>
      </c>
      <c r="B159" t="s">
        <v>10</v>
      </c>
      <c r="C159" t="s">
        <v>18</v>
      </c>
      <c r="D159" s="1">
        <v>44629</v>
      </c>
      <c r="E159" s="1">
        <v>44629</v>
      </c>
      <c r="F159" t="s">
        <v>26</v>
      </c>
      <c r="G159" s="2">
        <v>160.55</v>
      </c>
      <c r="H159" s="2">
        <v>0</v>
      </c>
      <c r="I159" s="2">
        <v>160.55</v>
      </c>
    </row>
    <row r="160" spans="1:9">
      <c r="A160" t="s">
        <v>9</v>
      </c>
      <c r="B160" t="s">
        <v>10</v>
      </c>
      <c r="C160" t="s">
        <v>18</v>
      </c>
      <c r="D160" s="1">
        <v>44645</v>
      </c>
      <c r="E160" s="1">
        <v>44645</v>
      </c>
      <c r="F160" t="s">
        <v>26</v>
      </c>
      <c r="G160" s="2">
        <v>160.55</v>
      </c>
      <c r="H160" s="2">
        <v>0</v>
      </c>
      <c r="I160" s="2">
        <v>160.55</v>
      </c>
    </row>
    <row r="161" spans="1:9">
      <c r="A161" t="s">
        <v>9</v>
      </c>
      <c r="B161" t="s">
        <v>10</v>
      </c>
      <c r="C161" t="s">
        <v>18</v>
      </c>
      <c r="D161" s="1">
        <v>44757</v>
      </c>
      <c r="E161" s="1">
        <v>44757</v>
      </c>
      <c r="F161" t="s">
        <v>26</v>
      </c>
      <c r="G161" s="2">
        <v>160.55</v>
      </c>
      <c r="H161" s="2">
        <v>0</v>
      </c>
      <c r="I161" s="2">
        <v>160.55</v>
      </c>
    </row>
    <row r="162" spans="1:9">
      <c r="A162" t="s">
        <v>14</v>
      </c>
      <c r="B162" t="s">
        <v>10</v>
      </c>
      <c r="C162" t="s">
        <v>18</v>
      </c>
      <c r="D162" s="1">
        <v>42654</v>
      </c>
      <c r="E162" s="1">
        <v>42654</v>
      </c>
      <c r="F162" t="s">
        <v>21</v>
      </c>
      <c r="G162" s="2">
        <v>152.1</v>
      </c>
      <c r="H162" s="2">
        <v>0</v>
      </c>
      <c r="I162" s="2">
        <v>152.1</v>
      </c>
    </row>
    <row r="163" spans="1:9">
      <c r="A163" t="s">
        <v>14</v>
      </c>
      <c r="B163" t="s">
        <v>10</v>
      </c>
      <c r="C163" t="s">
        <v>18</v>
      </c>
      <c r="D163" s="1">
        <v>42926</v>
      </c>
      <c r="E163" s="1">
        <v>42926</v>
      </c>
      <c r="F163" t="s">
        <v>21</v>
      </c>
      <c r="G163" s="2">
        <v>152.1</v>
      </c>
      <c r="H163" s="2">
        <v>0</v>
      </c>
      <c r="I163" s="2">
        <v>152.1</v>
      </c>
    </row>
    <row r="164" spans="1:9">
      <c r="A164" t="s">
        <v>14</v>
      </c>
      <c r="B164" t="s">
        <v>10</v>
      </c>
      <c r="C164" t="s">
        <v>18</v>
      </c>
      <c r="D164" s="1">
        <v>43591</v>
      </c>
      <c r="E164" s="1">
        <v>43591</v>
      </c>
      <c r="F164" t="s">
        <v>29</v>
      </c>
      <c r="G164" s="2">
        <v>152.1</v>
      </c>
      <c r="H164" s="2">
        <v>0</v>
      </c>
      <c r="I164" s="2">
        <v>152.1</v>
      </c>
    </row>
    <row r="165" spans="1:9">
      <c r="A165" t="s">
        <v>14</v>
      </c>
      <c r="B165" t="s">
        <v>10</v>
      </c>
      <c r="C165" t="s">
        <v>18</v>
      </c>
      <c r="D165" s="1">
        <v>43622</v>
      </c>
      <c r="E165" s="1">
        <v>43622</v>
      </c>
      <c r="F165" t="s">
        <v>21</v>
      </c>
      <c r="G165" s="2">
        <v>152.1</v>
      </c>
      <c r="H165" s="2">
        <v>0</v>
      </c>
      <c r="I165" s="2">
        <v>152.1</v>
      </c>
    </row>
    <row r="166" spans="1:9">
      <c r="A166" t="s">
        <v>14</v>
      </c>
      <c r="B166" t="s">
        <v>10</v>
      </c>
      <c r="C166" t="s">
        <v>18</v>
      </c>
      <c r="D166" s="1">
        <v>43770</v>
      </c>
      <c r="E166" s="1">
        <v>43770</v>
      </c>
      <c r="F166" t="s">
        <v>54</v>
      </c>
      <c r="G166" s="2">
        <v>152.1</v>
      </c>
      <c r="H166" s="2">
        <v>0</v>
      </c>
      <c r="I166" s="2">
        <v>152.1</v>
      </c>
    </row>
    <row r="167" spans="1:9">
      <c r="A167" t="s">
        <v>9</v>
      </c>
      <c r="B167" t="s">
        <v>10</v>
      </c>
      <c r="C167" t="s">
        <v>18</v>
      </c>
      <c r="D167" s="1">
        <v>43964</v>
      </c>
      <c r="E167" s="1">
        <v>43964</v>
      </c>
      <c r="F167" t="s">
        <v>37</v>
      </c>
      <c r="G167" s="2">
        <v>152.1</v>
      </c>
      <c r="H167" s="2">
        <v>0</v>
      </c>
      <c r="I167" s="2">
        <v>152.1</v>
      </c>
    </row>
    <row r="168" spans="1:9">
      <c r="A168" t="s">
        <v>9</v>
      </c>
      <c r="B168" t="s">
        <v>10</v>
      </c>
      <c r="C168" t="s">
        <v>18</v>
      </c>
      <c r="D168" s="1">
        <v>44263</v>
      </c>
      <c r="E168" s="1">
        <v>44263</v>
      </c>
      <c r="F168" t="s">
        <v>21</v>
      </c>
      <c r="G168" s="2">
        <v>152.1</v>
      </c>
      <c r="H168" s="2">
        <v>0</v>
      </c>
      <c r="I168" s="2">
        <v>152.1</v>
      </c>
    </row>
    <row r="169" spans="1:9">
      <c r="A169" t="s">
        <v>9</v>
      </c>
      <c r="B169" t="s">
        <v>10</v>
      </c>
      <c r="C169" t="s">
        <v>18</v>
      </c>
      <c r="D169" s="1">
        <v>44540</v>
      </c>
      <c r="E169" s="1">
        <v>44540</v>
      </c>
      <c r="F169" t="s">
        <v>21</v>
      </c>
      <c r="G169" s="2">
        <v>152.1</v>
      </c>
      <c r="H169" s="2">
        <v>0</v>
      </c>
      <c r="I169" s="2">
        <v>152.1</v>
      </c>
    </row>
    <row r="170" spans="1:9">
      <c r="A170" t="s">
        <v>9</v>
      </c>
      <c r="B170" t="s">
        <v>10</v>
      </c>
      <c r="C170" t="s">
        <v>18</v>
      </c>
      <c r="D170" s="1">
        <v>44438</v>
      </c>
      <c r="E170" s="1">
        <v>44438</v>
      </c>
      <c r="F170" t="s">
        <v>55</v>
      </c>
      <c r="G170" s="2">
        <v>143.65</v>
      </c>
      <c r="H170" s="2">
        <v>0</v>
      </c>
      <c r="I170" s="2">
        <v>143.65</v>
      </c>
    </row>
    <row r="171" spans="1:9">
      <c r="A171" t="s">
        <v>9</v>
      </c>
      <c r="B171" t="s">
        <v>10</v>
      </c>
      <c r="C171" t="s">
        <v>18</v>
      </c>
      <c r="D171" s="1">
        <v>44705</v>
      </c>
      <c r="E171" s="1">
        <v>44705</v>
      </c>
      <c r="F171" t="s">
        <v>30</v>
      </c>
      <c r="G171" s="2">
        <v>143.65</v>
      </c>
      <c r="H171" s="2">
        <v>0</v>
      </c>
      <c r="I171" s="2">
        <v>143.65</v>
      </c>
    </row>
    <row r="172" spans="1:9">
      <c r="A172" t="s">
        <v>14</v>
      </c>
      <c r="B172" t="s">
        <v>10</v>
      </c>
      <c r="C172" t="s">
        <v>18</v>
      </c>
      <c r="D172" s="1">
        <v>42837</v>
      </c>
      <c r="E172" s="1">
        <v>42837</v>
      </c>
      <c r="F172" t="s">
        <v>56</v>
      </c>
      <c r="G172" s="2">
        <v>126.75</v>
      </c>
      <c r="H172" s="2">
        <v>0</v>
      </c>
      <c r="I172" s="2">
        <v>126.75</v>
      </c>
    </row>
    <row r="173" spans="1:9">
      <c r="A173" t="s">
        <v>14</v>
      </c>
      <c r="B173" t="s">
        <v>10</v>
      </c>
      <c r="C173" t="s">
        <v>18</v>
      </c>
      <c r="D173" s="1">
        <v>42968</v>
      </c>
      <c r="E173" s="1">
        <v>42968</v>
      </c>
      <c r="F173" t="s">
        <v>57</v>
      </c>
      <c r="G173" s="2">
        <v>126.75</v>
      </c>
      <c r="H173" s="2">
        <v>0</v>
      </c>
      <c r="I173" s="2">
        <v>126.75</v>
      </c>
    </row>
    <row r="174" spans="1:9">
      <c r="A174" t="s">
        <v>14</v>
      </c>
      <c r="B174" t="s">
        <v>10</v>
      </c>
      <c r="C174" t="s">
        <v>18</v>
      </c>
      <c r="D174" s="1">
        <v>43741</v>
      </c>
      <c r="E174" s="1">
        <v>43741</v>
      </c>
      <c r="F174" t="s">
        <v>36</v>
      </c>
      <c r="G174" s="2">
        <v>126.75</v>
      </c>
      <c r="H174" s="2">
        <v>0</v>
      </c>
      <c r="I174" s="2">
        <v>126.75</v>
      </c>
    </row>
    <row r="175" spans="1:9">
      <c r="A175" t="s">
        <v>14</v>
      </c>
      <c r="B175" t="s">
        <v>10</v>
      </c>
      <c r="C175" t="s">
        <v>18</v>
      </c>
      <c r="D175" s="1">
        <v>43776</v>
      </c>
      <c r="E175" s="1">
        <v>43776</v>
      </c>
      <c r="F175" t="s">
        <v>58</v>
      </c>
      <c r="G175" s="2">
        <v>126.75</v>
      </c>
      <c r="H175" s="2">
        <v>0</v>
      </c>
      <c r="I175" s="2">
        <v>126.75</v>
      </c>
    </row>
    <row r="176" spans="1:9">
      <c r="A176" t="s">
        <v>9</v>
      </c>
      <c r="B176" t="s">
        <v>10</v>
      </c>
      <c r="C176" t="s">
        <v>18</v>
      </c>
      <c r="D176" s="1">
        <v>44130</v>
      </c>
      <c r="E176" s="1">
        <v>44130</v>
      </c>
      <c r="F176" t="s">
        <v>27</v>
      </c>
      <c r="G176" s="2">
        <v>126.75</v>
      </c>
      <c r="H176" s="2">
        <v>0</v>
      </c>
      <c r="I176" s="2">
        <v>126.75</v>
      </c>
    </row>
    <row r="177" spans="1:9">
      <c r="A177" t="s">
        <v>9</v>
      </c>
      <c r="B177" t="s">
        <v>10</v>
      </c>
      <c r="C177" t="s">
        <v>18</v>
      </c>
      <c r="D177" s="1">
        <v>44280</v>
      </c>
      <c r="E177" s="1">
        <v>44280</v>
      </c>
      <c r="F177" t="s">
        <v>59</v>
      </c>
      <c r="G177" s="2">
        <v>126.75</v>
      </c>
      <c r="H177" s="2">
        <v>0</v>
      </c>
      <c r="I177" s="2">
        <v>126.75</v>
      </c>
    </row>
    <row r="178" spans="1:12">
      <c r="A178" t="s">
        <v>9</v>
      </c>
      <c r="B178" t="s">
        <v>10</v>
      </c>
      <c r="C178" t="s">
        <v>18</v>
      </c>
      <c r="D178" s="1">
        <v>44364</v>
      </c>
      <c r="E178" s="1">
        <v>44364</v>
      </c>
      <c r="F178" t="s">
        <v>60</v>
      </c>
      <c r="G178" s="2">
        <v>126.75</v>
      </c>
      <c r="H178" s="2">
        <v>0</v>
      </c>
      <c r="I178" s="2">
        <v>126.75</v>
      </c>
      <c r="J178">
        <v>8</v>
      </c>
      <c r="K178">
        <v>12</v>
      </c>
      <c r="L178" s="3" t="e">
        <f>I178/K180</f>
        <v>#DIV/0!</v>
      </c>
    </row>
    <row r="179" spans="1:9">
      <c r="A179" t="s">
        <v>9</v>
      </c>
      <c r="B179" t="s">
        <v>10</v>
      </c>
      <c r="C179" t="s">
        <v>18</v>
      </c>
      <c r="D179" s="1">
        <v>44368</v>
      </c>
      <c r="E179" s="1">
        <v>44368</v>
      </c>
      <c r="F179" t="s">
        <v>59</v>
      </c>
      <c r="G179" s="2">
        <v>126.75</v>
      </c>
      <c r="H179" s="2">
        <v>0</v>
      </c>
      <c r="I179" s="2">
        <v>126.75</v>
      </c>
    </row>
    <row r="180" spans="1:9">
      <c r="A180" t="s">
        <v>9</v>
      </c>
      <c r="B180" t="s">
        <v>10</v>
      </c>
      <c r="C180" t="s">
        <v>18</v>
      </c>
      <c r="D180" s="1">
        <v>44377</v>
      </c>
      <c r="E180" s="1">
        <v>44377</v>
      </c>
      <c r="F180" t="s">
        <v>61</v>
      </c>
      <c r="G180" s="2">
        <v>126.75</v>
      </c>
      <c r="H180" s="2">
        <v>0</v>
      </c>
      <c r="I180" s="2">
        <v>126.75</v>
      </c>
    </row>
    <row r="181" spans="1:9">
      <c r="A181" t="s">
        <v>9</v>
      </c>
      <c r="B181" t="s">
        <v>10</v>
      </c>
      <c r="C181" t="s">
        <v>18</v>
      </c>
      <c r="D181" s="1">
        <v>44434</v>
      </c>
      <c r="E181" s="1">
        <v>44434</v>
      </c>
      <c r="F181" t="s">
        <v>62</v>
      </c>
      <c r="G181" s="2">
        <v>126.75</v>
      </c>
      <c r="H181" s="2">
        <v>0</v>
      </c>
      <c r="I181" s="2">
        <v>126.75</v>
      </c>
    </row>
    <row r="182" spans="1:9">
      <c r="A182" t="s">
        <v>9</v>
      </c>
      <c r="B182" t="s">
        <v>10</v>
      </c>
      <c r="C182" t="s">
        <v>18</v>
      </c>
      <c r="D182" s="1">
        <v>44482</v>
      </c>
      <c r="E182" s="1">
        <v>44482</v>
      </c>
      <c r="F182" t="s">
        <v>62</v>
      </c>
      <c r="G182" s="2">
        <v>126.75</v>
      </c>
      <c r="H182" s="2">
        <v>0</v>
      </c>
      <c r="I182" s="2">
        <v>126.75</v>
      </c>
    </row>
    <row r="183" spans="1:9">
      <c r="A183" t="s">
        <v>9</v>
      </c>
      <c r="B183" t="s">
        <v>10</v>
      </c>
      <c r="C183" t="s">
        <v>18</v>
      </c>
      <c r="D183" s="1">
        <v>44546</v>
      </c>
      <c r="E183" s="1">
        <v>44546</v>
      </c>
      <c r="F183" t="s">
        <v>63</v>
      </c>
      <c r="G183" s="2">
        <v>126.75</v>
      </c>
      <c r="H183" s="2">
        <v>0</v>
      </c>
      <c r="I183" s="2">
        <v>126.75</v>
      </c>
    </row>
    <row r="184" spans="1:9">
      <c r="A184" t="s">
        <v>9</v>
      </c>
      <c r="B184" t="s">
        <v>10</v>
      </c>
      <c r="C184" t="s">
        <v>18</v>
      </c>
      <c r="D184" s="1">
        <v>44711</v>
      </c>
      <c r="E184" s="1">
        <v>44711</v>
      </c>
      <c r="F184" t="s">
        <v>64</v>
      </c>
      <c r="G184" s="2">
        <v>126.75</v>
      </c>
      <c r="H184" s="2">
        <v>0</v>
      </c>
      <c r="I184" s="2">
        <v>126.75</v>
      </c>
    </row>
    <row r="185" spans="1:9">
      <c r="A185" t="s">
        <v>9</v>
      </c>
      <c r="B185" t="s">
        <v>10</v>
      </c>
      <c r="C185" t="s">
        <v>18</v>
      </c>
      <c r="D185" s="1">
        <v>44750</v>
      </c>
      <c r="E185" s="1">
        <v>44750</v>
      </c>
      <c r="F185" t="s">
        <v>36</v>
      </c>
      <c r="G185" s="2">
        <v>126.75</v>
      </c>
      <c r="H185" s="2">
        <v>0</v>
      </c>
      <c r="I185" s="2">
        <v>126.75</v>
      </c>
    </row>
    <row r="186" spans="1:9">
      <c r="A186" t="s">
        <v>9</v>
      </c>
      <c r="B186" t="s">
        <v>10</v>
      </c>
      <c r="C186" t="s">
        <v>18</v>
      </c>
      <c r="D186" s="1">
        <v>44799</v>
      </c>
      <c r="E186" s="1">
        <v>44799</v>
      </c>
      <c r="F186" t="s">
        <v>56</v>
      </c>
      <c r="G186" s="2">
        <v>126.75</v>
      </c>
      <c r="H186" s="2">
        <v>0</v>
      </c>
      <c r="I186" s="2">
        <v>126.75</v>
      </c>
    </row>
    <row r="188" spans="9:11">
      <c r="I188" s="2">
        <f>SUM(I3:I141)</f>
        <v>197636.72</v>
      </c>
      <c r="J188" s="2" t="e">
        <f>I187/J187</f>
        <v>#DIV/0!</v>
      </c>
      <c r="K188">
        <v>12</v>
      </c>
    </row>
    <row r="189" spans="11:11">
      <c r="K189" s="2" t="e">
        <f>J188/K188</f>
        <v>#DIV/0!</v>
      </c>
    </row>
    <row r="192" spans="11:11">
      <c r="K192">
        <f>-J190*K190</f>
        <v>0</v>
      </c>
    </row>
  </sheetData>
  <autoFilter ref="A1:I186">
    <sortState ref="A2:I186">
      <sortCondition ref="D1"/>
    </sortState>
    <extLst/>
  </autoFilter>
  <sortState ref="A1:L193">
    <sortCondition ref="I1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J14" sqref="J14"/>
    </sheetView>
  </sheetViews>
  <sheetFormatPr defaultColWidth="10.2857142857143" defaultRowHeight="12.75"/>
  <cols>
    <col min="2" max="2" width="12.8571428571429" customWidth="1"/>
    <col min="4" max="5" width="11.1428571428571"/>
    <col min="6" max="6" width="43.8571428571429" customWidth="1"/>
    <col min="7" max="7" width="10.4285714285714"/>
    <col min="8" max="8" width="11.5714285714286"/>
    <col min="10" max="10" width="12.714285714285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8</v>
      </c>
    </row>
    <row r="2" spans="1:10">
      <c r="A2" t="s">
        <v>9</v>
      </c>
      <c r="B2" t="s">
        <v>10</v>
      </c>
      <c r="C2" t="s">
        <v>18</v>
      </c>
      <c r="D2" s="1">
        <v>44939</v>
      </c>
      <c r="E2" s="1">
        <v>44942</v>
      </c>
      <c r="F2" t="s">
        <v>66</v>
      </c>
      <c r="G2" s="2">
        <v>1318.74</v>
      </c>
      <c r="H2" s="2">
        <v>2997.04</v>
      </c>
      <c r="I2" s="2">
        <v>0</v>
      </c>
      <c r="J2" s="2">
        <v>4315.78</v>
      </c>
    </row>
    <row r="3" spans="1:10">
      <c r="A3" t="s">
        <v>9</v>
      </c>
      <c r="B3" t="s">
        <v>10</v>
      </c>
      <c r="C3" t="s">
        <v>18</v>
      </c>
      <c r="D3" s="1">
        <v>44951</v>
      </c>
      <c r="E3" s="1">
        <v>44960</v>
      </c>
      <c r="F3" t="s">
        <v>67</v>
      </c>
      <c r="G3" s="2">
        <v>2186.02</v>
      </c>
      <c r="H3" s="2">
        <v>5062.49</v>
      </c>
      <c r="I3" s="2">
        <v>0</v>
      </c>
      <c r="J3" s="2">
        <v>7248.51</v>
      </c>
    </row>
    <row r="4" spans="1:10">
      <c r="A4" t="s">
        <v>9</v>
      </c>
      <c r="B4" t="s">
        <v>10</v>
      </c>
      <c r="C4" t="s">
        <v>18</v>
      </c>
      <c r="D4" s="1">
        <v>44967</v>
      </c>
      <c r="E4" s="1">
        <v>44970</v>
      </c>
      <c r="F4" t="s">
        <v>68</v>
      </c>
      <c r="G4" s="2">
        <v>1189.59</v>
      </c>
      <c r="H4" s="2">
        <v>8848.89</v>
      </c>
      <c r="I4" s="2">
        <v>0</v>
      </c>
      <c r="J4" s="2">
        <v>10038.48</v>
      </c>
    </row>
    <row r="5" spans="1:10">
      <c r="A5" t="s">
        <v>9</v>
      </c>
      <c r="B5" t="s">
        <v>10</v>
      </c>
      <c r="C5" t="s">
        <v>11</v>
      </c>
      <c r="D5" s="1">
        <v>44981</v>
      </c>
      <c r="E5" s="1">
        <v>44990</v>
      </c>
      <c r="F5" t="s">
        <v>69</v>
      </c>
      <c r="G5" s="2">
        <v>1423.45</v>
      </c>
      <c r="H5" s="2">
        <v>40259.43</v>
      </c>
      <c r="I5" s="2">
        <v>0</v>
      </c>
      <c r="J5" s="2">
        <v>41682.88</v>
      </c>
    </row>
    <row r="6" spans="1:10">
      <c r="A6" t="s">
        <v>9</v>
      </c>
      <c r="B6" t="s">
        <v>10</v>
      </c>
      <c r="C6" t="s">
        <v>18</v>
      </c>
      <c r="D6" s="1">
        <v>44993</v>
      </c>
      <c r="E6" s="1">
        <v>44997</v>
      </c>
      <c r="F6" t="s">
        <v>26</v>
      </c>
      <c r="G6" s="2">
        <v>1830.15</v>
      </c>
      <c r="H6" s="2">
        <v>3720.31</v>
      </c>
      <c r="I6" s="2">
        <v>0</v>
      </c>
      <c r="J6" s="2">
        <v>5550.46</v>
      </c>
    </row>
    <row r="7" spans="1:10">
      <c r="A7" t="s">
        <v>9</v>
      </c>
      <c r="B7" t="s">
        <v>10</v>
      </c>
      <c r="C7" t="s">
        <v>18</v>
      </c>
      <c r="D7" s="1">
        <v>45007</v>
      </c>
      <c r="E7" s="1">
        <v>45009</v>
      </c>
      <c r="F7" t="s">
        <v>70</v>
      </c>
      <c r="G7" s="2">
        <v>803.22</v>
      </c>
      <c r="H7" s="2">
        <v>3057.67</v>
      </c>
      <c r="I7" s="2">
        <v>0</v>
      </c>
      <c r="J7" s="2">
        <v>3860.89</v>
      </c>
    </row>
    <row r="8" spans="1:10">
      <c r="A8" t="s">
        <v>9</v>
      </c>
      <c r="B8" t="s">
        <v>10</v>
      </c>
      <c r="C8" t="s">
        <v>18</v>
      </c>
      <c r="D8" s="1">
        <v>45013</v>
      </c>
      <c r="E8" s="1">
        <v>45015</v>
      </c>
      <c r="F8" t="s">
        <v>71</v>
      </c>
      <c r="G8" s="2">
        <v>1016.75</v>
      </c>
      <c r="H8" s="2">
        <v>5583.48</v>
      </c>
      <c r="I8" s="2">
        <v>0</v>
      </c>
      <c r="J8" s="2">
        <v>6600.23</v>
      </c>
    </row>
    <row r="9" spans="1:10">
      <c r="A9" t="s">
        <v>9</v>
      </c>
      <c r="B9" t="s">
        <v>10</v>
      </c>
      <c r="C9" t="s">
        <v>18</v>
      </c>
      <c r="D9" s="1">
        <v>45021</v>
      </c>
      <c r="E9" s="1">
        <v>45021</v>
      </c>
      <c r="F9" t="s">
        <v>26</v>
      </c>
      <c r="G9" s="2">
        <v>203.35</v>
      </c>
      <c r="H9" s="2">
        <v>0</v>
      </c>
      <c r="I9" s="2">
        <v>0</v>
      </c>
      <c r="J9" s="2">
        <v>203.35</v>
      </c>
    </row>
    <row r="10" spans="1:10">
      <c r="A10" t="s">
        <v>9</v>
      </c>
      <c r="B10" t="s">
        <v>10</v>
      </c>
      <c r="C10" t="s">
        <v>18</v>
      </c>
      <c r="D10" s="1">
        <v>45026</v>
      </c>
      <c r="E10" s="1">
        <v>45034</v>
      </c>
      <c r="F10" t="s">
        <v>26</v>
      </c>
      <c r="G10" s="2">
        <v>2729.35</v>
      </c>
      <c r="H10" s="2">
        <v>2622.18</v>
      </c>
      <c r="I10" s="2">
        <v>0</v>
      </c>
      <c r="J10" s="2">
        <v>5351.53</v>
      </c>
    </row>
    <row r="11" spans="1:10">
      <c r="A11" t="s">
        <v>9</v>
      </c>
      <c r="B11" t="s">
        <v>10</v>
      </c>
      <c r="C11" t="s">
        <v>18</v>
      </c>
      <c r="D11" s="1">
        <v>45034</v>
      </c>
      <c r="E11" s="1">
        <v>45047</v>
      </c>
      <c r="F11" t="s">
        <v>26</v>
      </c>
      <c r="G11" s="2">
        <v>5287.1</v>
      </c>
      <c r="H11" s="2">
        <v>0</v>
      </c>
      <c r="I11" s="2">
        <v>0</v>
      </c>
      <c r="J11" s="2">
        <v>5287.1</v>
      </c>
    </row>
    <row r="12" spans="1:10">
      <c r="A12" t="s">
        <v>9</v>
      </c>
      <c r="B12" t="s">
        <v>10</v>
      </c>
      <c r="C12" t="s">
        <v>18</v>
      </c>
      <c r="D12" s="1">
        <v>45050</v>
      </c>
      <c r="E12" s="1">
        <v>45061</v>
      </c>
      <c r="F12" t="s">
        <v>72</v>
      </c>
      <c r="G12" s="2">
        <v>3324.8</v>
      </c>
      <c r="H12" s="2">
        <v>4568.63</v>
      </c>
      <c r="I12" s="2">
        <v>0</v>
      </c>
      <c r="J12" s="2">
        <v>7893.43</v>
      </c>
    </row>
    <row r="13" spans="1:10">
      <c r="A13" t="s">
        <v>9</v>
      </c>
      <c r="B13" t="s">
        <v>10</v>
      </c>
      <c r="C13" t="s">
        <v>18</v>
      </c>
      <c r="D13" s="1">
        <v>45070</v>
      </c>
      <c r="E13" s="1">
        <v>45081</v>
      </c>
      <c r="F13" t="s">
        <v>73</v>
      </c>
      <c r="G13" s="2">
        <v>3741.67</v>
      </c>
      <c r="H13" s="2">
        <v>3480.36</v>
      </c>
      <c r="I13" s="2">
        <v>0</v>
      </c>
      <c r="J13" s="2">
        <v>7222.03</v>
      </c>
    </row>
    <row r="14" spans="10:10">
      <c r="J14" s="2"/>
    </row>
    <row r="15" spans="10:10">
      <c r="J15" s="2">
        <f>SUM(J2:J14)</f>
        <v>105254.67</v>
      </c>
    </row>
  </sheetData>
  <autoFilter ref="A1:J1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"/>
  <sheetViews>
    <sheetView topLeftCell="A145" workbookViewId="0">
      <selection activeCell="J169" sqref="J169"/>
    </sheetView>
  </sheetViews>
  <sheetFormatPr defaultColWidth="10.2857142857143" defaultRowHeight="12.75"/>
  <cols>
    <col min="4" max="5" width="11.1428571428571"/>
    <col min="6" max="6" width="51.7142857142857" customWidth="1"/>
    <col min="7" max="7" width="11.5714285714286"/>
    <col min="8" max="9" width="10.4285714285714"/>
    <col min="10" max="10" width="12.714285714285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8</v>
      </c>
    </row>
    <row r="2" spans="1:10">
      <c r="A2" t="s">
        <v>14</v>
      </c>
      <c r="B2" t="s">
        <v>10</v>
      </c>
      <c r="C2" t="s">
        <v>11</v>
      </c>
      <c r="D2" s="1">
        <v>43175</v>
      </c>
      <c r="E2" s="1">
        <v>43185</v>
      </c>
      <c r="F2" t="s">
        <v>74</v>
      </c>
      <c r="G2" s="2">
        <v>14112</v>
      </c>
      <c r="H2" s="2">
        <v>2979.81</v>
      </c>
      <c r="I2" s="2">
        <v>0</v>
      </c>
      <c r="J2" s="2">
        <v>17091.81</v>
      </c>
    </row>
    <row r="3" spans="1:10">
      <c r="A3" t="s">
        <v>9</v>
      </c>
      <c r="B3" t="s">
        <v>10</v>
      </c>
      <c r="C3" t="s">
        <v>18</v>
      </c>
      <c r="D3" s="1">
        <v>44650</v>
      </c>
      <c r="E3" s="1">
        <v>44651</v>
      </c>
      <c r="F3" t="s">
        <v>25</v>
      </c>
      <c r="G3" s="2">
        <v>481.65</v>
      </c>
      <c r="H3" s="2">
        <v>7048.21</v>
      </c>
      <c r="I3" s="2">
        <v>0</v>
      </c>
      <c r="J3" s="2">
        <v>7529.86</v>
      </c>
    </row>
    <row r="4" spans="1:10">
      <c r="A4" t="s">
        <v>9</v>
      </c>
      <c r="B4" t="s">
        <v>10</v>
      </c>
      <c r="C4" t="s">
        <v>18</v>
      </c>
      <c r="D4" s="1">
        <v>44953</v>
      </c>
      <c r="E4" s="1">
        <v>44955</v>
      </c>
      <c r="F4" t="s">
        <v>21</v>
      </c>
      <c r="G4" s="2">
        <v>0</v>
      </c>
      <c r="H4" s="2">
        <v>6566.03</v>
      </c>
      <c r="I4" s="2">
        <v>0</v>
      </c>
      <c r="J4" s="2">
        <v>6566.03</v>
      </c>
    </row>
    <row r="5" spans="1:10">
      <c r="A5" t="s">
        <v>9</v>
      </c>
      <c r="B5" t="s">
        <v>10</v>
      </c>
      <c r="C5" t="s">
        <v>18</v>
      </c>
      <c r="D5" s="1">
        <v>44886</v>
      </c>
      <c r="E5" s="1">
        <v>44890</v>
      </c>
      <c r="F5" t="s">
        <v>33</v>
      </c>
      <c r="G5" s="2">
        <v>1444.95</v>
      </c>
      <c r="H5" s="2">
        <v>4374.26</v>
      </c>
      <c r="I5" s="2">
        <v>0</v>
      </c>
      <c r="J5" s="2">
        <v>5819.21</v>
      </c>
    </row>
    <row r="6" spans="1:10">
      <c r="A6" t="s">
        <v>9</v>
      </c>
      <c r="B6" t="s">
        <v>10</v>
      </c>
      <c r="C6" t="s">
        <v>18</v>
      </c>
      <c r="D6" s="1">
        <v>45065</v>
      </c>
      <c r="E6" s="1">
        <v>45068</v>
      </c>
      <c r="F6" t="s">
        <v>21</v>
      </c>
      <c r="G6" s="2">
        <v>579.55</v>
      </c>
      <c r="H6" s="2">
        <v>5208.97</v>
      </c>
      <c r="I6" s="2">
        <v>0</v>
      </c>
      <c r="J6" s="2">
        <v>5788.52</v>
      </c>
    </row>
    <row r="7" spans="1:10">
      <c r="A7" t="s">
        <v>14</v>
      </c>
      <c r="B7" t="s">
        <v>10</v>
      </c>
      <c r="C7" t="s">
        <v>18</v>
      </c>
      <c r="D7" s="1">
        <v>43800</v>
      </c>
      <c r="E7" s="1">
        <v>43806</v>
      </c>
      <c r="F7" t="s">
        <v>75</v>
      </c>
      <c r="G7" s="2">
        <v>1985.75</v>
      </c>
      <c r="H7" s="2">
        <v>3425.65</v>
      </c>
      <c r="I7" s="2">
        <v>0</v>
      </c>
      <c r="J7" s="2">
        <v>5411.4</v>
      </c>
    </row>
    <row r="8" spans="1:10">
      <c r="A8" t="s">
        <v>9</v>
      </c>
      <c r="B8" t="s">
        <v>10</v>
      </c>
      <c r="C8" t="s">
        <v>18</v>
      </c>
      <c r="D8" s="1">
        <v>44720</v>
      </c>
      <c r="E8" s="1">
        <v>44720</v>
      </c>
      <c r="F8" t="s">
        <v>25</v>
      </c>
      <c r="G8" s="2">
        <v>160.55</v>
      </c>
      <c r="H8" s="2">
        <v>5141.46</v>
      </c>
      <c r="I8" s="2">
        <v>0</v>
      </c>
      <c r="J8" s="2">
        <v>5302.01</v>
      </c>
    </row>
    <row r="9" spans="1:10">
      <c r="A9" t="s">
        <v>9</v>
      </c>
      <c r="B9" t="s">
        <v>10</v>
      </c>
      <c r="C9" t="s">
        <v>18</v>
      </c>
      <c r="D9" s="1">
        <v>44788</v>
      </c>
      <c r="E9" s="1">
        <v>44791</v>
      </c>
      <c r="F9" t="s">
        <v>43</v>
      </c>
      <c r="G9" s="2">
        <v>1005.55</v>
      </c>
      <c r="H9" s="2">
        <v>4097.65</v>
      </c>
      <c r="I9" s="2">
        <v>0</v>
      </c>
      <c r="J9" s="2">
        <v>5103.2</v>
      </c>
    </row>
    <row r="10" spans="1:10">
      <c r="A10" t="s">
        <v>9</v>
      </c>
      <c r="B10" t="s">
        <v>10</v>
      </c>
      <c r="C10" t="s">
        <v>18</v>
      </c>
      <c r="D10" s="1">
        <v>44960</v>
      </c>
      <c r="E10" s="1">
        <v>44962</v>
      </c>
      <c r="F10" t="s">
        <v>21</v>
      </c>
      <c r="G10" s="2">
        <v>0</v>
      </c>
      <c r="H10" s="2">
        <v>4944.1</v>
      </c>
      <c r="I10" s="2">
        <v>0</v>
      </c>
      <c r="J10" s="2">
        <v>4944.1</v>
      </c>
    </row>
    <row r="11" spans="1:10">
      <c r="A11" t="s">
        <v>9</v>
      </c>
      <c r="B11" t="s">
        <v>10</v>
      </c>
      <c r="C11" t="s">
        <v>18</v>
      </c>
      <c r="D11" s="1">
        <v>44731</v>
      </c>
      <c r="E11" s="1">
        <v>44736</v>
      </c>
      <c r="F11" t="s">
        <v>25</v>
      </c>
      <c r="G11" s="2">
        <v>1766.05</v>
      </c>
      <c r="H11" s="2">
        <v>3066.33</v>
      </c>
      <c r="I11" s="2">
        <v>0</v>
      </c>
      <c r="J11" s="2">
        <v>4832.38</v>
      </c>
    </row>
    <row r="12" spans="1:10">
      <c r="A12" t="s">
        <v>14</v>
      </c>
      <c r="B12" t="s">
        <v>10</v>
      </c>
      <c r="C12" t="s">
        <v>18</v>
      </c>
      <c r="D12" s="1">
        <v>44850</v>
      </c>
      <c r="E12" s="1">
        <v>44855</v>
      </c>
      <c r="F12" t="s">
        <v>25</v>
      </c>
      <c r="G12" s="2">
        <v>1766.05</v>
      </c>
      <c r="H12" s="2">
        <v>2562.91</v>
      </c>
      <c r="I12" s="2">
        <v>0</v>
      </c>
      <c r="J12" s="2">
        <v>4328.96</v>
      </c>
    </row>
    <row r="13" spans="1:10">
      <c r="A13" t="s">
        <v>14</v>
      </c>
      <c r="B13" t="s">
        <v>10</v>
      </c>
      <c r="C13" t="s">
        <v>18</v>
      </c>
      <c r="D13" s="1">
        <v>43758</v>
      </c>
      <c r="E13" s="1">
        <v>43762</v>
      </c>
      <c r="F13" t="s">
        <v>25</v>
      </c>
      <c r="G13" s="2">
        <v>1444.95</v>
      </c>
      <c r="H13" s="2">
        <v>2436.42</v>
      </c>
      <c r="I13" s="2">
        <v>0</v>
      </c>
      <c r="J13" s="2">
        <v>3881.37</v>
      </c>
    </row>
    <row r="14" spans="1:10">
      <c r="A14" t="s">
        <v>14</v>
      </c>
      <c r="B14" t="s">
        <v>10</v>
      </c>
      <c r="C14" t="s">
        <v>18</v>
      </c>
      <c r="D14" s="1">
        <v>43303</v>
      </c>
      <c r="E14" s="1">
        <v>43304</v>
      </c>
      <c r="F14" t="s">
        <v>21</v>
      </c>
      <c r="G14" s="2">
        <v>456.3</v>
      </c>
      <c r="H14" s="2">
        <v>1726.2</v>
      </c>
      <c r="I14" s="2">
        <v>1631.46</v>
      </c>
      <c r="J14" s="2">
        <v>3813.96</v>
      </c>
    </row>
    <row r="15" spans="1:10">
      <c r="A15" t="s">
        <v>14</v>
      </c>
      <c r="B15" t="s">
        <v>10</v>
      </c>
      <c r="C15" t="s">
        <v>18</v>
      </c>
      <c r="D15" s="1">
        <v>44682</v>
      </c>
      <c r="E15" s="1">
        <v>44687</v>
      </c>
      <c r="F15" t="s">
        <v>25</v>
      </c>
      <c r="G15" s="2">
        <v>1766.05</v>
      </c>
      <c r="H15" s="2">
        <v>1951.07</v>
      </c>
      <c r="I15" s="2">
        <v>0</v>
      </c>
      <c r="J15" s="2">
        <v>3717.12</v>
      </c>
    </row>
    <row r="16" spans="1:10">
      <c r="A16" t="s">
        <v>9</v>
      </c>
      <c r="B16" t="s">
        <v>10</v>
      </c>
      <c r="C16" t="s">
        <v>18</v>
      </c>
      <c r="D16" s="1">
        <v>44900</v>
      </c>
      <c r="E16" s="1">
        <v>44900</v>
      </c>
      <c r="F16" t="s">
        <v>25</v>
      </c>
      <c r="G16" s="2">
        <v>160.55</v>
      </c>
      <c r="H16" s="2">
        <v>3422.69</v>
      </c>
      <c r="I16" s="2">
        <v>0</v>
      </c>
      <c r="J16" s="2">
        <v>3583.24</v>
      </c>
    </row>
    <row r="17" spans="1:10">
      <c r="A17" t="s">
        <v>14</v>
      </c>
      <c r="B17" t="s">
        <v>10</v>
      </c>
      <c r="C17" t="s">
        <v>11</v>
      </c>
      <c r="D17" s="1">
        <v>43537</v>
      </c>
      <c r="E17" s="1">
        <v>43539</v>
      </c>
      <c r="F17" t="s">
        <v>51</v>
      </c>
      <c r="G17" s="2">
        <v>1531.88</v>
      </c>
      <c r="H17" s="2">
        <v>2011.49</v>
      </c>
      <c r="I17" s="2">
        <v>34.88</v>
      </c>
      <c r="J17" s="2">
        <v>3578.25</v>
      </c>
    </row>
    <row r="18" spans="1:10">
      <c r="A18" t="s">
        <v>14</v>
      </c>
      <c r="B18" t="s">
        <v>10</v>
      </c>
      <c r="C18" t="s">
        <v>18</v>
      </c>
      <c r="D18" s="1">
        <v>43122</v>
      </c>
      <c r="E18" s="1">
        <v>43123</v>
      </c>
      <c r="F18" t="s">
        <v>26</v>
      </c>
      <c r="G18" s="2">
        <v>481.65</v>
      </c>
      <c r="H18" s="2">
        <v>3051.77</v>
      </c>
      <c r="I18" s="2">
        <v>0</v>
      </c>
      <c r="J18" s="2">
        <v>3533.42</v>
      </c>
    </row>
    <row r="19" spans="1:10">
      <c r="A19" t="s">
        <v>14</v>
      </c>
      <c r="B19" t="s">
        <v>10</v>
      </c>
      <c r="C19" t="s">
        <v>18</v>
      </c>
      <c r="D19" s="1">
        <v>43241</v>
      </c>
      <c r="E19" s="1">
        <v>43244</v>
      </c>
      <c r="F19" t="s">
        <v>21</v>
      </c>
      <c r="G19" s="2">
        <v>1064.7</v>
      </c>
      <c r="H19" s="2">
        <v>2466.43</v>
      </c>
      <c r="I19" s="2">
        <v>0</v>
      </c>
      <c r="J19" s="2">
        <v>3531.13</v>
      </c>
    </row>
    <row r="20" spans="1:10">
      <c r="A20" t="s">
        <v>14</v>
      </c>
      <c r="B20" t="s">
        <v>10</v>
      </c>
      <c r="C20" t="s">
        <v>18</v>
      </c>
      <c r="D20" s="1">
        <v>43362</v>
      </c>
      <c r="E20" s="1">
        <v>43366</v>
      </c>
      <c r="F20" t="s">
        <v>43</v>
      </c>
      <c r="G20" s="2">
        <v>1292.85</v>
      </c>
      <c r="H20" s="2">
        <v>2210.56</v>
      </c>
      <c r="I20" s="2">
        <v>0</v>
      </c>
      <c r="J20" s="2">
        <v>3503.41</v>
      </c>
    </row>
    <row r="21" spans="1:10">
      <c r="A21" t="s">
        <v>14</v>
      </c>
      <c r="B21" t="s">
        <v>10</v>
      </c>
      <c r="C21" t="s">
        <v>18</v>
      </c>
      <c r="D21" s="1">
        <v>44773</v>
      </c>
      <c r="E21" s="1">
        <v>44778</v>
      </c>
      <c r="F21" t="s">
        <v>25</v>
      </c>
      <c r="G21" s="2">
        <v>1766.05</v>
      </c>
      <c r="H21" s="2">
        <v>1522.47</v>
      </c>
      <c r="I21" s="2">
        <v>0</v>
      </c>
      <c r="J21" s="2">
        <v>3288.52</v>
      </c>
    </row>
    <row r="22" spans="1:10">
      <c r="A22" t="s">
        <v>9</v>
      </c>
      <c r="B22" t="s">
        <v>10</v>
      </c>
      <c r="C22" t="s">
        <v>18</v>
      </c>
      <c r="D22" s="1">
        <v>44629</v>
      </c>
      <c r="E22" s="1">
        <v>44632</v>
      </c>
      <c r="F22" t="s">
        <v>23</v>
      </c>
      <c r="G22" s="2">
        <v>937.95</v>
      </c>
      <c r="H22" s="2">
        <v>2271.72</v>
      </c>
      <c r="I22" s="2">
        <v>0</v>
      </c>
      <c r="J22" s="2">
        <v>3209.67</v>
      </c>
    </row>
    <row r="23" spans="1:10">
      <c r="A23" t="s">
        <v>9</v>
      </c>
      <c r="B23" t="s">
        <v>10</v>
      </c>
      <c r="C23" t="s">
        <v>18</v>
      </c>
      <c r="D23" s="1">
        <v>44705</v>
      </c>
      <c r="E23" s="1">
        <v>44707</v>
      </c>
      <c r="F23" t="s">
        <v>54</v>
      </c>
      <c r="G23" s="2">
        <v>785.85</v>
      </c>
      <c r="H23" s="2">
        <v>2237.06</v>
      </c>
      <c r="I23" s="2">
        <v>0</v>
      </c>
      <c r="J23" s="2">
        <v>3022.91</v>
      </c>
    </row>
    <row r="24" spans="1:10">
      <c r="A24" t="s">
        <v>9</v>
      </c>
      <c r="B24" t="s">
        <v>10</v>
      </c>
      <c r="C24" t="s">
        <v>18</v>
      </c>
      <c r="D24" s="1">
        <v>44993</v>
      </c>
      <c r="E24" s="1">
        <v>44995</v>
      </c>
      <c r="F24" t="s">
        <v>26</v>
      </c>
      <c r="G24" s="2">
        <v>1016.75</v>
      </c>
      <c r="H24" s="2">
        <v>2005.27</v>
      </c>
      <c r="I24" s="2">
        <v>0</v>
      </c>
      <c r="J24" s="2">
        <v>3022.02</v>
      </c>
    </row>
    <row r="25" spans="1:10">
      <c r="A25" t="s">
        <v>14</v>
      </c>
      <c r="B25" t="s">
        <v>10</v>
      </c>
      <c r="C25" t="s">
        <v>18</v>
      </c>
      <c r="D25" s="1">
        <v>43313</v>
      </c>
      <c r="E25" s="1">
        <v>43317</v>
      </c>
      <c r="F25" t="s">
        <v>76</v>
      </c>
      <c r="G25" s="2">
        <v>1368.9</v>
      </c>
      <c r="H25" s="2">
        <v>1582.9</v>
      </c>
      <c r="I25" s="2">
        <v>0</v>
      </c>
      <c r="J25" s="2">
        <v>2951.8</v>
      </c>
    </row>
    <row r="26" spans="1:10">
      <c r="A26" t="s">
        <v>9</v>
      </c>
      <c r="B26" t="s">
        <v>10</v>
      </c>
      <c r="C26" t="s">
        <v>18</v>
      </c>
      <c r="D26" s="1">
        <v>44612</v>
      </c>
      <c r="E26" s="1">
        <v>44617</v>
      </c>
      <c r="F26" t="s">
        <v>25</v>
      </c>
      <c r="G26" s="2">
        <v>1766.05</v>
      </c>
      <c r="H26" s="2">
        <v>1081.94</v>
      </c>
      <c r="I26" s="2">
        <v>0</v>
      </c>
      <c r="J26" s="2">
        <v>2847.99</v>
      </c>
    </row>
    <row r="27" spans="1:10">
      <c r="A27" t="s">
        <v>9</v>
      </c>
      <c r="B27" t="s">
        <v>10</v>
      </c>
      <c r="C27" t="s">
        <v>18</v>
      </c>
      <c r="D27" s="1">
        <v>44640</v>
      </c>
      <c r="E27" s="1">
        <v>44641</v>
      </c>
      <c r="F27" t="s">
        <v>28</v>
      </c>
      <c r="G27" s="2">
        <v>456.3</v>
      </c>
      <c r="H27" s="2">
        <v>2375.41</v>
      </c>
      <c r="I27" s="2">
        <v>0</v>
      </c>
      <c r="J27" s="2">
        <v>2831.71</v>
      </c>
    </row>
    <row r="28" spans="1:10">
      <c r="A28" t="s">
        <v>14</v>
      </c>
      <c r="B28" t="s">
        <v>10</v>
      </c>
      <c r="C28" t="s">
        <v>18</v>
      </c>
      <c r="D28" s="1">
        <v>44892</v>
      </c>
      <c r="E28" s="1">
        <v>44896</v>
      </c>
      <c r="F28" t="s">
        <v>25</v>
      </c>
      <c r="G28" s="2">
        <v>1444.95</v>
      </c>
      <c r="H28" s="2">
        <v>1357.1</v>
      </c>
      <c r="I28" s="2">
        <v>0</v>
      </c>
      <c r="J28" s="2">
        <v>2802.05</v>
      </c>
    </row>
    <row r="29" spans="1:10">
      <c r="A29" t="s">
        <v>14</v>
      </c>
      <c r="B29" t="s">
        <v>10</v>
      </c>
      <c r="C29" t="s">
        <v>18</v>
      </c>
      <c r="D29" s="1">
        <v>43154</v>
      </c>
      <c r="E29" s="1">
        <v>43155</v>
      </c>
      <c r="F29" t="s">
        <v>64</v>
      </c>
      <c r="G29" s="2">
        <v>380.25</v>
      </c>
      <c r="H29" s="2">
        <v>2353.8</v>
      </c>
      <c r="I29" s="2">
        <v>0</v>
      </c>
      <c r="J29" s="2">
        <v>2734.05</v>
      </c>
    </row>
    <row r="30" spans="1:10">
      <c r="A30" t="s">
        <v>14</v>
      </c>
      <c r="B30" t="s">
        <v>10</v>
      </c>
      <c r="C30" t="s">
        <v>18</v>
      </c>
      <c r="D30" s="1">
        <v>43688</v>
      </c>
      <c r="E30" s="1">
        <v>43693</v>
      </c>
      <c r="F30" t="s">
        <v>25</v>
      </c>
      <c r="G30" s="2">
        <v>1766.05</v>
      </c>
      <c r="H30" s="2">
        <v>960.34</v>
      </c>
      <c r="I30" s="2">
        <v>0</v>
      </c>
      <c r="J30" s="2">
        <v>2726.39</v>
      </c>
    </row>
    <row r="31" spans="1:10">
      <c r="A31" t="s">
        <v>9</v>
      </c>
      <c r="B31" t="s">
        <v>10</v>
      </c>
      <c r="C31" t="s">
        <v>18</v>
      </c>
      <c r="D31" s="1">
        <v>45058</v>
      </c>
      <c r="E31" s="1">
        <v>45061</v>
      </c>
      <c r="F31" t="s">
        <v>77</v>
      </c>
      <c r="G31" s="2">
        <v>579.55</v>
      </c>
      <c r="H31" s="2">
        <v>2122.83</v>
      </c>
      <c r="I31" s="2">
        <v>0</v>
      </c>
      <c r="J31" s="2">
        <v>2702.38</v>
      </c>
    </row>
    <row r="32" spans="1:10">
      <c r="A32" t="s">
        <v>9</v>
      </c>
      <c r="B32" t="s">
        <v>10</v>
      </c>
      <c r="C32" t="s">
        <v>18</v>
      </c>
      <c r="D32" s="1">
        <v>44292</v>
      </c>
      <c r="E32" s="1">
        <v>44298</v>
      </c>
      <c r="F32" t="s">
        <v>78</v>
      </c>
      <c r="G32" s="2">
        <v>1106.95</v>
      </c>
      <c r="H32" s="2">
        <v>1492.39</v>
      </c>
      <c r="I32" s="2">
        <v>0</v>
      </c>
      <c r="J32" s="2">
        <v>2599.34</v>
      </c>
    </row>
    <row r="33" spans="1:10">
      <c r="A33" t="s">
        <v>14</v>
      </c>
      <c r="B33" t="s">
        <v>10</v>
      </c>
      <c r="C33" t="s">
        <v>18</v>
      </c>
      <c r="D33" s="1">
        <v>43808</v>
      </c>
      <c r="E33" s="1">
        <v>43809</v>
      </c>
      <c r="F33" t="s">
        <v>25</v>
      </c>
      <c r="G33" s="2">
        <v>481.65</v>
      </c>
      <c r="H33" s="2">
        <v>2100.46</v>
      </c>
      <c r="I33" s="2">
        <v>0</v>
      </c>
      <c r="J33" s="2">
        <v>2582.11</v>
      </c>
    </row>
    <row r="34" spans="1:10">
      <c r="A34" t="s">
        <v>14</v>
      </c>
      <c r="B34" t="s">
        <v>10</v>
      </c>
      <c r="C34" t="s">
        <v>18</v>
      </c>
      <c r="D34" s="1">
        <v>43389</v>
      </c>
      <c r="E34" s="1">
        <v>43394</v>
      </c>
      <c r="F34" t="s">
        <v>79</v>
      </c>
      <c r="G34" s="2">
        <v>1681.55</v>
      </c>
      <c r="H34" s="2">
        <v>891.42</v>
      </c>
      <c r="I34" s="2">
        <v>0</v>
      </c>
      <c r="J34" s="2">
        <v>2572.97</v>
      </c>
    </row>
    <row r="35" spans="1:10">
      <c r="A35" t="s">
        <v>14</v>
      </c>
      <c r="B35" t="s">
        <v>10</v>
      </c>
      <c r="C35" t="s">
        <v>18</v>
      </c>
      <c r="D35" s="1">
        <v>43786</v>
      </c>
      <c r="E35" s="1">
        <v>43787</v>
      </c>
      <c r="F35" t="s">
        <v>28</v>
      </c>
      <c r="G35" s="2">
        <v>456.3</v>
      </c>
      <c r="H35" s="2">
        <v>2089.78</v>
      </c>
      <c r="I35" s="2">
        <v>0</v>
      </c>
      <c r="J35" s="2">
        <v>2546.08</v>
      </c>
    </row>
    <row r="36" spans="1:10">
      <c r="A36" t="s">
        <v>9</v>
      </c>
      <c r="B36" t="s">
        <v>10</v>
      </c>
      <c r="C36" t="s">
        <v>18</v>
      </c>
      <c r="D36" s="1">
        <v>44676</v>
      </c>
      <c r="E36" s="1">
        <v>44677</v>
      </c>
      <c r="F36" t="s">
        <v>26</v>
      </c>
      <c r="G36" s="2">
        <v>481.65</v>
      </c>
      <c r="H36" s="2">
        <v>2042.92</v>
      </c>
      <c r="I36" s="2">
        <v>0</v>
      </c>
      <c r="J36" s="2">
        <v>2524.57</v>
      </c>
    </row>
    <row r="37" spans="1:10">
      <c r="A37" t="s">
        <v>14</v>
      </c>
      <c r="B37" t="s">
        <v>10</v>
      </c>
      <c r="C37" t="s">
        <v>18</v>
      </c>
      <c r="D37" s="1">
        <v>43404</v>
      </c>
      <c r="E37" s="1">
        <v>43410</v>
      </c>
      <c r="F37" t="s">
        <v>80</v>
      </c>
      <c r="G37" s="2">
        <v>1867.45</v>
      </c>
      <c r="H37" s="2">
        <v>613.38</v>
      </c>
      <c r="I37" s="2">
        <v>0</v>
      </c>
      <c r="J37" s="2">
        <v>2480.83</v>
      </c>
    </row>
    <row r="38" spans="1:10">
      <c r="A38" t="s">
        <v>9</v>
      </c>
      <c r="B38" t="s">
        <v>10</v>
      </c>
      <c r="C38" t="s">
        <v>18</v>
      </c>
      <c r="D38" s="1">
        <v>44407</v>
      </c>
      <c r="E38" s="1">
        <v>44407</v>
      </c>
      <c r="F38" t="s">
        <v>26</v>
      </c>
      <c r="G38" s="2">
        <v>160.55</v>
      </c>
      <c r="H38" s="2">
        <v>2298.76</v>
      </c>
      <c r="I38" s="2">
        <v>0</v>
      </c>
      <c r="J38" s="2">
        <v>2459.31</v>
      </c>
    </row>
    <row r="39" spans="1:10">
      <c r="A39" t="s">
        <v>14</v>
      </c>
      <c r="B39" t="s">
        <v>10</v>
      </c>
      <c r="C39" t="s">
        <v>18</v>
      </c>
      <c r="D39" s="1">
        <v>43343</v>
      </c>
      <c r="E39" s="1">
        <v>43348</v>
      </c>
      <c r="F39" t="s">
        <v>81</v>
      </c>
      <c r="G39" s="2">
        <v>1656.2</v>
      </c>
      <c r="H39" s="2">
        <v>794.54</v>
      </c>
      <c r="I39" s="2">
        <v>0</v>
      </c>
      <c r="J39" s="2">
        <v>2450.74</v>
      </c>
    </row>
    <row r="40" spans="1:10">
      <c r="A40" t="s">
        <v>9</v>
      </c>
      <c r="B40" t="s">
        <v>10</v>
      </c>
      <c r="C40" t="s">
        <v>18</v>
      </c>
      <c r="D40" s="1">
        <v>44367</v>
      </c>
      <c r="E40" s="1">
        <v>44374</v>
      </c>
      <c r="F40" t="s">
        <v>25</v>
      </c>
      <c r="G40" s="2">
        <v>2408.25</v>
      </c>
      <c r="H40" s="2">
        <v>0</v>
      </c>
      <c r="I40" s="2">
        <v>0</v>
      </c>
      <c r="J40" s="2">
        <v>2408.25</v>
      </c>
    </row>
    <row r="41" spans="1:10">
      <c r="A41" t="s">
        <v>14</v>
      </c>
      <c r="B41" t="s">
        <v>10</v>
      </c>
      <c r="C41" t="s">
        <v>18</v>
      </c>
      <c r="D41" s="1">
        <v>43686</v>
      </c>
      <c r="E41" s="1">
        <v>43687</v>
      </c>
      <c r="F41" t="s">
        <v>82</v>
      </c>
      <c r="G41" s="2">
        <v>405.6</v>
      </c>
      <c r="H41" s="2">
        <v>1990.35</v>
      </c>
      <c r="I41" s="2">
        <v>0</v>
      </c>
      <c r="J41" s="2">
        <v>2395.95</v>
      </c>
    </row>
    <row r="42" spans="1:10">
      <c r="A42" t="s">
        <v>14</v>
      </c>
      <c r="B42" t="s">
        <v>10</v>
      </c>
      <c r="C42" t="s">
        <v>18</v>
      </c>
      <c r="D42" s="1">
        <v>43738</v>
      </c>
      <c r="E42" s="1">
        <v>43739</v>
      </c>
      <c r="F42" t="s">
        <v>25</v>
      </c>
      <c r="G42" s="2">
        <v>481.65</v>
      </c>
      <c r="H42" s="2">
        <v>1907.62</v>
      </c>
      <c r="I42" s="2">
        <v>0</v>
      </c>
      <c r="J42" s="2">
        <v>2389.27</v>
      </c>
    </row>
    <row r="43" spans="1:10">
      <c r="A43" t="s">
        <v>14</v>
      </c>
      <c r="B43" t="s">
        <v>10</v>
      </c>
      <c r="C43" t="s">
        <v>18</v>
      </c>
      <c r="D43" s="1">
        <v>43203</v>
      </c>
      <c r="E43" s="1">
        <v>43204</v>
      </c>
      <c r="F43" t="s">
        <v>64</v>
      </c>
      <c r="G43" s="2">
        <v>380.25</v>
      </c>
      <c r="H43" s="2">
        <v>1952</v>
      </c>
      <c r="I43" s="2">
        <v>0</v>
      </c>
      <c r="J43" s="2">
        <v>2332.25</v>
      </c>
    </row>
    <row r="44" spans="1:10">
      <c r="A44" t="s">
        <v>14</v>
      </c>
      <c r="B44" t="s">
        <v>10</v>
      </c>
      <c r="C44" t="s">
        <v>18</v>
      </c>
      <c r="D44" s="1">
        <v>43297</v>
      </c>
      <c r="E44" s="1">
        <v>43298</v>
      </c>
      <c r="F44" t="s">
        <v>26</v>
      </c>
      <c r="G44" s="2">
        <v>481.65</v>
      </c>
      <c r="H44" s="2">
        <v>1847.74</v>
      </c>
      <c r="I44" s="2">
        <v>0</v>
      </c>
      <c r="J44" s="2">
        <v>2329.39</v>
      </c>
    </row>
    <row r="45" spans="1:10">
      <c r="A45" t="s">
        <v>14</v>
      </c>
      <c r="B45" t="s">
        <v>10</v>
      </c>
      <c r="C45" t="s">
        <v>18</v>
      </c>
      <c r="D45" s="1">
        <v>43061</v>
      </c>
      <c r="E45" s="1">
        <v>43065</v>
      </c>
      <c r="F45" t="s">
        <v>83</v>
      </c>
      <c r="G45" s="2">
        <v>1005.55</v>
      </c>
      <c r="H45" s="2">
        <v>1198.66</v>
      </c>
      <c r="I45" s="2">
        <v>0</v>
      </c>
      <c r="J45" s="2">
        <v>2204.21</v>
      </c>
    </row>
    <row r="46" spans="1:10">
      <c r="A46" t="s">
        <v>9</v>
      </c>
      <c r="B46" t="s">
        <v>10</v>
      </c>
      <c r="C46" t="s">
        <v>18</v>
      </c>
      <c r="D46" s="1">
        <v>45071</v>
      </c>
      <c r="E46" s="1">
        <v>45074</v>
      </c>
      <c r="F46" t="s">
        <v>84</v>
      </c>
      <c r="G46" s="2">
        <v>772.74</v>
      </c>
      <c r="H46" s="2">
        <v>1406.27</v>
      </c>
      <c r="I46" s="2">
        <v>0</v>
      </c>
      <c r="J46" s="2">
        <v>2179.01</v>
      </c>
    </row>
    <row r="47" spans="1:10">
      <c r="A47" t="s">
        <v>9</v>
      </c>
      <c r="B47" t="s">
        <v>10</v>
      </c>
      <c r="C47" t="s">
        <v>18</v>
      </c>
      <c r="D47" s="1">
        <v>44968</v>
      </c>
      <c r="E47" s="1">
        <v>44969</v>
      </c>
      <c r="F47" t="s">
        <v>21</v>
      </c>
      <c r="G47" s="2">
        <v>0</v>
      </c>
      <c r="H47" s="2">
        <v>2148.27</v>
      </c>
      <c r="I47" s="2">
        <v>0</v>
      </c>
      <c r="J47" s="2">
        <v>2148.27</v>
      </c>
    </row>
    <row r="48" spans="1:10">
      <c r="A48" t="s">
        <v>14</v>
      </c>
      <c r="B48" t="s">
        <v>10</v>
      </c>
      <c r="C48" t="s">
        <v>18</v>
      </c>
      <c r="D48" s="1">
        <v>43221</v>
      </c>
      <c r="E48" s="1">
        <v>43226</v>
      </c>
      <c r="F48" t="s">
        <v>21</v>
      </c>
      <c r="G48" s="2">
        <v>1673.1</v>
      </c>
      <c r="H48" s="2">
        <v>357.39</v>
      </c>
      <c r="I48" s="2">
        <v>0</v>
      </c>
      <c r="J48" s="2">
        <v>2030.49</v>
      </c>
    </row>
    <row r="49" spans="1:10">
      <c r="A49" t="s">
        <v>14</v>
      </c>
      <c r="B49" t="s">
        <v>10</v>
      </c>
      <c r="C49" t="s">
        <v>18</v>
      </c>
      <c r="D49" s="1">
        <v>43266</v>
      </c>
      <c r="E49" s="1">
        <v>43272</v>
      </c>
      <c r="F49" t="s">
        <v>21</v>
      </c>
      <c r="G49" s="2">
        <v>1977.3</v>
      </c>
      <c r="H49" s="2">
        <v>0</v>
      </c>
      <c r="I49" s="2">
        <v>0</v>
      </c>
      <c r="J49" s="2">
        <v>1977.3</v>
      </c>
    </row>
    <row r="50" spans="1:10">
      <c r="A50" t="s">
        <v>14</v>
      </c>
      <c r="B50" t="s">
        <v>10</v>
      </c>
      <c r="C50" t="s">
        <v>18</v>
      </c>
      <c r="D50" s="1">
        <v>43077</v>
      </c>
      <c r="E50" s="1">
        <v>43078</v>
      </c>
      <c r="F50" t="s">
        <v>26</v>
      </c>
      <c r="G50" s="2">
        <v>481.65</v>
      </c>
      <c r="H50" s="2">
        <v>1468.1</v>
      </c>
      <c r="I50" s="2">
        <v>0</v>
      </c>
      <c r="J50" s="2">
        <v>1949.75</v>
      </c>
    </row>
    <row r="51" spans="1:10">
      <c r="A51" t="s">
        <v>14</v>
      </c>
      <c r="B51" t="s">
        <v>10</v>
      </c>
      <c r="C51" t="s">
        <v>18</v>
      </c>
      <c r="D51" s="1">
        <v>43015</v>
      </c>
      <c r="E51" s="1">
        <v>43016</v>
      </c>
      <c r="F51" t="s">
        <v>21</v>
      </c>
      <c r="G51" s="2">
        <v>456.3</v>
      </c>
      <c r="H51" s="2">
        <v>1481.64</v>
      </c>
      <c r="I51" s="2">
        <v>0</v>
      </c>
      <c r="J51" s="2">
        <v>1937.94</v>
      </c>
    </row>
    <row r="52" spans="1:10">
      <c r="A52" t="s">
        <v>14</v>
      </c>
      <c r="B52" t="s">
        <v>10</v>
      </c>
      <c r="C52" t="s">
        <v>18</v>
      </c>
      <c r="D52" s="1">
        <v>43080</v>
      </c>
      <c r="E52" s="1">
        <v>43082</v>
      </c>
      <c r="F52" t="s">
        <v>21</v>
      </c>
      <c r="G52" s="2">
        <v>855.5</v>
      </c>
      <c r="H52" s="2">
        <v>1051.38</v>
      </c>
      <c r="I52" s="2">
        <v>0</v>
      </c>
      <c r="J52" s="2">
        <v>1906.88</v>
      </c>
    </row>
    <row r="53" spans="1:10">
      <c r="A53" t="s">
        <v>9</v>
      </c>
      <c r="B53" t="s">
        <v>10</v>
      </c>
      <c r="C53" t="s">
        <v>18</v>
      </c>
      <c r="D53" s="1">
        <v>44277</v>
      </c>
      <c r="E53" s="1">
        <v>44277</v>
      </c>
      <c r="F53" t="s">
        <v>25</v>
      </c>
      <c r="G53" s="2">
        <v>160.55</v>
      </c>
      <c r="H53" s="2">
        <v>1725.17</v>
      </c>
      <c r="I53" s="2">
        <v>0</v>
      </c>
      <c r="J53" s="2">
        <v>1885.72</v>
      </c>
    </row>
    <row r="54" spans="1:10">
      <c r="A54" t="s">
        <v>9</v>
      </c>
      <c r="B54" t="s">
        <v>10</v>
      </c>
      <c r="C54" t="s">
        <v>18</v>
      </c>
      <c r="D54" s="1">
        <v>44003</v>
      </c>
      <c r="E54" s="1">
        <v>44008</v>
      </c>
      <c r="F54" t="s">
        <v>25</v>
      </c>
      <c r="G54" s="2">
        <v>1766.05</v>
      </c>
      <c r="H54" s="2">
        <v>0</v>
      </c>
      <c r="I54" s="2">
        <v>0</v>
      </c>
      <c r="J54" s="2">
        <v>1766.05</v>
      </c>
    </row>
    <row r="55" spans="1:10">
      <c r="A55" t="s">
        <v>9</v>
      </c>
      <c r="B55" t="s">
        <v>10</v>
      </c>
      <c r="C55" t="s">
        <v>18</v>
      </c>
      <c r="D55" s="1">
        <v>44045</v>
      </c>
      <c r="E55" s="1">
        <v>44050</v>
      </c>
      <c r="F55" t="s">
        <v>25</v>
      </c>
      <c r="G55" s="2">
        <v>1766.05</v>
      </c>
      <c r="H55" s="2">
        <v>0</v>
      </c>
      <c r="I55" s="2">
        <v>0</v>
      </c>
      <c r="J55" s="2">
        <v>1766.05</v>
      </c>
    </row>
    <row r="56" spans="1:10">
      <c r="A56" t="s">
        <v>9</v>
      </c>
      <c r="B56" t="s">
        <v>10</v>
      </c>
      <c r="C56" t="s">
        <v>18</v>
      </c>
      <c r="D56" s="1">
        <v>44248</v>
      </c>
      <c r="E56" s="1">
        <v>44253</v>
      </c>
      <c r="F56" t="s">
        <v>25</v>
      </c>
      <c r="G56" s="2">
        <v>1766.05</v>
      </c>
      <c r="H56" s="2">
        <v>0</v>
      </c>
      <c r="I56" s="2">
        <v>0</v>
      </c>
      <c r="J56" s="2">
        <v>1766.05</v>
      </c>
    </row>
    <row r="57" spans="1:10">
      <c r="A57" t="s">
        <v>14</v>
      </c>
      <c r="B57" t="s">
        <v>10</v>
      </c>
      <c r="C57" t="s">
        <v>18</v>
      </c>
      <c r="D57" s="1">
        <v>44416</v>
      </c>
      <c r="E57" s="1">
        <v>44421</v>
      </c>
      <c r="F57" t="s">
        <v>25</v>
      </c>
      <c r="G57" s="2">
        <v>1766.05</v>
      </c>
      <c r="H57" s="2">
        <v>0</v>
      </c>
      <c r="I57" s="2">
        <v>0</v>
      </c>
      <c r="J57" s="2">
        <v>1766.05</v>
      </c>
    </row>
    <row r="58" spans="1:10">
      <c r="A58" t="s">
        <v>14</v>
      </c>
      <c r="B58" t="s">
        <v>10</v>
      </c>
      <c r="C58" t="s">
        <v>18</v>
      </c>
      <c r="D58" s="1">
        <v>44486</v>
      </c>
      <c r="E58" s="1">
        <v>44491</v>
      </c>
      <c r="F58" t="s">
        <v>25</v>
      </c>
      <c r="G58" s="2">
        <v>1766.05</v>
      </c>
      <c r="H58" s="2">
        <v>0</v>
      </c>
      <c r="I58" s="2">
        <v>0</v>
      </c>
      <c r="J58" s="2">
        <v>1766.05</v>
      </c>
    </row>
    <row r="59" spans="1:10">
      <c r="A59" t="s">
        <v>14</v>
      </c>
      <c r="B59" t="s">
        <v>10</v>
      </c>
      <c r="C59" t="s">
        <v>18</v>
      </c>
      <c r="D59" s="1">
        <v>43741</v>
      </c>
      <c r="E59" s="1">
        <v>43742</v>
      </c>
      <c r="F59" t="s">
        <v>30</v>
      </c>
      <c r="G59" s="2">
        <v>430.95</v>
      </c>
      <c r="H59" s="2">
        <v>1332.88</v>
      </c>
      <c r="I59" s="2">
        <v>0</v>
      </c>
      <c r="J59" s="2">
        <v>1763.83</v>
      </c>
    </row>
    <row r="60" spans="1:10">
      <c r="A60" t="s">
        <v>14</v>
      </c>
      <c r="B60" t="s">
        <v>10</v>
      </c>
      <c r="C60" t="s">
        <v>18</v>
      </c>
      <c r="D60" s="1">
        <v>43718</v>
      </c>
      <c r="E60" s="1">
        <v>43720</v>
      </c>
      <c r="F60" t="s">
        <v>85</v>
      </c>
      <c r="G60" s="2">
        <v>633.75</v>
      </c>
      <c r="H60" s="2">
        <v>1128.98</v>
      </c>
      <c r="I60" s="2">
        <v>0</v>
      </c>
      <c r="J60" s="2">
        <v>1762.73</v>
      </c>
    </row>
    <row r="61" spans="1:10">
      <c r="A61" t="s">
        <v>14</v>
      </c>
      <c r="B61" t="s">
        <v>10</v>
      </c>
      <c r="C61" t="s">
        <v>18</v>
      </c>
      <c r="D61" s="1">
        <v>43328</v>
      </c>
      <c r="E61" s="1">
        <v>43333</v>
      </c>
      <c r="F61" t="s">
        <v>86</v>
      </c>
      <c r="G61" s="2">
        <v>1681.55</v>
      </c>
      <c r="H61" s="2">
        <v>0</v>
      </c>
      <c r="I61" s="2">
        <v>0</v>
      </c>
      <c r="J61" s="2">
        <v>1681.55</v>
      </c>
    </row>
    <row r="62" spans="1:10">
      <c r="A62" t="s">
        <v>14</v>
      </c>
      <c r="B62" t="s">
        <v>10</v>
      </c>
      <c r="C62" t="s">
        <v>18</v>
      </c>
      <c r="D62" s="1">
        <v>44818</v>
      </c>
      <c r="E62" s="1">
        <v>44819</v>
      </c>
      <c r="F62" t="s">
        <v>25</v>
      </c>
      <c r="G62" s="2">
        <v>481.65</v>
      </c>
      <c r="H62" s="2">
        <v>1064.71</v>
      </c>
      <c r="I62" s="2">
        <v>0</v>
      </c>
      <c r="J62" s="2">
        <v>1546.36</v>
      </c>
    </row>
    <row r="63" spans="1:10">
      <c r="A63" t="s">
        <v>14</v>
      </c>
      <c r="B63" t="s">
        <v>10</v>
      </c>
      <c r="C63" t="s">
        <v>18</v>
      </c>
      <c r="D63" s="1">
        <v>43376</v>
      </c>
      <c r="E63" s="1">
        <v>43377</v>
      </c>
      <c r="F63" t="s">
        <v>21</v>
      </c>
      <c r="G63" s="2">
        <v>456.3</v>
      </c>
      <c r="H63" s="2">
        <v>1077.36</v>
      </c>
      <c r="I63" s="2">
        <v>0</v>
      </c>
      <c r="J63" s="2">
        <v>1533.66</v>
      </c>
    </row>
    <row r="64" spans="1:10">
      <c r="A64" t="s">
        <v>14</v>
      </c>
      <c r="B64" t="s">
        <v>10</v>
      </c>
      <c r="C64" t="s">
        <v>18</v>
      </c>
      <c r="D64" s="1">
        <v>43781</v>
      </c>
      <c r="E64" s="1">
        <v>43783</v>
      </c>
      <c r="F64" t="s">
        <v>29</v>
      </c>
      <c r="G64" s="2">
        <v>760.5</v>
      </c>
      <c r="H64" s="2">
        <v>719.85</v>
      </c>
      <c r="I64" s="2">
        <v>0</v>
      </c>
      <c r="J64" s="2">
        <v>1480.35</v>
      </c>
    </row>
    <row r="65" spans="1:10">
      <c r="A65" t="s">
        <v>9</v>
      </c>
      <c r="B65" t="s">
        <v>10</v>
      </c>
      <c r="C65" t="s">
        <v>18</v>
      </c>
      <c r="D65" s="1">
        <v>44427</v>
      </c>
      <c r="E65" s="1">
        <v>44430</v>
      </c>
      <c r="F65" t="s">
        <v>28</v>
      </c>
      <c r="G65" s="2">
        <v>456.3</v>
      </c>
      <c r="H65" s="2">
        <v>1011.09</v>
      </c>
      <c r="I65" s="2">
        <v>0</v>
      </c>
      <c r="J65" s="2">
        <v>1467.39</v>
      </c>
    </row>
    <row r="66" spans="1:10">
      <c r="A66" t="s">
        <v>14</v>
      </c>
      <c r="B66" t="s">
        <v>10</v>
      </c>
      <c r="C66" t="s">
        <v>18</v>
      </c>
      <c r="D66" s="1">
        <v>43877</v>
      </c>
      <c r="E66" s="1">
        <v>43881</v>
      </c>
      <c r="F66" t="s">
        <v>25</v>
      </c>
      <c r="G66" s="2">
        <v>1444.95</v>
      </c>
      <c r="H66" s="2">
        <v>0</v>
      </c>
      <c r="I66" s="2">
        <v>0</v>
      </c>
      <c r="J66" s="2">
        <v>1444.95</v>
      </c>
    </row>
    <row r="67" spans="1:10">
      <c r="A67" t="s">
        <v>9</v>
      </c>
      <c r="B67" t="s">
        <v>10</v>
      </c>
      <c r="C67" t="s">
        <v>18</v>
      </c>
      <c r="D67" s="1">
        <v>44318</v>
      </c>
      <c r="E67" s="1">
        <v>44322</v>
      </c>
      <c r="F67" t="s">
        <v>25</v>
      </c>
      <c r="G67" s="2">
        <v>1444.95</v>
      </c>
      <c r="H67" s="2">
        <v>0</v>
      </c>
      <c r="I67" s="2">
        <v>0</v>
      </c>
      <c r="J67" s="2">
        <v>1444.95</v>
      </c>
    </row>
    <row r="68" spans="1:10">
      <c r="A68" t="s">
        <v>9</v>
      </c>
      <c r="B68" t="s">
        <v>10</v>
      </c>
      <c r="C68" t="s">
        <v>18</v>
      </c>
      <c r="D68" s="1">
        <v>44291</v>
      </c>
      <c r="E68" s="1">
        <v>44292</v>
      </c>
      <c r="F68" t="s">
        <v>87</v>
      </c>
      <c r="G68" s="2">
        <v>304.2</v>
      </c>
      <c r="H68" s="2">
        <v>1067.23</v>
      </c>
      <c r="I68" s="2">
        <v>0</v>
      </c>
      <c r="J68" s="2">
        <v>1371.43</v>
      </c>
    </row>
    <row r="69" spans="1:10">
      <c r="A69" t="s">
        <v>14</v>
      </c>
      <c r="B69" t="s">
        <v>10</v>
      </c>
      <c r="C69" t="s">
        <v>18</v>
      </c>
      <c r="D69" s="1">
        <v>43051</v>
      </c>
      <c r="E69" s="1">
        <v>43055</v>
      </c>
      <c r="F69" t="s">
        <v>21</v>
      </c>
      <c r="G69" s="2">
        <v>1368.9</v>
      </c>
      <c r="H69" s="2">
        <v>0</v>
      </c>
      <c r="I69" s="2">
        <v>0</v>
      </c>
      <c r="J69" s="2">
        <v>1368.9</v>
      </c>
    </row>
    <row r="70" spans="1:10">
      <c r="A70" t="s">
        <v>9</v>
      </c>
      <c r="B70" t="s">
        <v>10</v>
      </c>
      <c r="C70" t="s">
        <v>18</v>
      </c>
      <c r="D70" s="1">
        <v>44095</v>
      </c>
      <c r="E70" s="1">
        <v>44098</v>
      </c>
      <c r="F70" t="s">
        <v>88</v>
      </c>
      <c r="G70" s="2">
        <v>988.65</v>
      </c>
      <c r="H70" s="2">
        <v>328.47</v>
      </c>
      <c r="I70" s="2">
        <v>0</v>
      </c>
      <c r="J70" s="2">
        <v>1317.12</v>
      </c>
    </row>
    <row r="71" spans="1:10">
      <c r="A71" t="s">
        <v>9</v>
      </c>
      <c r="B71" t="s">
        <v>10</v>
      </c>
      <c r="C71" t="s">
        <v>18</v>
      </c>
      <c r="D71" s="1">
        <v>44259</v>
      </c>
      <c r="E71" s="1">
        <v>44263</v>
      </c>
      <c r="F71" t="s">
        <v>82</v>
      </c>
      <c r="G71" s="2">
        <v>1267.5</v>
      </c>
      <c r="H71" s="2">
        <v>0</v>
      </c>
      <c r="I71" s="2">
        <v>0</v>
      </c>
      <c r="J71" s="2">
        <v>1267.5</v>
      </c>
    </row>
    <row r="72" spans="1:10">
      <c r="A72" t="s">
        <v>9</v>
      </c>
      <c r="B72" t="s">
        <v>10</v>
      </c>
      <c r="C72" t="s">
        <v>18</v>
      </c>
      <c r="D72" s="1">
        <v>43901</v>
      </c>
      <c r="E72" s="1">
        <v>43903</v>
      </c>
      <c r="F72" t="s">
        <v>21</v>
      </c>
      <c r="G72" s="2">
        <v>760.5</v>
      </c>
      <c r="H72" s="2">
        <v>422.47</v>
      </c>
      <c r="I72" s="2">
        <v>0</v>
      </c>
      <c r="J72" s="2">
        <v>1182.97</v>
      </c>
    </row>
    <row r="73" spans="1:10">
      <c r="A73" t="s">
        <v>9</v>
      </c>
      <c r="B73" t="s">
        <v>10</v>
      </c>
      <c r="C73" t="s">
        <v>18</v>
      </c>
      <c r="D73" s="1">
        <v>44127</v>
      </c>
      <c r="E73" s="1">
        <v>44128</v>
      </c>
      <c r="F73" t="s">
        <v>42</v>
      </c>
      <c r="G73" s="2">
        <v>405.6</v>
      </c>
      <c r="H73" s="2">
        <v>759.75</v>
      </c>
      <c r="I73" s="2">
        <v>0</v>
      </c>
      <c r="J73" s="2">
        <v>1165.35</v>
      </c>
    </row>
    <row r="74" spans="1:10">
      <c r="A74" t="s">
        <v>9</v>
      </c>
      <c r="B74" t="s">
        <v>10</v>
      </c>
      <c r="C74" t="s">
        <v>18</v>
      </c>
      <c r="D74" s="1">
        <v>44171</v>
      </c>
      <c r="E74" s="1">
        <v>44174</v>
      </c>
      <c r="F74" t="s">
        <v>25</v>
      </c>
      <c r="G74" s="2">
        <v>1123.85</v>
      </c>
      <c r="H74" s="2">
        <v>0</v>
      </c>
      <c r="I74" s="2">
        <v>0</v>
      </c>
      <c r="J74" s="2">
        <v>1123.85</v>
      </c>
    </row>
    <row r="75" spans="1:10">
      <c r="A75" t="s">
        <v>14</v>
      </c>
      <c r="B75" t="s">
        <v>10</v>
      </c>
      <c r="C75" t="s">
        <v>18</v>
      </c>
      <c r="D75" s="1">
        <v>44528</v>
      </c>
      <c r="E75" s="1">
        <v>44531</v>
      </c>
      <c r="F75" t="s">
        <v>25</v>
      </c>
      <c r="G75" s="2">
        <v>1123.85</v>
      </c>
      <c r="H75" s="2">
        <v>0</v>
      </c>
      <c r="I75" s="2">
        <v>0</v>
      </c>
      <c r="J75" s="2">
        <v>1123.85</v>
      </c>
    </row>
    <row r="76" spans="1:10">
      <c r="A76" t="s">
        <v>14</v>
      </c>
      <c r="B76" t="s">
        <v>10</v>
      </c>
      <c r="C76" t="s">
        <v>18</v>
      </c>
      <c r="D76" s="1">
        <v>43128</v>
      </c>
      <c r="E76" s="1">
        <v>43131</v>
      </c>
      <c r="F76" t="s">
        <v>21</v>
      </c>
      <c r="G76" s="2">
        <v>1064.7</v>
      </c>
      <c r="H76" s="2">
        <v>0</v>
      </c>
      <c r="I76" s="2">
        <v>0</v>
      </c>
      <c r="J76" s="2">
        <v>1064.7</v>
      </c>
    </row>
    <row r="77" spans="1:10">
      <c r="A77" t="s">
        <v>9</v>
      </c>
      <c r="B77" t="s">
        <v>10</v>
      </c>
      <c r="C77" t="s">
        <v>18</v>
      </c>
      <c r="D77" s="1">
        <v>44279</v>
      </c>
      <c r="E77" s="1">
        <v>44286</v>
      </c>
      <c r="F77" t="s">
        <v>76</v>
      </c>
      <c r="G77" s="2">
        <v>1064.7</v>
      </c>
      <c r="H77" s="2">
        <v>0</v>
      </c>
      <c r="I77" s="2">
        <v>0</v>
      </c>
      <c r="J77" s="2">
        <v>1064.7</v>
      </c>
    </row>
    <row r="78" spans="1:10">
      <c r="A78" t="s">
        <v>14</v>
      </c>
      <c r="B78" t="s">
        <v>10</v>
      </c>
      <c r="C78" t="s">
        <v>18</v>
      </c>
      <c r="D78" s="1">
        <v>43163</v>
      </c>
      <c r="E78" s="1">
        <v>43165</v>
      </c>
      <c r="F78" t="s">
        <v>26</v>
      </c>
      <c r="G78" s="2">
        <v>802.75</v>
      </c>
      <c r="H78" s="2">
        <v>250.27</v>
      </c>
      <c r="I78" s="2">
        <v>0</v>
      </c>
      <c r="J78" s="2">
        <v>1053.02</v>
      </c>
    </row>
    <row r="79" spans="1:10">
      <c r="A79" t="s">
        <v>14</v>
      </c>
      <c r="B79" t="s">
        <v>10</v>
      </c>
      <c r="C79" t="s">
        <v>18</v>
      </c>
      <c r="D79" s="1">
        <v>45032</v>
      </c>
      <c r="E79" s="1">
        <v>45034</v>
      </c>
      <c r="F79" t="s">
        <v>46</v>
      </c>
      <c r="G79" s="2">
        <v>976.09</v>
      </c>
      <c r="H79" s="2">
        <v>0</v>
      </c>
      <c r="I79" s="2">
        <v>0</v>
      </c>
      <c r="J79" s="2">
        <v>976.09</v>
      </c>
    </row>
    <row r="80" spans="1:10">
      <c r="A80" t="s">
        <v>14</v>
      </c>
      <c r="B80" t="s">
        <v>10</v>
      </c>
      <c r="C80" t="s">
        <v>18</v>
      </c>
      <c r="D80" s="1">
        <v>43685</v>
      </c>
      <c r="E80" s="1">
        <v>43686</v>
      </c>
      <c r="F80" t="s">
        <v>25</v>
      </c>
      <c r="G80" s="2">
        <v>481.65</v>
      </c>
      <c r="H80" s="2">
        <v>477.78</v>
      </c>
      <c r="I80" s="2">
        <v>0</v>
      </c>
      <c r="J80" s="2">
        <v>959.43</v>
      </c>
    </row>
    <row r="81" spans="1:10">
      <c r="A81" t="s">
        <v>14</v>
      </c>
      <c r="B81" t="s">
        <v>10</v>
      </c>
      <c r="C81" t="s">
        <v>18</v>
      </c>
      <c r="D81" s="1">
        <v>45029</v>
      </c>
      <c r="E81" s="1">
        <v>45031</v>
      </c>
      <c r="F81" t="s">
        <v>89</v>
      </c>
      <c r="G81" s="2">
        <v>932.37</v>
      </c>
      <c r="H81" s="2">
        <v>0</v>
      </c>
      <c r="I81" s="2">
        <v>0</v>
      </c>
      <c r="J81" s="2">
        <v>932.37</v>
      </c>
    </row>
    <row r="82" spans="1:10">
      <c r="A82" t="s">
        <v>14</v>
      </c>
      <c r="B82" t="s">
        <v>10</v>
      </c>
      <c r="C82" t="s">
        <v>18</v>
      </c>
      <c r="D82" s="1">
        <v>43693</v>
      </c>
      <c r="E82" s="1">
        <v>43696</v>
      </c>
      <c r="F82" t="s">
        <v>90</v>
      </c>
      <c r="G82" s="2">
        <v>887.25</v>
      </c>
      <c r="H82" s="2">
        <v>0</v>
      </c>
      <c r="I82" s="2">
        <v>0</v>
      </c>
      <c r="J82" s="2">
        <v>887.25</v>
      </c>
    </row>
    <row r="83" spans="1:10">
      <c r="A83" t="s">
        <v>9</v>
      </c>
      <c r="B83" t="s">
        <v>10</v>
      </c>
      <c r="C83" t="s">
        <v>18</v>
      </c>
      <c r="D83" s="1">
        <v>43896</v>
      </c>
      <c r="E83" s="1">
        <v>43896</v>
      </c>
      <c r="F83" t="s">
        <v>26</v>
      </c>
      <c r="G83" s="2">
        <v>160.55</v>
      </c>
      <c r="H83" s="2">
        <v>644.47</v>
      </c>
      <c r="I83" s="2">
        <v>0</v>
      </c>
      <c r="J83" s="2">
        <v>805.02</v>
      </c>
    </row>
    <row r="84" spans="1:10">
      <c r="A84" t="s">
        <v>9</v>
      </c>
      <c r="B84" t="s">
        <v>10</v>
      </c>
      <c r="C84" t="s">
        <v>18</v>
      </c>
      <c r="D84" s="1">
        <v>44439</v>
      </c>
      <c r="E84" s="1">
        <v>44441</v>
      </c>
      <c r="F84" t="s">
        <v>33</v>
      </c>
      <c r="G84" s="2">
        <v>802.75</v>
      </c>
      <c r="H84" s="2">
        <v>0</v>
      </c>
      <c r="I84" s="2">
        <v>0</v>
      </c>
      <c r="J84" s="2">
        <v>802.75</v>
      </c>
    </row>
    <row r="85" spans="1:10">
      <c r="A85" t="s">
        <v>9</v>
      </c>
      <c r="B85" t="s">
        <v>10</v>
      </c>
      <c r="C85" t="s">
        <v>18</v>
      </c>
      <c r="D85" s="1">
        <v>44532</v>
      </c>
      <c r="E85" s="1">
        <v>44534</v>
      </c>
      <c r="F85" t="s">
        <v>26</v>
      </c>
      <c r="G85" s="2">
        <v>802.75</v>
      </c>
      <c r="H85" s="2">
        <v>0</v>
      </c>
      <c r="I85" s="2">
        <v>0</v>
      </c>
      <c r="J85" s="2">
        <v>802.75</v>
      </c>
    </row>
    <row r="86" spans="1:10">
      <c r="A86" t="s">
        <v>9</v>
      </c>
      <c r="B86" t="s">
        <v>10</v>
      </c>
      <c r="C86" t="s">
        <v>18</v>
      </c>
      <c r="D86" s="1">
        <v>44623</v>
      </c>
      <c r="E86" s="1">
        <v>44625</v>
      </c>
      <c r="F86" t="s">
        <v>26</v>
      </c>
      <c r="G86" s="2">
        <v>802.75</v>
      </c>
      <c r="H86" s="2">
        <v>0</v>
      </c>
      <c r="I86" s="2">
        <v>0</v>
      </c>
      <c r="J86" s="2">
        <v>802.75</v>
      </c>
    </row>
    <row r="87" spans="1:10">
      <c r="A87" t="s">
        <v>9</v>
      </c>
      <c r="B87" t="s">
        <v>10</v>
      </c>
      <c r="C87" t="s">
        <v>18</v>
      </c>
      <c r="D87" s="1">
        <v>44741</v>
      </c>
      <c r="E87" s="1">
        <v>44743</v>
      </c>
      <c r="F87" t="s">
        <v>26</v>
      </c>
      <c r="G87" s="2">
        <v>802.75</v>
      </c>
      <c r="H87" s="2">
        <v>0</v>
      </c>
      <c r="I87" s="2">
        <v>0</v>
      </c>
      <c r="J87" s="2">
        <v>802.75</v>
      </c>
    </row>
    <row r="88" spans="1:10">
      <c r="A88" t="s">
        <v>9</v>
      </c>
      <c r="B88" t="s">
        <v>10</v>
      </c>
      <c r="C88" t="s">
        <v>18</v>
      </c>
      <c r="D88" s="1">
        <v>44921</v>
      </c>
      <c r="E88" s="1">
        <v>44923</v>
      </c>
      <c r="F88" t="s">
        <v>25</v>
      </c>
      <c r="G88" s="2">
        <v>802.75</v>
      </c>
      <c r="H88" s="2">
        <v>0</v>
      </c>
      <c r="I88" s="2">
        <v>0</v>
      </c>
      <c r="J88" s="2">
        <v>802.75</v>
      </c>
    </row>
    <row r="89" spans="1:10">
      <c r="A89" t="s">
        <v>9</v>
      </c>
      <c r="B89" t="s">
        <v>10</v>
      </c>
      <c r="C89" t="s">
        <v>18</v>
      </c>
      <c r="D89" s="1">
        <v>44949</v>
      </c>
      <c r="E89" s="1">
        <v>44951</v>
      </c>
      <c r="F89" t="s">
        <v>25</v>
      </c>
      <c r="G89" s="2">
        <v>802.75</v>
      </c>
      <c r="H89" s="2">
        <v>0</v>
      </c>
      <c r="I89" s="2">
        <v>0</v>
      </c>
      <c r="J89" s="2">
        <v>802.75</v>
      </c>
    </row>
    <row r="90" spans="1:10">
      <c r="A90" t="s">
        <v>14</v>
      </c>
      <c r="B90" t="s">
        <v>10</v>
      </c>
      <c r="C90" t="s">
        <v>18</v>
      </c>
      <c r="D90" s="1">
        <v>44033</v>
      </c>
      <c r="E90" s="1">
        <v>44034</v>
      </c>
      <c r="F90" t="s">
        <v>25</v>
      </c>
      <c r="G90" s="2">
        <v>481.65</v>
      </c>
      <c r="H90" s="2">
        <v>293.04</v>
      </c>
      <c r="I90" s="2">
        <v>0</v>
      </c>
      <c r="J90" s="2">
        <v>774.69</v>
      </c>
    </row>
    <row r="91" spans="1:10">
      <c r="A91" t="s">
        <v>14</v>
      </c>
      <c r="B91" t="s">
        <v>10</v>
      </c>
      <c r="C91" t="s">
        <v>18</v>
      </c>
      <c r="D91" s="1">
        <v>43168</v>
      </c>
      <c r="E91" s="1">
        <v>43170</v>
      </c>
      <c r="F91" t="s">
        <v>21</v>
      </c>
      <c r="G91" s="2">
        <v>760.5</v>
      </c>
      <c r="H91" s="2">
        <v>0</v>
      </c>
      <c r="I91" s="2">
        <v>0</v>
      </c>
      <c r="J91" s="2">
        <v>760.5</v>
      </c>
    </row>
    <row r="92" spans="1:10">
      <c r="A92" t="s">
        <v>14</v>
      </c>
      <c r="B92" t="s">
        <v>10</v>
      </c>
      <c r="C92" t="s">
        <v>18</v>
      </c>
      <c r="D92" s="1">
        <v>43294</v>
      </c>
      <c r="E92" s="1">
        <v>43296</v>
      </c>
      <c r="F92" t="s">
        <v>21</v>
      </c>
      <c r="G92" s="2">
        <v>760.5</v>
      </c>
      <c r="H92" s="2">
        <v>0</v>
      </c>
      <c r="I92" s="2">
        <v>0</v>
      </c>
      <c r="J92" s="2">
        <v>760.5</v>
      </c>
    </row>
    <row r="93" spans="1:10">
      <c r="A93" t="s">
        <v>14</v>
      </c>
      <c r="B93" t="s">
        <v>10</v>
      </c>
      <c r="C93" t="s">
        <v>18</v>
      </c>
      <c r="D93" s="1">
        <v>43443</v>
      </c>
      <c r="E93" s="1">
        <v>43447</v>
      </c>
      <c r="F93" t="s">
        <v>91</v>
      </c>
      <c r="G93" s="2">
        <v>760.5</v>
      </c>
      <c r="H93" s="2">
        <v>0</v>
      </c>
      <c r="I93" s="2">
        <v>0</v>
      </c>
      <c r="J93" s="2">
        <v>760.5</v>
      </c>
    </row>
    <row r="94" spans="1:10">
      <c r="A94" t="s">
        <v>9</v>
      </c>
      <c r="B94" t="s">
        <v>10</v>
      </c>
      <c r="C94" t="s">
        <v>18</v>
      </c>
      <c r="D94" s="1">
        <v>44021</v>
      </c>
      <c r="E94" s="1">
        <v>44025</v>
      </c>
      <c r="F94" t="s">
        <v>76</v>
      </c>
      <c r="G94" s="2">
        <v>760.5</v>
      </c>
      <c r="H94" s="2">
        <v>0</v>
      </c>
      <c r="I94" s="2">
        <v>0</v>
      </c>
      <c r="J94" s="2">
        <v>760.5</v>
      </c>
    </row>
    <row r="95" spans="1:10">
      <c r="A95" t="s">
        <v>9</v>
      </c>
      <c r="B95" t="s">
        <v>10</v>
      </c>
      <c r="C95" t="s">
        <v>18</v>
      </c>
      <c r="D95" s="1">
        <v>44230</v>
      </c>
      <c r="E95" s="1">
        <v>44232</v>
      </c>
      <c r="F95" t="s">
        <v>42</v>
      </c>
      <c r="G95" s="2">
        <v>760.5</v>
      </c>
      <c r="H95" s="2">
        <v>0</v>
      </c>
      <c r="I95" s="2">
        <v>0</v>
      </c>
      <c r="J95" s="2">
        <v>760.5</v>
      </c>
    </row>
    <row r="96" spans="1:10">
      <c r="A96" t="s">
        <v>14</v>
      </c>
      <c r="B96" t="s">
        <v>10</v>
      </c>
      <c r="C96" t="s">
        <v>18</v>
      </c>
      <c r="D96" s="1">
        <v>43381</v>
      </c>
      <c r="E96" s="1">
        <v>43383</v>
      </c>
      <c r="F96" t="s">
        <v>92</v>
      </c>
      <c r="G96" s="2">
        <v>735.15</v>
      </c>
      <c r="H96" s="2">
        <v>0</v>
      </c>
      <c r="I96" s="2">
        <v>0</v>
      </c>
      <c r="J96" s="2">
        <v>735.15</v>
      </c>
    </row>
    <row r="97" spans="1:10">
      <c r="A97" t="s">
        <v>14</v>
      </c>
      <c r="B97" t="s">
        <v>10</v>
      </c>
      <c r="C97" t="s">
        <v>18</v>
      </c>
      <c r="D97" s="1">
        <v>43845</v>
      </c>
      <c r="E97" s="1">
        <v>43847</v>
      </c>
      <c r="F97" t="s">
        <v>80</v>
      </c>
      <c r="G97" s="2">
        <v>718.25</v>
      </c>
      <c r="H97" s="2">
        <v>0</v>
      </c>
      <c r="I97" s="2">
        <v>0</v>
      </c>
      <c r="J97" s="2">
        <v>718.25</v>
      </c>
    </row>
    <row r="98" spans="1:10">
      <c r="A98" t="s">
        <v>9</v>
      </c>
      <c r="B98" t="s">
        <v>10</v>
      </c>
      <c r="C98" t="s">
        <v>18</v>
      </c>
      <c r="D98" s="1">
        <v>44312</v>
      </c>
      <c r="E98" s="1">
        <v>44314</v>
      </c>
      <c r="F98" t="s">
        <v>43</v>
      </c>
      <c r="G98" s="2">
        <v>718.25</v>
      </c>
      <c r="H98" s="2">
        <v>0</v>
      </c>
      <c r="I98" s="2">
        <v>0</v>
      </c>
      <c r="J98" s="2">
        <v>718.25</v>
      </c>
    </row>
    <row r="99" spans="1:10">
      <c r="A99" t="s">
        <v>9</v>
      </c>
      <c r="B99" t="s">
        <v>10</v>
      </c>
      <c r="C99" t="s">
        <v>18</v>
      </c>
      <c r="D99" s="1">
        <v>44059</v>
      </c>
      <c r="E99" s="1">
        <v>44061</v>
      </c>
      <c r="F99" t="s">
        <v>93</v>
      </c>
      <c r="G99" s="2">
        <v>709.8</v>
      </c>
      <c r="H99" s="2">
        <v>0</v>
      </c>
      <c r="I99" s="2">
        <v>0</v>
      </c>
      <c r="J99" s="2">
        <v>709.8</v>
      </c>
    </row>
    <row r="100" spans="1:10">
      <c r="A100" t="s">
        <v>14</v>
      </c>
      <c r="B100" t="s">
        <v>10</v>
      </c>
      <c r="C100" t="s">
        <v>18</v>
      </c>
      <c r="D100" s="1">
        <v>43424</v>
      </c>
      <c r="E100" s="1">
        <v>43426</v>
      </c>
      <c r="F100" t="s">
        <v>94</v>
      </c>
      <c r="G100" s="2">
        <v>633.75</v>
      </c>
      <c r="H100" s="2">
        <v>0</v>
      </c>
      <c r="I100" s="2">
        <v>0</v>
      </c>
      <c r="J100" s="2">
        <v>633.75</v>
      </c>
    </row>
    <row r="101" spans="1:10">
      <c r="A101" t="s">
        <v>14</v>
      </c>
      <c r="B101" t="s">
        <v>10</v>
      </c>
      <c r="C101" t="s">
        <v>18</v>
      </c>
      <c r="D101" s="1">
        <v>43797</v>
      </c>
      <c r="E101" s="1">
        <v>43799</v>
      </c>
      <c r="F101" t="s">
        <v>95</v>
      </c>
      <c r="G101" s="2">
        <v>633.75</v>
      </c>
      <c r="H101" s="2">
        <v>0</v>
      </c>
      <c r="I101" s="2">
        <v>0</v>
      </c>
      <c r="J101" s="2">
        <v>633.75</v>
      </c>
    </row>
    <row r="102" spans="1:10">
      <c r="A102" t="s">
        <v>9</v>
      </c>
      <c r="B102" t="s">
        <v>10</v>
      </c>
      <c r="C102" t="s">
        <v>18</v>
      </c>
      <c r="D102" s="1">
        <v>44110</v>
      </c>
      <c r="E102" s="1">
        <v>44112</v>
      </c>
      <c r="F102" t="s">
        <v>96</v>
      </c>
      <c r="G102" s="2">
        <v>633.75</v>
      </c>
      <c r="H102" s="2">
        <v>0</v>
      </c>
      <c r="I102" s="2">
        <v>0</v>
      </c>
      <c r="J102" s="2">
        <v>633.75</v>
      </c>
    </row>
    <row r="103" spans="1:10">
      <c r="A103" t="s">
        <v>9</v>
      </c>
      <c r="B103" t="s">
        <v>10</v>
      </c>
      <c r="C103" t="s">
        <v>18</v>
      </c>
      <c r="D103" s="1">
        <v>44138</v>
      </c>
      <c r="E103" s="1">
        <v>44140</v>
      </c>
      <c r="F103" t="s">
        <v>97</v>
      </c>
      <c r="G103" s="2">
        <v>633.75</v>
      </c>
      <c r="H103" s="2">
        <v>0</v>
      </c>
      <c r="I103" s="2">
        <v>0</v>
      </c>
      <c r="J103" s="2">
        <v>633.75</v>
      </c>
    </row>
    <row r="104" spans="1:10">
      <c r="A104" t="s">
        <v>9</v>
      </c>
      <c r="B104" t="s">
        <v>10</v>
      </c>
      <c r="C104" t="s">
        <v>18</v>
      </c>
      <c r="D104" s="1">
        <v>44165</v>
      </c>
      <c r="E104" s="1">
        <v>44167</v>
      </c>
      <c r="F104" t="s">
        <v>98</v>
      </c>
      <c r="G104" s="2">
        <v>633.75</v>
      </c>
      <c r="H104" s="2">
        <v>0</v>
      </c>
      <c r="I104" s="2">
        <v>0</v>
      </c>
      <c r="J104" s="2">
        <v>633.75</v>
      </c>
    </row>
    <row r="105" spans="1:10">
      <c r="A105" t="s">
        <v>9</v>
      </c>
      <c r="B105" t="s">
        <v>10</v>
      </c>
      <c r="C105" t="s">
        <v>18</v>
      </c>
      <c r="D105" s="1">
        <v>44175</v>
      </c>
      <c r="E105" s="1">
        <v>44177</v>
      </c>
      <c r="F105" t="s">
        <v>99</v>
      </c>
      <c r="G105" s="2">
        <v>633.75</v>
      </c>
      <c r="H105" s="2">
        <v>0</v>
      </c>
      <c r="I105" s="2">
        <v>0</v>
      </c>
      <c r="J105" s="2">
        <v>633.75</v>
      </c>
    </row>
    <row r="106" spans="1:10">
      <c r="A106" t="s">
        <v>9</v>
      </c>
      <c r="B106" t="s">
        <v>10</v>
      </c>
      <c r="C106" t="s">
        <v>18</v>
      </c>
      <c r="D106" s="1">
        <v>44245</v>
      </c>
      <c r="E106" s="1">
        <v>44247</v>
      </c>
      <c r="F106" t="s">
        <v>64</v>
      </c>
      <c r="G106" s="2">
        <v>633.75</v>
      </c>
      <c r="H106" s="2">
        <v>0</v>
      </c>
      <c r="I106" s="2">
        <v>0</v>
      </c>
      <c r="J106" s="2">
        <v>633.75</v>
      </c>
    </row>
    <row r="107" spans="1:10">
      <c r="A107" t="s">
        <v>9</v>
      </c>
      <c r="B107" t="s">
        <v>10</v>
      </c>
      <c r="C107" t="s">
        <v>18</v>
      </c>
      <c r="D107" s="1">
        <v>44536</v>
      </c>
      <c r="E107" s="1">
        <v>44538</v>
      </c>
      <c r="F107" t="s">
        <v>100</v>
      </c>
      <c r="G107" s="2">
        <v>633.75</v>
      </c>
      <c r="H107" s="2">
        <v>0</v>
      </c>
      <c r="I107" s="2">
        <v>0</v>
      </c>
      <c r="J107" s="2">
        <v>633.75</v>
      </c>
    </row>
    <row r="108" spans="1:10">
      <c r="A108" t="s">
        <v>9</v>
      </c>
      <c r="B108" t="s">
        <v>10</v>
      </c>
      <c r="C108" t="s">
        <v>18</v>
      </c>
      <c r="D108" s="1">
        <v>44980</v>
      </c>
      <c r="E108" s="1">
        <v>44981</v>
      </c>
      <c r="F108" t="s">
        <v>26</v>
      </c>
      <c r="G108" s="2">
        <v>610.05</v>
      </c>
      <c r="H108" s="2">
        <v>0</v>
      </c>
      <c r="I108" s="2">
        <v>0</v>
      </c>
      <c r="J108" s="2">
        <v>610.05</v>
      </c>
    </row>
    <row r="109" spans="1:10">
      <c r="A109" t="s">
        <v>9</v>
      </c>
      <c r="B109" t="s">
        <v>10</v>
      </c>
      <c r="C109" t="s">
        <v>18</v>
      </c>
      <c r="D109" s="1">
        <v>45005</v>
      </c>
      <c r="E109" s="1">
        <v>45006</v>
      </c>
      <c r="F109" t="s">
        <v>26</v>
      </c>
      <c r="G109" s="2">
        <v>610.05</v>
      </c>
      <c r="H109" s="2">
        <v>0</v>
      </c>
      <c r="I109" s="2">
        <v>0</v>
      </c>
      <c r="J109" s="2">
        <v>610.05</v>
      </c>
    </row>
    <row r="110" spans="1:10">
      <c r="A110" t="s">
        <v>9</v>
      </c>
      <c r="B110" t="s">
        <v>10</v>
      </c>
      <c r="C110" t="s">
        <v>18</v>
      </c>
      <c r="D110" s="1">
        <v>45012</v>
      </c>
      <c r="E110" s="1">
        <v>45013</v>
      </c>
      <c r="F110" t="s">
        <v>26</v>
      </c>
      <c r="G110" s="2">
        <v>610.05</v>
      </c>
      <c r="H110" s="2">
        <v>0</v>
      </c>
      <c r="I110" s="2">
        <v>0</v>
      </c>
      <c r="J110" s="2">
        <v>610.05</v>
      </c>
    </row>
    <row r="111" spans="1:10">
      <c r="A111" t="s">
        <v>14</v>
      </c>
      <c r="B111" t="s">
        <v>10</v>
      </c>
      <c r="C111" t="s">
        <v>18</v>
      </c>
      <c r="D111" s="1">
        <v>45026</v>
      </c>
      <c r="E111" s="1">
        <v>45027</v>
      </c>
      <c r="F111" t="s">
        <v>101</v>
      </c>
      <c r="G111" s="2">
        <v>610.05</v>
      </c>
      <c r="H111" s="2">
        <v>0</v>
      </c>
      <c r="I111" s="2">
        <v>0</v>
      </c>
      <c r="J111" s="2">
        <v>610.05</v>
      </c>
    </row>
    <row r="112" spans="1:10">
      <c r="A112" t="s">
        <v>14</v>
      </c>
      <c r="B112" t="s">
        <v>10</v>
      </c>
      <c r="C112" t="s">
        <v>18</v>
      </c>
      <c r="D112" s="1">
        <v>45050</v>
      </c>
      <c r="E112" s="1">
        <v>45051</v>
      </c>
      <c r="F112" t="s">
        <v>33</v>
      </c>
      <c r="G112" s="2">
        <v>610.05</v>
      </c>
      <c r="H112" s="2">
        <v>0</v>
      </c>
      <c r="I112" s="2">
        <v>0</v>
      </c>
      <c r="J112" s="2">
        <v>610.05</v>
      </c>
    </row>
    <row r="113" spans="1:10">
      <c r="A113" t="s">
        <v>9</v>
      </c>
      <c r="B113" t="s">
        <v>10</v>
      </c>
      <c r="C113" t="s">
        <v>18</v>
      </c>
      <c r="D113" s="1">
        <v>45068</v>
      </c>
      <c r="E113" s="1">
        <v>45069</v>
      </c>
      <c r="F113" t="s">
        <v>54</v>
      </c>
      <c r="G113" s="2">
        <v>579.55</v>
      </c>
      <c r="H113" s="2">
        <v>0</v>
      </c>
      <c r="I113" s="2">
        <v>0</v>
      </c>
      <c r="J113" s="2">
        <v>579.55</v>
      </c>
    </row>
    <row r="114" spans="1:10">
      <c r="A114" t="s">
        <v>14</v>
      </c>
      <c r="B114" t="s">
        <v>10</v>
      </c>
      <c r="C114" t="s">
        <v>18</v>
      </c>
      <c r="D114" s="1">
        <v>43007</v>
      </c>
      <c r="E114" s="1">
        <v>43008</v>
      </c>
      <c r="F114" t="s">
        <v>21</v>
      </c>
      <c r="G114" s="2">
        <v>551.3</v>
      </c>
      <c r="H114" s="2">
        <v>0</v>
      </c>
      <c r="I114" s="2">
        <v>0</v>
      </c>
      <c r="J114" s="2">
        <v>551.3</v>
      </c>
    </row>
    <row r="115" spans="1:10">
      <c r="A115" t="s">
        <v>9</v>
      </c>
      <c r="B115" t="s">
        <v>10</v>
      </c>
      <c r="C115" t="s">
        <v>18</v>
      </c>
      <c r="D115" s="1">
        <v>45044</v>
      </c>
      <c r="E115" s="1">
        <v>45045</v>
      </c>
      <c r="F115" t="s">
        <v>102</v>
      </c>
      <c r="G115" s="2">
        <v>547.01</v>
      </c>
      <c r="H115" s="2">
        <v>0</v>
      </c>
      <c r="I115" s="2">
        <v>0</v>
      </c>
      <c r="J115" s="2">
        <v>547.01</v>
      </c>
    </row>
    <row r="116" spans="1:10">
      <c r="A116" t="s">
        <v>9</v>
      </c>
      <c r="B116" t="s">
        <v>10</v>
      </c>
      <c r="C116" t="s">
        <v>18</v>
      </c>
      <c r="D116" s="1">
        <v>44965</v>
      </c>
      <c r="E116" s="1">
        <v>44966</v>
      </c>
      <c r="F116" t="s">
        <v>43</v>
      </c>
      <c r="G116" s="2">
        <v>546</v>
      </c>
      <c r="H116" s="2">
        <v>0</v>
      </c>
      <c r="I116" s="2">
        <v>0</v>
      </c>
      <c r="J116" s="2">
        <v>546</v>
      </c>
    </row>
    <row r="117" spans="1:10">
      <c r="A117" t="s">
        <v>14</v>
      </c>
      <c r="B117" t="s">
        <v>10</v>
      </c>
      <c r="C117" t="s">
        <v>18</v>
      </c>
      <c r="D117" s="1">
        <v>45036</v>
      </c>
      <c r="E117" s="1">
        <v>45037</v>
      </c>
      <c r="F117" t="s">
        <v>22</v>
      </c>
      <c r="G117" s="2">
        <v>546</v>
      </c>
      <c r="H117" s="2">
        <v>0</v>
      </c>
      <c r="I117" s="2">
        <v>0</v>
      </c>
      <c r="J117" s="2">
        <v>546</v>
      </c>
    </row>
    <row r="118" spans="1:10">
      <c r="A118" t="s">
        <v>9</v>
      </c>
      <c r="B118" t="s">
        <v>10</v>
      </c>
      <c r="C118" t="s">
        <v>18</v>
      </c>
      <c r="D118" s="1">
        <v>44988</v>
      </c>
      <c r="E118" s="1">
        <v>44989</v>
      </c>
      <c r="F118" t="s">
        <v>103</v>
      </c>
      <c r="G118" s="2">
        <v>481.93</v>
      </c>
      <c r="H118" s="2">
        <v>0</v>
      </c>
      <c r="I118" s="2">
        <v>0</v>
      </c>
      <c r="J118" s="2">
        <v>481.93</v>
      </c>
    </row>
    <row r="119" spans="1:10">
      <c r="A119" t="s">
        <v>14</v>
      </c>
      <c r="B119" t="s">
        <v>10</v>
      </c>
      <c r="C119" t="s">
        <v>18</v>
      </c>
      <c r="D119" s="1">
        <v>43028</v>
      </c>
      <c r="E119" s="1">
        <v>43029</v>
      </c>
      <c r="F119" t="s">
        <v>26</v>
      </c>
      <c r="G119" s="2">
        <v>481.65</v>
      </c>
      <c r="H119" s="2">
        <v>0</v>
      </c>
      <c r="I119" s="2">
        <v>0</v>
      </c>
      <c r="J119" s="2">
        <v>481.65</v>
      </c>
    </row>
    <row r="120" spans="1:10">
      <c r="A120" t="s">
        <v>14</v>
      </c>
      <c r="B120" t="s">
        <v>10</v>
      </c>
      <c r="C120" t="s">
        <v>18</v>
      </c>
      <c r="D120" s="1">
        <v>43865</v>
      </c>
      <c r="E120" s="1">
        <v>43866</v>
      </c>
      <c r="F120" t="s">
        <v>25</v>
      </c>
      <c r="G120" s="2">
        <v>481.65</v>
      </c>
      <c r="H120" s="2">
        <v>0</v>
      </c>
      <c r="I120" s="2">
        <v>0</v>
      </c>
      <c r="J120" s="2">
        <v>481.65</v>
      </c>
    </row>
    <row r="121" spans="1:10">
      <c r="A121" t="s">
        <v>9</v>
      </c>
      <c r="B121" t="s">
        <v>10</v>
      </c>
      <c r="C121" t="s">
        <v>18</v>
      </c>
      <c r="D121" s="1">
        <v>44063</v>
      </c>
      <c r="E121" s="1">
        <v>44064</v>
      </c>
      <c r="F121" t="s">
        <v>25</v>
      </c>
      <c r="G121" s="2">
        <v>481.65</v>
      </c>
      <c r="H121" s="2">
        <v>0</v>
      </c>
      <c r="I121" s="2">
        <v>0</v>
      </c>
      <c r="J121" s="2">
        <v>481.65</v>
      </c>
    </row>
    <row r="122" spans="1:10">
      <c r="A122" t="s">
        <v>9</v>
      </c>
      <c r="B122" t="s">
        <v>10</v>
      </c>
      <c r="C122" t="s">
        <v>18</v>
      </c>
      <c r="D122" s="1">
        <v>44305</v>
      </c>
      <c r="E122" s="1">
        <v>44306</v>
      </c>
      <c r="F122" t="s">
        <v>25</v>
      </c>
      <c r="G122" s="2">
        <v>481.65</v>
      </c>
      <c r="H122" s="2">
        <v>0</v>
      </c>
      <c r="I122" s="2">
        <v>0</v>
      </c>
      <c r="J122" s="2">
        <v>481.65</v>
      </c>
    </row>
    <row r="123" spans="1:10">
      <c r="A123" t="s">
        <v>9</v>
      </c>
      <c r="B123" t="s">
        <v>10</v>
      </c>
      <c r="C123" t="s">
        <v>18</v>
      </c>
      <c r="D123" s="1">
        <v>44477</v>
      </c>
      <c r="E123" s="1">
        <v>44478</v>
      </c>
      <c r="F123" t="s">
        <v>26</v>
      </c>
      <c r="G123" s="2">
        <v>481.65</v>
      </c>
      <c r="H123" s="2">
        <v>0</v>
      </c>
      <c r="I123" s="2">
        <v>0</v>
      </c>
      <c r="J123" s="2">
        <v>481.65</v>
      </c>
    </row>
    <row r="124" spans="1:10">
      <c r="A124" t="s">
        <v>9</v>
      </c>
      <c r="B124" t="s">
        <v>10</v>
      </c>
      <c r="C124" t="s">
        <v>18</v>
      </c>
      <c r="D124" s="1">
        <v>44657</v>
      </c>
      <c r="E124" s="1">
        <v>44658</v>
      </c>
      <c r="F124" t="s">
        <v>25</v>
      </c>
      <c r="G124" s="2">
        <v>481.65</v>
      </c>
      <c r="H124" s="2">
        <v>0</v>
      </c>
      <c r="I124" s="2">
        <v>0</v>
      </c>
      <c r="J124" s="2">
        <v>481.65</v>
      </c>
    </row>
    <row r="125" spans="1:10">
      <c r="A125" t="s">
        <v>9</v>
      </c>
      <c r="B125" t="s">
        <v>10</v>
      </c>
      <c r="C125" t="s">
        <v>18</v>
      </c>
      <c r="D125" s="1">
        <v>44782</v>
      </c>
      <c r="E125" s="1">
        <v>44783</v>
      </c>
      <c r="F125" t="s">
        <v>26</v>
      </c>
      <c r="G125" s="2">
        <v>481.65</v>
      </c>
      <c r="H125" s="2">
        <v>0</v>
      </c>
      <c r="I125" s="2">
        <v>0</v>
      </c>
      <c r="J125" s="2">
        <v>481.65</v>
      </c>
    </row>
    <row r="126" spans="1:10">
      <c r="A126" t="s">
        <v>9</v>
      </c>
      <c r="B126" t="s">
        <v>10</v>
      </c>
      <c r="C126" t="s">
        <v>18</v>
      </c>
      <c r="D126" s="1">
        <v>44846</v>
      </c>
      <c r="E126" s="1">
        <v>44847</v>
      </c>
      <c r="F126" t="s">
        <v>26</v>
      </c>
      <c r="G126" s="2">
        <v>481.65</v>
      </c>
      <c r="H126" s="2">
        <v>0</v>
      </c>
      <c r="I126" s="2">
        <v>0</v>
      </c>
      <c r="J126" s="2">
        <v>481.65</v>
      </c>
    </row>
    <row r="127" spans="1:10">
      <c r="A127" t="s">
        <v>14</v>
      </c>
      <c r="B127" t="s">
        <v>10</v>
      </c>
      <c r="C127" t="s">
        <v>18</v>
      </c>
      <c r="D127" s="1">
        <v>43039</v>
      </c>
      <c r="E127" s="1">
        <v>43040</v>
      </c>
      <c r="F127" t="s">
        <v>31</v>
      </c>
      <c r="G127" s="2">
        <v>456.3</v>
      </c>
      <c r="H127" s="2">
        <v>0</v>
      </c>
      <c r="I127" s="2">
        <v>0</v>
      </c>
      <c r="J127" s="2">
        <v>456.3</v>
      </c>
    </row>
    <row r="128" spans="1:10">
      <c r="A128" t="s">
        <v>14</v>
      </c>
      <c r="B128" t="s">
        <v>10</v>
      </c>
      <c r="C128" t="s">
        <v>18</v>
      </c>
      <c r="D128" s="1">
        <v>43088</v>
      </c>
      <c r="E128" s="1">
        <v>43089</v>
      </c>
      <c r="F128" t="s">
        <v>21</v>
      </c>
      <c r="G128" s="2">
        <v>456.3</v>
      </c>
      <c r="H128" s="2">
        <v>0</v>
      </c>
      <c r="I128" s="2">
        <v>0</v>
      </c>
      <c r="J128" s="2">
        <v>456.3</v>
      </c>
    </row>
    <row r="129" spans="1:10">
      <c r="A129" t="s">
        <v>14</v>
      </c>
      <c r="B129" t="s">
        <v>10</v>
      </c>
      <c r="C129" t="s">
        <v>18</v>
      </c>
      <c r="D129" s="1">
        <v>43852</v>
      </c>
      <c r="E129" s="1">
        <v>43853</v>
      </c>
      <c r="F129" t="s">
        <v>21</v>
      </c>
      <c r="G129" s="2">
        <v>456.3</v>
      </c>
      <c r="H129" s="2">
        <v>0</v>
      </c>
      <c r="I129" s="2">
        <v>0</v>
      </c>
      <c r="J129" s="2">
        <v>456.3</v>
      </c>
    </row>
    <row r="130" spans="1:10">
      <c r="A130" t="s">
        <v>14</v>
      </c>
      <c r="B130" t="s">
        <v>10</v>
      </c>
      <c r="C130" t="s">
        <v>18</v>
      </c>
      <c r="D130" s="1">
        <v>43863</v>
      </c>
      <c r="E130" s="1">
        <v>43864</v>
      </c>
      <c r="F130" t="s">
        <v>21</v>
      </c>
      <c r="G130" s="2">
        <v>456.3</v>
      </c>
      <c r="H130" s="2">
        <v>0</v>
      </c>
      <c r="I130" s="2">
        <v>0</v>
      </c>
      <c r="J130" s="2">
        <v>456.3</v>
      </c>
    </row>
    <row r="131" spans="1:10">
      <c r="A131" t="s">
        <v>9</v>
      </c>
      <c r="B131" t="s">
        <v>10</v>
      </c>
      <c r="C131" t="s">
        <v>18</v>
      </c>
      <c r="D131" s="1">
        <v>44069</v>
      </c>
      <c r="E131" s="1">
        <v>44074</v>
      </c>
      <c r="F131" t="s">
        <v>23</v>
      </c>
      <c r="G131" s="2">
        <v>456.3</v>
      </c>
      <c r="H131" s="2">
        <v>0</v>
      </c>
      <c r="I131" s="2">
        <v>0</v>
      </c>
      <c r="J131" s="2">
        <v>456.3</v>
      </c>
    </row>
    <row r="132" spans="1:10">
      <c r="A132" t="s">
        <v>9</v>
      </c>
      <c r="B132" t="s">
        <v>10</v>
      </c>
      <c r="C132" t="s">
        <v>18</v>
      </c>
      <c r="D132" s="1">
        <v>44077</v>
      </c>
      <c r="E132" s="1">
        <v>44081</v>
      </c>
      <c r="F132" t="s">
        <v>23</v>
      </c>
      <c r="G132" s="2">
        <v>456.3</v>
      </c>
      <c r="H132" s="2">
        <v>0</v>
      </c>
      <c r="I132" s="2">
        <v>0</v>
      </c>
      <c r="J132" s="2">
        <v>456.3</v>
      </c>
    </row>
    <row r="133" spans="1:10">
      <c r="A133" t="s">
        <v>14</v>
      </c>
      <c r="B133" t="s">
        <v>10</v>
      </c>
      <c r="C133" t="s">
        <v>18</v>
      </c>
      <c r="D133" s="1">
        <v>44545</v>
      </c>
      <c r="E133" s="1">
        <v>44546</v>
      </c>
      <c r="F133" t="s">
        <v>28</v>
      </c>
      <c r="G133" s="2">
        <v>456.3</v>
      </c>
      <c r="H133" s="2">
        <v>0</v>
      </c>
      <c r="I133" s="2">
        <v>0</v>
      </c>
      <c r="J133" s="2">
        <v>456.3</v>
      </c>
    </row>
    <row r="134" spans="1:10">
      <c r="A134" t="s">
        <v>14</v>
      </c>
      <c r="B134" t="s">
        <v>10</v>
      </c>
      <c r="C134" t="s">
        <v>18</v>
      </c>
      <c r="D134" s="1">
        <v>43867</v>
      </c>
      <c r="E134" s="1">
        <v>43871</v>
      </c>
      <c r="F134" t="s">
        <v>23</v>
      </c>
      <c r="G134" s="2">
        <v>430.95</v>
      </c>
      <c r="H134" s="2">
        <v>0</v>
      </c>
      <c r="I134" s="2">
        <v>0</v>
      </c>
      <c r="J134" s="2">
        <v>430.95</v>
      </c>
    </row>
    <row r="135" spans="1:10">
      <c r="A135" t="s">
        <v>9</v>
      </c>
      <c r="B135" t="s">
        <v>10</v>
      </c>
      <c r="C135" t="s">
        <v>18</v>
      </c>
      <c r="D135" s="1">
        <v>44228</v>
      </c>
      <c r="E135" s="1">
        <v>44229</v>
      </c>
      <c r="F135" t="s">
        <v>104</v>
      </c>
      <c r="G135" s="2">
        <v>430.95</v>
      </c>
      <c r="H135" s="2">
        <v>0</v>
      </c>
      <c r="I135" s="2">
        <v>0</v>
      </c>
      <c r="J135" s="2">
        <v>430.95</v>
      </c>
    </row>
    <row r="136" spans="1:10">
      <c r="A136" t="s">
        <v>9</v>
      </c>
      <c r="B136" t="s">
        <v>10</v>
      </c>
      <c r="C136" t="s">
        <v>18</v>
      </c>
      <c r="D136" s="1">
        <v>44238</v>
      </c>
      <c r="E136" s="1">
        <v>44239</v>
      </c>
      <c r="F136" t="s">
        <v>55</v>
      </c>
      <c r="G136" s="2">
        <v>430.95</v>
      </c>
      <c r="H136" s="2">
        <v>0</v>
      </c>
      <c r="I136" s="2">
        <v>0</v>
      </c>
      <c r="J136" s="2">
        <v>430.95</v>
      </c>
    </row>
    <row r="137" spans="1:10">
      <c r="A137" t="s">
        <v>14</v>
      </c>
      <c r="B137" t="s">
        <v>10</v>
      </c>
      <c r="C137" t="s">
        <v>18</v>
      </c>
      <c r="D137" s="1">
        <v>43070</v>
      </c>
      <c r="E137" s="1">
        <v>43072</v>
      </c>
      <c r="F137" t="s">
        <v>100</v>
      </c>
      <c r="G137" s="2">
        <v>380.25</v>
      </c>
      <c r="H137" s="2">
        <v>0</v>
      </c>
      <c r="I137" s="2">
        <v>0</v>
      </c>
      <c r="J137" s="2">
        <v>380.25</v>
      </c>
    </row>
    <row r="138" spans="1:10">
      <c r="A138" t="s">
        <v>14</v>
      </c>
      <c r="B138" t="s">
        <v>10</v>
      </c>
      <c r="C138" t="s">
        <v>18</v>
      </c>
      <c r="D138" s="1">
        <v>43706</v>
      </c>
      <c r="E138" s="1">
        <v>43707</v>
      </c>
      <c r="F138" t="s">
        <v>103</v>
      </c>
      <c r="G138" s="2">
        <v>380.25</v>
      </c>
      <c r="H138" s="2">
        <v>0</v>
      </c>
      <c r="I138" s="2">
        <v>0</v>
      </c>
      <c r="J138" s="2">
        <v>380.25</v>
      </c>
    </row>
    <row r="139" spans="1:10">
      <c r="A139" t="s">
        <v>14</v>
      </c>
      <c r="B139" t="s">
        <v>10</v>
      </c>
      <c r="C139" t="s">
        <v>18</v>
      </c>
      <c r="D139" s="1">
        <v>43767</v>
      </c>
      <c r="E139" s="1">
        <v>43768</v>
      </c>
      <c r="F139" t="s">
        <v>29</v>
      </c>
      <c r="G139" s="2">
        <v>380.25</v>
      </c>
      <c r="H139" s="2">
        <v>0</v>
      </c>
      <c r="I139" s="2">
        <v>0</v>
      </c>
      <c r="J139" s="2">
        <v>380.25</v>
      </c>
    </row>
    <row r="140" spans="1:10">
      <c r="A140" t="s">
        <v>14</v>
      </c>
      <c r="B140" t="s">
        <v>10</v>
      </c>
      <c r="C140" t="s">
        <v>18</v>
      </c>
      <c r="D140" s="1">
        <v>43875</v>
      </c>
      <c r="E140" s="1">
        <v>43876</v>
      </c>
      <c r="F140" t="s">
        <v>90</v>
      </c>
      <c r="G140" s="2">
        <v>380.25</v>
      </c>
      <c r="H140" s="2">
        <v>0</v>
      </c>
      <c r="I140" s="2">
        <v>0</v>
      </c>
      <c r="J140" s="2">
        <v>380.25</v>
      </c>
    </row>
    <row r="141" spans="1:10">
      <c r="A141" t="s">
        <v>14</v>
      </c>
      <c r="B141" t="s">
        <v>10</v>
      </c>
      <c r="C141" t="s">
        <v>18</v>
      </c>
      <c r="D141" s="1">
        <v>43923</v>
      </c>
      <c r="E141" s="1">
        <v>43924</v>
      </c>
      <c r="F141" t="s">
        <v>105</v>
      </c>
      <c r="G141" s="2">
        <v>380.25</v>
      </c>
      <c r="H141" s="2">
        <v>0</v>
      </c>
      <c r="I141" s="2">
        <v>0</v>
      </c>
      <c r="J141" s="2">
        <v>380.25</v>
      </c>
    </row>
    <row r="142" spans="1:10">
      <c r="A142" t="s">
        <v>14</v>
      </c>
      <c r="B142" t="s">
        <v>10</v>
      </c>
      <c r="C142" t="s">
        <v>18</v>
      </c>
      <c r="D142" s="1">
        <v>43956</v>
      </c>
      <c r="E142" s="1">
        <v>43957</v>
      </c>
      <c r="F142" t="s">
        <v>106</v>
      </c>
      <c r="G142" s="2">
        <v>380.25</v>
      </c>
      <c r="H142" s="2">
        <v>0</v>
      </c>
      <c r="I142" s="2">
        <v>0</v>
      </c>
      <c r="J142" s="2">
        <v>380.25</v>
      </c>
    </row>
    <row r="143" spans="1:10">
      <c r="A143" t="s">
        <v>9</v>
      </c>
      <c r="B143" t="s">
        <v>10</v>
      </c>
      <c r="C143" t="s">
        <v>18</v>
      </c>
      <c r="D143" s="1">
        <v>43990</v>
      </c>
      <c r="E143" s="1">
        <v>43991</v>
      </c>
      <c r="F143" t="s">
        <v>107</v>
      </c>
      <c r="G143" s="2">
        <v>380.25</v>
      </c>
      <c r="H143" s="2">
        <v>0</v>
      </c>
      <c r="I143" s="2">
        <v>0</v>
      </c>
      <c r="J143" s="2">
        <v>380.25</v>
      </c>
    </row>
    <row r="144" spans="1:10">
      <c r="A144" t="s">
        <v>9</v>
      </c>
      <c r="B144" t="s">
        <v>10</v>
      </c>
      <c r="C144" t="s">
        <v>18</v>
      </c>
      <c r="D144" s="1">
        <v>44084</v>
      </c>
      <c r="E144" s="1">
        <v>44085</v>
      </c>
      <c r="F144" t="s">
        <v>100</v>
      </c>
      <c r="G144" s="2">
        <v>380.25</v>
      </c>
      <c r="H144" s="2">
        <v>0</v>
      </c>
      <c r="I144" s="2">
        <v>0</v>
      </c>
      <c r="J144" s="2">
        <v>380.25</v>
      </c>
    </row>
    <row r="145" spans="1:10">
      <c r="A145" t="s">
        <v>9</v>
      </c>
      <c r="B145" t="s">
        <v>10</v>
      </c>
      <c r="C145" t="s">
        <v>18</v>
      </c>
      <c r="D145" s="1">
        <v>44120</v>
      </c>
      <c r="E145" s="1">
        <v>44121</v>
      </c>
      <c r="F145" t="s">
        <v>100</v>
      </c>
      <c r="G145" s="2">
        <v>380.25</v>
      </c>
      <c r="H145" s="2">
        <v>0</v>
      </c>
      <c r="I145" s="2">
        <v>0</v>
      </c>
      <c r="J145" s="2">
        <v>380.25</v>
      </c>
    </row>
    <row r="146" spans="1:10">
      <c r="A146" t="s">
        <v>9</v>
      </c>
      <c r="B146" t="s">
        <v>10</v>
      </c>
      <c r="C146" t="s">
        <v>18</v>
      </c>
      <c r="D146" s="1">
        <v>44133</v>
      </c>
      <c r="E146" s="1">
        <v>44134</v>
      </c>
      <c r="F146" t="s">
        <v>100</v>
      </c>
      <c r="G146" s="2">
        <v>380.25</v>
      </c>
      <c r="H146" s="2">
        <v>0</v>
      </c>
      <c r="I146" s="2">
        <v>0</v>
      </c>
      <c r="J146" s="2">
        <v>380.25</v>
      </c>
    </row>
    <row r="147" spans="1:10">
      <c r="A147" t="s">
        <v>9</v>
      </c>
      <c r="B147" t="s">
        <v>10</v>
      </c>
      <c r="C147" t="s">
        <v>18</v>
      </c>
      <c r="D147" s="1">
        <v>44169</v>
      </c>
      <c r="E147" s="1">
        <v>44170</v>
      </c>
      <c r="F147" t="s">
        <v>100</v>
      </c>
      <c r="G147" s="2">
        <v>380.25</v>
      </c>
      <c r="H147" s="2">
        <v>0</v>
      </c>
      <c r="I147" s="2">
        <v>0</v>
      </c>
      <c r="J147" s="2">
        <v>380.25</v>
      </c>
    </row>
    <row r="148" spans="1:10">
      <c r="A148" t="s">
        <v>9</v>
      </c>
      <c r="B148" t="s">
        <v>10</v>
      </c>
      <c r="C148" t="s">
        <v>18</v>
      </c>
      <c r="D148" s="1">
        <v>44225</v>
      </c>
      <c r="E148" s="1">
        <v>44226</v>
      </c>
      <c r="F148" t="s">
        <v>64</v>
      </c>
      <c r="G148" s="2">
        <v>380.25</v>
      </c>
      <c r="H148" s="2">
        <v>0</v>
      </c>
      <c r="I148" s="2">
        <v>0</v>
      </c>
      <c r="J148" s="2">
        <v>380.25</v>
      </c>
    </row>
    <row r="149" spans="1:10">
      <c r="A149" t="s">
        <v>9</v>
      </c>
      <c r="B149" t="s">
        <v>10</v>
      </c>
      <c r="C149" t="s">
        <v>18</v>
      </c>
      <c r="D149" s="1">
        <v>44340</v>
      </c>
      <c r="E149" s="1">
        <v>44341</v>
      </c>
      <c r="F149" t="s">
        <v>108</v>
      </c>
      <c r="G149" s="2">
        <v>380.25</v>
      </c>
      <c r="H149" s="2">
        <v>0</v>
      </c>
      <c r="I149" s="2">
        <v>0</v>
      </c>
      <c r="J149" s="2">
        <v>380.25</v>
      </c>
    </row>
    <row r="150" spans="1:10">
      <c r="A150" t="s">
        <v>9</v>
      </c>
      <c r="B150" t="s">
        <v>10</v>
      </c>
      <c r="C150" t="s">
        <v>18</v>
      </c>
      <c r="D150" s="1">
        <v>44354</v>
      </c>
      <c r="E150" s="1">
        <v>44355</v>
      </c>
      <c r="F150" t="s">
        <v>105</v>
      </c>
      <c r="G150" s="2">
        <v>380.25</v>
      </c>
      <c r="H150" s="2">
        <v>0</v>
      </c>
      <c r="I150" s="2">
        <v>0</v>
      </c>
      <c r="J150" s="2">
        <v>380.25</v>
      </c>
    </row>
    <row r="151" spans="1:10">
      <c r="A151" t="s">
        <v>9</v>
      </c>
      <c r="B151" t="s">
        <v>10</v>
      </c>
      <c r="C151" t="s">
        <v>18</v>
      </c>
      <c r="D151" s="1">
        <v>44377</v>
      </c>
      <c r="E151" s="1">
        <v>44378</v>
      </c>
      <c r="F151" t="s">
        <v>109</v>
      </c>
      <c r="G151" s="2">
        <v>380.25</v>
      </c>
      <c r="H151" s="2">
        <v>0</v>
      </c>
      <c r="I151" s="2">
        <v>0</v>
      </c>
      <c r="J151" s="2">
        <v>380.25</v>
      </c>
    </row>
    <row r="152" spans="1:10">
      <c r="A152" t="s">
        <v>9</v>
      </c>
      <c r="B152" t="s">
        <v>10</v>
      </c>
      <c r="C152" t="s">
        <v>18</v>
      </c>
      <c r="D152" s="1">
        <v>44509</v>
      </c>
      <c r="E152" s="1">
        <v>44510</v>
      </c>
      <c r="F152" t="s">
        <v>110</v>
      </c>
      <c r="G152" s="2">
        <v>380.25</v>
      </c>
      <c r="H152" s="2">
        <v>0</v>
      </c>
      <c r="I152" s="2">
        <v>0</v>
      </c>
      <c r="J152" s="2">
        <v>380.25</v>
      </c>
    </row>
    <row r="153" spans="1:10">
      <c r="A153" t="s">
        <v>9</v>
      </c>
      <c r="B153" t="s">
        <v>10</v>
      </c>
      <c r="C153" t="s">
        <v>18</v>
      </c>
      <c r="D153" s="1">
        <v>44516</v>
      </c>
      <c r="E153" s="1">
        <v>44517</v>
      </c>
      <c r="F153" t="s">
        <v>64</v>
      </c>
      <c r="G153" s="2">
        <v>380.25</v>
      </c>
      <c r="H153" s="2">
        <v>0</v>
      </c>
      <c r="I153" s="2">
        <v>0</v>
      </c>
      <c r="J153" s="2">
        <v>380.25</v>
      </c>
    </row>
    <row r="154" spans="1:10">
      <c r="A154" t="s">
        <v>9</v>
      </c>
      <c r="B154" t="s">
        <v>10</v>
      </c>
      <c r="C154" t="s">
        <v>18</v>
      </c>
      <c r="D154" s="1">
        <v>44526</v>
      </c>
      <c r="E154" s="1">
        <v>44527</v>
      </c>
      <c r="F154" t="s">
        <v>100</v>
      </c>
      <c r="G154" s="2">
        <v>380.25</v>
      </c>
      <c r="H154" s="2">
        <v>0</v>
      </c>
      <c r="I154" s="2">
        <v>0</v>
      </c>
      <c r="J154" s="2">
        <v>380.25</v>
      </c>
    </row>
    <row r="155" spans="1:10">
      <c r="A155" t="s">
        <v>9</v>
      </c>
      <c r="B155" t="s">
        <v>10</v>
      </c>
      <c r="C155" t="s">
        <v>18</v>
      </c>
      <c r="D155" s="1">
        <v>44540</v>
      </c>
      <c r="E155" s="1">
        <v>44541</v>
      </c>
      <c r="F155" t="s">
        <v>64</v>
      </c>
      <c r="G155" s="2">
        <v>380.25</v>
      </c>
      <c r="H155" s="2">
        <v>0</v>
      </c>
      <c r="I155" s="2">
        <v>0</v>
      </c>
      <c r="J155" s="2">
        <v>380.25</v>
      </c>
    </row>
    <row r="156" spans="1:10">
      <c r="A156" t="s">
        <v>9</v>
      </c>
      <c r="B156" t="s">
        <v>10</v>
      </c>
      <c r="C156" t="s">
        <v>18</v>
      </c>
      <c r="D156" s="1">
        <v>44662</v>
      </c>
      <c r="E156" s="1">
        <v>44663</v>
      </c>
      <c r="F156" t="s">
        <v>108</v>
      </c>
      <c r="G156" s="2">
        <v>380.25</v>
      </c>
      <c r="H156" s="2">
        <v>0</v>
      </c>
      <c r="I156" s="2">
        <v>0</v>
      </c>
      <c r="J156" s="2">
        <v>380.25</v>
      </c>
    </row>
    <row r="157" spans="1:10">
      <c r="A157" t="s">
        <v>9</v>
      </c>
      <c r="B157" t="s">
        <v>10</v>
      </c>
      <c r="C157" t="s">
        <v>18</v>
      </c>
      <c r="D157" s="1">
        <v>44748</v>
      </c>
      <c r="E157" s="1">
        <v>44749</v>
      </c>
      <c r="F157" t="s">
        <v>105</v>
      </c>
      <c r="G157" s="2">
        <v>380.25</v>
      </c>
      <c r="H157" s="2">
        <v>0</v>
      </c>
      <c r="I157" s="2">
        <v>0</v>
      </c>
      <c r="J157" s="2">
        <v>380.25</v>
      </c>
    </row>
    <row r="158" spans="1:10">
      <c r="A158" t="s">
        <v>9</v>
      </c>
      <c r="B158" t="s">
        <v>10</v>
      </c>
      <c r="C158" t="s">
        <v>18</v>
      </c>
      <c r="D158" s="1">
        <v>44792</v>
      </c>
      <c r="E158" s="1">
        <v>44793</v>
      </c>
      <c r="F158" t="s">
        <v>100</v>
      </c>
      <c r="G158" s="2">
        <v>380.25</v>
      </c>
      <c r="H158" s="2">
        <v>0</v>
      </c>
      <c r="I158" s="2">
        <v>0</v>
      </c>
      <c r="J158" s="2">
        <v>380.25</v>
      </c>
    </row>
    <row r="159" spans="1:10">
      <c r="A159" t="s">
        <v>9</v>
      </c>
      <c r="B159" t="s">
        <v>10</v>
      </c>
      <c r="C159" t="s">
        <v>18</v>
      </c>
      <c r="D159" s="1">
        <v>44061</v>
      </c>
      <c r="E159" s="1">
        <v>44061</v>
      </c>
      <c r="F159" t="s">
        <v>26</v>
      </c>
      <c r="G159" s="2">
        <v>0</v>
      </c>
      <c r="H159" s="2">
        <v>347.03</v>
      </c>
      <c r="I159" s="2">
        <v>0</v>
      </c>
      <c r="J159" s="2">
        <v>347.03</v>
      </c>
    </row>
    <row r="160" spans="1:10">
      <c r="A160" t="s">
        <v>14</v>
      </c>
      <c r="B160" t="s">
        <v>10</v>
      </c>
      <c r="C160" t="s">
        <v>18</v>
      </c>
      <c r="D160" s="1">
        <v>43415</v>
      </c>
      <c r="E160" s="1">
        <v>43415</v>
      </c>
      <c r="F160" t="s">
        <v>80</v>
      </c>
      <c r="G160" s="2">
        <v>0</v>
      </c>
      <c r="H160" s="2">
        <v>332.8</v>
      </c>
      <c r="I160" s="2">
        <v>0</v>
      </c>
      <c r="J160" s="2">
        <v>332.8</v>
      </c>
    </row>
    <row r="161" spans="1:10">
      <c r="A161" t="s">
        <v>14</v>
      </c>
      <c r="B161" t="s">
        <v>10</v>
      </c>
      <c r="C161" t="s">
        <v>18</v>
      </c>
      <c r="D161" s="1">
        <v>43895</v>
      </c>
      <c r="E161" s="1">
        <v>43896</v>
      </c>
      <c r="F161" t="s">
        <v>21</v>
      </c>
      <c r="G161" s="2">
        <v>304.2</v>
      </c>
      <c r="H161" s="2">
        <v>0</v>
      </c>
      <c r="I161" s="2">
        <v>0</v>
      </c>
      <c r="J161" s="2">
        <v>304.2</v>
      </c>
    </row>
    <row r="162" spans="1:10">
      <c r="A162" t="s">
        <v>14</v>
      </c>
      <c r="B162" t="s">
        <v>10</v>
      </c>
      <c r="C162" t="s">
        <v>18</v>
      </c>
      <c r="D162" s="1">
        <v>43004</v>
      </c>
      <c r="E162" s="1">
        <v>43004</v>
      </c>
      <c r="F162" t="s">
        <v>26</v>
      </c>
      <c r="G162" s="2">
        <v>255.55</v>
      </c>
      <c r="H162" s="2">
        <v>0</v>
      </c>
      <c r="I162" s="2">
        <v>0</v>
      </c>
      <c r="J162" s="2">
        <v>255.55</v>
      </c>
    </row>
    <row r="163" spans="1:10">
      <c r="A163" t="s">
        <v>9</v>
      </c>
      <c r="B163" t="s">
        <v>10</v>
      </c>
      <c r="C163" t="s">
        <v>18</v>
      </c>
      <c r="D163" s="1">
        <v>45054</v>
      </c>
      <c r="E163" s="1">
        <v>45054</v>
      </c>
      <c r="F163" t="s">
        <v>26</v>
      </c>
      <c r="G163" s="2">
        <v>203.35</v>
      </c>
      <c r="H163" s="2">
        <v>0</v>
      </c>
      <c r="I163" s="2">
        <v>0</v>
      </c>
      <c r="J163" s="2">
        <v>203.35</v>
      </c>
    </row>
    <row r="164" spans="1:10">
      <c r="A164" t="s">
        <v>9</v>
      </c>
      <c r="B164" t="s">
        <v>10</v>
      </c>
      <c r="C164" t="s">
        <v>18</v>
      </c>
      <c r="D164" s="1">
        <v>44987</v>
      </c>
      <c r="E164" s="1">
        <v>44987</v>
      </c>
      <c r="F164" t="s">
        <v>64</v>
      </c>
      <c r="G164" s="2">
        <v>160.64</v>
      </c>
      <c r="H164" s="2">
        <v>0</v>
      </c>
      <c r="I164" s="2">
        <v>0</v>
      </c>
      <c r="J164" s="2">
        <v>160.64</v>
      </c>
    </row>
    <row r="165" spans="1:10">
      <c r="A165" t="s">
        <v>14</v>
      </c>
      <c r="B165" t="s">
        <v>10</v>
      </c>
      <c r="C165" t="s">
        <v>18</v>
      </c>
      <c r="D165" s="1">
        <v>43361</v>
      </c>
      <c r="E165" s="1">
        <v>43361</v>
      </c>
      <c r="F165" t="s">
        <v>26</v>
      </c>
      <c r="G165" s="2">
        <v>160.55</v>
      </c>
      <c r="H165" s="2">
        <v>0</v>
      </c>
      <c r="I165" s="2">
        <v>0</v>
      </c>
      <c r="J165" s="2">
        <v>160.55</v>
      </c>
    </row>
    <row r="166" spans="1:10">
      <c r="A166" t="s">
        <v>14</v>
      </c>
      <c r="B166" t="s">
        <v>10</v>
      </c>
      <c r="C166" t="s">
        <v>18</v>
      </c>
      <c r="D166" s="1">
        <v>43050</v>
      </c>
      <c r="E166" s="1">
        <v>43050</v>
      </c>
      <c r="F166" t="s">
        <v>111</v>
      </c>
      <c r="G166" s="2">
        <v>126.75</v>
      </c>
      <c r="H166" s="2">
        <v>0</v>
      </c>
      <c r="I166" s="2">
        <v>0</v>
      </c>
      <c r="J166" s="2">
        <v>126.75</v>
      </c>
    </row>
    <row r="167" spans="1:10">
      <c r="A167" t="s">
        <v>14</v>
      </c>
      <c r="B167" t="s">
        <v>10</v>
      </c>
      <c r="C167" t="s">
        <v>18</v>
      </c>
      <c r="D167" s="1">
        <v>43217</v>
      </c>
      <c r="E167" s="1">
        <v>43217</v>
      </c>
      <c r="F167" t="s">
        <v>100</v>
      </c>
      <c r="G167" s="2">
        <v>126.75</v>
      </c>
      <c r="H167" s="2">
        <v>0</v>
      </c>
      <c r="I167" s="2">
        <v>0</v>
      </c>
      <c r="J167" s="2">
        <v>126.75</v>
      </c>
    </row>
    <row r="168" spans="1:10">
      <c r="A168" t="s">
        <v>9</v>
      </c>
      <c r="B168" t="s">
        <v>10</v>
      </c>
      <c r="C168" t="s">
        <v>18</v>
      </c>
      <c r="D168" s="1">
        <v>44831</v>
      </c>
      <c r="E168" s="1">
        <v>44831</v>
      </c>
      <c r="F168" t="s">
        <v>112</v>
      </c>
      <c r="G168" s="2">
        <v>126.75</v>
      </c>
      <c r="H168" s="2">
        <v>0</v>
      </c>
      <c r="I168" s="2">
        <v>0</v>
      </c>
      <c r="J168" s="2">
        <v>126.75</v>
      </c>
    </row>
    <row r="169" spans="4:10">
      <c r="D169" s="1"/>
      <c r="E169" s="1"/>
      <c r="F169"/>
      <c r="G169" s="2"/>
      <c r="H169" s="2"/>
      <c r="I169" s="2"/>
      <c r="J169" s="2"/>
    </row>
    <row r="170" spans="10:10">
      <c r="J170" s="2">
        <f>SUM(J2:J169)</f>
        <v>267406.27</v>
      </c>
    </row>
  </sheetData>
  <autoFilter ref="A1:J17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Viagens FAB</vt:lpstr>
      <vt:lpstr>Viagens_MB</vt:lpstr>
      <vt:lpstr>Viagens 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</cp:lastModifiedBy>
  <dcterms:created xsi:type="dcterms:W3CDTF">2023-06-17T19:34:00Z</dcterms:created>
  <dcterms:modified xsi:type="dcterms:W3CDTF">2023-06-23T17:31:49Z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C73BACCCAEED4A2DB948125520CD7845</vt:lpwstr>
  </property>
  <property fmtid="{D5CDD505-2E9C-101B-9397-08002B2CF9AE}" pid="3" name="KSOProductBuildVer">
    <vt:lpwstr>1046-11.2.0.11537</vt:lpwstr>
  </property>
</Properties>
</file>