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255" activeTab="1"/>
  </bookViews>
  <sheets>
    <sheet name="all" sheetId="1" r:id="rId1"/>
    <sheet name="dimeshift_T" sheetId="2" r:id="rId2"/>
    <sheet name="petclinic_F" sheetId="3" r:id="rId3"/>
    <sheet name="phoenixtrello_T" sheetId="4" r:id="rId4"/>
    <sheet name="splittypie_F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<sst xmlns="http://schemas.openxmlformats.org/spreadsheetml/2006/main" count="231" uniqueCount="186">
  <si>
    <t>Subjects</t>
  </si>
  <si>
    <t>Web State Count</t>
  </si>
  <si>
    <t>Web Action Count</t>
  </si>
  <si>
    <t>VETL</t>
  </si>
  <si>
    <t>WebExplor</t>
  </si>
  <si>
    <r>
      <rPr>
        <sz val="11"/>
        <color theme="1"/>
        <rFont val="宋体"/>
        <charset val="134"/>
        <scheme val="minor"/>
      </rPr>
      <t>VETL</t>
    </r>
    <r>
      <rPr>
        <vertAlign val="subscript"/>
        <sz val="11"/>
        <color theme="1"/>
        <rFont val="宋体"/>
        <charset val="134"/>
        <scheme val="minor"/>
      </rPr>
      <t>V1</t>
    </r>
  </si>
  <si>
    <r>
      <rPr>
        <sz val="11"/>
        <color theme="1"/>
        <rFont val="宋体"/>
        <charset val="134"/>
        <scheme val="minor"/>
      </rPr>
      <t>VETL</t>
    </r>
    <r>
      <rPr>
        <vertAlign val="subscript"/>
        <sz val="11"/>
        <color theme="1"/>
        <rFont val="宋体"/>
        <charset val="134"/>
        <scheme val="minor"/>
      </rPr>
      <t>LV</t>
    </r>
  </si>
  <si>
    <r>
      <rPr>
        <sz val="11"/>
        <color theme="1"/>
        <rFont val="宋体"/>
        <charset val="134"/>
        <scheme val="minor"/>
      </rPr>
      <t>VETL</t>
    </r>
    <r>
      <rPr>
        <vertAlign val="subscript"/>
        <sz val="11"/>
        <color theme="1"/>
        <rFont val="宋体"/>
        <charset val="134"/>
        <scheme val="minor"/>
      </rPr>
      <t>L</t>
    </r>
  </si>
  <si>
    <t>Dimeshift</t>
  </si>
  <si>
    <t>Petclinic</t>
  </si>
  <si>
    <t>Phoenix</t>
  </si>
  <si>
    <t>Splittypie</t>
  </si>
  <si>
    <t>name</t>
  </si>
  <si>
    <t>url_count</t>
  </si>
  <si>
    <t>coverage.javascript_coverage</t>
  </si>
  <si>
    <t>applyCount</t>
  </si>
  <si>
    <t>executed_elements_xpath</t>
  </si>
  <si>
    <t>executable_elements_xpath</t>
  </si>
  <si>
    <t>error_count</t>
  </si>
  <si>
    <t>pass_count</t>
  </si>
  <si>
    <t>pass_rate</t>
  </si>
  <si>
    <t>bug</t>
  </si>
  <si>
    <t>total_time</t>
  </si>
  <si>
    <t>query_time</t>
  </si>
  <si>
    <t>restart_action</t>
  </si>
  <si>
    <t>connection_aborted</t>
  </si>
  <si>
    <t>dimeshift-LDOM-o200-19d0e0dd</t>
  </si>
  <si>
    <t>dimeshift-LDOM-o200-9a865abe</t>
  </si>
  <si>
    <t>dimeshift-LDOM-o200-b4636e74</t>
  </si>
  <si>
    <t>dimeshift-LDOM-o200-cd2533a3</t>
  </si>
  <si>
    <t>dimeshift-LDOM-o200-e8bdf7e6</t>
  </si>
  <si>
    <t>dimeshift-LV-o200-45bc3083</t>
  </si>
  <si>
    <t>dimeshift-LV-o200-5081ff77</t>
  </si>
  <si>
    <t>dimeshift-LV-o200-736ff818</t>
  </si>
  <si>
    <t>dimeshift-LV-o200-c3547807</t>
  </si>
  <si>
    <t>dimeshift-LV-o200-f964fd40</t>
  </si>
  <si>
    <t>dimeshift-random-o200-5aa5748b</t>
  </si>
  <si>
    <t>dimeshift-random-o200-7ae84c14</t>
  </si>
  <si>
    <t>dimeshift-random-o200-9980d08b</t>
  </si>
  <si>
    <t>dimeshift-random-o200-e1d52a05</t>
  </si>
  <si>
    <t>dimeshift-random-o200-ea6cb3ee</t>
  </si>
  <si>
    <t>dimeshift-VDOM-o200-322c08e7</t>
  </si>
  <si>
    <t>dimeshift-VDOM-o200-32a7a50d</t>
  </si>
  <si>
    <t>dimeshift-VDOM-o200-764a9393</t>
  </si>
  <si>
    <t>dimeshift-VDOM-o200-9e66581c</t>
  </si>
  <si>
    <t>dimeshift-VDOM-o200-afd298a3</t>
  </si>
  <si>
    <t>dimeshift-VV-o200-1ee103e3</t>
  </si>
  <si>
    <t>dimeshift-VV-o200-72f69366</t>
  </si>
  <si>
    <t>dimeshift-VV-o200-a9934eed</t>
  </si>
  <si>
    <t>dimeshift-VV-o200-bb603237</t>
  </si>
  <si>
    <t>dimeshift-VV-o200-c6cf362e</t>
  </si>
  <si>
    <t>dimeshift-VV-No-InputGen-o200-0c3598a8</t>
  </si>
  <si>
    <t>dimeshift-VV-No-InputGen-o200-162324f0</t>
  </si>
  <si>
    <t>dimeshift-VV-No-InputGen-o200-b4478176</t>
  </si>
  <si>
    <t>dimeshift-VV-No-InputGen-o200-bb60a9d0</t>
  </si>
  <si>
    <t>dimeshift-VV-No-InputGen-o200-d161a08b</t>
  </si>
  <si>
    <t>dimeshift-VV-No-MAB-o200-003a769f</t>
  </si>
  <si>
    <t>dimeshift-VV-No-MAB-o200-334045fe</t>
  </si>
  <si>
    <t>dimeshift-VV-No-MAB-o200-985d9471</t>
  </si>
  <si>
    <t>dimeshift-VV-No-MAB-o200-e6007b00</t>
  </si>
  <si>
    <t>dimeshift-VV-No-MAB-o200-f13570a2</t>
  </si>
  <si>
    <t>dimeshift-QL-0c380520</t>
  </si>
  <si>
    <t>dimeshift-QL-3090358c</t>
  </si>
  <si>
    <t>dimeshift-QL-4dff6f29</t>
  </si>
  <si>
    <t>dimeshift-QL-d3d8f6a2</t>
  </si>
  <si>
    <t>dimeshift-QL-f4ad789e</t>
  </si>
  <si>
    <t>petclinic-LDOM-o200-368bb6bf</t>
  </si>
  <si>
    <t>petclinic-LDOM-o200-5d26cf01</t>
  </si>
  <si>
    <t>petclinic-LDOM-o200-762b62a9</t>
  </si>
  <si>
    <t>petclinic-LDOM-o200-79577fa8</t>
  </si>
  <si>
    <t>petclinic-LDOM-o200-c18adc34</t>
  </si>
  <si>
    <t>petclinic-LV-o200-12bc9220</t>
  </si>
  <si>
    <t>petclinic-LV-o200-2ec111c1</t>
  </si>
  <si>
    <t>petclinic-LV-o200-5c3601c8</t>
  </si>
  <si>
    <t>petclinic-LV-o200-7c8fc3d2</t>
  </si>
  <si>
    <t>petclinic-LV-o200-9f299c37</t>
  </si>
  <si>
    <t>petclinic-random-o200-13fcbe99</t>
  </si>
  <si>
    <t>petclinic-random-o200-31960866</t>
  </si>
  <si>
    <t>petclinic-random-o200-9635af18</t>
  </si>
  <si>
    <t>petclinic-random-o200-ad0690fc</t>
  </si>
  <si>
    <t>petclinic-random-o200-b406f676</t>
  </si>
  <si>
    <t>petclinic-VDOM-o200-2c506feb</t>
  </si>
  <si>
    <t>petclinic-VDOM-o200-3e8402c2</t>
  </si>
  <si>
    <t>petclinic-VDOM-o200-8071c02c</t>
  </si>
  <si>
    <t>petclinic-VDOM-o200-b1709805</t>
  </si>
  <si>
    <t>petclinic-VDOM-o200-c287d5da</t>
  </si>
  <si>
    <t>petclinic-VV-o200-5d95382c</t>
  </si>
  <si>
    <t>petclinic-VV-o200-64e7e536</t>
  </si>
  <si>
    <t>petclinic-VV-o200-95019387</t>
  </si>
  <si>
    <t>petclinic-VV-o200-ba7bd859</t>
  </si>
  <si>
    <t>petclinic-VV-o200-bedc8604</t>
  </si>
  <si>
    <t>petclinic-VV_No_InputGen-o200-00165f14</t>
  </si>
  <si>
    <t>petclinic-VV_No_InputGen-o200-0d3866d2</t>
  </si>
  <si>
    <t>petclinic-VV_No_InputGen-o200-3de26172</t>
  </si>
  <si>
    <t>petclinic-VV_No_InputGen-o200-8b3dcea1</t>
  </si>
  <si>
    <t>petclinic-VV_No_InputGen-o200-e8617818</t>
  </si>
  <si>
    <t>petclinic-VV_No_MAB-o200-0a8e04bc</t>
  </si>
  <si>
    <t>petclinic-VV_No_MAB-o200-0d2398d1</t>
  </si>
  <si>
    <t>petclinic-VV_No_MAB-o200-6457cf98</t>
  </si>
  <si>
    <t>petclinic-VV_No_MAB-o200-a76eb61a</t>
  </si>
  <si>
    <t>petclinic-VV_No_MAB-o200-b9d63235</t>
  </si>
  <si>
    <t>petclinic-QL-97ce64d4</t>
  </si>
  <si>
    <t>petclinic-QL-9883e50d</t>
  </si>
  <si>
    <t>petclinic-QL-ce774e48</t>
  </si>
  <si>
    <t>petclinic-QL-e8ab8562</t>
  </si>
  <si>
    <t>petclinic-QL-f56c0bbc</t>
  </si>
  <si>
    <t>phoenixtrello-LDOM-o200-a49c934e</t>
  </si>
  <si>
    <t>phoenixtrello-LDOM-o200-new-14c4ff8b</t>
  </si>
  <si>
    <t>phoenixtrello-LDOM-o200-new-51a486d1</t>
  </si>
  <si>
    <t>phoenixtrello-LDOM-o200-new-626a6f39</t>
  </si>
  <si>
    <t>phoenixtrello-LDOM-o200-new-f34bfd51</t>
  </si>
  <si>
    <t>phoenixtrello-LV-o200-810cb7cf</t>
  </si>
  <si>
    <t>phoenixtrello-LV-o200-new-015e6d35</t>
  </si>
  <si>
    <t>phoenixtrello-LV-o200-new-a02c99e7</t>
  </si>
  <si>
    <t>phoenixtrello-LV-o200-new-b0233e6a</t>
  </si>
  <si>
    <t>phoenixtrello-LV-o200-new-b3f8a3a2</t>
  </si>
  <si>
    <t>phoenixtrello-random-o200-642fca3b</t>
  </si>
  <si>
    <t>phoenixtrello-random-o200-907d7205</t>
  </si>
  <si>
    <t>phoenixtrello-random-o200-b320f552</t>
  </si>
  <si>
    <t>phoenixtrello-random-o200-e3cf2012</t>
  </si>
  <si>
    <t>phoenixtrello-random-o200-ed1292f8</t>
  </si>
  <si>
    <t>phoenixtrello-VDOM-o200-7d22dc83</t>
  </si>
  <si>
    <t>phoenixtrello-VDOM-o200-a5d9444d</t>
  </si>
  <si>
    <t>phoenixtrello-VDOM-o200-new-096e2f70</t>
  </si>
  <si>
    <t>phoenixtrello-VDOM-o200-new-2200b2bf</t>
  </si>
  <si>
    <t>phoenixtrello-VDOM-o200-new-e6bd22fc</t>
  </si>
  <si>
    <t>phoenixtrello-VV-o200-0d36381b</t>
  </si>
  <si>
    <t>phoenixtrello-VV-o200-new-1abdccd7</t>
  </si>
  <si>
    <t>phoenixtrello-VV-o200-new-2010a27c</t>
  </si>
  <si>
    <t>phoenixtrello-VV-o200-new-415a4a47</t>
  </si>
  <si>
    <t>phoenixtrello-VV-o200-new-new-2b9c1725</t>
  </si>
  <si>
    <t>phoenixtrello-VV-No-InputGen-o200-new-1455bf9a</t>
  </si>
  <si>
    <t>phoenixtrello-VV-No-InputGen-o200-new-638bfcc9</t>
  </si>
  <si>
    <t>phoenixtrello-VV-No-InputGen-o200-new-8b162da6</t>
  </si>
  <si>
    <t>phoenixtrello-VV-No-InputGen-o200-new-a910ce4d</t>
  </si>
  <si>
    <t>phoenixtrello-VV-No-InputGen-o200-new-ffca6cbf</t>
  </si>
  <si>
    <t>phoenixtrello-VV-No-MAB-o200-34822c13</t>
  </si>
  <si>
    <t>d</t>
  </si>
  <si>
    <t>phoenixtrello-VV-No-MAB-o200-new-33a965c6</t>
  </si>
  <si>
    <t>phoenixtrello-VV-No-MAB-o200-new-602eecb1</t>
  </si>
  <si>
    <t>phoenixtrello-VV-No-MAB-o200-new-8cb329d5</t>
  </si>
  <si>
    <t>phoenixtrello-VV-No-MAB-o200-new-d42d6ce2</t>
  </si>
  <si>
    <t>phoenix-QL-32eaaa83</t>
  </si>
  <si>
    <t>phoenix-QL-4d294f4c</t>
  </si>
  <si>
    <t>phoenix-QL-60c10a03</t>
  </si>
  <si>
    <t>phoenix-QL-6aa83c65</t>
  </si>
  <si>
    <t>splittypie-LDOM-o200-4b7faf73</t>
  </si>
  <si>
    <t>splittypie-LDOM-o200-56c725e3</t>
  </si>
  <si>
    <t>splittypie-LDOM-o200-61e370fd</t>
  </si>
  <si>
    <t>splittypie-LDOM-o200-72a12757</t>
  </si>
  <si>
    <t>splittypie-LDOM-o200-9286090a</t>
  </si>
  <si>
    <t>splittypie-LV-o200-5a29d7ad</t>
  </si>
  <si>
    <t>splittypie-LV-o200-aa71ed83</t>
  </si>
  <si>
    <t>splittypie-LV-o200-ac3dc4e0</t>
  </si>
  <si>
    <t>splittypie-LV-o200-b94acb50</t>
  </si>
  <si>
    <t>splittypie-LV-o200-eaef1a57</t>
  </si>
  <si>
    <t>splittypie-random-o200-042094bb</t>
  </si>
  <si>
    <t>splittypie-random-o200-5c450d71</t>
  </si>
  <si>
    <t>splittypie-random-o200-a296e1b1</t>
  </si>
  <si>
    <t>splittypie-random-o200-d15ad5fa</t>
  </si>
  <si>
    <t>splittypie-random-o200-da40192e</t>
  </si>
  <si>
    <t>splittypie-VDOM-o200-4634cb18</t>
  </si>
  <si>
    <t>splittypie-VDOM-o200-5e5351cc</t>
  </si>
  <si>
    <t>splittypie-VDOM-o200-df8dcf10</t>
  </si>
  <si>
    <t>splittypie-VDOM-o200-e4bf9ca3</t>
  </si>
  <si>
    <t>splittypie-VDOM-o200-f482c8ec</t>
  </si>
  <si>
    <t>splittypie-VV-o200-0d65d3f5</t>
  </si>
  <si>
    <t>splittypie-VV-o200-4700b22a</t>
  </si>
  <si>
    <t>splittypie-VV-o200-bbc8f40c</t>
  </si>
  <si>
    <t>splittypie-VV-o200-dfba3fb2</t>
  </si>
  <si>
    <t>splittypie-VV-o200-new-356adcaf</t>
  </si>
  <si>
    <t>splittypie-VV_No_InputGen-o200-15c2cc38</t>
  </si>
  <si>
    <t>splittypie-VV_No_InputGen-o200-1c72122a</t>
  </si>
  <si>
    <t>splittypie-VV_No_InputGen-o200-35d22eea</t>
  </si>
  <si>
    <t>splittypie-VV_No_InputGen-o200-773e67ce</t>
  </si>
  <si>
    <t>splittypie-VV_No_InputGen-o200-8b1d34ea</t>
  </si>
  <si>
    <t>splittypie-VV_No_MAB-o200-041d8c08</t>
  </si>
  <si>
    <t>splittypie-VV_No_MAB-o200-38238279</t>
  </si>
  <si>
    <t>splittypie-VV_No_MAB-o200-4d8cf801</t>
  </si>
  <si>
    <t>splittypie-VV_No_MAB-o200-88dffcbe</t>
  </si>
  <si>
    <t>splittypie-VV_No_MAB-o200-b2fc5fae</t>
  </si>
  <si>
    <t>spl-TCG-015-11000002</t>
  </si>
  <si>
    <t>spl-TCG-018-11000002</t>
  </si>
  <si>
    <t>spl-TCG-050-11000002</t>
  </si>
  <si>
    <t>spl-TCG-058-11000002</t>
  </si>
  <si>
    <t>splittypie-QL-b0196972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</si>
</sst>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bscript"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2" applyNumberFormat="0" applyAlignment="0" applyProtection="0">
      <alignment vertical="center"/>
    </xf>
    <xf numFmtId="0" fontId="11" fillId="5" borderId="13" applyNumberFormat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21" fontId="0" fillId="0" borderId="0" xfId="0" applyNumberFormat="1">
      <alignment vertical="center"/>
    </xf>
    <xf numFmtId="21" fontId="0" fillId="0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I3" sqref="I3"/>
    </sheetView>
  </sheetViews>
  <sheetFormatPr defaultColWidth="9.02654867256637" defaultRowHeight="13.5" outlineLevelRow="5"/>
  <cols>
    <col min="1" max="1" width="12.5486725663717" customWidth="1"/>
    <col min="2" max="11" width="10.5575221238938" customWidth="1"/>
  </cols>
  <sheetData>
    <row r="1" spans="1:11">
      <c r="A1" s="6" t="s">
        <v>0</v>
      </c>
      <c r="B1" s="7" t="s">
        <v>1</v>
      </c>
      <c r="C1" s="8"/>
      <c r="D1" s="8"/>
      <c r="E1" s="8"/>
      <c r="F1" s="9"/>
      <c r="G1" s="7" t="s">
        <v>2</v>
      </c>
      <c r="H1" s="8"/>
      <c r="I1" s="8"/>
      <c r="J1" s="8"/>
      <c r="K1" s="9"/>
    </row>
    <row r="2" ht="16.15" spans="1:11">
      <c r="A2" s="10"/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3</v>
      </c>
      <c r="H2" s="11" t="s">
        <v>4</v>
      </c>
      <c r="I2" s="11" t="s">
        <v>5</v>
      </c>
      <c r="J2" s="11" t="s">
        <v>6</v>
      </c>
      <c r="K2" s="11" t="s">
        <v>7</v>
      </c>
    </row>
    <row r="3" spans="1:11">
      <c r="A3" s="7" t="s">
        <v>8</v>
      </c>
      <c r="B3" s="12">
        <v>10.8</v>
      </c>
      <c r="C3" s="11">
        <v>3.6</v>
      </c>
      <c r="D3" s="11">
        <v>7.2</v>
      </c>
      <c r="E3" s="11">
        <v>7.8</v>
      </c>
      <c r="F3" s="11">
        <v>8.6</v>
      </c>
      <c r="G3" s="12">
        <v>121.8</v>
      </c>
      <c r="H3" s="11">
        <v>96.2</v>
      </c>
      <c r="I3" s="11">
        <v>49.2</v>
      </c>
      <c r="J3" s="11">
        <v>45</v>
      </c>
      <c r="K3" s="11">
        <v>71</v>
      </c>
    </row>
    <row r="4" spans="1:11">
      <c r="A4" s="10" t="s">
        <v>9</v>
      </c>
      <c r="B4" s="13">
        <v>9</v>
      </c>
      <c r="C4" s="14">
        <v>3.8</v>
      </c>
      <c r="D4" s="14">
        <v>8.2</v>
      </c>
      <c r="E4" s="14">
        <v>8</v>
      </c>
      <c r="F4" s="14">
        <v>8.4</v>
      </c>
      <c r="G4" s="13">
        <v>27.4</v>
      </c>
      <c r="H4" s="14">
        <v>16.2</v>
      </c>
      <c r="I4" s="14">
        <v>24</v>
      </c>
      <c r="J4" s="14">
        <v>25.8</v>
      </c>
      <c r="K4" s="14">
        <v>23.4</v>
      </c>
    </row>
    <row r="5" spans="1:11">
      <c r="A5" s="10" t="s">
        <v>10</v>
      </c>
      <c r="B5" s="13">
        <v>7</v>
      </c>
      <c r="C5" s="14">
        <v>5.2</v>
      </c>
      <c r="D5" s="14">
        <v>4.8</v>
      </c>
      <c r="E5" s="14">
        <v>6</v>
      </c>
      <c r="F5" s="14">
        <v>6.4</v>
      </c>
      <c r="G5" s="13">
        <v>35</v>
      </c>
      <c r="H5" s="14">
        <v>33.6</v>
      </c>
      <c r="I5" s="14">
        <v>30.8</v>
      </c>
      <c r="J5" s="14">
        <v>31.2</v>
      </c>
      <c r="K5" s="14">
        <v>32.2</v>
      </c>
    </row>
    <row r="6" spans="1:11">
      <c r="A6" s="15" t="s">
        <v>11</v>
      </c>
      <c r="B6" s="16">
        <v>5.6</v>
      </c>
      <c r="C6" s="17">
        <v>2.2</v>
      </c>
      <c r="D6" s="17">
        <v>3</v>
      </c>
      <c r="E6" s="17">
        <v>3</v>
      </c>
      <c r="F6" s="17">
        <v>2.4</v>
      </c>
      <c r="G6" s="16">
        <v>24</v>
      </c>
      <c r="H6" s="17">
        <v>20.6</v>
      </c>
      <c r="I6" s="17">
        <v>15.6</v>
      </c>
      <c r="J6" s="17">
        <v>17.8</v>
      </c>
      <c r="K6" s="17">
        <v>14.4</v>
      </c>
    </row>
  </sheetData>
  <mergeCells count="3">
    <mergeCell ref="B1:F1"/>
    <mergeCell ref="G1:K1"/>
    <mergeCell ref="A1:A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"/>
  <sheetViews>
    <sheetView tabSelected="1" zoomScale="70" zoomScaleNormal="70" workbookViewId="0">
      <selection activeCell="E45" sqref="E45"/>
    </sheetView>
  </sheetViews>
  <sheetFormatPr defaultColWidth="9.55752212389381" defaultRowHeight="13.5"/>
  <cols>
    <col min="1" max="1" width="42.9823008849558" style="1" customWidth="1"/>
    <col min="2" max="2" width="10.5929203539823" style="1" customWidth="1"/>
    <col min="3" max="3" width="31.8495575221239" style="1" customWidth="1"/>
    <col min="4" max="4" width="11.7256637168142" style="1" customWidth="1"/>
    <col min="5" max="5" width="26.2566371681416" style="1" customWidth="1"/>
    <col min="6" max="6" width="28.4513274336283" style="1" customWidth="1"/>
    <col min="7" max="7" width="12.7964601769912" style="1" customWidth="1"/>
    <col min="8" max="8" width="11.7256637168142" style="1" customWidth="1"/>
    <col min="9" max="9" width="10.5929203539823" style="1" customWidth="1"/>
    <col min="10" max="10" width="4.53097345132743" style="1" customWidth="1"/>
    <col min="11" max="12" width="11.7256637168142" style="1" customWidth="1"/>
    <col min="13" max="13" width="16.1946902654867" style="1" customWidth="1"/>
    <col min="14" max="14" width="20.6548672566372" style="1" customWidth="1"/>
    <col min="15" max="16384" width="9.55752212389381" style="1"/>
  </cols>
  <sheetData>
    <row r="1" s="1" customFormat="1" spans="1:14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</row>
    <row r="2" s="1" customFormat="1" spans="1:14">
      <c r="A2" s="1" t="s">
        <v>26</v>
      </c>
      <c r="B2" s="1">
        <v>8</v>
      </c>
      <c r="C2" s="1">
        <v>0.030887647</v>
      </c>
      <c r="D2" s="1">
        <v>200</v>
      </c>
      <c r="E2" s="1">
        <v>26</v>
      </c>
      <c r="F2" s="1">
        <v>47</v>
      </c>
      <c r="G2" s="1">
        <v>0</v>
      </c>
      <c r="H2" s="1">
        <v>94</v>
      </c>
      <c r="I2" s="1">
        <v>1</v>
      </c>
      <c r="J2" s="1">
        <v>27</v>
      </c>
      <c r="K2" s="4">
        <v>0.00671296296296296</v>
      </c>
      <c r="L2" s="1">
        <v>569</v>
      </c>
      <c r="M2" s="1">
        <v>0</v>
      </c>
      <c r="N2" s="1">
        <v>0</v>
      </c>
    </row>
    <row r="3" s="1" customFormat="1" spans="1:14">
      <c r="A3" s="1" t="s">
        <v>27</v>
      </c>
      <c r="B3" s="1">
        <v>6</v>
      </c>
      <c r="C3" s="1">
        <v>0.039840468</v>
      </c>
      <c r="D3" s="1">
        <v>200</v>
      </c>
      <c r="E3" s="1">
        <v>27</v>
      </c>
      <c r="F3" s="1">
        <v>51</v>
      </c>
      <c r="G3" s="1">
        <v>0</v>
      </c>
      <c r="H3" s="1">
        <v>99</v>
      </c>
      <c r="I3" s="1">
        <v>1</v>
      </c>
      <c r="J3" s="1">
        <v>19</v>
      </c>
      <c r="K3" s="4">
        <v>0.00832175925925926</v>
      </c>
      <c r="L3" s="1">
        <v>710</v>
      </c>
      <c r="M3" s="1">
        <v>0</v>
      </c>
      <c r="N3" s="1">
        <v>0</v>
      </c>
    </row>
    <row r="4" s="1" customFormat="1" spans="1:14">
      <c r="A4" s="1" t="s">
        <v>28</v>
      </c>
      <c r="B4" s="1">
        <v>12</v>
      </c>
      <c r="C4" s="1">
        <v>0.05992636</v>
      </c>
      <c r="D4" s="1">
        <v>200</v>
      </c>
      <c r="E4" s="1">
        <v>27</v>
      </c>
      <c r="F4" s="1">
        <v>50</v>
      </c>
      <c r="G4" s="1">
        <v>0</v>
      </c>
      <c r="H4" s="1">
        <v>75</v>
      </c>
      <c r="I4" s="1">
        <v>1</v>
      </c>
      <c r="J4" s="1">
        <v>19</v>
      </c>
      <c r="K4" s="4">
        <v>0.00599537037037037</v>
      </c>
      <c r="L4" s="1">
        <v>511</v>
      </c>
      <c r="M4" s="1">
        <v>0</v>
      </c>
      <c r="N4" s="1">
        <v>0</v>
      </c>
    </row>
    <row r="5" s="1" customFormat="1" spans="1:14">
      <c r="A5" s="1" t="s">
        <v>29</v>
      </c>
      <c r="B5" s="1">
        <v>5</v>
      </c>
      <c r="C5" s="1">
        <v>0.078762733</v>
      </c>
      <c r="D5" s="1">
        <v>200</v>
      </c>
      <c r="E5" s="1">
        <v>21</v>
      </c>
      <c r="F5" s="1">
        <v>43</v>
      </c>
      <c r="G5" s="1">
        <v>0</v>
      </c>
      <c r="H5" s="1">
        <v>92</v>
      </c>
      <c r="I5" s="1">
        <v>1</v>
      </c>
      <c r="J5" s="1">
        <v>20</v>
      </c>
      <c r="K5" s="4">
        <v>0.0075462962962963</v>
      </c>
      <c r="L5" s="1">
        <v>600</v>
      </c>
      <c r="M5" s="1">
        <v>0</v>
      </c>
      <c r="N5" s="1">
        <v>0</v>
      </c>
    </row>
    <row r="6" s="1" customFormat="1" spans="1:14">
      <c r="A6" s="1" t="s">
        <v>30</v>
      </c>
      <c r="B6" s="1">
        <v>12</v>
      </c>
      <c r="C6" s="1">
        <v>0.052339144</v>
      </c>
      <c r="D6" s="1">
        <v>200</v>
      </c>
      <c r="E6" s="1">
        <v>28</v>
      </c>
      <c r="F6" s="1">
        <v>164</v>
      </c>
      <c r="G6" s="1">
        <v>0</v>
      </c>
      <c r="H6" s="1">
        <v>93</v>
      </c>
      <c r="I6" s="1">
        <v>1</v>
      </c>
      <c r="J6" s="1">
        <v>28</v>
      </c>
      <c r="K6" s="4">
        <v>0.00594907407407407</v>
      </c>
      <c r="L6" s="1">
        <v>506</v>
      </c>
      <c r="M6" s="1">
        <v>0</v>
      </c>
      <c r="N6" s="1">
        <v>0</v>
      </c>
    </row>
    <row r="7" s="1" customFormat="1" spans="2:13">
      <c r="B7" s="1">
        <f t="shared" ref="B7:M7" si="0">AVERAGE(B2:B6)</f>
        <v>8.6</v>
      </c>
      <c r="C7" s="1">
        <f t="shared" si="0"/>
        <v>0.0523512704</v>
      </c>
      <c r="D7" s="1">
        <f t="shared" si="0"/>
        <v>200</v>
      </c>
      <c r="E7" s="1">
        <f t="shared" si="0"/>
        <v>25.8</v>
      </c>
      <c r="F7" s="1">
        <f t="shared" si="0"/>
        <v>71</v>
      </c>
      <c r="G7" s="1">
        <f t="shared" si="0"/>
        <v>0</v>
      </c>
      <c r="H7" s="1">
        <f t="shared" si="0"/>
        <v>90.6</v>
      </c>
      <c r="I7" s="1">
        <f t="shared" si="0"/>
        <v>1</v>
      </c>
      <c r="J7" s="1">
        <f t="shared" si="0"/>
        <v>22.6</v>
      </c>
      <c r="K7" s="1">
        <f t="shared" si="0"/>
        <v>0.00690509259259259</v>
      </c>
      <c r="L7" s="1">
        <f t="shared" si="0"/>
        <v>579.2</v>
      </c>
      <c r="M7" s="1">
        <f t="shared" si="0"/>
        <v>0</v>
      </c>
    </row>
    <row r="8" s="1" customFormat="1" spans="11:11">
      <c r="K8" s="4"/>
    </row>
    <row r="9" s="1" customFormat="1" spans="11:11">
      <c r="K9" s="4"/>
    </row>
    <row r="10" s="1" customFormat="1" spans="1:14">
      <c r="A10" s="1" t="s">
        <v>31</v>
      </c>
      <c r="B10" s="1">
        <v>7</v>
      </c>
      <c r="C10" s="1">
        <v>0.038288861</v>
      </c>
      <c r="D10" s="1">
        <v>200</v>
      </c>
      <c r="E10" s="1">
        <v>22</v>
      </c>
      <c r="F10" s="1">
        <v>37</v>
      </c>
      <c r="G10" s="1">
        <v>0</v>
      </c>
      <c r="H10" s="1">
        <v>38</v>
      </c>
      <c r="I10" s="1">
        <v>1</v>
      </c>
      <c r="J10" s="1">
        <v>14</v>
      </c>
      <c r="K10" s="4">
        <v>0.00805555555555556</v>
      </c>
      <c r="L10" s="1">
        <v>634</v>
      </c>
      <c r="M10" s="1">
        <v>1</v>
      </c>
      <c r="N10" s="1">
        <v>0</v>
      </c>
    </row>
    <row r="11" s="1" customFormat="1" spans="1:14">
      <c r="A11" s="1" t="s">
        <v>32</v>
      </c>
      <c r="B11" s="1">
        <v>6</v>
      </c>
      <c r="C11" s="1">
        <v>0.034508601</v>
      </c>
      <c r="D11" s="1">
        <v>200</v>
      </c>
      <c r="E11" s="1">
        <v>27</v>
      </c>
      <c r="F11" s="1">
        <v>44</v>
      </c>
      <c r="G11" s="1">
        <v>0</v>
      </c>
      <c r="H11" s="1">
        <v>79</v>
      </c>
      <c r="I11" s="1">
        <v>1</v>
      </c>
      <c r="J11" s="1">
        <v>16</v>
      </c>
      <c r="K11" s="4">
        <v>0.0276388888888889</v>
      </c>
      <c r="L11" s="1">
        <v>2359</v>
      </c>
      <c r="M11" s="1">
        <v>0</v>
      </c>
      <c r="N11" s="1">
        <v>0</v>
      </c>
    </row>
    <row r="12" s="1" customFormat="1" spans="1:14">
      <c r="A12" s="1" t="s">
        <v>33</v>
      </c>
      <c r="B12" s="1">
        <v>8</v>
      </c>
      <c r="C12" s="1">
        <v>0.037255072</v>
      </c>
      <c r="D12" s="1">
        <v>200</v>
      </c>
      <c r="E12" s="1">
        <v>29</v>
      </c>
      <c r="F12" s="1">
        <v>51</v>
      </c>
      <c r="G12" s="1">
        <v>0</v>
      </c>
      <c r="H12" s="1">
        <v>55</v>
      </c>
      <c r="I12" s="1">
        <v>1</v>
      </c>
      <c r="J12" s="1">
        <v>32</v>
      </c>
      <c r="K12" s="4">
        <v>0.00649305555555556</v>
      </c>
      <c r="L12" s="1">
        <v>548</v>
      </c>
      <c r="M12" s="1">
        <v>2</v>
      </c>
      <c r="N12" s="1">
        <v>0</v>
      </c>
    </row>
    <row r="13" s="1" customFormat="1" spans="1:14">
      <c r="A13" s="1" t="s">
        <v>34</v>
      </c>
      <c r="B13" s="1">
        <v>8</v>
      </c>
      <c r="C13" s="1">
        <v>0.096546384</v>
      </c>
      <c r="D13" s="1">
        <v>200</v>
      </c>
      <c r="E13" s="1">
        <v>24</v>
      </c>
      <c r="F13" s="1">
        <v>45</v>
      </c>
      <c r="G13" s="1">
        <v>0</v>
      </c>
      <c r="H13" s="1">
        <v>90</v>
      </c>
      <c r="I13" s="1">
        <v>1</v>
      </c>
      <c r="J13" s="1">
        <v>18</v>
      </c>
      <c r="K13" s="4">
        <v>0.00896990740740741</v>
      </c>
      <c r="L13" s="1">
        <v>764</v>
      </c>
      <c r="M13" s="1">
        <v>0</v>
      </c>
      <c r="N13" s="1">
        <v>0</v>
      </c>
    </row>
    <row r="14" s="1" customFormat="1" spans="1:14">
      <c r="A14" s="1" t="s">
        <v>35</v>
      </c>
      <c r="B14" s="1">
        <v>10</v>
      </c>
      <c r="C14" s="1">
        <v>0.064308247</v>
      </c>
      <c r="D14" s="1">
        <v>200</v>
      </c>
      <c r="E14" s="1">
        <v>26</v>
      </c>
      <c r="F14" s="1">
        <v>48</v>
      </c>
      <c r="G14" s="1">
        <v>0</v>
      </c>
      <c r="H14" s="1">
        <v>65</v>
      </c>
      <c r="I14" s="1">
        <v>1</v>
      </c>
      <c r="J14" s="1">
        <v>11</v>
      </c>
      <c r="K14" s="4">
        <v>0.00737268518518519</v>
      </c>
      <c r="L14" s="1">
        <v>626</v>
      </c>
      <c r="M14" s="1">
        <v>0</v>
      </c>
      <c r="N14" s="1">
        <v>0</v>
      </c>
    </row>
    <row r="15" s="1" customFormat="1" spans="2:13">
      <c r="B15" s="1">
        <f t="shared" ref="B15:M15" si="1">AVERAGE(B10:B14)</f>
        <v>7.8</v>
      </c>
      <c r="C15" s="1">
        <f t="shared" si="1"/>
        <v>0.054181433</v>
      </c>
      <c r="D15" s="1">
        <f t="shared" si="1"/>
        <v>200</v>
      </c>
      <c r="E15" s="1">
        <f t="shared" si="1"/>
        <v>25.6</v>
      </c>
      <c r="F15" s="1">
        <f t="shared" si="1"/>
        <v>45</v>
      </c>
      <c r="G15" s="1">
        <f t="shared" si="1"/>
        <v>0</v>
      </c>
      <c r="H15" s="1">
        <f t="shared" si="1"/>
        <v>65.4</v>
      </c>
      <c r="I15" s="1">
        <f t="shared" si="1"/>
        <v>1</v>
      </c>
      <c r="J15" s="1">
        <f t="shared" si="1"/>
        <v>18.2</v>
      </c>
      <c r="K15" s="1">
        <f t="shared" si="1"/>
        <v>0.0117060185185185</v>
      </c>
      <c r="L15" s="1">
        <f t="shared" si="1"/>
        <v>986.2</v>
      </c>
      <c r="M15" s="1">
        <f t="shared" si="1"/>
        <v>0.6</v>
      </c>
    </row>
    <row r="16" s="1" customFormat="1" spans="11:11">
      <c r="K16" s="4"/>
    </row>
    <row r="17" s="1" customFormat="1" spans="11:11">
      <c r="K17" s="4"/>
    </row>
    <row r="18" s="1" customFormat="1" spans="1:14">
      <c r="A18" s="1" t="s">
        <v>36</v>
      </c>
      <c r="B18" s="1">
        <v>2</v>
      </c>
      <c r="C18" s="1">
        <v>0.13258932</v>
      </c>
      <c r="D18" s="1">
        <v>200</v>
      </c>
      <c r="E18" s="1">
        <v>11</v>
      </c>
      <c r="F18" s="1">
        <v>16</v>
      </c>
      <c r="G18" s="1">
        <v>0</v>
      </c>
      <c r="H18" s="1">
        <v>17</v>
      </c>
      <c r="I18" s="1">
        <v>1</v>
      </c>
      <c r="J18" s="1">
        <v>0</v>
      </c>
      <c r="K18" s="4">
        <v>0.00289351851851852</v>
      </c>
      <c r="L18" s="1">
        <v>227</v>
      </c>
      <c r="M18" s="1">
        <v>3</v>
      </c>
      <c r="N18" s="1">
        <v>0</v>
      </c>
    </row>
    <row r="19" s="1" customFormat="1" spans="1:14">
      <c r="A19" s="1" t="s">
        <v>37</v>
      </c>
      <c r="B19" s="1">
        <v>5</v>
      </c>
      <c r="C19" s="1">
        <v>0.031854652</v>
      </c>
      <c r="D19" s="1">
        <v>200</v>
      </c>
      <c r="E19" s="1">
        <v>21</v>
      </c>
      <c r="F19" s="1">
        <v>42</v>
      </c>
      <c r="G19" s="1">
        <v>0</v>
      </c>
      <c r="H19" s="1">
        <v>26</v>
      </c>
      <c r="I19" s="1">
        <v>1</v>
      </c>
      <c r="J19" s="1">
        <v>8</v>
      </c>
      <c r="K19" s="4">
        <v>0.00341435185185185</v>
      </c>
      <c r="L19" s="1">
        <v>262</v>
      </c>
      <c r="M19" s="1">
        <v>2</v>
      </c>
      <c r="N19" s="1">
        <v>0</v>
      </c>
    </row>
    <row r="20" s="1" customFormat="1" spans="1:14">
      <c r="A20" s="1" t="s">
        <v>38</v>
      </c>
      <c r="B20" s="1">
        <v>1</v>
      </c>
      <c r="C20" s="1">
        <v>0.123156391</v>
      </c>
      <c r="D20" s="1">
        <v>200</v>
      </c>
      <c r="E20" s="1">
        <v>11</v>
      </c>
      <c r="F20" s="1">
        <v>12</v>
      </c>
      <c r="G20" s="1">
        <v>0</v>
      </c>
      <c r="H20" s="1">
        <v>21</v>
      </c>
      <c r="I20" s="1">
        <v>1</v>
      </c>
      <c r="J20" s="1">
        <v>4</v>
      </c>
      <c r="K20" s="4">
        <v>0.0028125</v>
      </c>
      <c r="L20" s="1">
        <v>221</v>
      </c>
      <c r="M20" s="1">
        <v>3</v>
      </c>
      <c r="N20" s="1">
        <v>0</v>
      </c>
    </row>
    <row r="21" s="1" customFormat="1" spans="1:14">
      <c r="A21" s="1" t="s">
        <v>39</v>
      </c>
      <c r="B21" s="1">
        <v>4</v>
      </c>
      <c r="C21" s="1">
        <v>0.023227706</v>
      </c>
      <c r="D21" s="1">
        <v>200</v>
      </c>
      <c r="E21" s="1">
        <v>22</v>
      </c>
      <c r="F21" s="1">
        <v>36</v>
      </c>
      <c r="G21" s="1">
        <v>0</v>
      </c>
      <c r="H21" s="1">
        <v>46</v>
      </c>
      <c r="I21" s="1">
        <v>1</v>
      </c>
      <c r="J21" s="1">
        <v>16</v>
      </c>
      <c r="K21" s="4">
        <v>0.00355324074074074</v>
      </c>
      <c r="L21" s="1">
        <v>301</v>
      </c>
      <c r="M21" s="1">
        <v>2</v>
      </c>
      <c r="N21" s="1">
        <v>0</v>
      </c>
    </row>
    <row r="22" s="1" customFormat="1" spans="1:14">
      <c r="A22" s="1" t="s">
        <v>40</v>
      </c>
      <c r="B22" s="1">
        <v>4</v>
      </c>
      <c r="C22" s="1">
        <v>0.026207343</v>
      </c>
      <c r="D22" s="1">
        <v>200</v>
      </c>
      <c r="E22" s="1">
        <v>15</v>
      </c>
      <c r="F22" s="1">
        <v>36</v>
      </c>
      <c r="G22" s="1">
        <v>0</v>
      </c>
      <c r="H22" s="1">
        <v>23</v>
      </c>
      <c r="I22" s="1">
        <v>1</v>
      </c>
      <c r="J22" s="1">
        <v>14</v>
      </c>
      <c r="K22" s="4">
        <v>0.00306712962962963</v>
      </c>
      <c r="L22" s="1">
        <v>252</v>
      </c>
      <c r="M22" s="1">
        <v>2</v>
      </c>
      <c r="N22" s="1">
        <v>0</v>
      </c>
    </row>
    <row r="23" s="1" customFormat="1" spans="2:13">
      <c r="B23" s="1">
        <f t="shared" ref="B23:M23" si="2">AVERAGE(B18:B22)</f>
        <v>3.2</v>
      </c>
      <c r="C23" s="1">
        <f t="shared" si="2"/>
        <v>0.0674070824</v>
      </c>
      <c r="D23" s="1">
        <f t="shared" si="2"/>
        <v>200</v>
      </c>
      <c r="E23" s="1">
        <f t="shared" si="2"/>
        <v>16</v>
      </c>
      <c r="F23" s="1">
        <f t="shared" si="2"/>
        <v>28.4</v>
      </c>
      <c r="G23" s="1">
        <f t="shared" si="2"/>
        <v>0</v>
      </c>
      <c r="H23" s="1">
        <f t="shared" si="2"/>
        <v>26.6</v>
      </c>
      <c r="I23" s="1">
        <f t="shared" si="2"/>
        <v>1</v>
      </c>
      <c r="J23" s="1">
        <f t="shared" si="2"/>
        <v>8.4</v>
      </c>
      <c r="K23" s="1">
        <f t="shared" si="2"/>
        <v>0.00314814814814815</v>
      </c>
      <c r="L23" s="1">
        <f t="shared" si="2"/>
        <v>252.6</v>
      </c>
      <c r="M23" s="1">
        <f t="shared" si="2"/>
        <v>2.4</v>
      </c>
    </row>
    <row r="24" s="1" customFormat="1" spans="11:11">
      <c r="K24" s="4"/>
    </row>
    <row r="25" s="1" customFormat="1" spans="11:11">
      <c r="K25" s="4"/>
    </row>
    <row r="26" s="1" customFormat="1" spans="1:14">
      <c r="A26" s="1" t="s">
        <v>41</v>
      </c>
      <c r="B26" s="1">
        <v>9</v>
      </c>
      <c r="C26" s="1">
        <v>0.046114348</v>
      </c>
      <c r="D26" s="1">
        <v>200</v>
      </c>
      <c r="E26" s="1">
        <v>26</v>
      </c>
      <c r="F26" s="1">
        <v>53</v>
      </c>
      <c r="G26" s="1">
        <v>0</v>
      </c>
      <c r="H26" s="1">
        <v>101</v>
      </c>
      <c r="I26" s="1">
        <v>1</v>
      </c>
      <c r="J26" s="1">
        <v>21</v>
      </c>
      <c r="K26" s="4">
        <v>0.00862268518518518</v>
      </c>
      <c r="L26" s="1">
        <v>736</v>
      </c>
      <c r="M26" s="1">
        <v>0</v>
      </c>
      <c r="N26" s="1">
        <v>2</v>
      </c>
    </row>
    <row r="27" s="1" customFormat="1" spans="1:14">
      <c r="A27" s="1" t="s">
        <v>42</v>
      </c>
      <c r="B27" s="1">
        <v>6</v>
      </c>
      <c r="C27" s="1">
        <v>0.033077007</v>
      </c>
      <c r="D27" s="1">
        <v>200</v>
      </c>
      <c r="E27" s="1">
        <v>25</v>
      </c>
      <c r="F27" s="1">
        <v>50</v>
      </c>
      <c r="G27" s="1">
        <v>0</v>
      </c>
      <c r="H27" s="1">
        <v>86</v>
      </c>
      <c r="I27" s="1">
        <v>1</v>
      </c>
      <c r="J27" s="1">
        <v>13</v>
      </c>
      <c r="K27" s="4">
        <v>0.00729166666666667</v>
      </c>
      <c r="L27" s="1">
        <v>621</v>
      </c>
      <c r="M27" s="1">
        <v>0</v>
      </c>
      <c r="N27" s="1">
        <v>0</v>
      </c>
    </row>
    <row r="28" s="1" customFormat="1" spans="1:14">
      <c r="A28" s="1" t="s">
        <v>43</v>
      </c>
      <c r="B28" s="1">
        <v>7</v>
      </c>
      <c r="C28" s="1">
        <v>0.231228103</v>
      </c>
      <c r="D28" s="1">
        <v>200</v>
      </c>
      <c r="E28" s="1">
        <v>24</v>
      </c>
      <c r="F28" s="1">
        <v>54</v>
      </c>
      <c r="G28" s="1">
        <v>0</v>
      </c>
      <c r="H28" s="1">
        <v>95</v>
      </c>
      <c r="I28" s="1">
        <v>1</v>
      </c>
      <c r="J28" s="1">
        <v>4</v>
      </c>
      <c r="K28" s="4">
        <v>0.0094212962962963</v>
      </c>
      <c r="L28" s="1">
        <v>781</v>
      </c>
      <c r="M28" s="1">
        <v>1</v>
      </c>
      <c r="N28" s="1">
        <v>7</v>
      </c>
    </row>
    <row r="29" s="1" customFormat="1" spans="1:14">
      <c r="A29" s="1" t="s">
        <v>44</v>
      </c>
      <c r="B29" s="1">
        <v>7</v>
      </c>
      <c r="C29" s="1">
        <v>0.031291069</v>
      </c>
      <c r="D29" s="1">
        <v>200</v>
      </c>
      <c r="E29" s="1">
        <v>18</v>
      </c>
      <c r="F29" s="1">
        <v>42</v>
      </c>
      <c r="G29" s="1">
        <v>0</v>
      </c>
      <c r="H29" s="1">
        <v>107</v>
      </c>
      <c r="I29" s="1">
        <v>1</v>
      </c>
      <c r="J29" s="1">
        <v>14</v>
      </c>
      <c r="K29" s="4">
        <v>0.00712962962962963</v>
      </c>
      <c r="L29" s="1">
        <v>607</v>
      </c>
      <c r="M29" s="1">
        <v>0</v>
      </c>
      <c r="N29" s="1">
        <v>1</v>
      </c>
    </row>
    <row r="30" s="1" customFormat="1" spans="1:14">
      <c r="A30" s="1" t="s">
        <v>45</v>
      </c>
      <c r="B30" s="1">
        <v>7</v>
      </c>
      <c r="C30" s="1">
        <v>0.075403816</v>
      </c>
      <c r="D30" s="1">
        <v>200</v>
      </c>
      <c r="E30" s="1">
        <v>26</v>
      </c>
      <c r="F30" s="1">
        <v>47</v>
      </c>
      <c r="G30" s="1">
        <v>0</v>
      </c>
      <c r="H30" s="1">
        <v>122</v>
      </c>
      <c r="I30" s="1">
        <v>1</v>
      </c>
      <c r="J30" s="1">
        <v>10</v>
      </c>
      <c r="K30" s="4">
        <v>0.00836805555555556</v>
      </c>
      <c r="L30" s="1">
        <v>709</v>
      </c>
      <c r="M30" s="1">
        <v>0</v>
      </c>
      <c r="N30" s="1">
        <v>2</v>
      </c>
    </row>
    <row r="31" s="1" customFormat="1" spans="2:13">
      <c r="B31" s="1">
        <f t="shared" ref="B31:M31" si="3">AVERAGE(B26:B30)</f>
        <v>7.2</v>
      </c>
      <c r="C31" s="1">
        <f t="shared" si="3"/>
        <v>0.0834228686</v>
      </c>
      <c r="D31" s="1">
        <f t="shared" si="3"/>
        <v>200</v>
      </c>
      <c r="E31" s="1">
        <f t="shared" si="3"/>
        <v>23.8</v>
      </c>
      <c r="F31" s="1">
        <f t="shared" si="3"/>
        <v>49.2</v>
      </c>
      <c r="G31" s="1">
        <f t="shared" si="3"/>
        <v>0</v>
      </c>
      <c r="H31" s="1">
        <f t="shared" si="3"/>
        <v>102.2</v>
      </c>
      <c r="I31" s="1">
        <f t="shared" si="3"/>
        <v>1</v>
      </c>
      <c r="J31" s="1">
        <f t="shared" si="3"/>
        <v>12.4</v>
      </c>
      <c r="K31" s="1">
        <f t="shared" si="3"/>
        <v>0.00816666666666667</v>
      </c>
      <c r="L31" s="1">
        <f t="shared" si="3"/>
        <v>690.8</v>
      </c>
      <c r="M31" s="1">
        <f t="shared" si="3"/>
        <v>0.2</v>
      </c>
    </row>
    <row r="32" s="1" customFormat="1" spans="11:11">
      <c r="K32" s="4"/>
    </row>
    <row r="33" s="1" customFormat="1" spans="11:11">
      <c r="K33" s="4"/>
    </row>
    <row r="34" s="1" customFormat="1" spans="1:14">
      <c r="A34" s="1" t="s">
        <v>46</v>
      </c>
      <c r="B34" s="1">
        <v>9</v>
      </c>
      <c r="C34" s="1">
        <v>0.094840624</v>
      </c>
      <c r="D34" s="1">
        <v>200</v>
      </c>
      <c r="E34" s="1">
        <v>23</v>
      </c>
      <c r="F34" s="1">
        <v>163</v>
      </c>
      <c r="G34" s="1">
        <v>0</v>
      </c>
      <c r="H34" s="1">
        <v>81</v>
      </c>
      <c r="I34" s="1">
        <v>1</v>
      </c>
      <c r="J34" s="1">
        <v>6</v>
      </c>
      <c r="K34" s="4">
        <v>0.00885416666666667</v>
      </c>
      <c r="L34" s="1">
        <v>753</v>
      </c>
      <c r="M34" s="1">
        <v>0</v>
      </c>
      <c r="N34" s="1">
        <v>0</v>
      </c>
    </row>
    <row r="35" s="1" customFormat="1" spans="1:14">
      <c r="A35" s="1" t="s">
        <v>47</v>
      </c>
      <c r="B35" s="1">
        <v>9</v>
      </c>
      <c r="C35" s="1">
        <v>0.077922251</v>
      </c>
      <c r="D35" s="1">
        <v>200</v>
      </c>
      <c r="E35" s="1">
        <v>27</v>
      </c>
      <c r="F35" s="1">
        <v>166</v>
      </c>
      <c r="G35" s="1">
        <v>0</v>
      </c>
      <c r="H35" s="1">
        <v>83</v>
      </c>
      <c r="I35" s="1">
        <v>1</v>
      </c>
      <c r="J35" s="1">
        <v>14</v>
      </c>
      <c r="K35" s="4">
        <v>0.00974537037037037</v>
      </c>
      <c r="L35" s="1">
        <v>828</v>
      </c>
      <c r="M35" s="1">
        <v>1</v>
      </c>
      <c r="N35" s="1">
        <v>1</v>
      </c>
    </row>
    <row r="36" s="1" customFormat="1" spans="1:14">
      <c r="A36" s="1" t="s">
        <v>48</v>
      </c>
      <c r="B36" s="1">
        <v>9</v>
      </c>
      <c r="C36" s="1">
        <v>0.076294137</v>
      </c>
      <c r="D36" s="1">
        <v>200</v>
      </c>
      <c r="E36" s="1">
        <v>32</v>
      </c>
      <c r="F36" s="1">
        <v>51</v>
      </c>
      <c r="G36" s="1">
        <v>0</v>
      </c>
      <c r="H36" s="1">
        <v>78</v>
      </c>
      <c r="I36" s="1">
        <v>1</v>
      </c>
      <c r="J36" s="1">
        <v>17</v>
      </c>
      <c r="K36" s="4">
        <v>0.00979166666666667</v>
      </c>
      <c r="L36" s="1">
        <v>829</v>
      </c>
      <c r="M36" s="1">
        <v>1</v>
      </c>
      <c r="N36" s="1">
        <v>3</v>
      </c>
    </row>
    <row r="37" s="1" customFormat="1" spans="1:14">
      <c r="A37" s="1" t="s">
        <v>49</v>
      </c>
      <c r="B37" s="1">
        <v>12</v>
      </c>
      <c r="C37" s="1">
        <v>0.060169216</v>
      </c>
      <c r="D37" s="1">
        <v>200</v>
      </c>
      <c r="E37" s="1">
        <v>36</v>
      </c>
      <c r="F37" s="1">
        <v>171</v>
      </c>
      <c r="G37" s="1">
        <v>0</v>
      </c>
      <c r="H37" s="1">
        <v>78</v>
      </c>
      <c r="I37" s="1">
        <v>1</v>
      </c>
      <c r="J37" s="1">
        <v>26</v>
      </c>
      <c r="K37" s="4">
        <v>0.009375</v>
      </c>
      <c r="L37" s="1">
        <v>795</v>
      </c>
      <c r="M37" s="1">
        <v>1</v>
      </c>
      <c r="N37" s="1">
        <v>1</v>
      </c>
    </row>
    <row r="38" s="1" customFormat="1" spans="1:14">
      <c r="A38" s="1" t="s">
        <v>50</v>
      </c>
      <c r="B38" s="1">
        <v>15</v>
      </c>
      <c r="C38" s="1">
        <v>0.060197333</v>
      </c>
      <c r="D38" s="1">
        <v>200</v>
      </c>
      <c r="E38" s="1">
        <v>35</v>
      </c>
      <c r="F38" s="1">
        <v>58</v>
      </c>
      <c r="G38" s="1">
        <v>0</v>
      </c>
      <c r="H38" s="1">
        <v>77</v>
      </c>
      <c r="I38" s="1">
        <v>1</v>
      </c>
      <c r="J38" s="1">
        <v>24</v>
      </c>
      <c r="K38" s="4">
        <v>0.00892361111111111</v>
      </c>
      <c r="L38" s="1">
        <v>758</v>
      </c>
      <c r="M38" s="1">
        <v>2</v>
      </c>
      <c r="N38" s="1">
        <v>2</v>
      </c>
    </row>
    <row r="39" s="1" customFormat="1" spans="2:13">
      <c r="B39" s="5">
        <f t="shared" ref="B39:M39" si="4">AVERAGE(B34:B38)</f>
        <v>10.8</v>
      </c>
      <c r="C39" s="1">
        <f t="shared" si="4"/>
        <v>0.0738847122</v>
      </c>
      <c r="D39" s="1">
        <f t="shared" si="4"/>
        <v>200</v>
      </c>
      <c r="E39" s="1">
        <f t="shared" si="4"/>
        <v>30.6</v>
      </c>
      <c r="F39" s="5">
        <f t="shared" si="4"/>
        <v>121.8</v>
      </c>
      <c r="G39" s="1">
        <f t="shared" si="4"/>
        <v>0</v>
      </c>
      <c r="H39" s="1">
        <f t="shared" si="4"/>
        <v>79.4</v>
      </c>
      <c r="I39" s="1">
        <f t="shared" si="4"/>
        <v>1</v>
      </c>
      <c r="J39" s="1">
        <f t="shared" si="4"/>
        <v>17.4</v>
      </c>
      <c r="K39" s="1">
        <f t="shared" si="4"/>
        <v>0.00933796296296296</v>
      </c>
      <c r="L39" s="1">
        <f t="shared" si="4"/>
        <v>792.6</v>
      </c>
      <c r="M39" s="1">
        <f t="shared" si="4"/>
        <v>1</v>
      </c>
    </row>
    <row r="40" s="1" customFormat="1" spans="11:11">
      <c r="K40" s="4"/>
    </row>
    <row r="41" s="1" customFormat="1" spans="11:11">
      <c r="K41" s="4"/>
    </row>
    <row r="42" s="1" customFormat="1" spans="1:14">
      <c r="A42" s="1" t="s">
        <v>51</v>
      </c>
      <c r="B42" s="1">
        <v>7</v>
      </c>
      <c r="C42" s="1">
        <v>0.036855276</v>
      </c>
      <c r="D42" s="1">
        <v>200</v>
      </c>
      <c r="E42" s="1">
        <v>28</v>
      </c>
      <c r="F42" s="1">
        <v>49</v>
      </c>
      <c r="G42" s="1">
        <v>0</v>
      </c>
      <c r="H42" s="1">
        <v>55</v>
      </c>
      <c r="I42" s="1">
        <v>1</v>
      </c>
      <c r="J42" s="1">
        <v>7</v>
      </c>
      <c r="K42" s="4">
        <v>0.00729166666666667</v>
      </c>
      <c r="L42" s="1">
        <v>616</v>
      </c>
      <c r="M42" s="1">
        <v>1</v>
      </c>
      <c r="N42" s="1">
        <v>0</v>
      </c>
    </row>
    <row r="43" s="1" customFormat="1" spans="1:14">
      <c r="A43" s="1" t="s">
        <v>52</v>
      </c>
      <c r="B43" s="1">
        <v>5</v>
      </c>
      <c r="C43" s="1">
        <v>0.031122146</v>
      </c>
      <c r="D43" s="1">
        <v>200</v>
      </c>
      <c r="E43" s="1">
        <v>21</v>
      </c>
      <c r="F43" s="1">
        <v>35</v>
      </c>
      <c r="G43" s="1">
        <v>0</v>
      </c>
      <c r="H43" s="1">
        <v>64</v>
      </c>
      <c r="I43" s="1">
        <v>1</v>
      </c>
      <c r="J43" s="1">
        <v>30</v>
      </c>
      <c r="K43" s="4">
        <v>0.0105787037037037</v>
      </c>
      <c r="L43" s="1">
        <v>872</v>
      </c>
      <c r="M43" s="1">
        <v>0</v>
      </c>
      <c r="N43" s="1">
        <v>0</v>
      </c>
    </row>
    <row r="44" s="1" customFormat="1" spans="1:14">
      <c r="A44" s="1" t="s">
        <v>53</v>
      </c>
      <c r="B44" s="1">
        <v>4</v>
      </c>
      <c r="C44" s="1">
        <v>0.240120882</v>
      </c>
      <c r="D44" s="1">
        <v>200</v>
      </c>
      <c r="E44" s="1">
        <v>17</v>
      </c>
      <c r="F44" s="1">
        <v>39</v>
      </c>
      <c r="G44" s="1">
        <v>0</v>
      </c>
      <c r="H44" s="1">
        <v>11</v>
      </c>
      <c r="I44" s="1">
        <v>1</v>
      </c>
      <c r="J44" s="1">
        <v>0</v>
      </c>
      <c r="K44" s="4">
        <v>0.00353009259259259</v>
      </c>
      <c r="L44" s="1">
        <v>249</v>
      </c>
      <c r="M44" s="1">
        <v>2</v>
      </c>
      <c r="N44" s="1">
        <v>0</v>
      </c>
    </row>
    <row r="45" s="1" customFormat="1" spans="1:14">
      <c r="A45" s="1" t="s">
        <v>54</v>
      </c>
      <c r="B45" s="1">
        <v>6</v>
      </c>
      <c r="C45" s="1">
        <v>0.040747295</v>
      </c>
      <c r="D45" s="1">
        <v>200</v>
      </c>
      <c r="E45" s="1">
        <v>27</v>
      </c>
      <c r="F45" s="1">
        <v>44</v>
      </c>
      <c r="G45" s="1">
        <v>0</v>
      </c>
      <c r="H45" s="1">
        <v>68</v>
      </c>
      <c r="I45" s="1">
        <v>1</v>
      </c>
      <c r="J45" s="1">
        <v>18</v>
      </c>
      <c r="K45" s="4">
        <v>0.0387962962962963</v>
      </c>
      <c r="L45" s="1">
        <v>3328</v>
      </c>
      <c r="M45" s="1">
        <v>1</v>
      </c>
      <c r="N45" s="1">
        <v>0</v>
      </c>
    </row>
    <row r="46" s="1" customFormat="1" spans="1:14">
      <c r="A46" s="1" t="s">
        <v>55</v>
      </c>
      <c r="B46" s="1">
        <v>9</v>
      </c>
      <c r="C46" s="1">
        <v>0.069839616</v>
      </c>
      <c r="D46" s="1">
        <v>200</v>
      </c>
      <c r="E46" s="1">
        <v>29</v>
      </c>
      <c r="F46" s="1">
        <v>49</v>
      </c>
      <c r="G46" s="1">
        <v>0</v>
      </c>
      <c r="H46" s="1">
        <v>83</v>
      </c>
      <c r="I46" s="1">
        <v>1</v>
      </c>
      <c r="J46" s="1">
        <v>24</v>
      </c>
      <c r="K46" s="4">
        <v>0.00966435185185185</v>
      </c>
      <c r="L46" s="1">
        <v>823</v>
      </c>
      <c r="M46" s="1">
        <v>0</v>
      </c>
      <c r="N46" s="1">
        <v>0</v>
      </c>
    </row>
    <row r="47" s="1" customFormat="1" spans="2:13">
      <c r="B47" s="1">
        <f t="shared" ref="B47:M47" si="5">AVERAGE(B42:B46)</f>
        <v>6.2</v>
      </c>
      <c r="C47" s="1">
        <f t="shared" si="5"/>
        <v>0.083737043</v>
      </c>
      <c r="D47" s="1">
        <f t="shared" si="5"/>
        <v>200</v>
      </c>
      <c r="E47" s="1">
        <f t="shared" si="5"/>
        <v>24.4</v>
      </c>
      <c r="F47" s="1">
        <f t="shared" si="5"/>
        <v>43.2</v>
      </c>
      <c r="G47" s="1">
        <f t="shared" si="5"/>
        <v>0</v>
      </c>
      <c r="H47" s="1">
        <f t="shared" si="5"/>
        <v>56.2</v>
      </c>
      <c r="I47" s="1">
        <f t="shared" si="5"/>
        <v>1</v>
      </c>
      <c r="J47" s="1">
        <f t="shared" si="5"/>
        <v>15.8</v>
      </c>
      <c r="K47" s="1">
        <f t="shared" si="5"/>
        <v>0.0139722222222222</v>
      </c>
      <c r="L47" s="1">
        <f t="shared" si="5"/>
        <v>1177.6</v>
      </c>
      <c r="M47" s="1">
        <f t="shared" si="5"/>
        <v>0.8</v>
      </c>
    </row>
    <row r="48" s="1" customFormat="1" spans="11:11">
      <c r="K48" s="4"/>
    </row>
    <row r="49" s="1" customFormat="1" spans="11:11">
      <c r="K49" s="4"/>
    </row>
    <row r="50" s="1" customFormat="1" spans="1:14">
      <c r="A50" s="1" t="s">
        <v>56</v>
      </c>
      <c r="B50" s="1">
        <v>9</v>
      </c>
      <c r="C50" s="1">
        <v>0.089672596</v>
      </c>
      <c r="D50" s="1">
        <v>200</v>
      </c>
      <c r="E50" s="1">
        <v>32</v>
      </c>
      <c r="F50" s="1">
        <v>167</v>
      </c>
      <c r="G50" s="1">
        <v>0</v>
      </c>
      <c r="H50" s="1">
        <v>59</v>
      </c>
      <c r="I50" s="1">
        <v>1</v>
      </c>
      <c r="J50" s="1">
        <v>22</v>
      </c>
      <c r="K50" s="4">
        <v>0.0078587962962963</v>
      </c>
      <c r="L50" s="1">
        <v>667</v>
      </c>
      <c r="M50" s="1">
        <v>2</v>
      </c>
      <c r="N50" s="1">
        <v>1</v>
      </c>
    </row>
    <row r="51" s="1" customFormat="1" spans="1:14">
      <c r="A51" s="1" t="s">
        <v>57</v>
      </c>
      <c r="B51" s="1">
        <v>12</v>
      </c>
      <c r="C51" s="1">
        <v>0.059419298</v>
      </c>
      <c r="D51" s="1">
        <v>200</v>
      </c>
      <c r="E51" s="1">
        <v>30</v>
      </c>
      <c r="F51" s="1">
        <v>168</v>
      </c>
      <c r="G51" s="1">
        <v>0</v>
      </c>
      <c r="H51" s="1">
        <v>78</v>
      </c>
      <c r="I51" s="1">
        <v>1</v>
      </c>
      <c r="J51" s="1">
        <v>31</v>
      </c>
      <c r="K51" s="4">
        <v>0.0104398148148148</v>
      </c>
      <c r="L51" s="1">
        <v>887</v>
      </c>
      <c r="M51" s="1">
        <v>1</v>
      </c>
      <c r="N51" s="1">
        <v>3</v>
      </c>
    </row>
    <row r="52" s="1" customFormat="1" spans="1:14">
      <c r="A52" s="1" t="s">
        <v>58</v>
      </c>
      <c r="B52" s="1">
        <v>10</v>
      </c>
      <c r="C52" s="1">
        <v>0.037777829</v>
      </c>
      <c r="D52" s="1">
        <v>200</v>
      </c>
      <c r="E52" s="1">
        <v>36</v>
      </c>
      <c r="F52" s="1">
        <v>52</v>
      </c>
      <c r="G52" s="1">
        <v>0</v>
      </c>
      <c r="H52" s="1">
        <v>85</v>
      </c>
      <c r="I52" s="1">
        <v>1</v>
      </c>
      <c r="J52" s="1">
        <v>23</v>
      </c>
      <c r="K52" s="4">
        <v>0.0579050925925926</v>
      </c>
      <c r="L52" s="1">
        <v>4944</v>
      </c>
      <c r="M52" s="1">
        <v>0</v>
      </c>
      <c r="N52" s="1">
        <v>83</v>
      </c>
    </row>
    <row r="53" s="1" customFormat="1" spans="1:14">
      <c r="A53" s="1" t="s">
        <v>59</v>
      </c>
      <c r="B53" s="1">
        <v>12</v>
      </c>
      <c r="C53" s="1">
        <v>0.103258593</v>
      </c>
      <c r="D53" s="1">
        <v>200</v>
      </c>
      <c r="E53" s="1">
        <v>34</v>
      </c>
      <c r="F53" s="1">
        <v>52</v>
      </c>
      <c r="G53" s="1">
        <v>0</v>
      </c>
      <c r="H53" s="1">
        <v>77</v>
      </c>
      <c r="I53" s="1">
        <v>1</v>
      </c>
      <c r="J53" s="1">
        <v>23</v>
      </c>
      <c r="K53" s="4">
        <v>0.0206018518518519</v>
      </c>
      <c r="L53" s="1">
        <v>1743</v>
      </c>
      <c r="M53" s="1">
        <v>1</v>
      </c>
      <c r="N53" s="1">
        <v>1</v>
      </c>
    </row>
    <row r="54" s="1" customFormat="1" spans="1:14">
      <c r="A54" s="1" t="s">
        <v>60</v>
      </c>
      <c r="B54" s="1">
        <v>6</v>
      </c>
      <c r="C54" s="1">
        <v>0.035978672</v>
      </c>
      <c r="D54" s="1">
        <v>200</v>
      </c>
      <c r="E54" s="1">
        <v>27</v>
      </c>
      <c r="F54" s="1">
        <v>48</v>
      </c>
      <c r="G54" s="1">
        <v>0</v>
      </c>
      <c r="H54" s="1">
        <v>73</v>
      </c>
      <c r="I54" s="1">
        <v>1</v>
      </c>
      <c r="J54" s="1">
        <v>26</v>
      </c>
      <c r="K54" s="4">
        <v>0.0140393518518519</v>
      </c>
      <c r="L54" s="1">
        <v>1178</v>
      </c>
      <c r="M54" s="1">
        <v>0</v>
      </c>
      <c r="N54" s="1">
        <v>14</v>
      </c>
    </row>
    <row r="55" s="1" customFormat="1" spans="2:13">
      <c r="B55" s="1">
        <f t="shared" ref="B55:M55" si="6">AVERAGE(B50:B54)</f>
        <v>9.8</v>
      </c>
      <c r="C55" s="1">
        <f t="shared" si="6"/>
        <v>0.0652213976</v>
      </c>
      <c r="D55" s="1">
        <f t="shared" si="6"/>
        <v>200</v>
      </c>
      <c r="E55" s="1">
        <f t="shared" si="6"/>
        <v>31.8</v>
      </c>
      <c r="F55" s="1">
        <f t="shared" si="6"/>
        <v>97.4</v>
      </c>
      <c r="G55" s="1">
        <f t="shared" si="6"/>
        <v>0</v>
      </c>
      <c r="H55" s="1">
        <f t="shared" si="6"/>
        <v>74.4</v>
      </c>
      <c r="I55" s="1">
        <f t="shared" si="6"/>
        <v>1</v>
      </c>
      <c r="J55" s="1">
        <f t="shared" si="6"/>
        <v>25</v>
      </c>
      <c r="K55" s="1">
        <f t="shared" si="6"/>
        <v>0.0221689814814815</v>
      </c>
      <c r="L55" s="1">
        <f t="shared" si="6"/>
        <v>1883.8</v>
      </c>
      <c r="M55" s="1">
        <f t="shared" si="6"/>
        <v>0.8</v>
      </c>
    </row>
    <row r="58" s="1" customFormat="1" spans="1:14">
      <c r="A58" s="1" t="s">
        <v>61</v>
      </c>
      <c r="B58" s="1">
        <v>7</v>
      </c>
      <c r="D58" s="1">
        <v>200</v>
      </c>
      <c r="E58" s="1">
        <v>59</v>
      </c>
      <c r="F58" s="1">
        <v>110</v>
      </c>
      <c r="G58" s="1">
        <v>0</v>
      </c>
      <c r="H58" s="1">
        <v>73</v>
      </c>
      <c r="I58" s="1">
        <v>1</v>
      </c>
      <c r="J58" s="1">
        <v>19</v>
      </c>
      <c r="K58" s="4">
        <v>0.00395833333333333</v>
      </c>
      <c r="L58" s="1">
        <v>337</v>
      </c>
      <c r="M58" s="1">
        <v>0</v>
      </c>
      <c r="N58" s="1">
        <v>0</v>
      </c>
    </row>
    <row r="59" s="1" customFormat="1" spans="1:14">
      <c r="A59" s="1" t="s">
        <v>62</v>
      </c>
      <c r="B59" s="1">
        <v>3</v>
      </c>
      <c r="D59" s="1">
        <v>200</v>
      </c>
      <c r="E59" s="1">
        <v>36</v>
      </c>
      <c r="F59" s="1">
        <v>207</v>
      </c>
      <c r="G59" s="1">
        <v>0</v>
      </c>
      <c r="H59" s="1">
        <v>141</v>
      </c>
      <c r="I59" s="1">
        <v>1</v>
      </c>
      <c r="J59" s="1">
        <v>6</v>
      </c>
      <c r="K59" s="4">
        <v>0.00282407407407407</v>
      </c>
      <c r="L59" s="1">
        <v>238</v>
      </c>
      <c r="M59" s="1">
        <v>2</v>
      </c>
      <c r="N59" s="1">
        <v>0</v>
      </c>
    </row>
    <row r="60" s="1" customFormat="1" spans="1:14">
      <c r="A60" s="1" t="s">
        <v>63</v>
      </c>
      <c r="B60" s="1">
        <v>5</v>
      </c>
      <c r="D60" s="1">
        <v>200</v>
      </c>
      <c r="E60" s="1">
        <v>44</v>
      </c>
      <c r="F60" s="1">
        <v>84</v>
      </c>
      <c r="G60" s="1">
        <v>0</v>
      </c>
      <c r="H60" s="1">
        <v>124</v>
      </c>
      <c r="I60" s="1">
        <v>1</v>
      </c>
      <c r="J60" s="1">
        <v>7</v>
      </c>
      <c r="K60" s="4">
        <v>0.00737268518518519</v>
      </c>
      <c r="L60" s="1">
        <v>626</v>
      </c>
      <c r="M60" s="1">
        <v>1</v>
      </c>
      <c r="N60" s="1">
        <v>0</v>
      </c>
    </row>
    <row r="61" s="1" customFormat="1" spans="1:14">
      <c r="A61" s="1" t="s">
        <v>64</v>
      </c>
      <c r="B61" s="1">
        <v>2</v>
      </c>
      <c r="D61" s="1">
        <v>200</v>
      </c>
      <c r="E61" s="1">
        <v>37</v>
      </c>
      <c r="F61" s="1">
        <v>50</v>
      </c>
      <c r="G61" s="1">
        <v>0</v>
      </c>
      <c r="H61" s="1">
        <v>135</v>
      </c>
      <c r="I61" s="1">
        <v>1</v>
      </c>
      <c r="J61" s="1">
        <v>10</v>
      </c>
      <c r="K61" s="4">
        <v>0.00284722222222222</v>
      </c>
      <c r="L61" s="1">
        <v>234</v>
      </c>
      <c r="M61" s="1">
        <v>2</v>
      </c>
      <c r="N61" s="1">
        <v>0</v>
      </c>
    </row>
    <row r="62" s="1" customFormat="1" spans="1:14">
      <c r="A62" s="1" t="s">
        <v>65</v>
      </c>
      <c r="B62" s="1">
        <v>1</v>
      </c>
      <c r="D62" s="1">
        <v>200</v>
      </c>
      <c r="E62" s="1">
        <v>22</v>
      </c>
      <c r="F62" s="1">
        <v>30</v>
      </c>
      <c r="G62" s="1">
        <v>0</v>
      </c>
      <c r="H62" s="1">
        <v>178</v>
      </c>
      <c r="I62" s="1">
        <v>1</v>
      </c>
      <c r="J62" s="1">
        <v>0</v>
      </c>
      <c r="K62" s="4">
        <v>0.00238425925925926</v>
      </c>
      <c r="L62" s="1">
        <v>197</v>
      </c>
      <c r="M62" s="1">
        <v>3</v>
      </c>
      <c r="N62" s="1">
        <v>0</v>
      </c>
    </row>
    <row r="63" spans="2:14">
      <c r="B63" s="1">
        <f>AVERAGE(B58:B62)</f>
        <v>3.6</v>
      </c>
      <c r="D63" s="1">
        <f t="shared" ref="C63:N63" si="7">AVERAGE(D58:D62)</f>
        <v>200</v>
      </c>
      <c r="E63" s="1">
        <f t="shared" si="7"/>
        <v>39.6</v>
      </c>
      <c r="F63" s="1">
        <f t="shared" si="7"/>
        <v>96.2</v>
      </c>
      <c r="G63" s="1">
        <f t="shared" si="7"/>
        <v>0</v>
      </c>
      <c r="H63" s="1">
        <f t="shared" si="7"/>
        <v>130.2</v>
      </c>
      <c r="I63" s="1">
        <f t="shared" si="7"/>
        <v>1</v>
      </c>
      <c r="J63" s="1">
        <f t="shared" si="7"/>
        <v>8.4</v>
      </c>
      <c r="K63" s="1">
        <f t="shared" si="7"/>
        <v>0.00387731481481481</v>
      </c>
      <c r="L63" s="1">
        <f t="shared" si="7"/>
        <v>326.4</v>
      </c>
      <c r="M63" s="1">
        <f t="shared" si="7"/>
        <v>1.6</v>
      </c>
      <c r="N63" s="1">
        <f t="shared" si="7"/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zoomScale="70" zoomScaleNormal="70" workbookViewId="0">
      <selection activeCell="A2" sqref="$A2:$XFD8"/>
    </sheetView>
  </sheetViews>
  <sheetFormatPr defaultColWidth="9.55752212389381" defaultRowHeight="13.5"/>
  <cols>
    <col min="1" max="1" width="42.9823008849558" customWidth="1"/>
    <col min="2" max="2" width="10.5929203539823" customWidth="1"/>
    <col min="3" max="3" width="11.7256637168142" customWidth="1"/>
    <col min="4" max="4" width="26.2566371681416" customWidth="1"/>
    <col min="5" max="5" width="28.4513274336283" customWidth="1"/>
    <col min="6" max="6" width="12.7964601769912" customWidth="1"/>
    <col min="7" max="7" width="11.7256637168142" customWidth="1"/>
    <col min="8" max="8" width="12.7964601769912" customWidth="1"/>
    <col min="9" max="9" width="4.53097345132743" customWidth="1"/>
    <col min="10" max="11" width="11.7256637168142" customWidth="1"/>
    <col min="12" max="12" width="16.1946902654867" customWidth="1"/>
    <col min="13" max="13" width="20.6548672566372" customWidth="1"/>
  </cols>
  <sheetData>
    <row r="1" customFormat="1" spans="1:13">
      <c r="A1" t="s">
        <v>12</v>
      </c>
      <c r="B1" t="s">
        <v>13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customFormat="1" spans="1:13">
      <c r="A2" t="s">
        <v>66</v>
      </c>
      <c r="B2">
        <v>9</v>
      </c>
      <c r="C2">
        <v>200</v>
      </c>
      <c r="D2">
        <v>24</v>
      </c>
      <c r="E2">
        <v>28</v>
      </c>
      <c r="F2">
        <v>19</v>
      </c>
      <c r="G2">
        <v>32</v>
      </c>
      <c r="H2">
        <v>0.62745098</v>
      </c>
      <c r="I2">
        <v>148</v>
      </c>
      <c r="J2" s="3">
        <v>0.00422453703703704</v>
      </c>
      <c r="K2">
        <v>345</v>
      </c>
      <c r="L2">
        <v>0</v>
      </c>
      <c r="M2">
        <v>0</v>
      </c>
    </row>
    <row r="3" customFormat="1" spans="1:13">
      <c r="A3" t="s">
        <v>67</v>
      </c>
      <c r="B3">
        <v>8</v>
      </c>
      <c r="C3">
        <v>200</v>
      </c>
      <c r="D3">
        <v>18</v>
      </c>
      <c r="E3">
        <v>21</v>
      </c>
      <c r="F3">
        <v>13</v>
      </c>
      <c r="G3">
        <v>36</v>
      </c>
      <c r="H3">
        <v>0.734693878</v>
      </c>
      <c r="I3">
        <v>157</v>
      </c>
      <c r="J3" s="3">
        <v>0.0041087962962963</v>
      </c>
      <c r="K3">
        <v>341</v>
      </c>
      <c r="L3">
        <v>0</v>
      </c>
      <c r="M3">
        <v>0</v>
      </c>
    </row>
    <row r="4" customFormat="1" spans="1:13">
      <c r="A4" t="s">
        <v>68</v>
      </c>
      <c r="B4">
        <v>10</v>
      </c>
      <c r="C4">
        <v>200</v>
      </c>
      <c r="D4">
        <v>23</v>
      </c>
      <c r="E4">
        <v>28</v>
      </c>
      <c r="F4">
        <v>13</v>
      </c>
      <c r="G4">
        <v>37</v>
      </c>
      <c r="H4">
        <v>0.74</v>
      </c>
      <c r="I4">
        <v>155</v>
      </c>
      <c r="J4" s="3">
        <v>0.00394675925925926</v>
      </c>
      <c r="K4">
        <v>301</v>
      </c>
      <c r="L4">
        <v>0</v>
      </c>
      <c r="M4">
        <v>0</v>
      </c>
    </row>
    <row r="5" customFormat="1" spans="1:13">
      <c r="A5" t="s">
        <v>69</v>
      </c>
      <c r="B5">
        <v>7</v>
      </c>
      <c r="C5">
        <v>200</v>
      </c>
      <c r="D5">
        <v>16</v>
      </c>
      <c r="E5">
        <v>19</v>
      </c>
      <c r="F5">
        <v>16</v>
      </c>
      <c r="G5">
        <v>35</v>
      </c>
      <c r="H5">
        <v>0.68627451</v>
      </c>
      <c r="I5">
        <v>143</v>
      </c>
      <c r="J5" s="3">
        <v>0.00412037037037037</v>
      </c>
      <c r="K5">
        <v>326</v>
      </c>
      <c r="L5">
        <v>0</v>
      </c>
      <c r="M5">
        <v>0</v>
      </c>
    </row>
    <row r="6" customFormat="1" spans="1:13">
      <c r="A6" t="s">
        <v>70</v>
      </c>
      <c r="B6">
        <v>8</v>
      </c>
      <c r="C6">
        <v>200</v>
      </c>
      <c r="D6">
        <v>19</v>
      </c>
      <c r="E6">
        <v>21</v>
      </c>
      <c r="F6">
        <v>15</v>
      </c>
      <c r="G6">
        <v>32</v>
      </c>
      <c r="H6">
        <v>0.680851064</v>
      </c>
      <c r="I6">
        <v>136</v>
      </c>
      <c r="J6" s="3">
        <v>0.00416666666666667</v>
      </c>
      <c r="K6">
        <v>349</v>
      </c>
      <c r="L6">
        <v>0</v>
      </c>
      <c r="M6">
        <v>0</v>
      </c>
    </row>
    <row r="7" customFormat="1" spans="2:13">
      <c r="B7">
        <f t="shared" ref="B7:M7" si="0">AVERAGE(B2:B6)</f>
        <v>8.4</v>
      </c>
      <c r="C7">
        <f t="shared" si="0"/>
        <v>200</v>
      </c>
      <c r="D7">
        <f t="shared" si="0"/>
        <v>20</v>
      </c>
      <c r="E7">
        <f t="shared" si="0"/>
        <v>23.4</v>
      </c>
      <c r="F7">
        <f t="shared" si="0"/>
        <v>15.2</v>
      </c>
      <c r="G7">
        <f t="shared" si="0"/>
        <v>34.4</v>
      </c>
      <c r="H7">
        <f t="shared" si="0"/>
        <v>0.6938540864</v>
      </c>
      <c r="I7">
        <f t="shared" si="0"/>
        <v>147.8</v>
      </c>
      <c r="J7">
        <f t="shared" si="0"/>
        <v>0.00411342592592593</v>
      </c>
      <c r="K7">
        <f t="shared" si="0"/>
        <v>332.4</v>
      </c>
      <c r="L7">
        <f t="shared" si="0"/>
        <v>0</v>
      </c>
      <c r="M7">
        <f t="shared" si="0"/>
        <v>0</v>
      </c>
    </row>
    <row r="8" customFormat="1"/>
    <row r="9" customFormat="1"/>
    <row r="10" customFormat="1" spans="1:13">
      <c r="A10" t="s">
        <v>71</v>
      </c>
      <c r="B10">
        <v>8</v>
      </c>
      <c r="C10">
        <v>200</v>
      </c>
      <c r="D10">
        <v>22</v>
      </c>
      <c r="E10">
        <v>25</v>
      </c>
      <c r="F10">
        <v>5</v>
      </c>
      <c r="G10">
        <v>10</v>
      </c>
      <c r="H10">
        <v>0.666666667</v>
      </c>
      <c r="I10">
        <v>243</v>
      </c>
      <c r="J10" s="3">
        <v>0.0047337962962963</v>
      </c>
      <c r="K10">
        <v>374</v>
      </c>
      <c r="L10">
        <v>0</v>
      </c>
      <c r="M10">
        <v>4</v>
      </c>
    </row>
    <row r="11" customFormat="1" spans="1:13">
      <c r="A11" t="s">
        <v>72</v>
      </c>
      <c r="B11">
        <v>8</v>
      </c>
      <c r="C11">
        <v>200</v>
      </c>
      <c r="D11">
        <v>24</v>
      </c>
      <c r="E11">
        <v>25</v>
      </c>
      <c r="F11">
        <v>6</v>
      </c>
      <c r="G11">
        <v>23</v>
      </c>
      <c r="H11">
        <v>0.793103448</v>
      </c>
      <c r="I11">
        <v>202</v>
      </c>
      <c r="J11" s="3">
        <v>0.004375</v>
      </c>
      <c r="K11">
        <v>352</v>
      </c>
      <c r="L11">
        <v>0</v>
      </c>
      <c r="M11">
        <v>0</v>
      </c>
    </row>
    <row r="12" customFormat="1" spans="1:13">
      <c r="A12" t="s">
        <v>73</v>
      </c>
      <c r="B12">
        <v>8</v>
      </c>
      <c r="C12">
        <v>200</v>
      </c>
      <c r="D12">
        <v>22</v>
      </c>
      <c r="E12">
        <v>25</v>
      </c>
      <c r="F12">
        <v>7</v>
      </c>
      <c r="G12">
        <v>15</v>
      </c>
      <c r="H12">
        <v>0.681818182</v>
      </c>
      <c r="I12">
        <v>202</v>
      </c>
      <c r="J12" s="3">
        <v>0.00400462962962963</v>
      </c>
      <c r="K12">
        <v>316</v>
      </c>
      <c r="L12">
        <v>0</v>
      </c>
      <c r="M12">
        <v>0</v>
      </c>
    </row>
    <row r="13" customFormat="1" spans="1:13">
      <c r="A13" t="s">
        <v>74</v>
      </c>
      <c r="B13">
        <v>8</v>
      </c>
      <c r="C13">
        <v>200</v>
      </c>
      <c r="D13">
        <v>27</v>
      </c>
      <c r="E13">
        <v>29</v>
      </c>
      <c r="F13">
        <v>6</v>
      </c>
      <c r="G13">
        <v>45</v>
      </c>
      <c r="H13">
        <v>0.882352941</v>
      </c>
      <c r="I13">
        <v>150</v>
      </c>
      <c r="J13" s="3">
        <v>0.00914351851851852</v>
      </c>
      <c r="K13">
        <v>762</v>
      </c>
      <c r="L13">
        <v>0</v>
      </c>
      <c r="M13">
        <v>0</v>
      </c>
    </row>
    <row r="14" customFormat="1" spans="1:13">
      <c r="A14" t="s">
        <v>75</v>
      </c>
      <c r="B14">
        <v>8</v>
      </c>
      <c r="C14">
        <v>200</v>
      </c>
      <c r="D14">
        <v>23</v>
      </c>
      <c r="E14">
        <v>25</v>
      </c>
      <c r="F14">
        <v>3</v>
      </c>
      <c r="G14">
        <v>19</v>
      </c>
      <c r="H14">
        <v>0.863636364</v>
      </c>
      <c r="I14">
        <v>208</v>
      </c>
      <c r="J14" s="3">
        <v>0.00399305555555556</v>
      </c>
      <c r="K14">
        <v>329</v>
      </c>
      <c r="L14">
        <v>0</v>
      </c>
      <c r="M14">
        <v>0</v>
      </c>
    </row>
    <row r="15" customFormat="1" spans="2:13">
      <c r="B15">
        <f t="shared" ref="B15:M15" si="1">AVERAGE(B10:B14)</f>
        <v>8</v>
      </c>
      <c r="C15">
        <f t="shared" si="1"/>
        <v>200</v>
      </c>
      <c r="D15">
        <f t="shared" si="1"/>
        <v>23.6</v>
      </c>
      <c r="E15">
        <f t="shared" si="1"/>
        <v>25.8</v>
      </c>
      <c r="F15">
        <f t="shared" si="1"/>
        <v>5.4</v>
      </c>
      <c r="G15">
        <f t="shared" si="1"/>
        <v>22.4</v>
      </c>
      <c r="H15">
        <f t="shared" si="1"/>
        <v>0.7775155204</v>
      </c>
      <c r="I15">
        <f t="shared" si="1"/>
        <v>201</v>
      </c>
      <c r="J15">
        <f t="shared" si="1"/>
        <v>0.00525</v>
      </c>
      <c r="K15">
        <f t="shared" si="1"/>
        <v>426.6</v>
      </c>
      <c r="L15">
        <f t="shared" si="1"/>
        <v>0</v>
      </c>
      <c r="M15">
        <f t="shared" si="1"/>
        <v>0.8</v>
      </c>
    </row>
    <row r="16" customFormat="1"/>
    <row r="17" customFormat="1"/>
    <row r="18" customFormat="1" spans="1:13">
      <c r="A18" t="s">
        <v>76</v>
      </c>
      <c r="B18">
        <v>9</v>
      </c>
      <c r="C18">
        <v>200</v>
      </c>
      <c r="D18">
        <v>21</v>
      </c>
      <c r="E18">
        <v>28</v>
      </c>
      <c r="F18">
        <v>7</v>
      </c>
      <c r="G18">
        <v>38</v>
      </c>
      <c r="H18">
        <v>0.844444444</v>
      </c>
      <c r="I18">
        <v>156</v>
      </c>
      <c r="J18" s="3">
        <v>0.00288194444444444</v>
      </c>
      <c r="K18">
        <v>214</v>
      </c>
      <c r="L18">
        <v>0</v>
      </c>
      <c r="M18">
        <v>0</v>
      </c>
    </row>
    <row r="19" customFormat="1" spans="1:13">
      <c r="A19" t="s">
        <v>77</v>
      </c>
      <c r="B19">
        <v>8</v>
      </c>
      <c r="C19">
        <v>200</v>
      </c>
      <c r="D19">
        <v>21</v>
      </c>
      <c r="E19">
        <v>25</v>
      </c>
      <c r="F19">
        <v>10</v>
      </c>
      <c r="G19">
        <v>19</v>
      </c>
      <c r="H19">
        <v>0.655172414</v>
      </c>
      <c r="I19">
        <v>246</v>
      </c>
      <c r="J19" s="3">
        <v>0.00287037037037037</v>
      </c>
      <c r="K19">
        <v>231</v>
      </c>
      <c r="L19">
        <v>0</v>
      </c>
      <c r="M19">
        <v>0</v>
      </c>
    </row>
    <row r="20" customFormat="1" spans="1:13">
      <c r="A20" t="s">
        <v>78</v>
      </c>
      <c r="B20">
        <v>8</v>
      </c>
      <c r="C20">
        <v>200</v>
      </c>
      <c r="D20">
        <v>22</v>
      </c>
      <c r="E20">
        <v>25</v>
      </c>
      <c r="F20">
        <v>7</v>
      </c>
      <c r="G20">
        <v>29</v>
      </c>
      <c r="H20">
        <v>0.805555556</v>
      </c>
      <c r="I20">
        <v>187</v>
      </c>
      <c r="J20" s="3">
        <v>0.0028587962962963</v>
      </c>
      <c r="K20">
        <v>223</v>
      </c>
      <c r="L20">
        <v>0</v>
      </c>
      <c r="M20">
        <v>0</v>
      </c>
    </row>
    <row r="21" customFormat="1" spans="1:13">
      <c r="A21" t="s">
        <v>79</v>
      </c>
      <c r="B21">
        <v>7</v>
      </c>
      <c r="C21">
        <v>200</v>
      </c>
      <c r="D21">
        <v>17</v>
      </c>
      <c r="E21">
        <v>18</v>
      </c>
      <c r="F21">
        <v>8</v>
      </c>
      <c r="G21">
        <v>14</v>
      </c>
      <c r="H21">
        <v>0.636363636</v>
      </c>
      <c r="I21">
        <v>249</v>
      </c>
      <c r="J21" s="3">
        <v>0.00284722222222222</v>
      </c>
      <c r="K21">
        <v>213</v>
      </c>
      <c r="L21">
        <v>0</v>
      </c>
      <c r="M21">
        <v>0</v>
      </c>
    </row>
    <row r="22" customFormat="1" spans="1:13">
      <c r="A22" t="s">
        <v>80</v>
      </c>
      <c r="B22">
        <v>8</v>
      </c>
      <c r="C22">
        <v>200</v>
      </c>
      <c r="D22">
        <v>20</v>
      </c>
      <c r="E22">
        <v>25</v>
      </c>
      <c r="F22">
        <v>9</v>
      </c>
      <c r="G22">
        <v>27</v>
      </c>
      <c r="H22">
        <v>0.75</v>
      </c>
      <c r="I22">
        <v>204</v>
      </c>
      <c r="J22" s="3">
        <v>0.00288194444444444</v>
      </c>
      <c r="K22">
        <v>211</v>
      </c>
      <c r="L22">
        <v>0</v>
      </c>
      <c r="M22">
        <v>0</v>
      </c>
    </row>
    <row r="23" customFormat="1" spans="2:13">
      <c r="B23">
        <f t="shared" ref="B23:M23" si="2">AVERAGE(B18:B22)</f>
        <v>8</v>
      </c>
      <c r="C23">
        <f t="shared" si="2"/>
        <v>200</v>
      </c>
      <c r="D23">
        <f t="shared" si="2"/>
        <v>20.2</v>
      </c>
      <c r="E23">
        <f t="shared" si="2"/>
        <v>24.2</v>
      </c>
      <c r="F23">
        <f t="shared" si="2"/>
        <v>8.2</v>
      </c>
      <c r="G23">
        <f t="shared" si="2"/>
        <v>25.4</v>
      </c>
      <c r="H23">
        <f t="shared" si="2"/>
        <v>0.73830721</v>
      </c>
      <c r="I23">
        <f t="shared" si="2"/>
        <v>208.4</v>
      </c>
      <c r="J23">
        <f t="shared" si="2"/>
        <v>0.00286805555555555</v>
      </c>
      <c r="K23">
        <f t="shared" si="2"/>
        <v>218.4</v>
      </c>
      <c r="L23">
        <f t="shared" si="2"/>
        <v>0</v>
      </c>
      <c r="M23">
        <f t="shared" si="2"/>
        <v>0</v>
      </c>
    </row>
    <row r="24" customFormat="1"/>
    <row r="25" customFormat="1"/>
    <row r="26" customFormat="1" spans="1:13">
      <c r="A26" t="s">
        <v>81</v>
      </c>
      <c r="B26">
        <v>8</v>
      </c>
      <c r="C26">
        <v>200</v>
      </c>
      <c r="D26">
        <v>18</v>
      </c>
      <c r="E26">
        <v>21</v>
      </c>
      <c r="F26">
        <v>4</v>
      </c>
      <c r="G26">
        <v>67</v>
      </c>
      <c r="H26">
        <v>0.943661972</v>
      </c>
      <c r="I26">
        <v>111</v>
      </c>
      <c r="J26" s="3">
        <v>0.00677083333333333</v>
      </c>
      <c r="K26">
        <v>537</v>
      </c>
      <c r="L26">
        <v>0</v>
      </c>
      <c r="M26">
        <v>1</v>
      </c>
    </row>
    <row r="27" customFormat="1" spans="1:13">
      <c r="A27" t="s">
        <v>82</v>
      </c>
      <c r="B27">
        <v>9</v>
      </c>
      <c r="C27">
        <v>200</v>
      </c>
      <c r="D27">
        <v>22</v>
      </c>
      <c r="E27">
        <v>28</v>
      </c>
      <c r="F27">
        <v>13</v>
      </c>
      <c r="G27">
        <v>66</v>
      </c>
      <c r="H27">
        <v>0.835443038</v>
      </c>
      <c r="I27">
        <v>127</v>
      </c>
      <c r="J27" s="3">
        <v>0.00924768518518519</v>
      </c>
      <c r="K27">
        <v>758</v>
      </c>
      <c r="L27">
        <v>0</v>
      </c>
      <c r="M27">
        <v>0</v>
      </c>
    </row>
    <row r="28" customFormat="1" spans="1:13">
      <c r="A28" t="s">
        <v>83</v>
      </c>
      <c r="B28">
        <v>7</v>
      </c>
      <c r="C28">
        <v>200</v>
      </c>
      <c r="D28">
        <v>15</v>
      </c>
      <c r="E28">
        <v>19</v>
      </c>
      <c r="F28">
        <v>12</v>
      </c>
      <c r="G28">
        <v>57</v>
      </c>
      <c r="H28">
        <v>0.826086957</v>
      </c>
      <c r="I28">
        <v>116</v>
      </c>
      <c r="J28" s="3">
        <v>0.00733796296296296</v>
      </c>
      <c r="K28">
        <v>620</v>
      </c>
      <c r="L28">
        <v>0</v>
      </c>
      <c r="M28">
        <v>0</v>
      </c>
    </row>
    <row r="29" customFormat="1" spans="1:13">
      <c r="A29" t="s">
        <v>84</v>
      </c>
      <c r="B29">
        <v>8</v>
      </c>
      <c r="C29">
        <v>200</v>
      </c>
      <c r="D29">
        <v>21</v>
      </c>
      <c r="E29">
        <v>24</v>
      </c>
      <c r="F29">
        <v>12</v>
      </c>
      <c r="G29">
        <v>40</v>
      </c>
      <c r="H29">
        <v>0.769230769</v>
      </c>
      <c r="I29">
        <v>153</v>
      </c>
      <c r="J29" s="3">
        <v>0.00696759259259259</v>
      </c>
      <c r="K29">
        <v>554</v>
      </c>
      <c r="L29">
        <v>0</v>
      </c>
      <c r="M29">
        <v>3</v>
      </c>
    </row>
    <row r="30" customFormat="1" spans="1:13">
      <c r="A30" t="s">
        <v>85</v>
      </c>
      <c r="B30">
        <v>9</v>
      </c>
      <c r="C30">
        <v>200</v>
      </c>
      <c r="D30">
        <v>22</v>
      </c>
      <c r="E30">
        <v>28</v>
      </c>
      <c r="F30">
        <v>7</v>
      </c>
      <c r="G30">
        <v>53</v>
      </c>
      <c r="H30">
        <v>0.883333333</v>
      </c>
      <c r="I30">
        <v>106</v>
      </c>
      <c r="J30" s="3">
        <v>0.0111574074074074</v>
      </c>
      <c r="K30">
        <v>931</v>
      </c>
      <c r="L30">
        <v>0</v>
      </c>
      <c r="M30">
        <v>1</v>
      </c>
    </row>
    <row r="31" customFormat="1" spans="2:13">
      <c r="B31">
        <f t="shared" ref="B31:M31" si="3">AVERAGE(B26:B30)</f>
        <v>8.2</v>
      </c>
      <c r="C31">
        <f t="shared" si="3"/>
        <v>200</v>
      </c>
      <c r="D31">
        <f t="shared" si="3"/>
        <v>19.6</v>
      </c>
      <c r="E31">
        <f t="shared" si="3"/>
        <v>24</v>
      </c>
      <c r="F31">
        <f t="shared" si="3"/>
        <v>9.6</v>
      </c>
      <c r="G31">
        <f t="shared" si="3"/>
        <v>56.6</v>
      </c>
      <c r="H31">
        <f t="shared" si="3"/>
        <v>0.8515512138</v>
      </c>
      <c r="I31">
        <f t="shared" si="3"/>
        <v>122.6</v>
      </c>
      <c r="J31">
        <f t="shared" si="3"/>
        <v>0.00829629629629629</v>
      </c>
      <c r="K31">
        <f t="shared" si="3"/>
        <v>680</v>
      </c>
      <c r="L31">
        <f t="shared" si="3"/>
        <v>0</v>
      </c>
      <c r="M31">
        <f t="shared" si="3"/>
        <v>1</v>
      </c>
    </row>
    <row r="32" customFormat="1"/>
    <row r="33" customFormat="1"/>
    <row r="34" customFormat="1" spans="1:13">
      <c r="A34" t="s">
        <v>86</v>
      </c>
      <c r="B34">
        <v>9</v>
      </c>
      <c r="C34">
        <v>200</v>
      </c>
      <c r="D34">
        <v>23</v>
      </c>
      <c r="E34">
        <v>28</v>
      </c>
      <c r="F34">
        <v>5</v>
      </c>
      <c r="G34">
        <v>53</v>
      </c>
      <c r="H34">
        <v>0.913793103</v>
      </c>
      <c r="I34">
        <v>103</v>
      </c>
      <c r="J34" s="3">
        <v>0.0091087962962963</v>
      </c>
      <c r="K34">
        <v>772</v>
      </c>
      <c r="L34">
        <v>0</v>
      </c>
      <c r="M34">
        <v>4</v>
      </c>
    </row>
    <row r="35" customFormat="1" spans="1:13">
      <c r="A35" t="s">
        <v>87</v>
      </c>
      <c r="B35">
        <v>9</v>
      </c>
      <c r="C35">
        <v>200</v>
      </c>
      <c r="D35">
        <v>24</v>
      </c>
      <c r="E35">
        <v>28</v>
      </c>
      <c r="F35">
        <v>10</v>
      </c>
      <c r="G35">
        <v>23</v>
      </c>
      <c r="H35">
        <v>0.696969697</v>
      </c>
      <c r="I35">
        <v>208</v>
      </c>
      <c r="J35" s="3">
        <v>0.00519675925925926</v>
      </c>
      <c r="K35">
        <v>429</v>
      </c>
      <c r="L35">
        <v>0</v>
      </c>
      <c r="M35">
        <v>1</v>
      </c>
    </row>
    <row r="36" customFormat="1" spans="1:13">
      <c r="A36" t="s">
        <v>88</v>
      </c>
      <c r="B36">
        <v>9</v>
      </c>
      <c r="C36">
        <v>200</v>
      </c>
      <c r="D36">
        <v>24</v>
      </c>
      <c r="E36">
        <v>28</v>
      </c>
      <c r="F36">
        <v>9</v>
      </c>
      <c r="G36">
        <v>41</v>
      </c>
      <c r="H36">
        <v>0.82</v>
      </c>
      <c r="I36">
        <v>193</v>
      </c>
      <c r="J36" s="3">
        <v>0.00979166666666667</v>
      </c>
      <c r="K36">
        <v>803</v>
      </c>
      <c r="L36">
        <v>0</v>
      </c>
      <c r="M36">
        <v>1</v>
      </c>
    </row>
    <row r="37" customFormat="1" spans="1:13">
      <c r="A37" t="s">
        <v>89</v>
      </c>
      <c r="B37">
        <v>8</v>
      </c>
      <c r="C37">
        <v>200</v>
      </c>
      <c r="D37">
        <v>24</v>
      </c>
      <c r="E37">
        <v>25</v>
      </c>
      <c r="F37">
        <v>11</v>
      </c>
      <c r="G37">
        <v>21</v>
      </c>
      <c r="H37">
        <v>0.65625</v>
      </c>
      <c r="I37">
        <v>230</v>
      </c>
      <c r="J37" s="3">
        <v>0.00896990740740741</v>
      </c>
      <c r="K37">
        <v>746</v>
      </c>
      <c r="L37">
        <v>0</v>
      </c>
      <c r="M37">
        <v>1</v>
      </c>
    </row>
    <row r="38" customFormat="1" spans="1:13">
      <c r="A38" t="s">
        <v>90</v>
      </c>
      <c r="B38">
        <v>10</v>
      </c>
      <c r="C38">
        <v>200</v>
      </c>
      <c r="D38">
        <v>24</v>
      </c>
      <c r="E38">
        <v>28</v>
      </c>
      <c r="F38">
        <v>11</v>
      </c>
      <c r="G38">
        <v>41</v>
      </c>
      <c r="H38">
        <v>0.788461538</v>
      </c>
      <c r="I38">
        <v>150</v>
      </c>
      <c r="J38" s="3">
        <v>0.00659722222222222</v>
      </c>
      <c r="K38">
        <v>530</v>
      </c>
      <c r="L38">
        <v>0</v>
      </c>
      <c r="M38">
        <v>0</v>
      </c>
    </row>
    <row r="39" customFormat="1" spans="2:13">
      <c r="B39" s="2">
        <f t="shared" ref="B39:M39" si="4">AVERAGE(B34:B38)</f>
        <v>9</v>
      </c>
      <c r="C39">
        <f t="shared" si="4"/>
        <v>200</v>
      </c>
      <c r="D39">
        <f t="shared" si="4"/>
        <v>23.8</v>
      </c>
      <c r="E39" s="2">
        <f t="shared" si="4"/>
        <v>27.4</v>
      </c>
      <c r="F39">
        <f t="shared" si="4"/>
        <v>9.2</v>
      </c>
      <c r="G39">
        <f t="shared" si="4"/>
        <v>35.8</v>
      </c>
      <c r="H39">
        <f t="shared" si="4"/>
        <v>0.7750948676</v>
      </c>
      <c r="I39">
        <f t="shared" si="4"/>
        <v>176.8</v>
      </c>
      <c r="J39">
        <f t="shared" si="4"/>
        <v>0.00793287037037037</v>
      </c>
      <c r="K39">
        <f t="shared" si="4"/>
        <v>656</v>
      </c>
      <c r="L39">
        <f t="shared" si="4"/>
        <v>0</v>
      </c>
      <c r="M39">
        <f t="shared" si="4"/>
        <v>1.4</v>
      </c>
    </row>
    <row r="40" customFormat="1"/>
    <row r="41" customFormat="1"/>
    <row r="42" customFormat="1" spans="1:13">
      <c r="A42" t="s">
        <v>91</v>
      </c>
      <c r="B42">
        <v>8</v>
      </c>
      <c r="C42">
        <v>200</v>
      </c>
      <c r="D42">
        <v>18</v>
      </c>
      <c r="E42">
        <v>21</v>
      </c>
      <c r="F42">
        <v>4</v>
      </c>
      <c r="G42">
        <v>51</v>
      </c>
      <c r="H42">
        <v>0.927272727</v>
      </c>
      <c r="I42">
        <v>111</v>
      </c>
      <c r="J42" s="3">
        <v>0.00869212962962963</v>
      </c>
      <c r="K42">
        <v>713</v>
      </c>
      <c r="L42">
        <v>0</v>
      </c>
      <c r="M42">
        <v>0</v>
      </c>
    </row>
    <row r="43" customFormat="1" spans="1:13">
      <c r="A43" t="s">
        <v>92</v>
      </c>
      <c r="B43">
        <v>8</v>
      </c>
      <c r="C43">
        <v>200</v>
      </c>
      <c r="D43">
        <v>22</v>
      </c>
      <c r="E43">
        <v>25</v>
      </c>
      <c r="F43">
        <v>7</v>
      </c>
      <c r="G43">
        <v>18</v>
      </c>
      <c r="H43">
        <v>0.72</v>
      </c>
      <c r="I43">
        <v>219</v>
      </c>
      <c r="J43" s="3">
        <v>0.00467592592592593</v>
      </c>
      <c r="K43">
        <v>344</v>
      </c>
      <c r="L43">
        <v>0</v>
      </c>
      <c r="M43">
        <v>0</v>
      </c>
    </row>
    <row r="44" customFormat="1" spans="1:13">
      <c r="A44" t="s">
        <v>93</v>
      </c>
      <c r="B44">
        <v>8</v>
      </c>
      <c r="C44">
        <v>200</v>
      </c>
      <c r="D44">
        <v>19</v>
      </c>
      <c r="E44">
        <v>25</v>
      </c>
      <c r="F44">
        <v>5</v>
      </c>
      <c r="G44">
        <v>15</v>
      </c>
      <c r="H44">
        <v>0.75</v>
      </c>
      <c r="I44">
        <v>205</v>
      </c>
      <c r="J44" s="3">
        <v>0.00706018518518518</v>
      </c>
      <c r="K44">
        <v>566</v>
      </c>
      <c r="L44">
        <v>0</v>
      </c>
      <c r="M44">
        <v>0</v>
      </c>
    </row>
    <row r="45" customFormat="1" spans="1:13">
      <c r="A45" t="s">
        <v>94</v>
      </c>
      <c r="B45">
        <v>8</v>
      </c>
      <c r="C45">
        <v>200</v>
      </c>
      <c r="D45">
        <v>22</v>
      </c>
      <c r="E45">
        <v>25</v>
      </c>
      <c r="F45">
        <v>7</v>
      </c>
      <c r="G45">
        <v>15</v>
      </c>
      <c r="H45">
        <v>0.681818182</v>
      </c>
      <c r="I45">
        <v>235</v>
      </c>
      <c r="J45" s="3">
        <v>0.00571759259259259</v>
      </c>
      <c r="K45">
        <v>425</v>
      </c>
      <c r="L45">
        <v>0</v>
      </c>
      <c r="M45">
        <v>0</v>
      </c>
    </row>
    <row r="46" customFormat="1" spans="1:13">
      <c r="A46" t="s">
        <v>95</v>
      </c>
      <c r="B46">
        <v>9</v>
      </c>
      <c r="C46">
        <v>200</v>
      </c>
      <c r="D46">
        <v>24</v>
      </c>
      <c r="E46">
        <v>28</v>
      </c>
      <c r="F46">
        <v>5</v>
      </c>
      <c r="G46">
        <v>39</v>
      </c>
      <c r="H46">
        <v>0.886363636</v>
      </c>
      <c r="I46">
        <v>156</v>
      </c>
      <c r="J46" s="3">
        <v>0.00608796296296296</v>
      </c>
      <c r="K46">
        <v>498</v>
      </c>
      <c r="L46">
        <v>0</v>
      </c>
      <c r="M46">
        <v>0</v>
      </c>
    </row>
    <row r="47" customFormat="1" spans="2:13">
      <c r="B47">
        <f t="shared" ref="B47:M47" si="5">AVERAGE(B42:B46)</f>
        <v>8.2</v>
      </c>
      <c r="C47">
        <f t="shared" si="5"/>
        <v>200</v>
      </c>
      <c r="D47">
        <f t="shared" si="5"/>
        <v>21</v>
      </c>
      <c r="E47">
        <f t="shared" si="5"/>
        <v>24.8</v>
      </c>
      <c r="F47">
        <f t="shared" si="5"/>
        <v>5.6</v>
      </c>
      <c r="G47">
        <f t="shared" si="5"/>
        <v>27.6</v>
      </c>
      <c r="H47">
        <f t="shared" si="5"/>
        <v>0.793090909</v>
      </c>
      <c r="I47">
        <f t="shared" si="5"/>
        <v>185.2</v>
      </c>
      <c r="J47">
        <f t="shared" si="5"/>
        <v>0.00644675925925926</v>
      </c>
      <c r="K47">
        <f t="shared" si="5"/>
        <v>509.2</v>
      </c>
      <c r="L47">
        <f t="shared" si="5"/>
        <v>0</v>
      </c>
      <c r="M47">
        <f t="shared" si="5"/>
        <v>0</v>
      </c>
    </row>
    <row r="48" customFormat="1"/>
    <row r="49" customFormat="1"/>
    <row r="50" customFormat="1" spans="1:13">
      <c r="A50" t="s">
        <v>96</v>
      </c>
      <c r="B50">
        <v>8</v>
      </c>
      <c r="C50">
        <v>200</v>
      </c>
      <c r="D50">
        <v>21</v>
      </c>
      <c r="E50">
        <v>25</v>
      </c>
      <c r="F50">
        <v>9</v>
      </c>
      <c r="G50">
        <v>22</v>
      </c>
      <c r="H50">
        <v>0.709677419</v>
      </c>
      <c r="I50">
        <v>189</v>
      </c>
      <c r="J50" s="3">
        <v>0.0102430555555556</v>
      </c>
      <c r="K50">
        <v>801</v>
      </c>
      <c r="L50">
        <v>0</v>
      </c>
      <c r="M50">
        <v>0</v>
      </c>
    </row>
    <row r="51" customFormat="1" spans="1:13">
      <c r="A51" t="s">
        <v>97</v>
      </c>
      <c r="B51">
        <v>8</v>
      </c>
      <c r="C51">
        <v>200</v>
      </c>
      <c r="D51">
        <v>14</v>
      </c>
      <c r="E51">
        <v>21</v>
      </c>
      <c r="F51">
        <v>7</v>
      </c>
      <c r="G51">
        <v>22</v>
      </c>
      <c r="H51">
        <v>0.75862069</v>
      </c>
      <c r="I51">
        <v>170</v>
      </c>
      <c r="J51" s="3">
        <v>0.00496527777777778</v>
      </c>
      <c r="K51">
        <v>402</v>
      </c>
      <c r="L51">
        <v>0</v>
      </c>
      <c r="M51">
        <v>0</v>
      </c>
    </row>
    <row r="52" customFormat="1" spans="1:13">
      <c r="A52" t="s">
        <v>98</v>
      </c>
      <c r="B52">
        <v>8</v>
      </c>
      <c r="C52">
        <v>200</v>
      </c>
      <c r="D52">
        <v>22</v>
      </c>
      <c r="E52">
        <v>25</v>
      </c>
      <c r="F52">
        <v>3</v>
      </c>
      <c r="G52">
        <v>13</v>
      </c>
      <c r="H52">
        <v>0.8125</v>
      </c>
      <c r="I52">
        <v>251</v>
      </c>
      <c r="J52" s="3">
        <v>0.00409722222222222</v>
      </c>
      <c r="K52">
        <v>328</v>
      </c>
      <c r="L52">
        <v>0</v>
      </c>
      <c r="M52">
        <v>2</v>
      </c>
    </row>
    <row r="53" customFormat="1" spans="1:13">
      <c r="A53" t="s">
        <v>99</v>
      </c>
      <c r="B53">
        <v>8</v>
      </c>
      <c r="C53">
        <v>200</v>
      </c>
      <c r="D53">
        <v>20</v>
      </c>
      <c r="E53">
        <v>25</v>
      </c>
      <c r="F53">
        <v>11</v>
      </c>
      <c r="G53">
        <v>34</v>
      </c>
      <c r="H53">
        <v>0.755555556</v>
      </c>
      <c r="I53">
        <v>201</v>
      </c>
      <c r="J53" s="3">
        <v>0.00915509259259259</v>
      </c>
      <c r="K53">
        <v>750</v>
      </c>
      <c r="L53">
        <v>0</v>
      </c>
      <c r="M53">
        <v>0</v>
      </c>
    </row>
    <row r="54" customFormat="1" spans="1:13">
      <c r="A54" t="s">
        <v>100</v>
      </c>
      <c r="B54">
        <v>8</v>
      </c>
      <c r="C54">
        <v>200</v>
      </c>
      <c r="D54">
        <v>21</v>
      </c>
      <c r="E54">
        <v>25</v>
      </c>
      <c r="F54">
        <v>5</v>
      </c>
      <c r="G54">
        <v>24</v>
      </c>
      <c r="H54">
        <v>0.827586207</v>
      </c>
      <c r="I54">
        <v>206</v>
      </c>
      <c r="J54" s="3">
        <v>0.00496527777777778</v>
      </c>
      <c r="K54">
        <v>408</v>
      </c>
      <c r="L54">
        <v>0</v>
      </c>
      <c r="M54">
        <v>2</v>
      </c>
    </row>
    <row r="55" customFormat="1" spans="2:13">
      <c r="B55">
        <f t="shared" ref="B55:M55" si="6">AVERAGE(B50:B54)</f>
        <v>8</v>
      </c>
      <c r="C55">
        <f t="shared" si="6"/>
        <v>200</v>
      </c>
      <c r="D55">
        <f t="shared" si="6"/>
        <v>19.6</v>
      </c>
      <c r="E55">
        <f t="shared" si="6"/>
        <v>24.2</v>
      </c>
      <c r="F55">
        <f t="shared" si="6"/>
        <v>7</v>
      </c>
      <c r="G55">
        <f t="shared" si="6"/>
        <v>23</v>
      </c>
      <c r="H55">
        <f t="shared" si="6"/>
        <v>0.7727879744</v>
      </c>
      <c r="I55">
        <f t="shared" si="6"/>
        <v>203.4</v>
      </c>
      <c r="J55">
        <f t="shared" si="6"/>
        <v>0.00668518518518519</v>
      </c>
      <c r="K55">
        <f t="shared" si="6"/>
        <v>537.8</v>
      </c>
      <c r="L55">
        <f t="shared" si="6"/>
        <v>0</v>
      </c>
      <c r="M55">
        <f t="shared" si="6"/>
        <v>0.8</v>
      </c>
    </row>
    <row r="56" customFormat="1"/>
    <row r="57" customFormat="1"/>
    <row r="58" s="1" customFormat="1" spans="1:13">
      <c r="A58" s="1" t="s">
        <v>101</v>
      </c>
      <c r="B58" s="1">
        <v>4</v>
      </c>
      <c r="C58" s="1">
        <v>200</v>
      </c>
      <c r="D58" s="1">
        <v>16</v>
      </c>
      <c r="E58" s="1">
        <v>18</v>
      </c>
      <c r="F58" s="1">
        <v>0</v>
      </c>
      <c r="G58" s="1">
        <v>3</v>
      </c>
      <c r="H58" s="1">
        <v>1</v>
      </c>
      <c r="I58" s="1">
        <v>207</v>
      </c>
      <c r="J58" s="4">
        <v>0.00252314814814815</v>
      </c>
      <c r="K58" s="1">
        <v>30</v>
      </c>
      <c r="L58" s="1">
        <v>0</v>
      </c>
      <c r="M58" s="1">
        <v>0</v>
      </c>
    </row>
    <row r="59" s="1" customFormat="1" spans="1:13">
      <c r="A59" s="1" t="s">
        <v>102</v>
      </c>
      <c r="B59" s="1">
        <v>4</v>
      </c>
      <c r="C59" s="1">
        <v>200</v>
      </c>
      <c r="D59" s="1">
        <v>14</v>
      </c>
      <c r="E59" s="1">
        <v>20</v>
      </c>
      <c r="F59" s="1">
        <v>0</v>
      </c>
      <c r="G59" s="1">
        <v>2</v>
      </c>
      <c r="H59" s="1">
        <v>1</v>
      </c>
      <c r="I59" s="1">
        <v>219</v>
      </c>
      <c r="J59" s="4">
        <v>0.00255787037037037</v>
      </c>
      <c r="K59" s="1">
        <v>104</v>
      </c>
      <c r="L59" s="1">
        <v>0</v>
      </c>
      <c r="M59" s="1">
        <v>0</v>
      </c>
    </row>
    <row r="60" s="1" customFormat="1" spans="1:13">
      <c r="A60" s="1" t="s">
        <v>103</v>
      </c>
      <c r="B60" s="1">
        <v>4</v>
      </c>
      <c r="C60" s="1">
        <v>200</v>
      </c>
      <c r="D60" s="1">
        <v>15</v>
      </c>
      <c r="E60" s="1">
        <v>15</v>
      </c>
      <c r="F60" s="1">
        <v>0</v>
      </c>
      <c r="G60" s="1">
        <v>2</v>
      </c>
      <c r="H60" s="1">
        <v>1</v>
      </c>
      <c r="I60" s="1">
        <v>255</v>
      </c>
      <c r="J60" s="4">
        <v>0.00265046296296296</v>
      </c>
      <c r="K60" s="1">
        <v>5</v>
      </c>
      <c r="L60" s="1">
        <v>0</v>
      </c>
      <c r="M60" s="1">
        <v>0</v>
      </c>
    </row>
    <row r="61" s="1" customFormat="1" spans="1:13">
      <c r="A61" s="1" t="s">
        <v>104</v>
      </c>
      <c r="B61" s="1">
        <v>3</v>
      </c>
      <c r="C61" s="1">
        <v>200</v>
      </c>
      <c r="D61" s="1">
        <v>13</v>
      </c>
      <c r="E61" s="1">
        <v>13</v>
      </c>
      <c r="F61" s="1">
        <v>0</v>
      </c>
      <c r="G61" s="1">
        <v>4</v>
      </c>
      <c r="H61" s="1">
        <v>1</v>
      </c>
      <c r="I61" s="1">
        <v>243</v>
      </c>
      <c r="J61" s="4">
        <v>0.0025462962962963</v>
      </c>
      <c r="K61" s="1">
        <v>103</v>
      </c>
      <c r="L61" s="1">
        <v>0</v>
      </c>
      <c r="M61" s="1">
        <v>0</v>
      </c>
    </row>
    <row r="62" s="1" customFormat="1" spans="1:13">
      <c r="A62" s="1" t="s">
        <v>105</v>
      </c>
      <c r="B62" s="1">
        <v>4</v>
      </c>
      <c r="C62" s="1">
        <v>200</v>
      </c>
      <c r="D62" s="1">
        <v>14</v>
      </c>
      <c r="E62" s="1">
        <v>15</v>
      </c>
      <c r="F62" s="1">
        <v>0</v>
      </c>
      <c r="G62" s="1">
        <v>4</v>
      </c>
      <c r="H62" s="1">
        <v>1</v>
      </c>
      <c r="I62" s="1">
        <v>237</v>
      </c>
      <c r="J62" s="4">
        <v>0.00258101851851852</v>
      </c>
      <c r="K62" s="1">
        <v>60</v>
      </c>
      <c r="L62" s="1">
        <v>0</v>
      </c>
      <c r="M62" s="1">
        <v>0</v>
      </c>
    </row>
    <row r="63" spans="2:13">
      <c r="B63">
        <f>AVERAGE(B58:B62)</f>
        <v>3.8</v>
      </c>
      <c r="C63">
        <f t="shared" ref="C63:M63" si="7">AVERAGE(C58:C62)</f>
        <v>200</v>
      </c>
      <c r="D63">
        <f t="shared" si="7"/>
        <v>14.4</v>
      </c>
      <c r="E63">
        <f t="shared" si="7"/>
        <v>16.2</v>
      </c>
      <c r="F63">
        <f t="shared" si="7"/>
        <v>0</v>
      </c>
      <c r="G63">
        <f t="shared" si="7"/>
        <v>3</v>
      </c>
      <c r="H63">
        <f t="shared" si="7"/>
        <v>1</v>
      </c>
      <c r="I63">
        <f t="shared" si="7"/>
        <v>232.2</v>
      </c>
      <c r="J63">
        <f t="shared" si="7"/>
        <v>0.00257175925925926</v>
      </c>
      <c r="K63">
        <f t="shared" si="7"/>
        <v>60.4</v>
      </c>
      <c r="L63">
        <f t="shared" si="7"/>
        <v>0</v>
      </c>
      <c r="M63">
        <f t="shared" si="7"/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8"/>
  <sheetViews>
    <sheetView zoomScale="70" zoomScaleNormal="70" workbookViewId="0">
      <selection activeCell="A64" sqref="$A64:$XFD64"/>
    </sheetView>
  </sheetViews>
  <sheetFormatPr defaultColWidth="9.55752212389381" defaultRowHeight="13.5"/>
  <cols>
    <col min="1" max="1" width="47.4424778761062" style="1" customWidth="1"/>
    <col min="2" max="2" width="10.5929203539823" style="1" customWidth="1"/>
    <col min="3" max="3" width="31.8495575221239" style="1" customWidth="1"/>
    <col min="4" max="4" width="11.7256637168142" style="1" customWidth="1"/>
    <col min="5" max="5" width="26.2566371681416" style="1" customWidth="1"/>
    <col min="6" max="6" width="28.4513274336283" style="1" customWidth="1"/>
    <col min="7" max="7" width="12.7964601769912" style="1" customWidth="1"/>
    <col min="8" max="8" width="11.7256637168142" style="1" customWidth="1"/>
    <col min="9" max="9" width="10.5929203539823" style="1" customWidth="1"/>
    <col min="10" max="10" width="4.53097345132743" style="1" customWidth="1"/>
    <col min="11" max="12" width="11.7256637168142" style="1" customWidth="1"/>
    <col min="13" max="13" width="16.1946902654867" style="1" customWidth="1"/>
    <col min="14" max="14" width="20.6548672566372" style="1" customWidth="1"/>
    <col min="15" max="16384" width="9.55752212389381" style="1"/>
  </cols>
  <sheetData>
    <row r="1" s="1" customFormat="1" spans="1:14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</row>
    <row r="2" s="1" customFormat="1" spans="1:14">
      <c r="A2" s="1" t="s">
        <v>106</v>
      </c>
      <c r="B2" s="1">
        <v>2</v>
      </c>
      <c r="C2" s="1">
        <v>0.185467999966319</v>
      </c>
      <c r="D2" s="1">
        <v>200</v>
      </c>
      <c r="E2" s="1">
        <v>10</v>
      </c>
      <c r="F2" s="1">
        <v>10</v>
      </c>
      <c r="G2" s="1">
        <v>0</v>
      </c>
      <c r="H2" s="1">
        <v>118</v>
      </c>
      <c r="I2" s="1">
        <v>1</v>
      </c>
      <c r="J2" s="1">
        <v>35</v>
      </c>
      <c r="K2" s="4">
        <v>0.0225694444444444</v>
      </c>
      <c r="L2" s="1">
        <v>1900</v>
      </c>
      <c r="M2" s="1">
        <v>0</v>
      </c>
      <c r="N2" s="1">
        <v>0</v>
      </c>
    </row>
    <row r="3" s="1" customFormat="1" spans="1:14">
      <c r="A3" s="1" t="s">
        <v>107</v>
      </c>
      <c r="B3" s="1">
        <v>9</v>
      </c>
      <c r="C3" s="1">
        <v>0.28711455522941</v>
      </c>
      <c r="D3" s="1">
        <v>200</v>
      </c>
      <c r="E3" s="1">
        <v>14</v>
      </c>
      <c r="F3" s="1">
        <v>14</v>
      </c>
      <c r="G3" s="1">
        <v>0</v>
      </c>
      <c r="H3" s="1">
        <v>72</v>
      </c>
      <c r="I3" s="1">
        <v>1</v>
      </c>
      <c r="J3" s="1">
        <v>52</v>
      </c>
      <c r="K3" s="4">
        <v>0.0275810185185185</v>
      </c>
      <c r="L3" s="1">
        <v>2374</v>
      </c>
      <c r="M3" s="1">
        <v>0</v>
      </c>
      <c r="N3" s="1">
        <v>0</v>
      </c>
    </row>
    <row r="4" s="1" customFormat="1" spans="1:14">
      <c r="A4" s="1" t="s">
        <v>108</v>
      </c>
      <c r="B4" s="1">
        <v>8</v>
      </c>
      <c r="C4" s="1">
        <v>0.286755944113271</v>
      </c>
      <c r="D4" s="1">
        <v>200</v>
      </c>
      <c r="E4" s="1">
        <v>14</v>
      </c>
      <c r="F4" s="1">
        <v>62</v>
      </c>
      <c r="G4" s="1">
        <v>0</v>
      </c>
      <c r="H4" s="1">
        <v>77</v>
      </c>
      <c r="I4" s="1">
        <v>1</v>
      </c>
      <c r="J4" s="1">
        <v>50</v>
      </c>
      <c r="K4" s="4">
        <v>0.0234953703703704</v>
      </c>
      <c r="L4" s="1">
        <v>1971</v>
      </c>
      <c r="M4" s="1">
        <v>0</v>
      </c>
      <c r="N4" s="1">
        <v>0</v>
      </c>
    </row>
    <row r="5" s="1" customFormat="1" spans="1:14">
      <c r="A5" s="1" t="s">
        <v>109</v>
      </c>
      <c r="B5" s="1">
        <v>8</v>
      </c>
      <c r="C5" s="1">
        <v>0.174525380189572</v>
      </c>
      <c r="D5" s="1">
        <v>200</v>
      </c>
      <c r="E5" s="1">
        <v>13</v>
      </c>
      <c r="F5" s="1">
        <v>14</v>
      </c>
      <c r="G5" s="1">
        <v>0</v>
      </c>
      <c r="H5" s="1">
        <v>90</v>
      </c>
      <c r="I5" s="1">
        <v>1</v>
      </c>
      <c r="J5" s="1">
        <v>20</v>
      </c>
      <c r="K5" s="4">
        <v>0.0274074074074074</v>
      </c>
      <c r="L5" s="1">
        <v>2318</v>
      </c>
      <c r="M5" s="1">
        <v>0</v>
      </c>
      <c r="N5" s="1">
        <v>0</v>
      </c>
    </row>
    <row r="6" s="1" customFormat="1" spans="1:14">
      <c r="A6" s="1" t="s">
        <v>110</v>
      </c>
      <c r="B6" s="1">
        <v>5</v>
      </c>
      <c r="C6" s="1">
        <v>0.283096674676014</v>
      </c>
      <c r="D6" s="1">
        <v>200</v>
      </c>
      <c r="E6" s="1">
        <v>13</v>
      </c>
      <c r="F6" s="1">
        <v>61</v>
      </c>
      <c r="G6" s="1">
        <v>0</v>
      </c>
      <c r="H6" s="1">
        <v>89</v>
      </c>
      <c r="I6" s="1">
        <v>1</v>
      </c>
      <c r="J6" s="1">
        <v>35</v>
      </c>
      <c r="K6" s="4">
        <v>0.0328240740740741</v>
      </c>
      <c r="L6" s="1">
        <v>2521</v>
      </c>
      <c r="M6" s="1">
        <v>0</v>
      </c>
      <c r="N6" s="1">
        <v>0</v>
      </c>
    </row>
    <row r="7" s="1" customFormat="1" spans="2:13">
      <c r="B7" s="1">
        <f t="shared" ref="B7:M7" si="0">AVERAGE(B2:B6)</f>
        <v>6.4</v>
      </c>
      <c r="C7" s="1">
        <f t="shared" si="0"/>
        <v>0.243392110834917</v>
      </c>
      <c r="D7" s="1">
        <f t="shared" si="0"/>
        <v>200</v>
      </c>
      <c r="E7" s="1">
        <f t="shared" si="0"/>
        <v>12.8</v>
      </c>
      <c r="F7" s="1">
        <f t="shared" si="0"/>
        <v>32.2</v>
      </c>
      <c r="G7" s="1">
        <f t="shared" si="0"/>
        <v>0</v>
      </c>
      <c r="H7" s="1">
        <f t="shared" si="0"/>
        <v>89.2</v>
      </c>
      <c r="I7" s="1">
        <f t="shared" si="0"/>
        <v>1</v>
      </c>
      <c r="J7" s="1">
        <f t="shared" si="0"/>
        <v>38.4</v>
      </c>
      <c r="K7" s="1">
        <f t="shared" si="0"/>
        <v>0.026775462962963</v>
      </c>
      <c r="L7" s="1">
        <f t="shared" si="0"/>
        <v>2216.8</v>
      </c>
      <c r="M7" s="1">
        <f t="shared" si="0"/>
        <v>0</v>
      </c>
    </row>
    <row r="8" s="1" customFormat="1" spans="11:11">
      <c r="K8" s="4"/>
    </row>
    <row r="9" s="1" customFormat="1" spans="11:11">
      <c r="K9" s="4"/>
    </row>
    <row r="10" s="1" customFormat="1" spans="1:14">
      <c r="A10" s="1" t="s">
        <v>111</v>
      </c>
      <c r="B10" s="1">
        <v>2</v>
      </c>
      <c r="C10" s="1">
        <v>0.141881897591872</v>
      </c>
      <c r="D10" s="1">
        <v>200</v>
      </c>
      <c r="E10" s="1">
        <v>10</v>
      </c>
      <c r="F10" s="1">
        <v>10</v>
      </c>
      <c r="G10" s="1">
        <v>0</v>
      </c>
      <c r="H10" s="1">
        <v>115</v>
      </c>
      <c r="I10" s="1">
        <v>1</v>
      </c>
      <c r="J10" s="1">
        <v>32</v>
      </c>
      <c r="K10" s="4">
        <v>0.0258796296296296</v>
      </c>
      <c r="L10" s="1">
        <v>2184</v>
      </c>
      <c r="M10" s="1">
        <v>0</v>
      </c>
      <c r="N10" s="1">
        <v>0</v>
      </c>
    </row>
    <row r="11" s="1" customFormat="1" spans="1:14">
      <c r="A11" s="1" t="s">
        <v>112</v>
      </c>
      <c r="B11" s="1">
        <v>7</v>
      </c>
      <c r="C11" s="1">
        <v>0.179287400308073</v>
      </c>
      <c r="D11" s="1">
        <v>200</v>
      </c>
      <c r="E11" s="1">
        <v>10</v>
      </c>
      <c r="F11" s="1">
        <v>59</v>
      </c>
      <c r="G11" s="1">
        <v>0</v>
      </c>
      <c r="H11" s="1">
        <v>50</v>
      </c>
      <c r="I11" s="1">
        <v>1</v>
      </c>
      <c r="J11" s="1">
        <v>29</v>
      </c>
      <c r="K11" s="4">
        <v>0.0191550925925926</v>
      </c>
      <c r="L11" s="1">
        <v>1643</v>
      </c>
      <c r="M11" s="1">
        <v>0</v>
      </c>
      <c r="N11" s="1">
        <v>0</v>
      </c>
    </row>
    <row r="12" s="1" customFormat="1" spans="1:14">
      <c r="A12" s="1" t="s">
        <v>113</v>
      </c>
      <c r="B12" s="1">
        <v>9</v>
      </c>
      <c r="C12" s="1">
        <v>0.236185438598702</v>
      </c>
      <c r="D12" s="1">
        <v>200</v>
      </c>
      <c r="E12" s="1">
        <v>14</v>
      </c>
      <c r="F12" s="1">
        <v>14</v>
      </c>
      <c r="G12" s="1">
        <v>0</v>
      </c>
      <c r="H12" s="1">
        <v>53</v>
      </c>
      <c r="I12" s="1">
        <v>1</v>
      </c>
      <c r="J12" s="1">
        <v>32</v>
      </c>
      <c r="K12" s="4">
        <v>0.0269907407407407</v>
      </c>
      <c r="L12" s="1">
        <v>2321</v>
      </c>
      <c r="M12" s="1">
        <v>0</v>
      </c>
      <c r="N12" s="1">
        <v>0</v>
      </c>
    </row>
    <row r="13" s="1" customFormat="1" spans="1:14">
      <c r="A13" s="1" t="s">
        <v>114</v>
      </c>
      <c r="B13" s="1">
        <v>7</v>
      </c>
      <c r="C13" s="1">
        <v>0.297676575145717</v>
      </c>
      <c r="D13" s="1">
        <v>200</v>
      </c>
      <c r="E13" s="1">
        <v>9</v>
      </c>
      <c r="F13" s="1">
        <v>11</v>
      </c>
      <c r="G13" s="1">
        <v>0</v>
      </c>
      <c r="H13" s="1">
        <v>52</v>
      </c>
      <c r="I13" s="1">
        <v>1</v>
      </c>
      <c r="J13" s="1">
        <v>63</v>
      </c>
      <c r="K13" s="4">
        <v>0.0246875</v>
      </c>
      <c r="L13" s="1">
        <v>2074</v>
      </c>
      <c r="M13" s="1">
        <v>0</v>
      </c>
      <c r="N13" s="1">
        <v>0</v>
      </c>
    </row>
    <row r="14" s="1" customFormat="1" spans="1:14">
      <c r="A14" s="1" t="s">
        <v>115</v>
      </c>
      <c r="B14" s="1">
        <v>5</v>
      </c>
      <c r="C14" s="1">
        <v>0.211820058815019</v>
      </c>
      <c r="D14" s="1">
        <v>200</v>
      </c>
      <c r="E14" s="1">
        <v>13</v>
      </c>
      <c r="F14" s="1">
        <v>62</v>
      </c>
      <c r="G14" s="1">
        <v>0</v>
      </c>
      <c r="H14" s="1">
        <v>56</v>
      </c>
      <c r="I14" s="1">
        <v>1</v>
      </c>
      <c r="J14" s="1">
        <v>46</v>
      </c>
      <c r="K14" s="4">
        <v>0.0355324074074074</v>
      </c>
      <c r="L14" s="1">
        <v>3001</v>
      </c>
      <c r="M14" s="1">
        <v>0</v>
      </c>
      <c r="N14" s="1">
        <v>0</v>
      </c>
    </row>
    <row r="15" s="1" customFormat="1" spans="2:13">
      <c r="B15" s="1">
        <f t="shared" ref="B15:M15" si="1">AVERAGE(B10:B14)</f>
        <v>6</v>
      </c>
      <c r="C15" s="1">
        <f t="shared" si="1"/>
        <v>0.213370274091877</v>
      </c>
      <c r="D15" s="1">
        <f t="shared" si="1"/>
        <v>200</v>
      </c>
      <c r="E15" s="1">
        <f t="shared" si="1"/>
        <v>11.2</v>
      </c>
      <c r="F15" s="1">
        <f t="shared" si="1"/>
        <v>31.2</v>
      </c>
      <c r="G15" s="1">
        <f t="shared" si="1"/>
        <v>0</v>
      </c>
      <c r="H15" s="1">
        <f t="shared" si="1"/>
        <v>65.2</v>
      </c>
      <c r="I15" s="1">
        <f t="shared" si="1"/>
        <v>1</v>
      </c>
      <c r="J15" s="1">
        <f t="shared" si="1"/>
        <v>40.4</v>
      </c>
      <c r="K15" s="1">
        <f t="shared" si="1"/>
        <v>0.0264490740740741</v>
      </c>
      <c r="L15" s="1">
        <f t="shared" si="1"/>
        <v>2244.6</v>
      </c>
      <c r="M15" s="1">
        <f t="shared" si="1"/>
        <v>0</v>
      </c>
    </row>
    <row r="16" s="1" customFormat="1" spans="11:11">
      <c r="K16" s="4"/>
    </row>
    <row r="17" s="1" customFormat="1" spans="11:11">
      <c r="K17" s="4"/>
    </row>
    <row r="18" s="1" customFormat="1" spans="1:14">
      <c r="A18" s="1" t="s">
        <v>116</v>
      </c>
      <c r="B18" s="1">
        <v>2</v>
      </c>
      <c r="C18" s="1">
        <v>0.151190864466475</v>
      </c>
      <c r="D18" s="1">
        <v>200</v>
      </c>
      <c r="E18" s="1">
        <v>10</v>
      </c>
      <c r="F18" s="1">
        <v>10</v>
      </c>
      <c r="G18" s="1">
        <v>0</v>
      </c>
      <c r="H18" s="1">
        <v>138</v>
      </c>
      <c r="I18" s="1">
        <v>1</v>
      </c>
      <c r="J18" s="1">
        <v>45</v>
      </c>
      <c r="K18" s="4">
        <v>0.015462962962963</v>
      </c>
      <c r="L18" s="1">
        <v>1326</v>
      </c>
      <c r="M18" s="1">
        <v>0</v>
      </c>
      <c r="N18" s="1">
        <v>0</v>
      </c>
    </row>
    <row r="19" s="1" customFormat="1" spans="1:14">
      <c r="A19" s="1" t="s">
        <v>117</v>
      </c>
      <c r="B19" s="1">
        <v>2</v>
      </c>
      <c r="C19" s="1">
        <v>0.269439175303094</v>
      </c>
      <c r="D19" s="1">
        <v>200</v>
      </c>
      <c r="E19" s="1">
        <v>10</v>
      </c>
      <c r="F19" s="1">
        <v>58</v>
      </c>
      <c r="G19" s="1">
        <v>0</v>
      </c>
      <c r="H19" s="1">
        <v>135</v>
      </c>
      <c r="I19" s="1">
        <v>1</v>
      </c>
      <c r="J19" s="1">
        <v>86</v>
      </c>
      <c r="K19" s="4">
        <v>0.0175925925925926</v>
      </c>
      <c r="L19" s="1">
        <v>1429</v>
      </c>
      <c r="M19" s="1">
        <v>0</v>
      </c>
      <c r="N19" s="1">
        <v>0</v>
      </c>
    </row>
    <row r="20" s="1" customFormat="1" spans="1:14">
      <c r="A20" s="1" t="s">
        <v>118</v>
      </c>
      <c r="B20" s="1">
        <v>2</v>
      </c>
      <c r="C20" s="1">
        <v>0.148408923326296</v>
      </c>
      <c r="D20" s="1">
        <v>200</v>
      </c>
      <c r="E20" s="1">
        <v>10</v>
      </c>
      <c r="F20" s="1">
        <v>10</v>
      </c>
      <c r="G20" s="1">
        <v>0</v>
      </c>
      <c r="H20" s="1">
        <v>137</v>
      </c>
      <c r="I20" s="1">
        <v>1</v>
      </c>
      <c r="J20" s="1">
        <v>39</v>
      </c>
      <c r="K20" s="4">
        <v>0.0193981481481481</v>
      </c>
      <c r="L20" s="1">
        <v>1629</v>
      </c>
      <c r="M20" s="1">
        <v>0</v>
      </c>
      <c r="N20" s="1">
        <v>0</v>
      </c>
    </row>
    <row r="21" s="1" customFormat="1" spans="1:14">
      <c r="A21" s="1" t="s">
        <v>119</v>
      </c>
      <c r="B21" s="1">
        <v>2</v>
      </c>
      <c r="C21" s="1">
        <v>0.157410432250397</v>
      </c>
      <c r="D21" s="1">
        <v>200</v>
      </c>
      <c r="E21" s="1">
        <v>10</v>
      </c>
      <c r="F21" s="1">
        <v>10</v>
      </c>
      <c r="G21" s="1">
        <v>0</v>
      </c>
      <c r="H21" s="1">
        <v>145</v>
      </c>
      <c r="I21" s="1">
        <v>1</v>
      </c>
      <c r="J21" s="1">
        <v>23</v>
      </c>
      <c r="K21" s="4">
        <v>0.0216087962962963</v>
      </c>
      <c r="L21" s="1">
        <v>1817</v>
      </c>
      <c r="M21" s="1">
        <v>0</v>
      </c>
      <c r="N21" s="1">
        <v>0</v>
      </c>
    </row>
    <row r="22" s="1" customFormat="1" spans="1:14">
      <c r="A22" s="1" t="s">
        <v>120</v>
      </c>
      <c r="B22" s="1">
        <v>2</v>
      </c>
      <c r="C22" s="1">
        <v>0.257623868050619</v>
      </c>
      <c r="D22" s="1">
        <v>200</v>
      </c>
      <c r="E22" s="1">
        <v>10</v>
      </c>
      <c r="F22" s="1">
        <v>10</v>
      </c>
      <c r="G22" s="1">
        <v>0</v>
      </c>
      <c r="H22" s="1">
        <v>142</v>
      </c>
      <c r="I22" s="1">
        <v>1</v>
      </c>
      <c r="J22" s="1">
        <v>33</v>
      </c>
      <c r="K22" s="4">
        <v>0.0155092592592593</v>
      </c>
      <c r="L22" s="1">
        <v>1314</v>
      </c>
      <c r="M22" s="1">
        <v>0</v>
      </c>
      <c r="N22" s="1">
        <v>0</v>
      </c>
    </row>
    <row r="23" s="1" customFormat="1" spans="11:11">
      <c r="K23" s="4"/>
    </row>
    <row r="24" s="1" customFormat="1" spans="11:11">
      <c r="K24" s="4"/>
    </row>
    <row r="25" s="1" customFormat="1" spans="11:11">
      <c r="K25" s="4"/>
    </row>
    <row r="26" s="1" customFormat="1" spans="1:14">
      <c r="A26" s="1" t="s">
        <v>121</v>
      </c>
      <c r="B26" s="1">
        <v>2</v>
      </c>
      <c r="C26" s="1">
        <v>0.185471572124814</v>
      </c>
      <c r="D26" s="1">
        <v>200</v>
      </c>
      <c r="E26" s="1">
        <v>10</v>
      </c>
      <c r="F26" s="1">
        <v>10</v>
      </c>
      <c r="G26" s="1">
        <v>0</v>
      </c>
      <c r="H26" s="1">
        <v>114</v>
      </c>
      <c r="I26" s="1">
        <v>1</v>
      </c>
      <c r="J26" s="1">
        <v>26</v>
      </c>
      <c r="K26" s="4">
        <v>0.0168171296296296</v>
      </c>
      <c r="L26" s="1">
        <v>1444</v>
      </c>
      <c r="M26" s="1">
        <v>0</v>
      </c>
      <c r="N26" s="1">
        <v>0</v>
      </c>
    </row>
    <row r="27" s="1" customFormat="1" spans="1:14">
      <c r="A27" s="1" t="s">
        <v>122</v>
      </c>
      <c r="B27" s="1">
        <v>2</v>
      </c>
      <c r="C27" s="1">
        <v>0.192291533928732</v>
      </c>
      <c r="D27" s="1">
        <v>200</v>
      </c>
      <c r="E27" s="1">
        <v>10</v>
      </c>
      <c r="F27" s="1">
        <v>10</v>
      </c>
      <c r="G27" s="1">
        <v>0</v>
      </c>
      <c r="H27" s="1">
        <v>114</v>
      </c>
      <c r="I27" s="1">
        <v>1</v>
      </c>
      <c r="J27" s="1">
        <v>31</v>
      </c>
      <c r="K27" s="4">
        <v>0.0288194444444444</v>
      </c>
      <c r="L27" s="1">
        <v>2481</v>
      </c>
      <c r="M27" s="1">
        <v>0</v>
      </c>
      <c r="N27" s="1">
        <v>0</v>
      </c>
    </row>
    <row r="28" s="1" customFormat="1" spans="1:14">
      <c r="A28" s="1" t="s">
        <v>123</v>
      </c>
      <c r="B28" s="1">
        <v>7</v>
      </c>
      <c r="C28" s="1">
        <v>0.213693410311647</v>
      </c>
      <c r="D28" s="1">
        <v>200</v>
      </c>
      <c r="E28" s="1">
        <v>13</v>
      </c>
      <c r="F28" s="1">
        <v>62</v>
      </c>
      <c r="G28" s="1">
        <v>0</v>
      </c>
      <c r="H28" s="1">
        <v>74</v>
      </c>
      <c r="I28" s="1">
        <v>1</v>
      </c>
      <c r="J28" s="1">
        <v>27</v>
      </c>
      <c r="K28" s="4">
        <v>0.0316319444444444</v>
      </c>
      <c r="L28" s="1">
        <v>2681</v>
      </c>
      <c r="M28" s="1">
        <v>0</v>
      </c>
      <c r="N28" s="1">
        <v>0</v>
      </c>
    </row>
    <row r="29" s="1" customFormat="1" spans="1:14">
      <c r="A29" s="1" t="s">
        <v>124</v>
      </c>
      <c r="B29" s="1">
        <v>6</v>
      </c>
      <c r="C29" s="1">
        <v>0.285323290567629</v>
      </c>
      <c r="D29" s="1">
        <v>200</v>
      </c>
      <c r="E29" s="1">
        <v>14</v>
      </c>
      <c r="F29" s="1">
        <v>61</v>
      </c>
      <c r="G29" s="1">
        <v>0</v>
      </c>
      <c r="H29" s="1">
        <v>49</v>
      </c>
      <c r="I29" s="1">
        <v>1</v>
      </c>
      <c r="J29" s="1">
        <v>64</v>
      </c>
      <c r="K29" s="4">
        <v>0.0346875</v>
      </c>
      <c r="L29" s="1">
        <v>2907</v>
      </c>
      <c r="M29" s="1">
        <v>0</v>
      </c>
      <c r="N29" s="1">
        <v>1</v>
      </c>
    </row>
    <row r="30" s="1" customFormat="1" spans="1:14">
      <c r="A30" s="1" t="s">
        <v>125</v>
      </c>
      <c r="B30" s="1">
        <v>7</v>
      </c>
      <c r="C30" s="1">
        <v>0.296587245141697</v>
      </c>
      <c r="D30" s="1">
        <v>200</v>
      </c>
      <c r="E30" s="1">
        <v>10</v>
      </c>
      <c r="F30" s="1">
        <v>11</v>
      </c>
      <c r="G30" s="1">
        <v>0</v>
      </c>
      <c r="H30" s="1">
        <v>43</v>
      </c>
      <c r="I30" s="1">
        <v>1</v>
      </c>
      <c r="J30" s="1">
        <v>55</v>
      </c>
      <c r="K30" s="4">
        <v>0.0258564814814815</v>
      </c>
      <c r="L30" s="1">
        <v>2167</v>
      </c>
      <c r="M30" s="1">
        <v>0</v>
      </c>
      <c r="N30" s="1">
        <v>0</v>
      </c>
    </row>
    <row r="31" s="1" customFormat="1" spans="2:13">
      <c r="B31" s="1">
        <f t="shared" ref="B31:M31" si="2">AVERAGE(B26:B30)</f>
        <v>4.8</v>
      </c>
      <c r="C31" s="1">
        <f t="shared" si="2"/>
        <v>0.234673410414904</v>
      </c>
      <c r="D31" s="1">
        <f t="shared" si="2"/>
        <v>200</v>
      </c>
      <c r="E31" s="1">
        <f t="shared" si="2"/>
        <v>11.4</v>
      </c>
      <c r="F31" s="1">
        <f t="shared" si="2"/>
        <v>30.8</v>
      </c>
      <c r="G31" s="1">
        <f t="shared" si="2"/>
        <v>0</v>
      </c>
      <c r="H31" s="1">
        <f t="shared" si="2"/>
        <v>78.8</v>
      </c>
      <c r="I31" s="1">
        <f t="shared" si="2"/>
        <v>1</v>
      </c>
      <c r="J31" s="1">
        <f t="shared" si="2"/>
        <v>40.6</v>
      </c>
      <c r="K31" s="1">
        <f t="shared" si="2"/>
        <v>0.0275625</v>
      </c>
      <c r="L31" s="1">
        <f t="shared" si="2"/>
        <v>2336</v>
      </c>
      <c r="M31" s="1">
        <f t="shared" si="2"/>
        <v>0</v>
      </c>
    </row>
    <row r="32" s="1" customFormat="1" spans="11:11">
      <c r="K32" s="4"/>
    </row>
    <row r="33" s="1" customFormat="1" spans="11:11">
      <c r="K33" s="4"/>
    </row>
    <row r="34" s="1" customFormat="1" spans="1:14">
      <c r="A34" s="1" t="s">
        <v>126</v>
      </c>
      <c r="B34" s="1">
        <v>4</v>
      </c>
      <c r="C34" s="1">
        <v>0.205659625857222</v>
      </c>
      <c r="D34" s="1">
        <v>200</v>
      </c>
      <c r="E34" s="1">
        <v>13</v>
      </c>
      <c r="F34" s="1">
        <v>63</v>
      </c>
      <c r="G34" s="1">
        <v>0</v>
      </c>
      <c r="H34" s="1">
        <v>113</v>
      </c>
      <c r="I34" s="1">
        <v>1</v>
      </c>
      <c r="J34" s="1">
        <v>15</v>
      </c>
      <c r="K34" s="4">
        <v>0.0299652777777778</v>
      </c>
      <c r="L34" s="1">
        <v>2535</v>
      </c>
      <c r="M34" s="1">
        <v>0</v>
      </c>
      <c r="N34" s="1">
        <v>10</v>
      </c>
    </row>
    <row r="35" s="1" customFormat="1" spans="1:14">
      <c r="A35" s="1" t="s">
        <v>127</v>
      </c>
      <c r="B35" s="1">
        <v>7</v>
      </c>
      <c r="C35" s="1">
        <v>0.212493791242085</v>
      </c>
      <c r="D35" s="1">
        <v>200</v>
      </c>
      <c r="E35" s="1">
        <v>14</v>
      </c>
      <c r="F35" s="1">
        <v>62</v>
      </c>
      <c r="G35" s="1">
        <v>0</v>
      </c>
      <c r="H35" s="1">
        <v>68</v>
      </c>
      <c r="I35" s="1">
        <v>1</v>
      </c>
      <c r="J35" s="1">
        <v>30</v>
      </c>
      <c r="K35" s="4">
        <v>0.0363657407407407</v>
      </c>
      <c r="L35" s="1">
        <v>3087</v>
      </c>
      <c r="M35" s="1">
        <v>0</v>
      </c>
      <c r="N35" s="1">
        <v>0</v>
      </c>
    </row>
    <row r="36" s="1" customFormat="1" spans="1:14">
      <c r="A36" s="1" t="s">
        <v>128</v>
      </c>
      <c r="B36" s="1">
        <v>8</v>
      </c>
      <c r="C36" s="1">
        <v>0.211564121421555</v>
      </c>
      <c r="D36" s="1">
        <v>200</v>
      </c>
      <c r="E36" s="1">
        <v>14</v>
      </c>
      <c r="F36" s="1">
        <v>14</v>
      </c>
      <c r="G36" s="1">
        <v>0</v>
      </c>
      <c r="H36" s="1">
        <v>71</v>
      </c>
      <c r="I36" s="1">
        <v>1</v>
      </c>
      <c r="J36" s="1">
        <v>43</v>
      </c>
      <c r="K36" s="4">
        <v>0.0253587962962963</v>
      </c>
      <c r="L36" s="1">
        <v>2124</v>
      </c>
      <c r="M36" s="1">
        <v>0</v>
      </c>
      <c r="N36" s="1">
        <v>0</v>
      </c>
    </row>
    <row r="37" s="1" customFormat="1" spans="1:14">
      <c r="A37" s="1" t="s">
        <v>129</v>
      </c>
      <c r="B37" s="1">
        <v>9</v>
      </c>
      <c r="C37" s="1">
        <v>0.179374883989224</v>
      </c>
      <c r="D37" s="1">
        <v>200</v>
      </c>
      <c r="E37" s="1">
        <v>15</v>
      </c>
      <c r="F37" s="1">
        <v>15</v>
      </c>
      <c r="G37" s="1">
        <v>0</v>
      </c>
      <c r="H37" s="1">
        <v>73</v>
      </c>
      <c r="I37" s="1">
        <v>1</v>
      </c>
      <c r="J37" s="1">
        <v>44</v>
      </c>
      <c r="K37" s="4">
        <v>0.0508217592592593</v>
      </c>
      <c r="L37" s="1">
        <v>4340</v>
      </c>
      <c r="M37" s="1">
        <v>0</v>
      </c>
      <c r="N37" s="1">
        <v>1</v>
      </c>
    </row>
    <row r="38" s="1" customFormat="1" spans="1:14">
      <c r="A38" s="1" t="s">
        <v>130</v>
      </c>
      <c r="B38" s="1">
        <v>7</v>
      </c>
      <c r="C38" s="1">
        <v>0.282522406478906</v>
      </c>
      <c r="D38" s="1">
        <v>200</v>
      </c>
      <c r="E38" s="1">
        <v>14</v>
      </c>
      <c r="F38" s="1">
        <v>21</v>
      </c>
      <c r="G38" s="1">
        <v>0</v>
      </c>
      <c r="H38" s="1">
        <v>396</v>
      </c>
      <c r="I38" s="1">
        <v>1</v>
      </c>
      <c r="J38" s="1">
        <v>31</v>
      </c>
      <c r="K38" s="4">
        <v>0.0297800925925926</v>
      </c>
      <c r="L38" s="1">
        <v>2504</v>
      </c>
      <c r="M38" s="1">
        <v>0</v>
      </c>
      <c r="N38" s="1">
        <v>0</v>
      </c>
    </row>
    <row r="39" spans="2:14">
      <c r="B39" s="5">
        <f>AVERAGE(B34:B38)</f>
        <v>7</v>
      </c>
      <c r="C39" s="1">
        <f t="shared" ref="C39:N39" si="3">AVERAGE(C34:C38)</f>
        <v>0.218322965797798</v>
      </c>
      <c r="D39" s="1">
        <f t="shared" si="3"/>
        <v>200</v>
      </c>
      <c r="E39" s="1">
        <f t="shared" si="3"/>
        <v>14</v>
      </c>
      <c r="F39" s="5">
        <f t="shared" si="3"/>
        <v>35</v>
      </c>
      <c r="G39" s="1">
        <f t="shared" si="3"/>
        <v>0</v>
      </c>
      <c r="H39" s="1">
        <f t="shared" si="3"/>
        <v>144.2</v>
      </c>
      <c r="I39" s="1">
        <f t="shared" si="3"/>
        <v>1</v>
      </c>
      <c r="J39" s="1">
        <f t="shared" si="3"/>
        <v>32.6</v>
      </c>
      <c r="K39" s="1">
        <f t="shared" si="3"/>
        <v>0.0344583333333333</v>
      </c>
      <c r="L39" s="1">
        <f t="shared" si="3"/>
        <v>2918</v>
      </c>
      <c r="M39" s="1">
        <f t="shared" si="3"/>
        <v>0</v>
      </c>
      <c r="N39" s="1">
        <f t="shared" si="3"/>
        <v>2.2</v>
      </c>
    </row>
    <row r="42" s="1" customFormat="1" spans="1:14">
      <c r="A42" s="1" t="s">
        <v>131</v>
      </c>
      <c r="B42" s="1">
        <v>2</v>
      </c>
      <c r="C42" s="1">
        <v>0.125707422851199</v>
      </c>
      <c r="D42" s="1">
        <v>200</v>
      </c>
      <c r="E42" s="1">
        <v>10</v>
      </c>
      <c r="F42" s="1">
        <v>10</v>
      </c>
      <c r="G42" s="1">
        <v>0</v>
      </c>
      <c r="H42" s="1">
        <v>662</v>
      </c>
      <c r="I42" s="1">
        <v>1</v>
      </c>
      <c r="J42" s="1">
        <v>12</v>
      </c>
      <c r="K42" s="4">
        <v>0.0379513888888889</v>
      </c>
      <c r="L42" s="1">
        <v>3224</v>
      </c>
      <c r="M42" s="1">
        <v>0</v>
      </c>
      <c r="N42" s="1">
        <v>0</v>
      </c>
    </row>
    <row r="43" s="1" customFormat="1" spans="1:14">
      <c r="A43" s="1" t="s">
        <v>132</v>
      </c>
      <c r="B43" s="1">
        <v>2</v>
      </c>
      <c r="C43" s="1">
        <v>0.147274760273185</v>
      </c>
      <c r="D43" s="1">
        <v>200</v>
      </c>
      <c r="E43" s="1">
        <v>10</v>
      </c>
      <c r="F43" s="1">
        <v>58</v>
      </c>
      <c r="G43" s="1">
        <v>0</v>
      </c>
      <c r="H43" s="1">
        <v>638</v>
      </c>
      <c r="I43" s="1">
        <v>1</v>
      </c>
      <c r="J43" s="1">
        <v>17</v>
      </c>
      <c r="K43" s="4">
        <v>0.0497106481481481</v>
      </c>
      <c r="L43" s="1">
        <v>4239</v>
      </c>
      <c r="M43" s="1">
        <v>0</v>
      </c>
      <c r="N43" s="1">
        <v>0</v>
      </c>
    </row>
    <row r="44" s="1" customFormat="1" spans="1:14">
      <c r="A44" s="1" t="s">
        <v>133</v>
      </c>
      <c r="B44" s="1">
        <v>2</v>
      </c>
      <c r="C44" s="1">
        <v>0.146533575580343</v>
      </c>
      <c r="D44" s="1">
        <v>200</v>
      </c>
      <c r="E44" s="1">
        <v>10</v>
      </c>
      <c r="F44" s="1">
        <v>58</v>
      </c>
      <c r="G44" s="1">
        <v>0</v>
      </c>
      <c r="H44" s="1">
        <v>671</v>
      </c>
      <c r="I44" s="1">
        <v>1</v>
      </c>
      <c r="J44" s="1">
        <v>15</v>
      </c>
      <c r="K44" s="4">
        <v>0.0412384259259259</v>
      </c>
      <c r="L44" s="1">
        <v>3538</v>
      </c>
      <c r="M44" s="1">
        <v>0</v>
      </c>
      <c r="N44" s="1">
        <v>0</v>
      </c>
    </row>
    <row r="45" s="1" customFormat="1" spans="1:14">
      <c r="A45" s="1" t="s">
        <v>134</v>
      </c>
      <c r="B45" s="1">
        <v>2</v>
      </c>
      <c r="C45" s="1">
        <v>0.151587228491661</v>
      </c>
      <c r="D45" s="1">
        <v>200</v>
      </c>
      <c r="E45" s="1">
        <v>10</v>
      </c>
      <c r="F45" s="1">
        <v>10</v>
      </c>
      <c r="G45" s="1">
        <v>0</v>
      </c>
      <c r="H45" s="1">
        <v>660</v>
      </c>
      <c r="I45" s="1">
        <v>1</v>
      </c>
      <c r="J45" s="1">
        <v>23</v>
      </c>
      <c r="K45" s="4">
        <v>0.0468518518518519</v>
      </c>
      <c r="L45" s="1">
        <v>3981</v>
      </c>
      <c r="M45" s="1">
        <v>0</v>
      </c>
      <c r="N45" s="1">
        <v>0</v>
      </c>
    </row>
    <row r="46" s="1" customFormat="1" spans="1:14">
      <c r="A46" s="1" t="s">
        <v>135</v>
      </c>
      <c r="B46" s="1">
        <v>2</v>
      </c>
      <c r="C46" s="1">
        <v>0.149654639109223</v>
      </c>
      <c r="D46" s="1">
        <v>200</v>
      </c>
      <c r="E46" s="1">
        <v>10</v>
      </c>
      <c r="F46" s="1">
        <v>10</v>
      </c>
      <c r="G46" s="1">
        <v>0</v>
      </c>
      <c r="H46" s="1">
        <v>662</v>
      </c>
      <c r="I46" s="1">
        <v>1</v>
      </c>
      <c r="J46" s="1">
        <v>12</v>
      </c>
      <c r="K46" s="4">
        <v>0.0249652777777778</v>
      </c>
      <c r="L46" s="1">
        <v>2111</v>
      </c>
      <c r="M46" s="1">
        <v>0</v>
      </c>
      <c r="N46" s="1">
        <v>0</v>
      </c>
    </row>
    <row r="47" s="1" customFormat="1" spans="2:14">
      <c r="B47" s="1">
        <f>AVERAGE(B42:B46)</f>
        <v>2</v>
      </c>
      <c r="C47" s="1">
        <f t="shared" ref="C47:N47" si="4">AVERAGE(C42:C46)</f>
        <v>0.144151525261122</v>
      </c>
      <c r="D47" s="1">
        <f t="shared" si="4"/>
        <v>200</v>
      </c>
      <c r="E47" s="1">
        <f t="shared" si="4"/>
        <v>10</v>
      </c>
      <c r="F47" s="1">
        <f t="shared" si="4"/>
        <v>29.2</v>
      </c>
      <c r="G47" s="1">
        <f t="shared" si="4"/>
        <v>0</v>
      </c>
      <c r="H47" s="1">
        <f t="shared" si="4"/>
        <v>658.6</v>
      </c>
      <c r="I47" s="1">
        <f t="shared" si="4"/>
        <v>1</v>
      </c>
      <c r="J47" s="1">
        <f t="shared" si="4"/>
        <v>15.8</v>
      </c>
      <c r="K47" s="1">
        <f t="shared" si="4"/>
        <v>0.0401435185185185</v>
      </c>
      <c r="L47" s="1">
        <f t="shared" si="4"/>
        <v>3418.6</v>
      </c>
      <c r="M47" s="1">
        <f t="shared" si="4"/>
        <v>0</v>
      </c>
      <c r="N47" s="1">
        <f t="shared" si="4"/>
        <v>0</v>
      </c>
    </row>
    <row r="48" s="1" customFormat="1" spans="11:11">
      <c r="K48" s="4"/>
    </row>
    <row r="49" s="1" customFormat="1" spans="11:11">
      <c r="K49" s="4"/>
    </row>
    <row r="50" s="1" customFormat="1" spans="11:11">
      <c r="K50" s="4"/>
    </row>
    <row r="51" s="1" customFormat="1" spans="11:11">
      <c r="K51" s="4"/>
    </row>
    <row r="52" s="1" customFormat="1" spans="11:11">
      <c r="K52" s="4"/>
    </row>
    <row r="53" s="1" customFormat="1" spans="1:14">
      <c r="A53" s="1" t="s">
        <v>136</v>
      </c>
      <c r="B53" s="1">
        <v>2</v>
      </c>
      <c r="C53" s="1">
        <v>0.142480720665043</v>
      </c>
      <c r="D53" s="1">
        <v>200</v>
      </c>
      <c r="E53" s="1">
        <v>10</v>
      </c>
      <c r="F53" s="1">
        <v>10</v>
      </c>
      <c r="G53" s="1">
        <v>0</v>
      </c>
      <c r="H53" s="1">
        <v>137</v>
      </c>
      <c r="I53" s="1">
        <v>1</v>
      </c>
      <c r="J53" s="1">
        <v>19</v>
      </c>
      <c r="K53" s="4">
        <v>0.0467476851851852</v>
      </c>
      <c r="L53" s="1">
        <v>3996</v>
      </c>
      <c r="M53" s="1" t="s">
        <v>137</v>
      </c>
      <c r="N53" s="1">
        <v>9</v>
      </c>
    </row>
    <row r="54" s="1" customFormat="1" spans="1:14">
      <c r="A54" s="1" t="s">
        <v>138</v>
      </c>
      <c r="B54" s="1">
        <v>6</v>
      </c>
      <c r="C54" s="1">
        <v>0.243816743456099</v>
      </c>
      <c r="D54" s="1">
        <v>200</v>
      </c>
      <c r="E54" s="1">
        <v>14</v>
      </c>
      <c r="F54" s="1">
        <v>14</v>
      </c>
      <c r="G54" s="1">
        <v>0</v>
      </c>
      <c r="H54" s="1">
        <v>590</v>
      </c>
      <c r="I54" s="1">
        <v>1</v>
      </c>
      <c r="J54" s="1">
        <v>37</v>
      </c>
      <c r="K54" s="4">
        <v>0.0312037037037037</v>
      </c>
      <c r="L54" s="1">
        <v>2649</v>
      </c>
      <c r="M54" s="1">
        <v>0</v>
      </c>
      <c r="N54" s="1">
        <v>0</v>
      </c>
    </row>
    <row r="55" s="1" customFormat="1" spans="1:14">
      <c r="A55" s="1" t="s">
        <v>139</v>
      </c>
      <c r="B55" s="1">
        <v>7</v>
      </c>
      <c r="C55" s="1">
        <v>0.238943228249949</v>
      </c>
      <c r="D55" s="1">
        <v>200</v>
      </c>
      <c r="E55" s="1">
        <v>14</v>
      </c>
      <c r="F55" s="1">
        <v>14</v>
      </c>
      <c r="G55" s="1">
        <v>0</v>
      </c>
      <c r="H55" s="1">
        <v>535</v>
      </c>
      <c r="I55" s="1">
        <v>1</v>
      </c>
      <c r="J55" s="1">
        <v>31</v>
      </c>
      <c r="K55" s="4">
        <v>0.0414467592592593</v>
      </c>
      <c r="L55" s="1">
        <v>3520</v>
      </c>
      <c r="M55" s="1">
        <v>0</v>
      </c>
      <c r="N55" s="1">
        <v>0</v>
      </c>
    </row>
    <row r="56" s="1" customFormat="1" spans="1:14">
      <c r="A56" s="1" t="s">
        <v>140</v>
      </c>
      <c r="B56" s="1">
        <v>6</v>
      </c>
      <c r="C56" s="1">
        <v>0.192115230304507</v>
      </c>
      <c r="D56" s="1">
        <v>200</v>
      </c>
      <c r="E56" s="1">
        <v>13</v>
      </c>
      <c r="F56" s="1">
        <v>62</v>
      </c>
      <c r="G56" s="1">
        <v>0</v>
      </c>
      <c r="H56" s="1">
        <v>578</v>
      </c>
      <c r="I56" s="1">
        <v>1</v>
      </c>
      <c r="J56" s="1">
        <v>26</v>
      </c>
      <c r="K56" s="4">
        <v>0.0398611111111111</v>
      </c>
      <c r="L56" s="1">
        <v>3431</v>
      </c>
      <c r="M56" s="1">
        <v>0</v>
      </c>
      <c r="N56" s="1">
        <v>0</v>
      </c>
    </row>
    <row r="57" s="1" customFormat="1" spans="1:14">
      <c r="A57" s="1" t="s">
        <v>141</v>
      </c>
      <c r="B57" s="1">
        <v>6</v>
      </c>
      <c r="C57" s="1">
        <v>0.222475471886232</v>
      </c>
      <c r="D57" s="1">
        <v>200</v>
      </c>
      <c r="E57" s="1">
        <v>13</v>
      </c>
      <c r="F57" s="1">
        <v>62</v>
      </c>
      <c r="G57" s="1">
        <v>0</v>
      </c>
      <c r="H57" s="1">
        <v>555</v>
      </c>
      <c r="I57" s="1">
        <v>1</v>
      </c>
      <c r="J57" s="1">
        <v>22</v>
      </c>
      <c r="K57" s="4">
        <v>0.0350347222222222</v>
      </c>
      <c r="L57" s="1">
        <v>2980</v>
      </c>
      <c r="M57" s="1">
        <v>0</v>
      </c>
      <c r="N57" s="1">
        <v>0</v>
      </c>
    </row>
    <row r="58" customFormat="1" spans="1:14">
      <c r="A58" s="1"/>
      <c r="B58" s="1">
        <f>AVERAGE(B53:B57)</f>
        <v>5.4</v>
      </c>
      <c r="C58" s="1">
        <f t="shared" ref="C58:N58" si="5">AVERAGE(C53:C57)</f>
        <v>0.207966278912366</v>
      </c>
      <c r="D58" s="1">
        <f t="shared" si="5"/>
        <v>200</v>
      </c>
      <c r="E58" s="1">
        <f t="shared" si="5"/>
        <v>12.8</v>
      </c>
      <c r="F58" s="1">
        <f t="shared" si="5"/>
        <v>32.4</v>
      </c>
      <c r="G58" s="1">
        <f t="shared" si="5"/>
        <v>0</v>
      </c>
      <c r="H58" s="1">
        <f t="shared" si="5"/>
        <v>479</v>
      </c>
      <c r="I58" s="1">
        <f t="shared" si="5"/>
        <v>1</v>
      </c>
      <c r="J58" s="1">
        <f t="shared" si="5"/>
        <v>27</v>
      </c>
      <c r="K58" s="1">
        <f t="shared" si="5"/>
        <v>0.0388587962962963</v>
      </c>
      <c r="L58" s="1">
        <f t="shared" si="5"/>
        <v>3315.2</v>
      </c>
      <c r="M58" s="1">
        <f t="shared" si="5"/>
        <v>0</v>
      </c>
      <c r="N58" s="1">
        <f t="shared" si="5"/>
        <v>1.8</v>
      </c>
    </row>
    <row r="59" customFormat="1" spans="1: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customFormat="1" spans="1: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4" s="1" customFormat="1" spans="1:14">
      <c r="A64" s="1" t="s">
        <v>142</v>
      </c>
      <c r="B64" s="1">
        <v>5</v>
      </c>
      <c r="D64" s="1">
        <v>200</v>
      </c>
      <c r="E64" s="1">
        <v>21</v>
      </c>
      <c r="F64" s="1">
        <v>24</v>
      </c>
      <c r="G64" s="1">
        <v>0</v>
      </c>
      <c r="H64" s="1">
        <v>55</v>
      </c>
      <c r="I64" s="1">
        <v>1</v>
      </c>
      <c r="J64" s="1">
        <v>71</v>
      </c>
      <c r="K64" s="4">
        <v>0.0227430555555556</v>
      </c>
      <c r="L64" s="1">
        <v>1926</v>
      </c>
      <c r="M64" s="1">
        <v>0</v>
      </c>
      <c r="N64" s="1">
        <v>0</v>
      </c>
    </row>
    <row r="65" s="1" customFormat="1" spans="1:14">
      <c r="A65" s="1" t="s">
        <v>143</v>
      </c>
      <c r="B65" s="1">
        <v>5</v>
      </c>
      <c r="D65" s="1">
        <v>200</v>
      </c>
      <c r="E65" s="1">
        <v>22</v>
      </c>
      <c r="F65" s="1">
        <v>72</v>
      </c>
      <c r="G65" s="1">
        <v>0</v>
      </c>
      <c r="H65" s="1">
        <v>52</v>
      </c>
      <c r="I65" s="1">
        <v>1</v>
      </c>
      <c r="J65" s="1">
        <v>83</v>
      </c>
      <c r="K65" s="4">
        <v>0.0196527777777778</v>
      </c>
      <c r="L65" s="1">
        <v>1391</v>
      </c>
      <c r="M65" s="1">
        <v>0</v>
      </c>
      <c r="N65" s="1">
        <v>0</v>
      </c>
    </row>
    <row r="66" s="1" customFormat="1" spans="1:14">
      <c r="A66" s="1" t="s">
        <v>144</v>
      </c>
      <c r="B66" s="1">
        <v>5</v>
      </c>
      <c r="D66" s="1">
        <v>200</v>
      </c>
      <c r="E66" s="1">
        <v>24</v>
      </c>
      <c r="F66" s="1">
        <v>24</v>
      </c>
      <c r="G66" s="1">
        <v>0</v>
      </c>
      <c r="H66" s="1">
        <v>30</v>
      </c>
      <c r="I66" s="1">
        <v>1</v>
      </c>
      <c r="J66" s="1">
        <v>45</v>
      </c>
      <c r="K66" s="4">
        <v>0.0328587962962963</v>
      </c>
      <c r="L66" s="1">
        <v>2790</v>
      </c>
      <c r="M66" s="1">
        <v>0</v>
      </c>
      <c r="N66" s="1">
        <v>0</v>
      </c>
    </row>
    <row r="67" s="1" customFormat="1" spans="1:14">
      <c r="A67" s="1" t="s">
        <v>145</v>
      </c>
      <c r="B67" s="1">
        <v>6</v>
      </c>
      <c r="D67" s="1">
        <v>200</v>
      </c>
      <c r="E67" s="1">
        <v>23</v>
      </c>
      <c r="F67" s="1">
        <v>24</v>
      </c>
      <c r="G67" s="1">
        <v>0</v>
      </c>
      <c r="H67" s="1">
        <v>51</v>
      </c>
      <c r="I67" s="1">
        <v>1</v>
      </c>
      <c r="J67" s="1">
        <v>88</v>
      </c>
      <c r="K67" s="4">
        <v>0.0172685185185185</v>
      </c>
      <c r="L67" s="1">
        <v>1441</v>
      </c>
      <c r="M67" s="1">
        <v>0</v>
      </c>
      <c r="N67" s="1">
        <v>0</v>
      </c>
    </row>
    <row r="68" spans="2:14">
      <c r="B68" s="1">
        <f>AVERAGE(B64:B67)</f>
        <v>5.25</v>
      </c>
      <c r="D68" s="1">
        <f t="shared" ref="C68:N68" si="6">AVERAGE(D64:D67)</f>
        <v>200</v>
      </c>
      <c r="E68" s="1">
        <f t="shared" si="6"/>
        <v>22.5</v>
      </c>
      <c r="F68" s="1">
        <f t="shared" si="6"/>
        <v>36</v>
      </c>
      <c r="G68" s="1">
        <f t="shared" si="6"/>
        <v>0</v>
      </c>
      <c r="H68" s="1">
        <f t="shared" si="6"/>
        <v>47</v>
      </c>
      <c r="I68" s="1">
        <f t="shared" si="6"/>
        <v>1</v>
      </c>
      <c r="J68" s="1">
        <f t="shared" si="6"/>
        <v>71.75</v>
      </c>
      <c r="K68" s="1">
        <f t="shared" si="6"/>
        <v>0.0231307870370371</v>
      </c>
      <c r="L68" s="1">
        <f t="shared" si="6"/>
        <v>1887</v>
      </c>
      <c r="M68" s="1">
        <f t="shared" si="6"/>
        <v>0</v>
      </c>
      <c r="N68" s="1">
        <f t="shared" si="6"/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zoomScale="70" zoomScaleNormal="70" workbookViewId="0">
      <selection activeCell="B18" sqref="B18"/>
    </sheetView>
  </sheetViews>
  <sheetFormatPr defaultColWidth="9.55752212389381" defaultRowHeight="13.5"/>
  <cols>
    <col min="1" max="1" width="44.1150442477876" customWidth="1"/>
    <col min="2" max="2" width="10.5929203539823" customWidth="1"/>
    <col min="3" max="3" width="11.7256637168142" customWidth="1"/>
    <col min="4" max="4" width="26.2566371681416" customWidth="1"/>
    <col min="5" max="5" width="28.4513274336283" customWidth="1"/>
    <col min="6" max="6" width="12.7964601769912" customWidth="1"/>
    <col min="7" max="7" width="11.7256637168142" customWidth="1"/>
    <col min="8" max="8" width="12.7964601769912" customWidth="1"/>
    <col min="9" max="9" width="4.53097345132743" customWidth="1"/>
    <col min="10" max="11" width="11.7256637168142" customWidth="1"/>
    <col min="12" max="12" width="16.1946902654867" customWidth="1"/>
    <col min="13" max="13" width="20.6548672566372" customWidth="1"/>
  </cols>
  <sheetData>
    <row r="1" customFormat="1" spans="1:13">
      <c r="A1" t="s">
        <v>12</v>
      </c>
      <c r="B1" t="s">
        <v>13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customFormat="1" spans="1:13">
      <c r="A2" t="s">
        <v>146</v>
      </c>
      <c r="B2">
        <v>3</v>
      </c>
      <c r="C2">
        <v>200</v>
      </c>
      <c r="D2">
        <v>10</v>
      </c>
      <c r="E2">
        <v>14</v>
      </c>
      <c r="F2">
        <v>0</v>
      </c>
      <c r="G2">
        <v>41</v>
      </c>
      <c r="H2">
        <v>1</v>
      </c>
      <c r="I2">
        <v>30</v>
      </c>
      <c r="J2" s="3">
        <v>0.00396990740740741</v>
      </c>
      <c r="K2">
        <v>238</v>
      </c>
      <c r="L2">
        <v>0</v>
      </c>
      <c r="M2">
        <v>0</v>
      </c>
    </row>
    <row r="3" customFormat="1" spans="1:13">
      <c r="A3" t="s">
        <v>147</v>
      </c>
      <c r="B3">
        <v>2</v>
      </c>
      <c r="C3">
        <v>200</v>
      </c>
      <c r="D3">
        <v>8</v>
      </c>
      <c r="E3">
        <v>14</v>
      </c>
      <c r="F3">
        <v>0</v>
      </c>
      <c r="G3">
        <v>3</v>
      </c>
      <c r="H3">
        <v>1</v>
      </c>
      <c r="I3">
        <v>3</v>
      </c>
      <c r="J3" s="3">
        <v>0.00309027777777778</v>
      </c>
      <c r="K3">
        <v>7</v>
      </c>
      <c r="L3">
        <v>0</v>
      </c>
      <c r="M3">
        <v>0</v>
      </c>
    </row>
    <row r="4" customFormat="1" spans="1:13">
      <c r="A4" t="s">
        <v>148</v>
      </c>
      <c r="B4">
        <v>3</v>
      </c>
      <c r="C4">
        <v>200</v>
      </c>
      <c r="D4">
        <v>13</v>
      </c>
      <c r="E4">
        <v>14</v>
      </c>
      <c r="F4">
        <v>0</v>
      </c>
      <c r="G4">
        <v>33</v>
      </c>
      <c r="H4">
        <v>1</v>
      </c>
      <c r="I4">
        <v>21</v>
      </c>
      <c r="J4" s="3">
        <v>0.00388888888888889</v>
      </c>
      <c r="K4">
        <v>193</v>
      </c>
      <c r="L4">
        <v>0</v>
      </c>
      <c r="M4">
        <v>0</v>
      </c>
    </row>
    <row r="5" customFormat="1" spans="1:13">
      <c r="A5" t="s">
        <v>149</v>
      </c>
      <c r="B5">
        <v>2</v>
      </c>
      <c r="C5">
        <v>200</v>
      </c>
      <c r="D5">
        <v>9</v>
      </c>
      <c r="E5">
        <v>15</v>
      </c>
      <c r="F5">
        <v>0</v>
      </c>
      <c r="G5">
        <v>3</v>
      </c>
      <c r="H5">
        <v>1</v>
      </c>
      <c r="I5">
        <v>7</v>
      </c>
      <c r="J5" s="3">
        <v>0.0030787037037037</v>
      </c>
      <c r="K5">
        <v>7</v>
      </c>
      <c r="L5">
        <v>0</v>
      </c>
      <c r="M5">
        <v>0</v>
      </c>
    </row>
    <row r="6" customFormat="1" spans="1:13">
      <c r="A6" t="s">
        <v>150</v>
      </c>
      <c r="B6">
        <v>2</v>
      </c>
      <c r="C6">
        <v>200</v>
      </c>
      <c r="D6">
        <v>9</v>
      </c>
      <c r="E6">
        <v>15</v>
      </c>
      <c r="F6">
        <v>0</v>
      </c>
      <c r="G6">
        <v>3</v>
      </c>
      <c r="H6">
        <v>1</v>
      </c>
      <c r="I6">
        <v>7</v>
      </c>
      <c r="J6" s="3">
        <v>0.0030787037037037</v>
      </c>
      <c r="K6">
        <v>7</v>
      </c>
      <c r="L6">
        <v>0</v>
      </c>
      <c r="M6">
        <v>0</v>
      </c>
    </row>
    <row r="7" customFormat="1" spans="2:13">
      <c r="B7">
        <f t="shared" ref="B7:M7" si="0">AVERAGE(B2:B6)</f>
        <v>2.4</v>
      </c>
      <c r="C7">
        <f t="shared" si="0"/>
        <v>200</v>
      </c>
      <c r="D7">
        <f t="shared" si="0"/>
        <v>9.8</v>
      </c>
      <c r="E7">
        <f t="shared" si="0"/>
        <v>14.4</v>
      </c>
      <c r="F7">
        <f t="shared" si="0"/>
        <v>0</v>
      </c>
      <c r="G7">
        <f t="shared" si="0"/>
        <v>16.6</v>
      </c>
      <c r="H7">
        <f t="shared" si="0"/>
        <v>1</v>
      </c>
      <c r="I7">
        <f t="shared" si="0"/>
        <v>13.6</v>
      </c>
      <c r="J7">
        <f t="shared" si="0"/>
        <v>0.0034212962962963</v>
      </c>
      <c r="K7">
        <f t="shared" si="0"/>
        <v>90.4</v>
      </c>
      <c r="L7">
        <f t="shared" si="0"/>
        <v>0</v>
      </c>
      <c r="M7">
        <f t="shared" si="0"/>
        <v>0</v>
      </c>
    </row>
    <row r="8" customFormat="1" spans="10:10">
      <c r="J8" s="3"/>
    </row>
    <row r="9" customFormat="1" spans="10:10">
      <c r="J9" s="3"/>
    </row>
    <row r="10" customFormat="1" spans="1:13">
      <c r="A10" t="s">
        <v>151</v>
      </c>
      <c r="B10">
        <v>5</v>
      </c>
      <c r="C10">
        <v>200</v>
      </c>
      <c r="D10">
        <v>13</v>
      </c>
      <c r="E10">
        <v>22</v>
      </c>
      <c r="F10">
        <v>0</v>
      </c>
      <c r="G10">
        <v>15</v>
      </c>
      <c r="H10">
        <v>1</v>
      </c>
      <c r="I10">
        <v>12</v>
      </c>
      <c r="J10" s="3">
        <v>0.00384259259259259</v>
      </c>
      <c r="K10">
        <v>120</v>
      </c>
      <c r="L10">
        <v>0</v>
      </c>
      <c r="M10">
        <v>0</v>
      </c>
    </row>
    <row r="11" customFormat="1" spans="1:13">
      <c r="A11" t="s">
        <v>152</v>
      </c>
      <c r="B11">
        <v>3</v>
      </c>
      <c r="C11">
        <v>200</v>
      </c>
      <c r="D11">
        <v>10</v>
      </c>
      <c r="E11">
        <v>14</v>
      </c>
      <c r="F11">
        <v>0</v>
      </c>
      <c r="G11">
        <v>7</v>
      </c>
      <c r="H11">
        <v>1</v>
      </c>
      <c r="I11">
        <v>7</v>
      </c>
      <c r="J11" s="3">
        <v>0.00333333333333333</v>
      </c>
      <c r="K11">
        <v>38</v>
      </c>
      <c r="L11">
        <v>0</v>
      </c>
      <c r="M11">
        <v>0</v>
      </c>
    </row>
    <row r="12" customFormat="1" spans="1:13">
      <c r="A12" t="s">
        <v>153</v>
      </c>
      <c r="B12">
        <v>2</v>
      </c>
      <c r="C12">
        <v>200</v>
      </c>
      <c r="D12">
        <v>10</v>
      </c>
      <c r="E12">
        <v>15</v>
      </c>
      <c r="F12">
        <v>0</v>
      </c>
      <c r="G12">
        <v>4</v>
      </c>
      <c r="H12">
        <v>1</v>
      </c>
      <c r="I12">
        <v>7</v>
      </c>
      <c r="J12" s="3">
        <v>0.00320601851851852</v>
      </c>
      <c r="K12">
        <v>19</v>
      </c>
      <c r="L12">
        <v>0</v>
      </c>
      <c r="M12">
        <v>0</v>
      </c>
    </row>
    <row r="13" customFormat="1" spans="1:13">
      <c r="A13" t="s">
        <v>154</v>
      </c>
      <c r="B13">
        <v>3</v>
      </c>
      <c r="C13">
        <v>200</v>
      </c>
      <c r="D13">
        <v>11</v>
      </c>
      <c r="E13">
        <v>24</v>
      </c>
      <c r="F13">
        <v>1</v>
      </c>
      <c r="G13">
        <v>10</v>
      </c>
      <c r="H13">
        <v>0.909090909090909</v>
      </c>
      <c r="I13">
        <v>16</v>
      </c>
      <c r="J13" s="3">
        <v>0.00362268518518519</v>
      </c>
      <c r="K13">
        <v>104</v>
      </c>
      <c r="L13">
        <v>0</v>
      </c>
      <c r="M13">
        <v>0</v>
      </c>
    </row>
    <row r="14" customFormat="1" spans="1:13">
      <c r="A14" t="s">
        <v>155</v>
      </c>
      <c r="B14">
        <v>2</v>
      </c>
      <c r="C14">
        <v>200</v>
      </c>
      <c r="D14">
        <v>11</v>
      </c>
      <c r="E14">
        <v>14</v>
      </c>
      <c r="F14">
        <v>0</v>
      </c>
      <c r="G14">
        <v>9</v>
      </c>
      <c r="H14">
        <v>1</v>
      </c>
      <c r="I14">
        <v>10</v>
      </c>
      <c r="J14" s="3">
        <v>0.00362268518518519</v>
      </c>
      <c r="K14">
        <v>77</v>
      </c>
      <c r="L14">
        <v>0</v>
      </c>
      <c r="M14">
        <v>0</v>
      </c>
    </row>
    <row r="15" customFormat="1" spans="2:13">
      <c r="B15">
        <f t="shared" ref="B15:M15" si="1">AVERAGE(B10:B14)</f>
        <v>3</v>
      </c>
      <c r="C15">
        <f t="shared" si="1"/>
        <v>200</v>
      </c>
      <c r="D15">
        <f t="shared" si="1"/>
        <v>11</v>
      </c>
      <c r="E15">
        <f t="shared" si="1"/>
        <v>17.8</v>
      </c>
      <c r="F15">
        <f t="shared" si="1"/>
        <v>0.2</v>
      </c>
      <c r="G15">
        <f t="shared" si="1"/>
        <v>9</v>
      </c>
      <c r="H15">
        <f t="shared" si="1"/>
        <v>0.981818181818182</v>
      </c>
      <c r="I15">
        <f t="shared" si="1"/>
        <v>10.4</v>
      </c>
      <c r="J15">
        <f t="shared" si="1"/>
        <v>0.00352546296296296</v>
      </c>
      <c r="K15">
        <f t="shared" si="1"/>
        <v>71.6</v>
      </c>
      <c r="L15">
        <f t="shared" si="1"/>
        <v>0</v>
      </c>
      <c r="M15">
        <f t="shared" si="1"/>
        <v>0</v>
      </c>
    </row>
    <row r="16" customFormat="1" spans="10:10">
      <c r="J16" s="3"/>
    </row>
    <row r="17" customFormat="1" spans="10:10">
      <c r="J17" s="3"/>
    </row>
    <row r="18" customFormat="1" spans="1:13">
      <c r="A18" t="s">
        <v>156</v>
      </c>
      <c r="B18">
        <v>3</v>
      </c>
      <c r="C18">
        <v>200</v>
      </c>
      <c r="D18">
        <v>11</v>
      </c>
      <c r="E18">
        <v>15</v>
      </c>
      <c r="F18">
        <v>0</v>
      </c>
      <c r="G18">
        <v>14</v>
      </c>
      <c r="H18">
        <v>1</v>
      </c>
      <c r="I18">
        <v>7</v>
      </c>
      <c r="J18" s="3">
        <v>0.00298611111111111</v>
      </c>
      <c r="K18">
        <v>33</v>
      </c>
      <c r="L18">
        <v>0</v>
      </c>
      <c r="M18">
        <v>0</v>
      </c>
    </row>
    <row r="19" customFormat="1" spans="1:13">
      <c r="A19" t="s">
        <v>157</v>
      </c>
      <c r="B19">
        <v>2</v>
      </c>
      <c r="C19">
        <v>200</v>
      </c>
      <c r="D19">
        <v>11</v>
      </c>
      <c r="E19">
        <v>15</v>
      </c>
      <c r="F19">
        <v>1</v>
      </c>
      <c r="G19">
        <v>4</v>
      </c>
      <c r="H19">
        <v>0.8</v>
      </c>
      <c r="I19">
        <v>9</v>
      </c>
      <c r="J19" s="3">
        <v>0.00299768518518519</v>
      </c>
      <c r="K19">
        <v>21</v>
      </c>
      <c r="L19">
        <v>0</v>
      </c>
      <c r="M19">
        <v>0</v>
      </c>
    </row>
    <row r="20" customFormat="1" spans="1:13">
      <c r="A20" t="s">
        <v>158</v>
      </c>
      <c r="B20">
        <v>3</v>
      </c>
      <c r="C20">
        <v>200</v>
      </c>
      <c r="D20">
        <v>10</v>
      </c>
      <c r="E20">
        <v>14</v>
      </c>
      <c r="F20">
        <v>0</v>
      </c>
      <c r="G20">
        <v>13</v>
      </c>
      <c r="H20">
        <v>1</v>
      </c>
      <c r="I20">
        <v>6</v>
      </c>
      <c r="J20" s="3">
        <v>0.0034837962962963</v>
      </c>
      <c r="K20">
        <v>70</v>
      </c>
      <c r="L20">
        <v>0</v>
      </c>
      <c r="M20">
        <v>0</v>
      </c>
    </row>
    <row r="21" customFormat="1" spans="1:13">
      <c r="A21" t="s">
        <v>159</v>
      </c>
      <c r="B21">
        <v>2</v>
      </c>
      <c r="C21">
        <v>200</v>
      </c>
      <c r="D21">
        <v>7</v>
      </c>
      <c r="E21">
        <v>14</v>
      </c>
      <c r="F21">
        <v>0</v>
      </c>
      <c r="G21">
        <v>3</v>
      </c>
      <c r="H21">
        <v>1</v>
      </c>
      <c r="I21">
        <v>3</v>
      </c>
      <c r="J21" s="3">
        <v>0.00302083333333333</v>
      </c>
      <c r="K21">
        <v>3</v>
      </c>
      <c r="L21">
        <v>0</v>
      </c>
      <c r="M21">
        <v>0</v>
      </c>
    </row>
    <row r="22" customFormat="1" spans="1:13">
      <c r="A22" t="s">
        <v>160</v>
      </c>
      <c r="B22">
        <v>6</v>
      </c>
      <c r="C22">
        <v>200</v>
      </c>
      <c r="D22">
        <v>17</v>
      </c>
      <c r="E22">
        <v>22</v>
      </c>
      <c r="F22">
        <v>0</v>
      </c>
      <c r="G22">
        <v>32</v>
      </c>
      <c r="H22">
        <v>1</v>
      </c>
      <c r="I22">
        <v>22</v>
      </c>
      <c r="J22" s="3">
        <v>0.00306712962962963</v>
      </c>
      <c r="K22">
        <v>81</v>
      </c>
      <c r="L22">
        <v>0</v>
      </c>
      <c r="M22">
        <v>0</v>
      </c>
    </row>
    <row r="23" customFormat="1" spans="2:13">
      <c r="B23">
        <f t="shared" ref="B23:M23" si="2">AVERAGE(B18:B22)</f>
        <v>3.2</v>
      </c>
      <c r="C23">
        <f t="shared" si="2"/>
        <v>200</v>
      </c>
      <c r="D23">
        <f t="shared" si="2"/>
        <v>11.2</v>
      </c>
      <c r="E23">
        <f t="shared" si="2"/>
        <v>16</v>
      </c>
      <c r="F23">
        <f t="shared" si="2"/>
        <v>0.2</v>
      </c>
      <c r="G23">
        <f t="shared" si="2"/>
        <v>13.2</v>
      </c>
      <c r="H23">
        <f t="shared" si="2"/>
        <v>0.96</v>
      </c>
      <c r="I23">
        <f t="shared" si="2"/>
        <v>9.4</v>
      </c>
      <c r="J23">
        <f t="shared" si="2"/>
        <v>0.00311111111111111</v>
      </c>
      <c r="K23">
        <f t="shared" si="2"/>
        <v>41.6</v>
      </c>
      <c r="L23">
        <f t="shared" si="2"/>
        <v>0</v>
      </c>
      <c r="M23">
        <f t="shared" si="2"/>
        <v>0</v>
      </c>
    </row>
    <row r="24" customFormat="1" spans="10:10">
      <c r="J24" s="3"/>
    </row>
    <row r="25" customFormat="1" spans="10:10">
      <c r="J25" s="3"/>
    </row>
    <row r="26" customFormat="1" spans="1:13">
      <c r="A26" t="s">
        <v>161</v>
      </c>
      <c r="B26">
        <v>5</v>
      </c>
      <c r="C26">
        <v>200</v>
      </c>
      <c r="D26">
        <v>14</v>
      </c>
      <c r="E26">
        <v>22</v>
      </c>
      <c r="F26">
        <v>0</v>
      </c>
      <c r="G26">
        <v>8</v>
      </c>
      <c r="H26">
        <v>1</v>
      </c>
      <c r="I26">
        <v>9</v>
      </c>
      <c r="J26" s="3">
        <v>0.00334490740740741</v>
      </c>
      <c r="K26">
        <v>53</v>
      </c>
      <c r="L26">
        <v>0</v>
      </c>
      <c r="M26">
        <v>0</v>
      </c>
    </row>
    <row r="27" customFormat="1" spans="1:13">
      <c r="A27" t="s">
        <v>162</v>
      </c>
      <c r="B27">
        <v>3</v>
      </c>
      <c r="C27">
        <v>200</v>
      </c>
      <c r="D27">
        <v>13</v>
      </c>
      <c r="E27">
        <v>14</v>
      </c>
      <c r="F27">
        <v>1</v>
      </c>
      <c r="G27">
        <v>30</v>
      </c>
      <c r="H27">
        <v>0.967741935483871</v>
      </c>
      <c r="I27">
        <v>36</v>
      </c>
      <c r="J27" s="3">
        <v>0.00443287037037037</v>
      </c>
      <c r="K27">
        <v>256</v>
      </c>
      <c r="L27">
        <v>0</v>
      </c>
      <c r="M27">
        <v>0</v>
      </c>
    </row>
    <row r="28" customFormat="1" spans="1:13">
      <c r="A28" t="s">
        <v>163</v>
      </c>
      <c r="B28">
        <v>3</v>
      </c>
      <c r="C28">
        <v>200</v>
      </c>
      <c r="D28">
        <v>11</v>
      </c>
      <c r="E28">
        <v>14</v>
      </c>
      <c r="F28">
        <v>1</v>
      </c>
      <c r="G28">
        <v>15</v>
      </c>
      <c r="H28">
        <v>0.9375</v>
      </c>
      <c r="I28">
        <v>16</v>
      </c>
      <c r="J28" s="3">
        <v>0.00491898148148148</v>
      </c>
      <c r="K28">
        <v>186</v>
      </c>
      <c r="L28">
        <v>0</v>
      </c>
      <c r="M28">
        <v>0</v>
      </c>
    </row>
    <row r="29" customFormat="1" spans="1:13">
      <c r="A29" t="s">
        <v>164</v>
      </c>
      <c r="B29">
        <v>2</v>
      </c>
      <c r="C29">
        <v>200</v>
      </c>
      <c r="D29">
        <v>10</v>
      </c>
      <c r="E29">
        <v>14</v>
      </c>
      <c r="F29">
        <v>0</v>
      </c>
      <c r="G29">
        <v>19</v>
      </c>
      <c r="H29">
        <v>1</v>
      </c>
      <c r="I29">
        <v>29</v>
      </c>
      <c r="J29" s="3">
        <v>0.00420138888888889</v>
      </c>
      <c r="K29">
        <v>161</v>
      </c>
      <c r="L29">
        <v>0</v>
      </c>
      <c r="M29">
        <v>0</v>
      </c>
    </row>
    <row r="30" customFormat="1" spans="1:13">
      <c r="A30" t="s">
        <v>165</v>
      </c>
      <c r="B30">
        <v>2</v>
      </c>
      <c r="C30">
        <v>200</v>
      </c>
      <c r="D30">
        <v>9</v>
      </c>
      <c r="E30">
        <v>14</v>
      </c>
      <c r="F30">
        <v>0</v>
      </c>
      <c r="G30">
        <v>4</v>
      </c>
      <c r="H30">
        <v>1</v>
      </c>
      <c r="I30">
        <v>3</v>
      </c>
      <c r="J30" s="3">
        <v>0.00318287037037037</v>
      </c>
      <c r="K30">
        <v>19</v>
      </c>
      <c r="L30">
        <v>0</v>
      </c>
      <c r="M30">
        <v>0</v>
      </c>
    </row>
    <row r="31" customFormat="1" spans="2:13">
      <c r="B31">
        <f t="shared" ref="B31:M31" si="3">AVERAGE(B26:B30)</f>
        <v>3</v>
      </c>
      <c r="C31">
        <f t="shared" si="3"/>
        <v>200</v>
      </c>
      <c r="D31">
        <f t="shared" si="3"/>
        <v>11.4</v>
      </c>
      <c r="E31">
        <f t="shared" si="3"/>
        <v>15.6</v>
      </c>
      <c r="F31">
        <f t="shared" si="3"/>
        <v>0.4</v>
      </c>
      <c r="G31">
        <f t="shared" si="3"/>
        <v>15.2</v>
      </c>
      <c r="H31">
        <f t="shared" si="3"/>
        <v>0.981048387096774</v>
      </c>
      <c r="I31">
        <f t="shared" si="3"/>
        <v>18.6</v>
      </c>
      <c r="J31">
        <f t="shared" si="3"/>
        <v>0.0040162037037037</v>
      </c>
      <c r="K31">
        <f t="shared" si="3"/>
        <v>135</v>
      </c>
      <c r="L31">
        <f t="shared" si="3"/>
        <v>0</v>
      </c>
      <c r="M31">
        <f t="shared" si="3"/>
        <v>0</v>
      </c>
    </row>
    <row r="32" customFormat="1" spans="10:10">
      <c r="J32" s="3"/>
    </row>
    <row r="33" customFormat="1" spans="10:10">
      <c r="J33" s="3"/>
    </row>
    <row r="34" s="1" customFormat="1" spans="1:13">
      <c r="A34" s="1" t="s">
        <v>166</v>
      </c>
      <c r="B34" s="1">
        <v>9</v>
      </c>
      <c r="C34" s="1">
        <v>200</v>
      </c>
      <c r="D34" s="1">
        <v>14</v>
      </c>
      <c r="E34" s="1">
        <v>24</v>
      </c>
      <c r="F34" s="1">
        <v>6</v>
      </c>
      <c r="G34" s="1">
        <v>73</v>
      </c>
      <c r="H34" s="1">
        <v>0.924050632911392</v>
      </c>
      <c r="I34" s="1">
        <v>98</v>
      </c>
      <c r="J34" s="4">
        <v>0.0110069444444444</v>
      </c>
      <c r="K34" s="1">
        <v>865</v>
      </c>
      <c r="L34" s="1">
        <v>0</v>
      </c>
      <c r="M34" s="1">
        <v>1</v>
      </c>
    </row>
    <row r="35" s="1" customFormat="1" spans="1:13">
      <c r="A35" s="1" t="s">
        <v>167</v>
      </c>
      <c r="B35" s="1">
        <v>5</v>
      </c>
      <c r="C35" s="1">
        <v>200</v>
      </c>
      <c r="D35" s="1">
        <v>12</v>
      </c>
      <c r="E35" s="1">
        <v>22</v>
      </c>
      <c r="F35" s="1">
        <v>1</v>
      </c>
      <c r="G35" s="1">
        <v>10</v>
      </c>
      <c r="H35" s="1">
        <v>0.909090909090909</v>
      </c>
      <c r="I35" s="1">
        <v>9</v>
      </c>
      <c r="J35" s="4">
        <v>0.00381944444444444</v>
      </c>
      <c r="K35" s="1">
        <v>95</v>
      </c>
      <c r="L35" s="1">
        <v>0</v>
      </c>
      <c r="M35" s="1">
        <v>0</v>
      </c>
    </row>
    <row r="36" s="1" customFormat="1" spans="1:13">
      <c r="A36" s="1" t="s">
        <v>168</v>
      </c>
      <c r="B36" s="1">
        <v>6</v>
      </c>
      <c r="C36" s="1">
        <v>200</v>
      </c>
      <c r="D36" s="1">
        <v>15</v>
      </c>
      <c r="E36" s="1">
        <v>23</v>
      </c>
      <c r="F36" s="1">
        <v>0</v>
      </c>
      <c r="G36" s="1">
        <v>17</v>
      </c>
      <c r="H36" s="1">
        <v>1</v>
      </c>
      <c r="I36" s="1">
        <v>11</v>
      </c>
      <c r="J36" s="4">
        <v>0.00774305555555556</v>
      </c>
      <c r="K36" s="1">
        <v>411</v>
      </c>
      <c r="L36" s="1">
        <v>0</v>
      </c>
      <c r="M36" s="1">
        <v>12</v>
      </c>
    </row>
    <row r="37" s="1" customFormat="1" spans="1:13">
      <c r="A37" s="1" t="s">
        <v>169</v>
      </c>
      <c r="B37" s="1">
        <v>2</v>
      </c>
      <c r="C37" s="1">
        <v>200</v>
      </c>
      <c r="D37" s="1">
        <v>9</v>
      </c>
      <c r="E37" s="1">
        <v>15</v>
      </c>
      <c r="F37" s="1">
        <v>0</v>
      </c>
      <c r="G37" s="1">
        <v>3</v>
      </c>
      <c r="H37" s="1">
        <v>1</v>
      </c>
      <c r="I37" s="1">
        <v>7</v>
      </c>
      <c r="J37" s="4">
        <v>0.00324074074074074</v>
      </c>
      <c r="K37" s="1">
        <v>16</v>
      </c>
      <c r="L37" s="1">
        <v>0</v>
      </c>
      <c r="M37" s="1">
        <v>0</v>
      </c>
    </row>
    <row r="38" s="1" customFormat="1" spans="1:13">
      <c r="A38" s="1" t="s">
        <v>170</v>
      </c>
      <c r="B38" s="1">
        <v>6</v>
      </c>
      <c r="C38" s="1">
        <v>200</v>
      </c>
      <c r="D38" s="1">
        <v>27</v>
      </c>
      <c r="E38" s="1">
        <v>36</v>
      </c>
      <c r="F38" s="1">
        <v>1</v>
      </c>
      <c r="G38" s="1">
        <v>135</v>
      </c>
      <c r="H38" s="1">
        <v>0.992647058823529</v>
      </c>
      <c r="I38" s="1">
        <v>20</v>
      </c>
      <c r="J38" s="4">
        <v>0.00590277777777778</v>
      </c>
      <c r="K38" s="1">
        <v>323</v>
      </c>
      <c r="L38" s="1">
        <v>0</v>
      </c>
      <c r="M38" s="1">
        <v>0</v>
      </c>
    </row>
    <row r="39" spans="2:13">
      <c r="B39" s="2">
        <f>AVERAGE(B34:B38)</f>
        <v>5.6</v>
      </c>
      <c r="C39">
        <f t="shared" ref="C39:M39" si="4">AVERAGE(C34:C38)</f>
        <v>200</v>
      </c>
      <c r="D39">
        <f t="shared" si="4"/>
        <v>15.4</v>
      </c>
      <c r="E39" s="2">
        <f t="shared" si="4"/>
        <v>24</v>
      </c>
      <c r="F39">
        <f t="shared" si="4"/>
        <v>1.6</v>
      </c>
      <c r="G39">
        <f t="shared" si="4"/>
        <v>47.6</v>
      </c>
      <c r="H39">
        <f t="shared" si="4"/>
        <v>0.965157720165166</v>
      </c>
      <c r="I39">
        <f t="shared" si="4"/>
        <v>29</v>
      </c>
      <c r="J39">
        <f t="shared" si="4"/>
        <v>0.00634259259259259</v>
      </c>
      <c r="K39">
        <f t="shared" si="4"/>
        <v>342</v>
      </c>
      <c r="L39">
        <f t="shared" si="4"/>
        <v>0</v>
      </c>
      <c r="M39">
        <f t="shared" si="4"/>
        <v>2.6</v>
      </c>
    </row>
    <row r="40" customFormat="1" spans="10:10">
      <c r="J40" s="3"/>
    </row>
    <row r="41" customFormat="1" spans="10:10">
      <c r="J41" s="3"/>
    </row>
    <row r="42" customFormat="1" spans="1:13">
      <c r="A42" t="s">
        <v>171</v>
      </c>
      <c r="B42">
        <v>4</v>
      </c>
      <c r="C42">
        <v>200</v>
      </c>
      <c r="D42">
        <v>11</v>
      </c>
      <c r="E42">
        <v>22</v>
      </c>
      <c r="F42">
        <v>1</v>
      </c>
      <c r="G42">
        <v>14</v>
      </c>
      <c r="H42">
        <v>0.933333333333333</v>
      </c>
      <c r="I42">
        <v>19</v>
      </c>
      <c r="J42" s="3">
        <v>0.00416666666666667</v>
      </c>
      <c r="K42">
        <v>134</v>
      </c>
      <c r="L42">
        <v>0</v>
      </c>
      <c r="M42">
        <v>0</v>
      </c>
    </row>
    <row r="43" customFormat="1" spans="1:13">
      <c r="A43" t="s">
        <v>172</v>
      </c>
      <c r="B43">
        <v>2</v>
      </c>
      <c r="C43">
        <v>200</v>
      </c>
      <c r="D43">
        <v>8</v>
      </c>
      <c r="E43">
        <v>15</v>
      </c>
      <c r="F43">
        <v>1</v>
      </c>
      <c r="G43">
        <v>7</v>
      </c>
      <c r="H43">
        <v>0.875</v>
      </c>
      <c r="I43">
        <v>22</v>
      </c>
      <c r="J43" s="3">
        <v>0.00365740740740741</v>
      </c>
      <c r="K43">
        <v>74</v>
      </c>
      <c r="L43">
        <v>0</v>
      </c>
      <c r="M43">
        <v>0</v>
      </c>
    </row>
    <row r="44" customFormat="1" spans="1:13">
      <c r="A44" t="s">
        <v>173</v>
      </c>
      <c r="B44">
        <v>3</v>
      </c>
      <c r="C44">
        <v>200</v>
      </c>
      <c r="D44">
        <v>10</v>
      </c>
      <c r="E44">
        <v>14</v>
      </c>
      <c r="F44">
        <v>1</v>
      </c>
      <c r="G44">
        <v>7</v>
      </c>
      <c r="H44">
        <v>0.875</v>
      </c>
      <c r="I44">
        <v>7</v>
      </c>
      <c r="J44" s="3">
        <v>0.0047337962962963</v>
      </c>
      <c r="K44">
        <v>151</v>
      </c>
      <c r="L44">
        <v>0</v>
      </c>
      <c r="M44">
        <v>0</v>
      </c>
    </row>
    <row r="45" customFormat="1" spans="1:13">
      <c r="A45" t="s">
        <v>174</v>
      </c>
      <c r="B45">
        <v>2</v>
      </c>
      <c r="C45">
        <v>200</v>
      </c>
      <c r="D45">
        <v>10</v>
      </c>
      <c r="E45">
        <v>15</v>
      </c>
      <c r="F45">
        <v>1</v>
      </c>
      <c r="G45">
        <v>3</v>
      </c>
      <c r="H45">
        <v>0.75</v>
      </c>
      <c r="I45">
        <v>7</v>
      </c>
      <c r="J45" s="3">
        <v>0.00329861111111111</v>
      </c>
      <c r="K45">
        <v>30</v>
      </c>
      <c r="L45">
        <v>0</v>
      </c>
      <c r="M45">
        <v>0</v>
      </c>
    </row>
    <row r="46" customFormat="1" spans="1:13">
      <c r="A46" t="s">
        <v>175</v>
      </c>
      <c r="B46">
        <v>7</v>
      </c>
      <c r="C46">
        <v>200</v>
      </c>
      <c r="D46">
        <v>18</v>
      </c>
      <c r="E46">
        <v>30</v>
      </c>
      <c r="F46">
        <v>0</v>
      </c>
      <c r="G46">
        <v>16</v>
      </c>
      <c r="H46">
        <v>1</v>
      </c>
      <c r="I46">
        <v>15</v>
      </c>
      <c r="J46" s="3">
        <v>0.00417824074074074</v>
      </c>
      <c r="K46">
        <v>146</v>
      </c>
      <c r="L46">
        <v>0</v>
      </c>
      <c r="M46">
        <v>0</v>
      </c>
    </row>
    <row r="47" customFormat="1" spans="2:13">
      <c r="B47">
        <f t="shared" ref="B47:M47" si="5">AVERAGE(B42:B46)</f>
        <v>3.6</v>
      </c>
      <c r="C47">
        <f t="shared" si="5"/>
        <v>200</v>
      </c>
      <c r="D47">
        <f t="shared" si="5"/>
        <v>11.4</v>
      </c>
      <c r="E47">
        <f t="shared" si="5"/>
        <v>19.2</v>
      </c>
      <c r="F47">
        <f t="shared" si="5"/>
        <v>0.8</v>
      </c>
      <c r="G47">
        <f t="shared" si="5"/>
        <v>9.4</v>
      </c>
      <c r="H47">
        <f t="shared" si="5"/>
        <v>0.886666666666667</v>
      </c>
      <c r="I47">
        <f t="shared" si="5"/>
        <v>14</v>
      </c>
      <c r="J47">
        <f t="shared" si="5"/>
        <v>0.00400694444444445</v>
      </c>
      <c r="K47">
        <f t="shared" si="5"/>
        <v>107</v>
      </c>
      <c r="L47">
        <f t="shared" si="5"/>
        <v>0</v>
      </c>
      <c r="M47">
        <f t="shared" si="5"/>
        <v>0</v>
      </c>
    </row>
    <row r="48" customFormat="1" spans="10:10">
      <c r="J48" s="3"/>
    </row>
    <row r="49" customFormat="1" spans="10:10">
      <c r="J49" s="3"/>
    </row>
    <row r="50" customFormat="1" spans="1:13">
      <c r="A50" t="s">
        <v>176</v>
      </c>
      <c r="B50">
        <v>2</v>
      </c>
      <c r="C50">
        <v>200</v>
      </c>
      <c r="D50">
        <v>11</v>
      </c>
      <c r="E50">
        <v>14</v>
      </c>
      <c r="F50">
        <v>1</v>
      </c>
      <c r="G50">
        <v>10</v>
      </c>
      <c r="H50">
        <v>0.909090909090909</v>
      </c>
      <c r="I50">
        <v>13</v>
      </c>
      <c r="J50" s="3">
        <v>0.0053125</v>
      </c>
      <c r="K50">
        <v>202</v>
      </c>
      <c r="L50">
        <v>0</v>
      </c>
      <c r="M50">
        <v>0</v>
      </c>
    </row>
    <row r="51" customFormat="1" spans="1:13">
      <c r="A51" t="s">
        <v>177</v>
      </c>
      <c r="B51">
        <v>6</v>
      </c>
      <c r="C51">
        <v>200</v>
      </c>
      <c r="D51">
        <v>15</v>
      </c>
      <c r="E51">
        <v>22</v>
      </c>
      <c r="F51">
        <v>1</v>
      </c>
      <c r="G51">
        <v>20</v>
      </c>
      <c r="H51">
        <v>0.952380952380952</v>
      </c>
      <c r="I51">
        <v>13</v>
      </c>
      <c r="J51" s="3">
        <v>0.00604166666666667</v>
      </c>
      <c r="K51">
        <v>313</v>
      </c>
      <c r="L51">
        <v>0</v>
      </c>
      <c r="M51">
        <v>1</v>
      </c>
    </row>
    <row r="52" customFormat="1" spans="1:13">
      <c r="A52" t="s">
        <v>178</v>
      </c>
      <c r="B52">
        <v>2</v>
      </c>
      <c r="C52">
        <v>200</v>
      </c>
      <c r="D52">
        <v>12</v>
      </c>
      <c r="E52">
        <v>14</v>
      </c>
      <c r="F52">
        <v>1</v>
      </c>
      <c r="G52">
        <v>11</v>
      </c>
      <c r="H52">
        <v>0.916666666666666</v>
      </c>
      <c r="I52">
        <v>13</v>
      </c>
      <c r="J52" s="3">
        <v>0.00395833333333333</v>
      </c>
      <c r="K52">
        <v>106</v>
      </c>
      <c r="L52">
        <v>0</v>
      </c>
      <c r="M52">
        <v>0</v>
      </c>
    </row>
    <row r="53" customFormat="1" spans="1:13">
      <c r="A53" t="s">
        <v>179</v>
      </c>
      <c r="B53">
        <v>2</v>
      </c>
      <c r="C53">
        <v>200</v>
      </c>
      <c r="D53">
        <v>7</v>
      </c>
      <c r="E53">
        <v>14</v>
      </c>
      <c r="F53">
        <v>0</v>
      </c>
      <c r="G53">
        <v>4</v>
      </c>
      <c r="H53">
        <v>1</v>
      </c>
      <c r="I53">
        <v>3</v>
      </c>
      <c r="J53" s="3">
        <v>0.00331018518518519</v>
      </c>
      <c r="K53">
        <v>25</v>
      </c>
      <c r="L53">
        <v>0</v>
      </c>
      <c r="M53">
        <v>0</v>
      </c>
    </row>
    <row r="54" customFormat="1" spans="1:13">
      <c r="A54" t="s">
        <v>180</v>
      </c>
      <c r="B54">
        <v>4</v>
      </c>
      <c r="C54">
        <v>200</v>
      </c>
      <c r="D54">
        <v>13</v>
      </c>
      <c r="E54">
        <v>22</v>
      </c>
      <c r="F54">
        <v>0</v>
      </c>
      <c r="G54">
        <v>16</v>
      </c>
      <c r="H54">
        <v>1</v>
      </c>
      <c r="I54">
        <v>9</v>
      </c>
      <c r="J54" s="3">
        <v>0.00641203703703704</v>
      </c>
      <c r="K54">
        <v>321</v>
      </c>
      <c r="L54">
        <v>0</v>
      </c>
      <c r="M54">
        <v>0</v>
      </c>
    </row>
    <row r="55" customFormat="1" spans="2:13">
      <c r="B55">
        <f t="shared" ref="B55:M55" si="6">AVERAGE(B50:B54)</f>
        <v>3.2</v>
      </c>
      <c r="C55">
        <f t="shared" si="6"/>
        <v>200</v>
      </c>
      <c r="D55">
        <f t="shared" si="6"/>
        <v>11.6</v>
      </c>
      <c r="E55">
        <f t="shared" si="6"/>
        <v>17.2</v>
      </c>
      <c r="F55">
        <f t="shared" si="6"/>
        <v>0.6</v>
      </c>
      <c r="G55">
        <f t="shared" si="6"/>
        <v>12.2</v>
      </c>
      <c r="H55">
        <f t="shared" si="6"/>
        <v>0.955627705627705</v>
      </c>
      <c r="I55">
        <f t="shared" si="6"/>
        <v>10.2</v>
      </c>
      <c r="J55">
        <f t="shared" si="6"/>
        <v>0.00500694444444445</v>
      </c>
      <c r="K55">
        <f t="shared" si="6"/>
        <v>193.4</v>
      </c>
      <c r="L55">
        <f t="shared" si="6"/>
        <v>0</v>
      </c>
      <c r="M55">
        <f t="shared" si="6"/>
        <v>0.2</v>
      </c>
    </row>
    <row r="56" customFormat="1"/>
    <row r="57" customFormat="1"/>
    <row r="58" s="1" customFormat="1" spans="1:13">
      <c r="A58" s="1" t="s">
        <v>181</v>
      </c>
      <c r="B58" s="1">
        <v>2</v>
      </c>
      <c r="C58" s="1">
        <v>200</v>
      </c>
      <c r="D58" s="1">
        <v>33</v>
      </c>
      <c r="E58" s="1">
        <v>35</v>
      </c>
      <c r="F58" s="1">
        <v>0</v>
      </c>
      <c r="G58" s="1">
        <v>228</v>
      </c>
      <c r="H58" s="1">
        <v>1</v>
      </c>
      <c r="I58" s="1">
        <v>237</v>
      </c>
      <c r="J58" s="4">
        <v>0.0208796296296296</v>
      </c>
      <c r="K58" s="1">
        <v>1773</v>
      </c>
      <c r="L58" s="1">
        <v>1</v>
      </c>
      <c r="M58" s="1">
        <v>0</v>
      </c>
    </row>
    <row r="59" s="1" customFormat="1" spans="1:13">
      <c r="A59" s="1" t="s">
        <v>182</v>
      </c>
      <c r="B59" s="1">
        <v>2</v>
      </c>
      <c r="C59" s="1">
        <v>203</v>
      </c>
      <c r="D59" s="1">
        <v>16</v>
      </c>
      <c r="E59" s="1">
        <v>16</v>
      </c>
      <c r="F59" s="1">
        <v>0</v>
      </c>
      <c r="G59" s="1">
        <v>212</v>
      </c>
      <c r="H59" s="1">
        <v>1</v>
      </c>
      <c r="I59" s="1">
        <v>220</v>
      </c>
      <c r="J59" s="4">
        <v>0.0213078703703704</v>
      </c>
      <c r="K59" s="1">
        <v>1708</v>
      </c>
      <c r="L59" s="1">
        <v>3</v>
      </c>
      <c r="M59" s="1">
        <v>0</v>
      </c>
    </row>
    <row r="60" s="1" customFormat="1" spans="1:13">
      <c r="A60" s="1" t="s">
        <v>183</v>
      </c>
      <c r="B60" s="1">
        <v>2</v>
      </c>
      <c r="C60" s="1">
        <v>205</v>
      </c>
      <c r="D60" s="1">
        <v>20</v>
      </c>
      <c r="E60" s="1">
        <v>20</v>
      </c>
      <c r="F60" s="1">
        <v>0</v>
      </c>
      <c r="G60" s="1">
        <v>209</v>
      </c>
      <c r="H60" s="1">
        <v>1</v>
      </c>
      <c r="I60" s="1">
        <v>76</v>
      </c>
      <c r="J60" s="4">
        <v>0.0208680555555556</v>
      </c>
      <c r="K60" s="1">
        <v>1784</v>
      </c>
      <c r="L60" s="1">
        <v>0</v>
      </c>
      <c r="M60" s="1">
        <v>0</v>
      </c>
    </row>
    <row r="61" s="1" customFormat="1" spans="1:13">
      <c r="A61" s="1" t="s">
        <v>184</v>
      </c>
      <c r="B61" s="1">
        <v>2</v>
      </c>
      <c r="C61" s="1">
        <v>201</v>
      </c>
      <c r="D61" s="1">
        <v>16</v>
      </c>
      <c r="E61" s="1">
        <v>16</v>
      </c>
      <c r="F61" s="1">
        <v>0</v>
      </c>
      <c r="G61" s="1">
        <v>236</v>
      </c>
      <c r="H61" s="1">
        <v>1</v>
      </c>
      <c r="I61" s="1">
        <v>254</v>
      </c>
      <c r="J61" s="4">
        <v>0.0208796296296296</v>
      </c>
      <c r="K61" s="1">
        <v>1752</v>
      </c>
      <c r="L61" s="1">
        <v>0</v>
      </c>
      <c r="M61" s="1">
        <v>0</v>
      </c>
    </row>
    <row r="62" s="1" customFormat="1" spans="1:13">
      <c r="A62" s="1" t="s">
        <v>185</v>
      </c>
      <c r="B62" s="1">
        <v>3</v>
      </c>
      <c r="C62" s="1">
        <v>200</v>
      </c>
      <c r="D62" s="1">
        <v>16</v>
      </c>
      <c r="E62" s="1">
        <v>16</v>
      </c>
      <c r="F62" s="1">
        <v>0</v>
      </c>
      <c r="G62" s="1">
        <v>33</v>
      </c>
      <c r="H62" s="1">
        <v>1</v>
      </c>
      <c r="I62" s="1">
        <v>21</v>
      </c>
      <c r="J62" s="4">
        <v>0.00523148148148148</v>
      </c>
      <c r="K62" s="1">
        <v>413</v>
      </c>
      <c r="L62" s="1">
        <v>0</v>
      </c>
      <c r="M62" s="1">
        <v>0</v>
      </c>
    </row>
    <row r="63" spans="2:13">
      <c r="B63">
        <f>AVERAGE(B58:B62)</f>
        <v>2.2</v>
      </c>
      <c r="C63">
        <f t="shared" ref="C63:M63" si="7">AVERAGE(C58:C62)</f>
        <v>201.8</v>
      </c>
      <c r="D63">
        <f t="shared" si="7"/>
        <v>20.2</v>
      </c>
      <c r="E63">
        <f t="shared" si="7"/>
        <v>20.6</v>
      </c>
      <c r="F63">
        <f t="shared" si="7"/>
        <v>0</v>
      </c>
      <c r="G63">
        <f t="shared" si="7"/>
        <v>183.6</v>
      </c>
      <c r="H63">
        <f t="shared" si="7"/>
        <v>1</v>
      </c>
      <c r="I63">
        <f t="shared" si="7"/>
        <v>161.6</v>
      </c>
      <c r="J63">
        <f t="shared" si="7"/>
        <v>0.0178333333333333</v>
      </c>
      <c r="K63">
        <f t="shared" si="7"/>
        <v>1486</v>
      </c>
      <c r="L63">
        <f t="shared" si="7"/>
        <v>0.8</v>
      </c>
      <c r="M63">
        <f t="shared" si="7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</vt:lpstr>
      <vt:lpstr>dimeshift_T</vt:lpstr>
      <vt:lpstr>petclinic_F</vt:lpstr>
      <vt:lpstr>phoenixtrello_T</vt:lpstr>
      <vt:lpstr>splittypie_F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</cp:lastModifiedBy>
  <dcterms:created xsi:type="dcterms:W3CDTF">2024-03-19T13:06:00Z</dcterms:created>
  <dcterms:modified xsi:type="dcterms:W3CDTF">2024-04-02T07:54:50Z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FAAC89D102634243BD5DB68E6837499D_13</vt:lpwstr>
  </property>
  <property fmtid="{D5CDD505-2E9C-101B-9397-08002B2CF9AE}" pid="3" name="KSOProductBuildVer">
    <vt:lpwstr>2052-12.1.0.16388</vt:lpwstr>
  </property>
</Properties>
</file>