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cirq\Desktop\llm-inputgen\data-open\"/>
    </mc:Choice>
  </mc:AlternateContent>
  <xr:revisionPtr revIDLastSave="0" documentId="13_ncr:1_{680E5F46-F290-426E-A5DB-AFB34ED9CAFE}" xr6:coauthVersionLast="47" xr6:coauthVersionMax="47" xr10:uidLastSave="{00000000-0000-0000-0000-000000000000}"/>
  <bookViews>
    <workbookView xWindow="1905" yWindow="1905" windowWidth="21600" windowHeight="11385" xr2:uid="{00000000-000D-0000-FFFF-FFFF00000000}"/>
  </bookViews>
  <sheets>
    <sheet name="all" sheetId="1" r:id="rId1"/>
    <sheet name="dimeshift_T" sheetId="2" r:id="rId2"/>
    <sheet name="petclinic_F" sheetId="3" r:id="rId3"/>
    <sheet name="phoenixtrello_T" sheetId="4" r:id="rId4"/>
    <sheet name="splittypie_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B7" i="1"/>
  <c r="M63" i="5"/>
  <c r="L63" i="5"/>
  <c r="K63" i="5"/>
  <c r="J63" i="5"/>
  <c r="I63" i="5"/>
  <c r="H63" i="5"/>
  <c r="G63" i="5"/>
  <c r="F63" i="5"/>
  <c r="E63" i="5"/>
  <c r="D63" i="5"/>
  <c r="C63" i="5"/>
  <c r="B63" i="5"/>
  <c r="M55" i="5"/>
  <c r="L55" i="5"/>
  <c r="K55" i="5"/>
  <c r="J55" i="5"/>
  <c r="I55" i="5"/>
  <c r="H55" i="5"/>
  <c r="G55" i="5"/>
  <c r="F55" i="5"/>
  <c r="E55" i="5"/>
  <c r="D55" i="5"/>
  <c r="C55" i="5"/>
  <c r="B55" i="5"/>
  <c r="M47" i="5"/>
  <c r="L47" i="5"/>
  <c r="K47" i="5"/>
  <c r="J47" i="5"/>
  <c r="I47" i="5"/>
  <c r="H47" i="5"/>
  <c r="G47" i="5"/>
  <c r="F47" i="5"/>
  <c r="E47" i="5"/>
  <c r="D47" i="5"/>
  <c r="C47" i="5"/>
  <c r="B47" i="5"/>
  <c r="M39" i="5"/>
  <c r="L39" i="5"/>
  <c r="K39" i="5"/>
  <c r="J39" i="5"/>
  <c r="I39" i="5"/>
  <c r="H39" i="5"/>
  <c r="G39" i="5"/>
  <c r="F39" i="5"/>
  <c r="E39" i="5"/>
  <c r="D39" i="5"/>
  <c r="C39" i="5"/>
  <c r="B39" i="5"/>
  <c r="M31" i="5"/>
  <c r="L31" i="5"/>
  <c r="K31" i="5"/>
  <c r="J31" i="5"/>
  <c r="I31" i="5"/>
  <c r="H31" i="5"/>
  <c r="G31" i="5"/>
  <c r="F31" i="5"/>
  <c r="E31" i="5"/>
  <c r="D31" i="5"/>
  <c r="C31" i="5"/>
  <c r="B31" i="5"/>
  <c r="M23" i="5"/>
  <c r="L23" i="5"/>
  <c r="K23" i="5"/>
  <c r="J23" i="5"/>
  <c r="I23" i="5"/>
  <c r="H23" i="5"/>
  <c r="G23" i="5"/>
  <c r="F23" i="5"/>
  <c r="E23" i="5"/>
  <c r="D23" i="5"/>
  <c r="C23" i="5"/>
  <c r="B23" i="5"/>
  <c r="M15" i="5"/>
  <c r="L15" i="5"/>
  <c r="K15" i="5"/>
  <c r="J15" i="5"/>
  <c r="I15" i="5"/>
  <c r="H15" i="5"/>
  <c r="G15" i="5"/>
  <c r="F15" i="5"/>
  <c r="E15" i="5"/>
  <c r="D15" i="5"/>
  <c r="C15" i="5"/>
  <c r="B15" i="5"/>
  <c r="M7" i="5"/>
  <c r="L7" i="5"/>
  <c r="K7" i="5"/>
  <c r="J7" i="5"/>
  <c r="I7" i="5"/>
  <c r="H7" i="5"/>
  <c r="G7" i="5"/>
  <c r="F7" i="5"/>
  <c r="E7" i="5"/>
  <c r="D7" i="5"/>
  <c r="C7" i="5"/>
  <c r="B7" i="5"/>
  <c r="N68" i="4"/>
  <c r="M68" i="4"/>
  <c r="L68" i="4"/>
  <c r="K68" i="4"/>
  <c r="J68" i="4"/>
  <c r="I68" i="4"/>
  <c r="H68" i="4"/>
  <c r="G68" i="4"/>
  <c r="F68" i="4"/>
  <c r="E68" i="4"/>
  <c r="D68" i="4"/>
  <c r="B6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M31" i="4"/>
  <c r="L31" i="4"/>
  <c r="K31" i="4"/>
  <c r="J31" i="4"/>
  <c r="I31" i="4"/>
  <c r="H31" i="4"/>
  <c r="G31" i="4"/>
  <c r="F31" i="4"/>
  <c r="E31" i="4"/>
  <c r="D31" i="4"/>
  <c r="C31" i="4"/>
  <c r="B31" i="4"/>
  <c r="M15" i="4"/>
  <c r="L15" i="4"/>
  <c r="K15" i="4"/>
  <c r="J15" i="4"/>
  <c r="I15" i="4"/>
  <c r="H15" i="4"/>
  <c r="G15" i="4"/>
  <c r="F15" i="4"/>
  <c r="E15" i="4"/>
  <c r="D15" i="4"/>
  <c r="C15" i="4"/>
  <c r="B15" i="4"/>
  <c r="M7" i="4"/>
  <c r="L7" i="4"/>
  <c r="K7" i="4"/>
  <c r="J7" i="4"/>
  <c r="I7" i="4"/>
  <c r="H7" i="4"/>
  <c r="G7" i="4"/>
  <c r="F7" i="4"/>
  <c r="E7" i="4"/>
  <c r="D7" i="4"/>
  <c r="C7" i="4"/>
  <c r="B7" i="4"/>
  <c r="M63" i="3"/>
  <c r="L63" i="3"/>
  <c r="K63" i="3"/>
  <c r="J63" i="3"/>
  <c r="I63" i="3"/>
  <c r="H63" i="3"/>
  <c r="G63" i="3"/>
  <c r="F63" i="3"/>
  <c r="E63" i="3"/>
  <c r="D63" i="3"/>
  <c r="C63" i="3"/>
  <c r="B63" i="3"/>
  <c r="M55" i="3"/>
  <c r="L55" i="3"/>
  <c r="K55" i="3"/>
  <c r="J55" i="3"/>
  <c r="I55" i="3"/>
  <c r="H55" i="3"/>
  <c r="G55" i="3"/>
  <c r="F55" i="3"/>
  <c r="E55" i="3"/>
  <c r="D55" i="3"/>
  <c r="C55" i="3"/>
  <c r="B55" i="3"/>
  <c r="M47" i="3"/>
  <c r="L47" i="3"/>
  <c r="K47" i="3"/>
  <c r="J47" i="3"/>
  <c r="I47" i="3"/>
  <c r="H47" i="3"/>
  <c r="G47" i="3"/>
  <c r="F47" i="3"/>
  <c r="E47" i="3"/>
  <c r="D47" i="3"/>
  <c r="C47" i="3"/>
  <c r="B47" i="3"/>
  <c r="M39" i="3"/>
  <c r="L39" i="3"/>
  <c r="K39" i="3"/>
  <c r="J39" i="3"/>
  <c r="I39" i="3"/>
  <c r="H39" i="3"/>
  <c r="G39" i="3"/>
  <c r="F39" i="3"/>
  <c r="E39" i="3"/>
  <c r="D39" i="3"/>
  <c r="C39" i="3"/>
  <c r="B39" i="3"/>
  <c r="M31" i="3"/>
  <c r="L31" i="3"/>
  <c r="K31" i="3"/>
  <c r="J31" i="3"/>
  <c r="I31" i="3"/>
  <c r="H31" i="3"/>
  <c r="G31" i="3"/>
  <c r="F31" i="3"/>
  <c r="E31" i="3"/>
  <c r="D31" i="3"/>
  <c r="C31" i="3"/>
  <c r="B31" i="3"/>
  <c r="M23" i="3"/>
  <c r="L23" i="3"/>
  <c r="K23" i="3"/>
  <c r="J23" i="3"/>
  <c r="I23" i="3"/>
  <c r="H23" i="3"/>
  <c r="G23" i="3"/>
  <c r="F23" i="3"/>
  <c r="E23" i="3"/>
  <c r="D23" i="3"/>
  <c r="C23" i="3"/>
  <c r="B23" i="3"/>
  <c r="M15" i="3"/>
  <c r="L15" i="3"/>
  <c r="K15" i="3"/>
  <c r="J15" i="3"/>
  <c r="I15" i="3"/>
  <c r="H15" i="3"/>
  <c r="G15" i="3"/>
  <c r="F15" i="3"/>
  <c r="E15" i="3"/>
  <c r="D15" i="3"/>
  <c r="C15" i="3"/>
  <c r="B15" i="3"/>
  <c r="M7" i="3"/>
  <c r="L7" i="3"/>
  <c r="K7" i="3"/>
  <c r="J7" i="3"/>
  <c r="I7" i="3"/>
  <c r="H7" i="3"/>
  <c r="G7" i="3"/>
  <c r="F7" i="3"/>
  <c r="E7" i="3"/>
  <c r="D7" i="3"/>
  <c r="C7" i="3"/>
  <c r="B7" i="3"/>
  <c r="N63" i="2"/>
  <c r="M63" i="2"/>
  <c r="L63" i="2"/>
  <c r="K63" i="2"/>
  <c r="J63" i="2"/>
  <c r="I63" i="2"/>
  <c r="H63" i="2"/>
  <c r="G63" i="2"/>
  <c r="F63" i="2"/>
  <c r="E63" i="2"/>
  <c r="D63" i="2"/>
  <c r="B63" i="2"/>
  <c r="M55" i="2"/>
  <c r="L55" i="2"/>
  <c r="K55" i="2"/>
  <c r="J55" i="2"/>
  <c r="I55" i="2"/>
  <c r="H55" i="2"/>
  <c r="G55" i="2"/>
  <c r="F55" i="2"/>
  <c r="E55" i="2"/>
  <c r="D55" i="2"/>
  <c r="C55" i="2"/>
  <c r="B55" i="2"/>
  <c r="M47" i="2"/>
  <c r="L47" i="2"/>
  <c r="K47" i="2"/>
  <c r="J47" i="2"/>
  <c r="I47" i="2"/>
  <c r="H47" i="2"/>
  <c r="G47" i="2"/>
  <c r="F47" i="2"/>
  <c r="E47" i="2"/>
  <c r="D47" i="2"/>
  <c r="C47" i="2"/>
  <c r="B47" i="2"/>
  <c r="M39" i="2"/>
  <c r="L39" i="2"/>
  <c r="K39" i="2"/>
  <c r="J39" i="2"/>
  <c r="I39" i="2"/>
  <c r="H39" i="2"/>
  <c r="G39" i="2"/>
  <c r="F39" i="2"/>
  <c r="E39" i="2"/>
  <c r="D39" i="2"/>
  <c r="C39" i="2"/>
  <c r="B39" i="2"/>
  <c r="M31" i="2"/>
  <c r="L31" i="2"/>
  <c r="K31" i="2"/>
  <c r="J31" i="2"/>
  <c r="I31" i="2"/>
  <c r="H31" i="2"/>
  <c r="G31" i="2"/>
  <c r="F31" i="2"/>
  <c r="E31" i="2"/>
  <c r="D31" i="2"/>
  <c r="C31" i="2"/>
  <c r="B31" i="2"/>
  <c r="M23" i="2"/>
  <c r="L23" i="2"/>
  <c r="K23" i="2"/>
  <c r="J23" i="2"/>
  <c r="I23" i="2"/>
  <c r="H23" i="2"/>
  <c r="G23" i="2"/>
  <c r="F23" i="2"/>
  <c r="E23" i="2"/>
  <c r="D23" i="2"/>
  <c r="C23" i="2"/>
  <c r="B23" i="2"/>
  <c r="M15" i="2"/>
  <c r="L15" i="2"/>
  <c r="K15" i="2"/>
  <c r="J15" i="2"/>
  <c r="I15" i="2"/>
  <c r="H15" i="2"/>
  <c r="G15" i="2"/>
  <c r="F15" i="2"/>
  <c r="E15" i="2"/>
  <c r="D15" i="2"/>
  <c r="C15" i="2"/>
  <c r="B15" i="2"/>
  <c r="M7" i="2"/>
  <c r="L7" i="2"/>
  <c r="K7" i="2"/>
  <c r="J7" i="2"/>
  <c r="I7" i="2"/>
  <c r="H7" i="2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<sst xmlns="http://schemas.openxmlformats.org/spreadsheetml/2006/main" count="231" uniqueCount="186">
  <si>
    <t>Subjects</t>
  </si>
  <si>
    <t>Web State Count</t>
  </si>
  <si>
    <t>Web Action Count</t>
  </si>
  <si>
    <t>VETL</t>
  </si>
  <si>
    <t>WebExplor</t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</si>
  <si>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V1</t>
    </r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</si>
  <si>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LV</t>
    </r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</si>
  <si>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L</t>
    </r>
  </si>
  <si>
    <t>Dimeshift</t>
  </si>
  <si>
    <t>Petclinic</t>
  </si>
  <si>
    <t>Phoenix</t>
  </si>
  <si>
    <t>Splittypie</t>
  </si>
  <si>
    <t>name</t>
  </si>
  <si>
    <t>url_count</t>
  </si>
  <si>
    <t>coverage.javascript_coverage</t>
  </si>
  <si>
    <t>applyCount</t>
  </si>
  <si>
    <t>executed_elements_xpath</t>
  </si>
  <si>
    <t>executable_elements_xpath</t>
  </si>
  <si>
    <t>error_count</t>
  </si>
  <si>
    <t>pass_count</t>
  </si>
  <si>
    <t>pass_rate</t>
  </si>
  <si>
    <t>bug</t>
  </si>
  <si>
    <t>total_time</t>
  </si>
  <si>
    <t>query_time</t>
  </si>
  <si>
    <t>restart_action</t>
  </si>
  <si>
    <t>connection_aborted</t>
  </si>
  <si>
    <t>dimeshift-LDOM-o200-19d0e0dd</t>
  </si>
  <si>
    <t>dimeshift-LDOM-o200-9a865abe</t>
  </si>
  <si>
    <t>dimeshift-LDOM-o200-b4636e74</t>
  </si>
  <si>
    <t>dimeshift-LDOM-o200-cd2533a3</t>
  </si>
  <si>
    <t>dimeshift-LDOM-o200-e8bdf7e6</t>
  </si>
  <si>
    <t>dimeshift-LV-o200-45bc3083</t>
  </si>
  <si>
    <t>dimeshift-LV-o200-5081ff77</t>
  </si>
  <si>
    <t>dimeshift-LV-o200-736ff818</t>
  </si>
  <si>
    <t>dimeshift-LV-o200-c3547807</t>
  </si>
  <si>
    <t>dimeshift-LV-o200-f964fd40</t>
  </si>
  <si>
    <t>dimeshift-random-o200-5aa5748b</t>
  </si>
  <si>
    <t>dimeshift-random-o200-7ae84c14</t>
  </si>
  <si>
    <t>dimeshift-random-o200-9980d08b</t>
  </si>
  <si>
    <t>dimeshift-random-o200-e1d52a05</t>
  </si>
  <si>
    <t>dimeshift-random-o200-ea6cb3ee</t>
  </si>
  <si>
    <t>dimeshift-VDOM-o200-322c08e7</t>
  </si>
  <si>
    <t>dimeshift-VDOM-o200-32a7a50d</t>
  </si>
  <si>
    <t>dimeshift-VDOM-o200-764a9393</t>
  </si>
  <si>
    <t>dimeshift-VDOM-o200-9e66581c</t>
  </si>
  <si>
    <t>dimeshift-VDOM-o200-afd298a3</t>
  </si>
  <si>
    <t>dimeshift-VV-o200-1ee103e3</t>
  </si>
  <si>
    <t>dimeshift-VV-o200-72f69366</t>
  </si>
  <si>
    <t>dimeshift-VV-o200-a9934eed</t>
  </si>
  <si>
    <t>dimeshift-VV-o200-bb603237</t>
  </si>
  <si>
    <t>dimeshift-VV-o200-c6cf362e</t>
  </si>
  <si>
    <t>dimeshift-VV-No-InputGen-o200-0c3598a8</t>
  </si>
  <si>
    <t>dimeshift-VV-No-InputGen-o200-162324f0</t>
  </si>
  <si>
    <t>dimeshift-VV-No-InputGen-o200-b4478176</t>
  </si>
  <si>
    <t>dimeshift-VV-No-InputGen-o200-bb60a9d0</t>
  </si>
  <si>
    <t>dimeshift-VV-No-InputGen-o200-d161a08b</t>
  </si>
  <si>
    <t>dimeshift-VV-No-MAB-o200-003a769f</t>
  </si>
  <si>
    <t>dimeshift-VV-No-MAB-o200-334045fe</t>
  </si>
  <si>
    <t>dimeshift-VV-No-MAB-o200-985d9471</t>
  </si>
  <si>
    <t>dimeshift-VV-No-MAB-o200-e6007b00</t>
  </si>
  <si>
    <t>dimeshift-VV-No-MAB-o200-f13570a2</t>
  </si>
  <si>
    <t>dimeshift-QL-0c380520</t>
  </si>
  <si>
    <t>dimeshift-QL-3090358c</t>
  </si>
  <si>
    <t>dimeshift-QL-4dff6f29</t>
  </si>
  <si>
    <t>dimeshift-QL-d3d8f6a2</t>
  </si>
  <si>
    <t>dimeshift-QL-f4ad789e</t>
  </si>
  <si>
    <t>petclinic-LDOM-o200-368bb6bf</t>
  </si>
  <si>
    <t>petclinic-LDOM-o200-5d26cf01</t>
  </si>
  <si>
    <t>petclinic-LDOM-o200-762b62a9</t>
  </si>
  <si>
    <t>petclinic-LDOM-o200-79577fa8</t>
  </si>
  <si>
    <t>petclinic-LDOM-o200-c18adc34</t>
  </si>
  <si>
    <t>petclinic-LV-o200-12bc9220</t>
  </si>
  <si>
    <t>petclinic-LV-o200-2ec111c1</t>
  </si>
  <si>
    <t>petclinic-LV-o200-5c3601c8</t>
  </si>
  <si>
    <t>petclinic-LV-o200-7c8fc3d2</t>
  </si>
  <si>
    <t>petclinic-LV-o200-9f299c37</t>
  </si>
  <si>
    <t>petclinic-random-o200-13fcbe99</t>
  </si>
  <si>
    <t>petclinic-random-o200-31960866</t>
  </si>
  <si>
    <t>petclinic-random-o200-9635af18</t>
  </si>
  <si>
    <t>petclinic-random-o200-ad0690fc</t>
  </si>
  <si>
    <t>petclinic-random-o200-b406f676</t>
  </si>
  <si>
    <t>petclinic-VDOM-o200-2c506feb</t>
  </si>
  <si>
    <t>petclinic-VDOM-o200-3e8402c2</t>
  </si>
  <si>
    <t>petclinic-VDOM-o200-8071c02c</t>
  </si>
  <si>
    <t>petclinic-VDOM-o200-b1709805</t>
  </si>
  <si>
    <t>petclinic-VDOM-o200-c287d5da</t>
  </si>
  <si>
    <t>petclinic-VV-o200-5d95382c</t>
  </si>
  <si>
    <t>petclinic-VV-o200-64e7e536</t>
  </si>
  <si>
    <t>petclinic-VV-o200-95019387</t>
  </si>
  <si>
    <t>petclinic-VV-o200-ba7bd859</t>
  </si>
  <si>
    <t>petclinic-VV-o200-bedc8604</t>
  </si>
  <si>
    <t>petclinic-VV_No_InputGen-o200-00165f14</t>
  </si>
  <si>
    <t>petclinic-VV_No_InputGen-o200-0d3866d2</t>
  </si>
  <si>
    <t>petclinic-VV_No_InputGen-o200-3de26172</t>
  </si>
  <si>
    <t>petclinic-VV_No_InputGen-o200-8b3dcea1</t>
  </si>
  <si>
    <t>petclinic-VV_No_InputGen-o200-e8617818</t>
  </si>
  <si>
    <t>petclinic-VV_No_MAB-o200-0a8e04bc</t>
  </si>
  <si>
    <t>petclinic-VV_No_MAB-o200-0d2398d1</t>
  </si>
  <si>
    <t>petclinic-VV_No_MAB-o200-6457cf98</t>
  </si>
  <si>
    <t>petclinic-VV_No_MAB-o200-a76eb61a</t>
  </si>
  <si>
    <t>petclinic-VV_No_MAB-o200-b9d63235</t>
  </si>
  <si>
    <t>petclinic-QL-97ce64d4</t>
  </si>
  <si>
    <t>petclinic-QL-9883e50d</t>
  </si>
  <si>
    <t>petclinic-QL-ce774e48</t>
  </si>
  <si>
    <t>petclinic-QL-e8ab8562</t>
  </si>
  <si>
    <t>petclinic-QL-f56c0bbc</t>
  </si>
  <si>
    <t>phoenixtrello-LDOM-o200-a49c934e</t>
  </si>
  <si>
    <t>phoenixtrello-LDOM-o200-new-14c4ff8b</t>
  </si>
  <si>
    <t>phoenixtrello-LDOM-o200-new-51a486d1</t>
  </si>
  <si>
    <t>phoenixtrello-LDOM-o200-new-626a6f39</t>
  </si>
  <si>
    <t>phoenixtrello-LDOM-o200-new-f34bfd51</t>
  </si>
  <si>
    <t>phoenixtrello-LV-o200-810cb7cf</t>
  </si>
  <si>
    <t>phoenixtrello-LV-o200-new-015e6d35</t>
  </si>
  <si>
    <t>phoenixtrello-LV-o200-new-a02c99e7</t>
  </si>
  <si>
    <t>phoenixtrello-LV-o200-new-b0233e6a</t>
  </si>
  <si>
    <t>phoenixtrello-LV-o200-new-b3f8a3a2</t>
  </si>
  <si>
    <t>phoenixtrello-random-o200-642fca3b</t>
  </si>
  <si>
    <t>phoenixtrello-random-o200-907d7205</t>
  </si>
  <si>
    <t>phoenixtrello-random-o200-b320f552</t>
  </si>
  <si>
    <t>phoenixtrello-random-o200-e3cf2012</t>
  </si>
  <si>
    <t>phoenixtrello-random-o200-ed1292f8</t>
  </si>
  <si>
    <t>phoenixtrello-VDOM-o200-7d22dc83</t>
  </si>
  <si>
    <t>phoenixtrello-VDOM-o200-a5d9444d</t>
  </si>
  <si>
    <t>phoenixtrello-VDOM-o200-new-096e2f70</t>
  </si>
  <si>
    <t>phoenixtrello-VDOM-o200-new-2200b2bf</t>
  </si>
  <si>
    <t>phoenixtrello-VDOM-o200-new-e6bd22fc</t>
  </si>
  <si>
    <t>phoenixtrello-VV-o200-0d36381b</t>
  </si>
  <si>
    <t>phoenixtrello-VV-o200-new-1abdccd7</t>
  </si>
  <si>
    <t>phoenixtrello-VV-o200-new-2010a27c</t>
  </si>
  <si>
    <t>phoenixtrello-VV-o200-new-415a4a47</t>
  </si>
  <si>
    <t>phoenixtrello-VV-o200-new-new-2b9c1725</t>
  </si>
  <si>
    <t>phoenixtrello-VV-No-InputGen-o200-new-1455bf9a</t>
  </si>
  <si>
    <t>phoenixtrello-VV-No-InputGen-o200-new-638bfcc9</t>
  </si>
  <si>
    <t>phoenixtrello-VV-No-InputGen-o200-new-8b162da6</t>
  </si>
  <si>
    <t>phoenixtrello-VV-No-InputGen-o200-new-a910ce4d</t>
  </si>
  <si>
    <t>phoenixtrello-VV-No-InputGen-o200-new-ffca6cbf</t>
  </si>
  <si>
    <t>phoenixtrello-VV-No-MAB-o200-34822c13</t>
  </si>
  <si>
    <t>d</t>
  </si>
  <si>
    <t>phoenixtrello-VV-No-MAB-o200-new-33a965c6</t>
  </si>
  <si>
    <t>phoenixtrello-VV-No-MAB-o200-new-602eecb1</t>
  </si>
  <si>
    <t>phoenixtrello-VV-No-MAB-o200-new-8cb329d5</t>
  </si>
  <si>
    <t>phoenixtrello-VV-No-MAB-o200-new-d42d6ce2</t>
  </si>
  <si>
    <t>phoenix-QL-32eaaa83</t>
  </si>
  <si>
    <t>phoenix-QL-4d294f4c</t>
  </si>
  <si>
    <t>phoenix-QL-60c10a03</t>
  </si>
  <si>
    <t>phoenix-QL-6aa83c65</t>
  </si>
  <si>
    <t>splittypie-LDOM-o200-4b7faf73</t>
  </si>
  <si>
    <t>splittypie-LDOM-o200-56c725e3</t>
  </si>
  <si>
    <t>splittypie-LDOM-o200-61e370fd</t>
  </si>
  <si>
    <t>splittypie-LDOM-o200-72a12757</t>
  </si>
  <si>
    <t>splittypie-LDOM-o200-9286090a</t>
  </si>
  <si>
    <t>splittypie-LV-o200-5a29d7ad</t>
  </si>
  <si>
    <t>splittypie-LV-o200-aa71ed83</t>
  </si>
  <si>
    <t>splittypie-LV-o200-ac3dc4e0</t>
  </si>
  <si>
    <t>splittypie-LV-o200-b94acb50</t>
  </si>
  <si>
    <t>splittypie-LV-o200-eaef1a57</t>
  </si>
  <si>
    <t>splittypie-random-o200-042094bb</t>
  </si>
  <si>
    <t>splittypie-random-o200-5c450d71</t>
  </si>
  <si>
    <t>splittypie-random-o200-a296e1b1</t>
  </si>
  <si>
    <t>splittypie-random-o200-d15ad5fa</t>
  </si>
  <si>
    <t>splittypie-random-o200-da40192e</t>
  </si>
  <si>
    <t>splittypie-VDOM-o200-4634cb18</t>
  </si>
  <si>
    <t>splittypie-VDOM-o200-5e5351cc</t>
  </si>
  <si>
    <t>splittypie-VDOM-o200-df8dcf10</t>
  </si>
  <si>
    <t>splittypie-VDOM-o200-e4bf9ca3</t>
  </si>
  <si>
    <t>splittypie-VDOM-o200-f482c8ec</t>
  </si>
  <si>
    <t>splittypie-VV-o200-0d65d3f5</t>
  </si>
  <si>
    <t>splittypie-VV-o200-4700b22a</t>
  </si>
  <si>
    <t>splittypie-VV-o200-bbc8f40c</t>
  </si>
  <si>
    <t>splittypie-VV-o200-dfba3fb2</t>
  </si>
  <si>
    <t>splittypie-VV-o200-new-356adcaf</t>
  </si>
  <si>
    <t>splittypie-VV_No_InputGen-o200-15c2cc38</t>
  </si>
  <si>
    <t>splittypie-VV_No_InputGen-o200-1c72122a</t>
  </si>
  <si>
    <t>splittypie-VV_No_InputGen-o200-35d22eea</t>
  </si>
  <si>
    <t>splittypie-VV_No_InputGen-o200-773e67ce</t>
  </si>
  <si>
    <t>splittypie-VV_No_InputGen-o200-8b1d34ea</t>
  </si>
  <si>
    <t>splittypie-VV_No_MAB-o200-041d8c08</t>
  </si>
  <si>
    <t>splittypie-VV_No_MAB-o200-38238279</t>
  </si>
  <si>
    <t>splittypie-VV_No_MAB-o200-4d8cf801</t>
  </si>
  <si>
    <t>splittypie-VV_No_MAB-o200-88dffcbe</t>
  </si>
  <si>
    <t>splittypie-VV_No_MAB-o200-b2fc5fae</t>
  </si>
  <si>
    <t>spl-TCG-015-11000002</t>
  </si>
  <si>
    <t>spl-TCG-018-11000002</t>
  </si>
  <si>
    <t>spl-TCG-050-11000002</t>
  </si>
  <si>
    <t>spl-TCG-058-11000002</t>
  </si>
  <si>
    <t>splittypie-QL-b0196972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</si>
</sst>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vertAlign val="subscript"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K7" sqref="B7:K7"/>
    </sheetView>
  </sheetViews>
  <sheetFormatPr defaultColWidth="9" defaultRowHeight="13.5" x14ac:dyDescent="0.15"/>
  <cols>
    <col min="1" max="1" width="12.5" customWidth="1"/>
    <col min="2" max="11" width="10.5" customWidth="1"/>
  </cols>
  <sheetData>
    <row r="1" spans="1:11" x14ac:dyDescent="0.15">
      <c r="A1" s="15" t="s">
        <v>0</v>
      </c>
      <c r="B1" s="12" t="s">
        <v>1</v>
      </c>
      <c r="C1" s="13"/>
      <c r="D1" s="13"/>
      <c r="E1" s="13"/>
      <c r="F1" s="14"/>
      <c r="G1" s="12" t="s">
        <v>2</v>
      </c>
      <c r="H1" s="13"/>
      <c r="I1" s="13"/>
      <c r="J1" s="13"/>
      <c r="K1" s="14"/>
    </row>
    <row r="2" spans="1:11" ht="16.5" x14ac:dyDescent="0.15">
      <c r="A2" s="16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x14ac:dyDescent="0.15">
      <c r="A3" s="4" t="s">
        <v>8</v>
      </c>
      <c r="B3" s="6">
        <v>10.8</v>
      </c>
      <c r="C3" s="3">
        <v>3.6</v>
      </c>
      <c r="D3" s="3">
        <v>7.2</v>
      </c>
      <c r="E3" s="3">
        <v>7.8</v>
      </c>
      <c r="F3" s="3">
        <v>8.6</v>
      </c>
      <c r="G3" s="6">
        <v>121.8</v>
      </c>
      <c r="H3" s="3">
        <v>96.2</v>
      </c>
      <c r="I3" s="3">
        <v>49.2</v>
      </c>
      <c r="J3" s="3">
        <v>45</v>
      </c>
      <c r="K3" s="3">
        <v>71</v>
      </c>
    </row>
    <row r="4" spans="1:11" x14ac:dyDescent="0.15">
      <c r="A4" s="5" t="s">
        <v>9</v>
      </c>
      <c r="B4" s="7">
        <v>9</v>
      </c>
      <c r="C4" s="8">
        <v>3.8</v>
      </c>
      <c r="D4" s="8">
        <v>8.1999999999999993</v>
      </c>
      <c r="E4" s="8">
        <v>8</v>
      </c>
      <c r="F4" s="8">
        <v>8.4</v>
      </c>
      <c r="G4" s="7">
        <v>27.4</v>
      </c>
      <c r="H4" s="8">
        <v>16.2</v>
      </c>
      <c r="I4" s="8">
        <v>24</v>
      </c>
      <c r="J4" s="8">
        <v>25.8</v>
      </c>
      <c r="K4" s="8">
        <v>23.4</v>
      </c>
    </row>
    <row r="5" spans="1:11" x14ac:dyDescent="0.15">
      <c r="A5" s="5" t="s">
        <v>10</v>
      </c>
      <c r="B5" s="7">
        <v>7</v>
      </c>
      <c r="C5" s="8">
        <v>5.2</v>
      </c>
      <c r="D5" s="8">
        <v>4.8</v>
      </c>
      <c r="E5" s="8">
        <v>6</v>
      </c>
      <c r="F5" s="8">
        <v>6.4</v>
      </c>
      <c r="G5" s="7">
        <v>35</v>
      </c>
      <c r="H5" s="8">
        <v>33.6</v>
      </c>
      <c r="I5" s="8">
        <v>30.8</v>
      </c>
      <c r="J5" s="8">
        <v>31.2</v>
      </c>
      <c r="K5" s="8">
        <v>32.200000000000003</v>
      </c>
    </row>
    <row r="6" spans="1:11" x14ac:dyDescent="0.15">
      <c r="A6" s="9" t="s">
        <v>11</v>
      </c>
      <c r="B6" s="10">
        <v>5.6</v>
      </c>
      <c r="C6" s="11">
        <v>2.2000000000000002</v>
      </c>
      <c r="D6" s="11">
        <v>3</v>
      </c>
      <c r="E6" s="11">
        <v>3</v>
      </c>
      <c r="F6" s="11">
        <v>2.4</v>
      </c>
      <c r="G6" s="10">
        <v>24</v>
      </c>
      <c r="H6" s="11">
        <v>20.6</v>
      </c>
      <c r="I6" s="11">
        <v>15.6</v>
      </c>
      <c r="J6" s="11">
        <v>17.8</v>
      </c>
      <c r="K6" s="11">
        <v>14.4</v>
      </c>
    </row>
    <row r="7" spans="1:11" x14ac:dyDescent="0.15">
      <c r="B7">
        <f>AVERAGE(B3:B6)</f>
        <v>8.1</v>
      </c>
      <c r="C7">
        <f t="shared" ref="C7:K7" si="0">AVERAGE(C3:C6)</f>
        <v>3.7</v>
      </c>
      <c r="D7">
        <f t="shared" si="0"/>
        <v>5.8</v>
      </c>
      <c r="E7">
        <f t="shared" si="0"/>
        <v>6.2</v>
      </c>
      <c r="F7">
        <f t="shared" si="0"/>
        <v>6.4499999999999993</v>
      </c>
      <c r="G7">
        <f t="shared" si="0"/>
        <v>52.05</v>
      </c>
      <c r="H7">
        <f t="shared" si="0"/>
        <v>41.65</v>
      </c>
      <c r="I7">
        <f t="shared" si="0"/>
        <v>29.9</v>
      </c>
      <c r="J7">
        <f t="shared" si="0"/>
        <v>29.95</v>
      </c>
      <c r="K7">
        <f t="shared" si="0"/>
        <v>35.25</v>
      </c>
    </row>
  </sheetData>
  <mergeCells count="3">
    <mergeCell ref="B1:F1"/>
    <mergeCell ref="G1:K1"/>
    <mergeCell ref="A1:A2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zoomScale="70" zoomScaleNormal="70" workbookViewId="0">
      <selection activeCell="E45" sqref="E45"/>
    </sheetView>
  </sheetViews>
  <sheetFormatPr defaultColWidth="9.5" defaultRowHeight="13.5" x14ac:dyDescent="0.15"/>
  <cols>
    <col min="1" max="1" width="43" customWidth="1"/>
    <col min="2" max="2" width="10.625" customWidth="1"/>
    <col min="3" max="3" width="31.875" customWidth="1"/>
    <col min="4" max="4" width="11.75" customWidth="1"/>
    <col min="5" max="5" width="26.25" customWidth="1"/>
    <col min="6" max="6" width="28.5" customWidth="1"/>
    <col min="7" max="7" width="12.75" customWidth="1"/>
    <col min="8" max="8" width="11.75" customWidth="1"/>
    <col min="9" max="9" width="10.625" customWidth="1"/>
    <col min="10" max="10" width="4.5" customWidth="1"/>
    <col min="11" max="12" width="11.75" customWidth="1"/>
    <col min="13" max="13" width="16.25" customWidth="1"/>
    <col min="14" max="14" width="20.625" customWidth="1"/>
  </cols>
  <sheetData>
    <row r="1" spans="1:14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15">
      <c r="A2" t="s">
        <v>26</v>
      </c>
      <c r="B2">
        <v>8</v>
      </c>
      <c r="C2">
        <v>3.0887647000000001E-2</v>
      </c>
      <c r="D2">
        <v>200</v>
      </c>
      <c r="E2">
        <v>26</v>
      </c>
      <c r="F2">
        <v>47</v>
      </c>
      <c r="G2">
        <v>0</v>
      </c>
      <c r="H2">
        <v>94</v>
      </c>
      <c r="I2">
        <v>1</v>
      </c>
      <c r="J2">
        <v>27</v>
      </c>
      <c r="K2" s="2">
        <v>6.7129629629629596E-3</v>
      </c>
      <c r="L2">
        <v>569</v>
      </c>
      <c r="M2">
        <v>0</v>
      </c>
      <c r="N2">
        <v>0</v>
      </c>
    </row>
    <row r="3" spans="1:14" x14ac:dyDescent="0.15">
      <c r="A3" t="s">
        <v>27</v>
      </c>
      <c r="B3">
        <v>6</v>
      </c>
      <c r="C3">
        <v>3.9840467999999997E-2</v>
      </c>
      <c r="D3">
        <v>200</v>
      </c>
      <c r="E3">
        <v>27</v>
      </c>
      <c r="F3">
        <v>51</v>
      </c>
      <c r="G3">
        <v>0</v>
      </c>
      <c r="H3">
        <v>99</v>
      </c>
      <c r="I3">
        <v>1</v>
      </c>
      <c r="J3">
        <v>19</v>
      </c>
      <c r="K3" s="2">
        <v>8.3217592592592596E-3</v>
      </c>
      <c r="L3">
        <v>710</v>
      </c>
      <c r="M3">
        <v>0</v>
      </c>
      <c r="N3">
        <v>0</v>
      </c>
    </row>
    <row r="4" spans="1:14" x14ac:dyDescent="0.15">
      <c r="A4" t="s">
        <v>28</v>
      </c>
      <c r="B4">
        <v>12</v>
      </c>
      <c r="C4">
        <v>5.9926359999999998E-2</v>
      </c>
      <c r="D4">
        <v>200</v>
      </c>
      <c r="E4">
        <v>27</v>
      </c>
      <c r="F4">
        <v>50</v>
      </c>
      <c r="G4">
        <v>0</v>
      </c>
      <c r="H4">
        <v>75</v>
      </c>
      <c r="I4">
        <v>1</v>
      </c>
      <c r="J4">
        <v>19</v>
      </c>
      <c r="K4" s="2">
        <v>5.9953703703703697E-3</v>
      </c>
      <c r="L4">
        <v>511</v>
      </c>
      <c r="M4">
        <v>0</v>
      </c>
      <c r="N4">
        <v>0</v>
      </c>
    </row>
    <row r="5" spans="1:14" x14ac:dyDescent="0.15">
      <c r="A5" t="s">
        <v>29</v>
      </c>
      <c r="B5">
        <v>5</v>
      </c>
      <c r="C5">
        <v>7.8762733000000001E-2</v>
      </c>
      <c r="D5">
        <v>200</v>
      </c>
      <c r="E5">
        <v>21</v>
      </c>
      <c r="F5">
        <v>43</v>
      </c>
      <c r="G5">
        <v>0</v>
      </c>
      <c r="H5">
        <v>92</v>
      </c>
      <c r="I5">
        <v>1</v>
      </c>
      <c r="J5">
        <v>20</v>
      </c>
      <c r="K5" s="2">
        <v>7.5462962962963001E-3</v>
      </c>
      <c r="L5">
        <v>600</v>
      </c>
      <c r="M5">
        <v>0</v>
      </c>
      <c r="N5">
        <v>0</v>
      </c>
    </row>
    <row r="6" spans="1:14" x14ac:dyDescent="0.15">
      <c r="A6" t="s">
        <v>30</v>
      </c>
      <c r="B6">
        <v>12</v>
      </c>
      <c r="C6">
        <v>5.2339143999999997E-2</v>
      </c>
      <c r="D6">
        <v>200</v>
      </c>
      <c r="E6">
        <v>28</v>
      </c>
      <c r="F6">
        <v>164</v>
      </c>
      <c r="G6">
        <v>0</v>
      </c>
      <c r="H6">
        <v>93</v>
      </c>
      <c r="I6">
        <v>1</v>
      </c>
      <c r="J6">
        <v>28</v>
      </c>
      <c r="K6" s="2">
        <v>5.9490740740740702E-3</v>
      </c>
      <c r="L6">
        <v>506</v>
      </c>
      <c r="M6">
        <v>0</v>
      </c>
      <c r="N6">
        <v>0</v>
      </c>
    </row>
    <row r="7" spans="1:14" x14ac:dyDescent="0.15">
      <c r="B7">
        <f t="shared" ref="B7:M7" si="0">AVERAGE(B2:B6)</f>
        <v>8.6</v>
      </c>
      <c r="C7">
        <f t="shared" si="0"/>
        <v>5.2351270399999997E-2</v>
      </c>
      <c r="D7">
        <f t="shared" si="0"/>
        <v>200</v>
      </c>
      <c r="E7">
        <f t="shared" si="0"/>
        <v>25.8</v>
      </c>
      <c r="F7">
        <f t="shared" si="0"/>
        <v>71</v>
      </c>
      <c r="G7">
        <f t="shared" si="0"/>
        <v>0</v>
      </c>
      <c r="H7">
        <f t="shared" si="0"/>
        <v>90.6</v>
      </c>
      <c r="I7">
        <f t="shared" si="0"/>
        <v>1</v>
      </c>
      <c r="J7">
        <f t="shared" si="0"/>
        <v>22.6</v>
      </c>
      <c r="K7">
        <f t="shared" si="0"/>
        <v>6.9050925925925903E-3</v>
      </c>
      <c r="L7">
        <f t="shared" si="0"/>
        <v>579.20000000000005</v>
      </c>
      <c r="M7">
        <f t="shared" si="0"/>
        <v>0</v>
      </c>
    </row>
    <row r="8" spans="1:14" x14ac:dyDescent="0.15">
      <c r="K8" s="2"/>
    </row>
    <row r="9" spans="1:14" x14ac:dyDescent="0.15">
      <c r="K9" s="2"/>
    </row>
    <row r="10" spans="1:14" x14ac:dyDescent="0.15">
      <c r="A10" t="s">
        <v>31</v>
      </c>
      <c r="B10">
        <v>7</v>
      </c>
      <c r="C10">
        <v>3.8288861E-2</v>
      </c>
      <c r="D10">
        <v>200</v>
      </c>
      <c r="E10">
        <v>22</v>
      </c>
      <c r="F10">
        <v>37</v>
      </c>
      <c r="G10">
        <v>0</v>
      </c>
      <c r="H10">
        <v>38</v>
      </c>
      <c r="I10">
        <v>1</v>
      </c>
      <c r="J10">
        <v>14</v>
      </c>
      <c r="K10" s="2">
        <v>8.0555555555555606E-3</v>
      </c>
      <c r="L10">
        <v>634</v>
      </c>
      <c r="M10">
        <v>1</v>
      </c>
      <c r="N10">
        <v>0</v>
      </c>
    </row>
    <row r="11" spans="1:14" x14ac:dyDescent="0.15">
      <c r="A11" t="s">
        <v>32</v>
      </c>
      <c r="B11">
        <v>6</v>
      </c>
      <c r="C11">
        <v>3.4508601E-2</v>
      </c>
      <c r="D11">
        <v>200</v>
      </c>
      <c r="E11">
        <v>27</v>
      </c>
      <c r="F11">
        <v>44</v>
      </c>
      <c r="G11">
        <v>0</v>
      </c>
      <c r="H11">
        <v>79</v>
      </c>
      <c r="I11">
        <v>1</v>
      </c>
      <c r="J11">
        <v>16</v>
      </c>
      <c r="K11" s="2">
        <v>2.76388888888889E-2</v>
      </c>
      <c r="L11">
        <v>2359</v>
      </c>
      <c r="M11">
        <v>0</v>
      </c>
      <c r="N11">
        <v>0</v>
      </c>
    </row>
    <row r="12" spans="1:14" x14ac:dyDescent="0.15">
      <c r="A12" t="s">
        <v>33</v>
      </c>
      <c r="B12">
        <v>8</v>
      </c>
      <c r="C12">
        <v>3.7255072E-2</v>
      </c>
      <c r="D12">
        <v>200</v>
      </c>
      <c r="E12">
        <v>29</v>
      </c>
      <c r="F12">
        <v>51</v>
      </c>
      <c r="G12">
        <v>0</v>
      </c>
      <c r="H12">
        <v>55</v>
      </c>
      <c r="I12">
        <v>1</v>
      </c>
      <c r="J12">
        <v>32</v>
      </c>
      <c r="K12" s="2">
        <v>6.4930555555555601E-3</v>
      </c>
      <c r="L12">
        <v>548</v>
      </c>
      <c r="M12">
        <v>2</v>
      </c>
      <c r="N12">
        <v>0</v>
      </c>
    </row>
    <row r="13" spans="1:14" x14ac:dyDescent="0.15">
      <c r="A13" t="s">
        <v>34</v>
      </c>
      <c r="B13">
        <v>8</v>
      </c>
      <c r="C13">
        <v>9.6546383999999999E-2</v>
      </c>
      <c r="D13">
        <v>200</v>
      </c>
      <c r="E13">
        <v>24</v>
      </c>
      <c r="F13">
        <v>45</v>
      </c>
      <c r="G13">
        <v>0</v>
      </c>
      <c r="H13">
        <v>90</v>
      </c>
      <c r="I13">
        <v>1</v>
      </c>
      <c r="J13">
        <v>18</v>
      </c>
      <c r="K13" s="2">
        <v>8.9699074074074108E-3</v>
      </c>
      <c r="L13">
        <v>764</v>
      </c>
      <c r="M13">
        <v>0</v>
      </c>
      <c r="N13">
        <v>0</v>
      </c>
    </row>
    <row r="14" spans="1:14" x14ac:dyDescent="0.15">
      <c r="A14" t="s">
        <v>35</v>
      </c>
      <c r="B14">
        <v>10</v>
      </c>
      <c r="C14">
        <v>6.4308246999999999E-2</v>
      </c>
      <c r="D14">
        <v>200</v>
      </c>
      <c r="E14">
        <v>26</v>
      </c>
      <c r="F14">
        <v>48</v>
      </c>
      <c r="G14">
        <v>0</v>
      </c>
      <c r="H14">
        <v>65</v>
      </c>
      <c r="I14">
        <v>1</v>
      </c>
      <c r="J14">
        <v>11</v>
      </c>
      <c r="K14" s="2">
        <v>7.3726851851851896E-3</v>
      </c>
      <c r="L14">
        <v>626</v>
      </c>
      <c r="M14">
        <v>0</v>
      </c>
      <c r="N14">
        <v>0</v>
      </c>
    </row>
    <row r="15" spans="1:14" x14ac:dyDescent="0.15">
      <c r="B15">
        <f t="shared" ref="B15:M15" si="1">AVERAGE(B10:B14)</f>
        <v>7.8</v>
      </c>
      <c r="C15">
        <f t="shared" si="1"/>
        <v>5.4181433000000001E-2</v>
      </c>
      <c r="D15">
        <f t="shared" si="1"/>
        <v>200</v>
      </c>
      <c r="E15">
        <f t="shared" si="1"/>
        <v>25.6</v>
      </c>
      <c r="F15">
        <f t="shared" si="1"/>
        <v>45</v>
      </c>
      <c r="G15">
        <f t="shared" si="1"/>
        <v>0</v>
      </c>
      <c r="H15">
        <f t="shared" si="1"/>
        <v>65.400000000000006</v>
      </c>
      <c r="I15">
        <f t="shared" si="1"/>
        <v>1</v>
      </c>
      <c r="J15">
        <f t="shared" si="1"/>
        <v>18.2</v>
      </c>
      <c r="K15">
        <f t="shared" si="1"/>
        <v>1.1706018518518499E-2</v>
      </c>
      <c r="L15">
        <f t="shared" si="1"/>
        <v>986.2</v>
      </c>
      <c r="M15">
        <f t="shared" si="1"/>
        <v>0.6</v>
      </c>
    </row>
    <row r="16" spans="1:14" x14ac:dyDescent="0.15">
      <c r="K16" s="2"/>
    </row>
    <row r="17" spans="1:14" x14ac:dyDescent="0.15">
      <c r="K17" s="2"/>
    </row>
    <row r="18" spans="1:14" x14ac:dyDescent="0.15">
      <c r="A18" t="s">
        <v>36</v>
      </c>
      <c r="B18">
        <v>2</v>
      </c>
      <c r="C18">
        <v>0.13258932000000001</v>
      </c>
      <c r="D18">
        <v>200</v>
      </c>
      <c r="E18">
        <v>11</v>
      </c>
      <c r="F18">
        <v>16</v>
      </c>
      <c r="G18">
        <v>0</v>
      </c>
      <c r="H18">
        <v>17</v>
      </c>
      <c r="I18">
        <v>1</v>
      </c>
      <c r="J18">
        <v>0</v>
      </c>
      <c r="K18" s="2">
        <v>2.8935185185185201E-3</v>
      </c>
      <c r="L18">
        <v>227</v>
      </c>
      <c r="M18">
        <v>3</v>
      </c>
      <c r="N18">
        <v>0</v>
      </c>
    </row>
    <row r="19" spans="1:14" x14ac:dyDescent="0.15">
      <c r="A19" t="s">
        <v>37</v>
      </c>
      <c r="B19">
        <v>5</v>
      </c>
      <c r="C19">
        <v>3.1854651999999997E-2</v>
      </c>
      <c r="D19">
        <v>200</v>
      </c>
      <c r="E19">
        <v>21</v>
      </c>
      <c r="F19">
        <v>42</v>
      </c>
      <c r="G19">
        <v>0</v>
      </c>
      <c r="H19">
        <v>26</v>
      </c>
      <c r="I19">
        <v>1</v>
      </c>
      <c r="J19">
        <v>8</v>
      </c>
      <c r="K19" s="2">
        <v>3.4143518518518498E-3</v>
      </c>
      <c r="L19">
        <v>262</v>
      </c>
      <c r="M19">
        <v>2</v>
      </c>
      <c r="N19">
        <v>0</v>
      </c>
    </row>
    <row r="20" spans="1:14" x14ac:dyDescent="0.15">
      <c r="A20" t="s">
        <v>38</v>
      </c>
      <c r="B20">
        <v>1</v>
      </c>
      <c r="C20">
        <v>0.123156391</v>
      </c>
      <c r="D20">
        <v>200</v>
      </c>
      <c r="E20">
        <v>11</v>
      </c>
      <c r="F20">
        <v>12</v>
      </c>
      <c r="G20">
        <v>0</v>
      </c>
      <c r="H20">
        <v>21</v>
      </c>
      <c r="I20">
        <v>1</v>
      </c>
      <c r="J20">
        <v>4</v>
      </c>
      <c r="K20" s="2">
        <v>2.8124999999999999E-3</v>
      </c>
      <c r="L20">
        <v>221</v>
      </c>
      <c r="M20">
        <v>3</v>
      </c>
      <c r="N20">
        <v>0</v>
      </c>
    </row>
    <row r="21" spans="1:14" x14ac:dyDescent="0.15">
      <c r="A21" t="s">
        <v>39</v>
      </c>
      <c r="B21">
        <v>4</v>
      </c>
      <c r="C21">
        <v>2.3227706000000001E-2</v>
      </c>
      <c r="D21">
        <v>200</v>
      </c>
      <c r="E21">
        <v>22</v>
      </c>
      <c r="F21">
        <v>36</v>
      </c>
      <c r="G21">
        <v>0</v>
      </c>
      <c r="H21">
        <v>46</v>
      </c>
      <c r="I21">
        <v>1</v>
      </c>
      <c r="J21">
        <v>16</v>
      </c>
      <c r="K21" s="2">
        <v>3.5532407407407401E-3</v>
      </c>
      <c r="L21">
        <v>301</v>
      </c>
      <c r="M21">
        <v>2</v>
      </c>
      <c r="N21">
        <v>0</v>
      </c>
    </row>
    <row r="22" spans="1:14" x14ac:dyDescent="0.15">
      <c r="A22" t="s">
        <v>40</v>
      </c>
      <c r="B22">
        <v>4</v>
      </c>
      <c r="C22">
        <v>2.6207343000000001E-2</v>
      </c>
      <c r="D22">
        <v>200</v>
      </c>
      <c r="E22">
        <v>15</v>
      </c>
      <c r="F22">
        <v>36</v>
      </c>
      <c r="G22">
        <v>0</v>
      </c>
      <c r="H22">
        <v>23</v>
      </c>
      <c r="I22">
        <v>1</v>
      </c>
      <c r="J22">
        <v>14</v>
      </c>
      <c r="K22" s="2">
        <v>3.0671296296296302E-3</v>
      </c>
      <c r="L22">
        <v>252</v>
      </c>
      <c r="M22">
        <v>2</v>
      </c>
      <c r="N22">
        <v>0</v>
      </c>
    </row>
    <row r="23" spans="1:14" x14ac:dyDescent="0.15">
      <c r="B23">
        <f t="shared" ref="B23:M23" si="2">AVERAGE(B18:B22)</f>
        <v>3.2</v>
      </c>
      <c r="C23">
        <f t="shared" si="2"/>
        <v>6.7407082399999999E-2</v>
      </c>
      <c r="D23">
        <f t="shared" si="2"/>
        <v>200</v>
      </c>
      <c r="E23">
        <f t="shared" si="2"/>
        <v>16</v>
      </c>
      <c r="F23">
        <f t="shared" si="2"/>
        <v>28.4</v>
      </c>
      <c r="G23">
        <f t="shared" si="2"/>
        <v>0</v>
      </c>
      <c r="H23">
        <f t="shared" si="2"/>
        <v>26.6</v>
      </c>
      <c r="I23">
        <f t="shared" si="2"/>
        <v>1</v>
      </c>
      <c r="J23">
        <f t="shared" si="2"/>
        <v>8.4</v>
      </c>
      <c r="K23">
        <f t="shared" si="2"/>
        <v>3.1481481481481499E-3</v>
      </c>
      <c r="L23">
        <f t="shared" si="2"/>
        <v>252.6</v>
      </c>
      <c r="M23">
        <f t="shared" si="2"/>
        <v>2.4</v>
      </c>
    </row>
    <row r="24" spans="1:14" x14ac:dyDescent="0.15">
      <c r="K24" s="2"/>
    </row>
    <row r="25" spans="1:14" x14ac:dyDescent="0.15">
      <c r="K25" s="2"/>
    </row>
    <row r="26" spans="1:14" x14ac:dyDescent="0.15">
      <c r="A26" t="s">
        <v>41</v>
      </c>
      <c r="B26">
        <v>9</v>
      </c>
      <c r="C26">
        <v>4.6114347999999999E-2</v>
      </c>
      <c r="D26">
        <v>200</v>
      </c>
      <c r="E26">
        <v>26</v>
      </c>
      <c r="F26">
        <v>53</v>
      </c>
      <c r="G26">
        <v>0</v>
      </c>
      <c r="H26">
        <v>101</v>
      </c>
      <c r="I26">
        <v>1</v>
      </c>
      <c r="J26">
        <v>21</v>
      </c>
      <c r="K26" s="2">
        <v>8.6226851851851794E-3</v>
      </c>
      <c r="L26">
        <v>736</v>
      </c>
      <c r="M26">
        <v>0</v>
      </c>
      <c r="N26">
        <v>2</v>
      </c>
    </row>
    <row r="27" spans="1:14" x14ac:dyDescent="0.15">
      <c r="A27" t="s">
        <v>42</v>
      </c>
      <c r="B27">
        <v>6</v>
      </c>
      <c r="C27">
        <v>3.3077006999999999E-2</v>
      </c>
      <c r="D27">
        <v>200</v>
      </c>
      <c r="E27">
        <v>25</v>
      </c>
      <c r="F27">
        <v>50</v>
      </c>
      <c r="G27">
        <v>0</v>
      </c>
      <c r="H27">
        <v>86</v>
      </c>
      <c r="I27">
        <v>1</v>
      </c>
      <c r="J27">
        <v>13</v>
      </c>
      <c r="K27" s="2">
        <v>7.2916666666666703E-3</v>
      </c>
      <c r="L27">
        <v>621</v>
      </c>
      <c r="M27">
        <v>0</v>
      </c>
      <c r="N27">
        <v>0</v>
      </c>
    </row>
    <row r="28" spans="1:14" x14ac:dyDescent="0.15">
      <c r="A28" t="s">
        <v>43</v>
      </c>
      <c r="B28">
        <v>7</v>
      </c>
      <c r="C28">
        <v>0.23122810299999999</v>
      </c>
      <c r="D28">
        <v>200</v>
      </c>
      <c r="E28">
        <v>24</v>
      </c>
      <c r="F28">
        <v>54</v>
      </c>
      <c r="G28">
        <v>0</v>
      </c>
      <c r="H28">
        <v>95</v>
      </c>
      <c r="I28">
        <v>1</v>
      </c>
      <c r="J28">
        <v>4</v>
      </c>
      <c r="K28" s="2">
        <v>9.4212962962962991E-3</v>
      </c>
      <c r="L28">
        <v>781</v>
      </c>
      <c r="M28">
        <v>1</v>
      </c>
      <c r="N28">
        <v>7</v>
      </c>
    </row>
    <row r="29" spans="1:14" x14ac:dyDescent="0.15">
      <c r="A29" t="s">
        <v>44</v>
      </c>
      <c r="B29">
        <v>7</v>
      </c>
      <c r="C29">
        <v>3.1291068999999998E-2</v>
      </c>
      <c r="D29">
        <v>200</v>
      </c>
      <c r="E29">
        <v>18</v>
      </c>
      <c r="F29">
        <v>42</v>
      </c>
      <c r="G29">
        <v>0</v>
      </c>
      <c r="H29">
        <v>107</v>
      </c>
      <c r="I29">
        <v>1</v>
      </c>
      <c r="J29">
        <v>14</v>
      </c>
      <c r="K29" s="2">
        <v>7.1296296296296299E-3</v>
      </c>
      <c r="L29">
        <v>607</v>
      </c>
      <c r="M29">
        <v>0</v>
      </c>
      <c r="N29">
        <v>1</v>
      </c>
    </row>
    <row r="30" spans="1:14" x14ac:dyDescent="0.15">
      <c r="A30" t="s">
        <v>45</v>
      </c>
      <c r="B30">
        <v>7</v>
      </c>
      <c r="C30">
        <v>7.5403815999999999E-2</v>
      </c>
      <c r="D30">
        <v>200</v>
      </c>
      <c r="E30">
        <v>26</v>
      </c>
      <c r="F30">
        <v>47</v>
      </c>
      <c r="G30">
        <v>0</v>
      </c>
      <c r="H30">
        <v>122</v>
      </c>
      <c r="I30">
        <v>1</v>
      </c>
      <c r="J30">
        <v>10</v>
      </c>
      <c r="K30" s="2">
        <v>8.3680555555555591E-3</v>
      </c>
      <c r="L30">
        <v>709</v>
      </c>
      <c r="M30">
        <v>0</v>
      </c>
      <c r="N30">
        <v>2</v>
      </c>
    </row>
    <row r="31" spans="1:14" x14ac:dyDescent="0.15">
      <c r="B31">
        <f t="shared" ref="B31:M31" si="3">AVERAGE(B26:B30)</f>
        <v>7.2</v>
      </c>
      <c r="C31">
        <f t="shared" si="3"/>
        <v>8.3422868600000005E-2</v>
      </c>
      <c r="D31">
        <f t="shared" si="3"/>
        <v>200</v>
      </c>
      <c r="E31">
        <f t="shared" si="3"/>
        <v>23.8</v>
      </c>
      <c r="F31">
        <f t="shared" si="3"/>
        <v>49.2</v>
      </c>
      <c r="G31">
        <f t="shared" si="3"/>
        <v>0</v>
      </c>
      <c r="H31">
        <f t="shared" si="3"/>
        <v>102.2</v>
      </c>
      <c r="I31">
        <f t="shared" si="3"/>
        <v>1</v>
      </c>
      <c r="J31">
        <f t="shared" si="3"/>
        <v>12.4</v>
      </c>
      <c r="K31">
        <f t="shared" si="3"/>
        <v>8.1666666666666693E-3</v>
      </c>
      <c r="L31">
        <f t="shared" si="3"/>
        <v>690.8</v>
      </c>
      <c r="M31">
        <f t="shared" si="3"/>
        <v>0.2</v>
      </c>
    </row>
    <row r="32" spans="1:14" x14ac:dyDescent="0.15">
      <c r="K32" s="2"/>
    </row>
    <row r="33" spans="1:14" x14ac:dyDescent="0.15">
      <c r="K33" s="2"/>
    </row>
    <row r="34" spans="1:14" x14ac:dyDescent="0.15">
      <c r="A34" t="s">
        <v>46</v>
      </c>
      <c r="B34">
        <v>9</v>
      </c>
      <c r="C34">
        <v>9.4840623999999998E-2</v>
      </c>
      <c r="D34">
        <v>200</v>
      </c>
      <c r="E34">
        <v>23</v>
      </c>
      <c r="F34">
        <v>163</v>
      </c>
      <c r="G34">
        <v>0</v>
      </c>
      <c r="H34">
        <v>81</v>
      </c>
      <c r="I34">
        <v>1</v>
      </c>
      <c r="J34">
        <v>6</v>
      </c>
      <c r="K34" s="2">
        <v>8.8541666666666699E-3</v>
      </c>
      <c r="L34">
        <v>753</v>
      </c>
      <c r="M34">
        <v>0</v>
      </c>
      <c r="N34">
        <v>0</v>
      </c>
    </row>
    <row r="35" spans="1:14" x14ac:dyDescent="0.15">
      <c r="A35" t="s">
        <v>47</v>
      </c>
      <c r="B35">
        <v>9</v>
      </c>
      <c r="C35">
        <v>7.7922250999999998E-2</v>
      </c>
      <c r="D35">
        <v>200</v>
      </c>
      <c r="E35">
        <v>27</v>
      </c>
      <c r="F35">
        <v>166</v>
      </c>
      <c r="G35">
        <v>0</v>
      </c>
      <c r="H35">
        <v>83</v>
      </c>
      <c r="I35">
        <v>1</v>
      </c>
      <c r="J35">
        <v>14</v>
      </c>
      <c r="K35" s="2">
        <v>9.7453703703703695E-3</v>
      </c>
      <c r="L35">
        <v>828</v>
      </c>
      <c r="M35">
        <v>1</v>
      </c>
      <c r="N35">
        <v>1</v>
      </c>
    </row>
    <row r="36" spans="1:14" x14ac:dyDescent="0.15">
      <c r="A36" t="s">
        <v>48</v>
      </c>
      <c r="B36">
        <v>9</v>
      </c>
      <c r="C36">
        <v>7.6294136999999998E-2</v>
      </c>
      <c r="D36">
        <v>200</v>
      </c>
      <c r="E36">
        <v>32</v>
      </c>
      <c r="F36">
        <v>51</v>
      </c>
      <c r="G36">
        <v>0</v>
      </c>
      <c r="H36">
        <v>78</v>
      </c>
      <c r="I36">
        <v>1</v>
      </c>
      <c r="J36">
        <v>17</v>
      </c>
      <c r="K36" s="2">
        <v>9.7916666666666707E-3</v>
      </c>
      <c r="L36">
        <v>829</v>
      </c>
      <c r="M36">
        <v>1</v>
      </c>
      <c r="N36">
        <v>3</v>
      </c>
    </row>
    <row r="37" spans="1:14" x14ac:dyDescent="0.15">
      <c r="A37" t="s">
        <v>49</v>
      </c>
      <c r="B37">
        <v>12</v>
      </c>
      <c r="C37">
        <v>6.0169215999999998E-2</v>
      </c>
      <c r="D37">
        <v>200</v>
      </c>
      <c r="E37">
        <v>36</v>
      </c>
      <c r="F37">
        <v>171</v>
      </c>
      <c r="G37">
        <v>0</v>
      </c>
      <c r="H37">
        <v>78</v>
      </c>
      <c r="I37">
        <v>1</v>
      </c>
      <c r="J37">
        <v>26</v>
      </c>
      <c r="K37" s="2">
        <v>9.3749999999999997E-3</v>
      </c>
      <c r="L37">
        <v>795</v>
      </c>
      <c r="M37">
        <v>1</v>
      </c>
      <c r="N37">
        <v>1</v>
      </c>
    </row>
    <row r="38" spans="1:14" x14ac:dyDescent="0.15">
      <c r="A38" t="s">
        <v>50</v>
      </c>
      <c r="B38">
        <v>15</v>
      </c>
      <c r="C38">
        <v>6.0197332999999999E-2</v>
      </c>
      <c r="D38">
        <v>200</v>
      </c>
      <c r="E38">
        <v>35</v>
      </c>
      <c r="F38">
        <v>58</v>
      </c>
      <c r="G38">
        <v>0</v>
      </c>
      <c r="H38">
        <v>77</v>
      </c>
      <c r="I38">
        <v>1</v>
      </c>
      <c r="J38">
        <v>24</v>
      </c>
      <c r="K38" s="2">
        <v>8.9236111111111096E-3</v>
      </c>
      <c r="L38">
        <v>758</v>
      </c>
      <c r="M38">
        <v>2</v>
      </c>
      <c r="N38">
        <v>2</v>
      </c>
    </row>
    <row r="39" spans="1:14" x14ac:dyDescent="0.15">
      <c r="B39" s="1">
        <f t="shared" ref="B39:M39" si="4">AVERAGE(B34:B38)</f>
        <v>10.8</v>
      </c>
      <c r="C39">
        <f t="shared" si="4"/>
        <v>7.3884712199999994E-2</v>
      </c>
      <c r="D39">
        <f t="shared" si="4"/>
        <v>200</v>
      </c>
      <c r="E39">
        <f t="shared" si="4"/>
        <v>30.6</v>
      </c>
      <c r="F39" s="1">
        <f t="shared" si="4"/>
        <v>121.8</v>
      </c>
      <c r="G39">
        <f t="shared" si="4"/>
        <v>0</v>
      </c>
      <c r="H39">
        <f t="shared" si="4"/>
        <v>79.400000000000006</v>
      </c>
      <c r="I39">
        <f t="shared" si="4"/>
        <v>1</v>
      </c>
      <c r="J39">
        <f t="shared" si="4"/>
        <v>17.399999999999999</v>
      </c>
      <c r="K39">
        <f t="shared" si="4"/>
        <v>9.3379629629629594E-3</v>
      </c>
      <c r="L39">
        <f t="shared" si="4"/>
        <v>792.6</v>
      </c>
      <c r="M39">
        <f t="shared" si="4"/>
        <v>1</v>
      </c>
    </row>
    <row r="40" spans="1:14" x14ac:dyDescent="0.15">
      <c r="K40" s="2"/>
    </row>
    <row r="41" spans="1:14" x14ac:dyDescent="0.15">
      <c r="K41" s="2"/>
    </row>
    <row r="42" spans="1:14" x14ac:dyDescent="0.15">
      <c r="A42" t="s">
        <v>51</v>
      </c>
      <c r="B42">
        <v>7</v>
      </c>
      <c r="C42">
        <v>3.6855275999999999E-2</v>
      </c>
      <c r="D42">
        <v>200</v>
      </c>
      <c r="E42">
        <v>28</v>
      </c>
      <c r="F42">
        <v>49</v>
      </c>
      <c r="G42">
        <v>0</v>
      </c>
      <c r="H42">
        <v>55</v>
      </c>
      <c r="I42">
        <v>1</v>
      </c>
      <c r="J42">
        <v>7</v>
      </c>
      <c r="K42" s="2">
        <v>7.2916666666666703E-3</v>
      </c>
      <c r="L42">
        <v>616</v>
      </c>
      <c r="M42">
        <v>1</v>
      </c>
      <c r="N42">
        <v>0</v>
      </c>
    </row>
    <row r="43" spans="1:14" x14ac:dyDescent="0.15">
      <c r="A43" t="s">
        <v>52</v>
      </c>
      <c r="B43">
        <v>5</v>
      </c>
      <c r="C43">
        <v>3.1122146E-2</v>
      </c>
      <c r="D43">
        <v>200</v>
      </c>
      <c r="E43">
        <v>21</v>
      </c>
      <c r="F43">
        <v>35</v>
      </c>
      <c r="G43">
        <v>0</v>
      </c>
      <c r="H43">
        <v>64</v>
      </c>
      <c r="I43">
        <v>1</v>
      </c>
      <c r="J43">
        <v>30</v>
      </c>
      <c r="K43" s="2">
        <v>1.05787037037037E-2</v>
      </c>
      <c r="L43">
        <v>872</v>
      </c>
      <c r="M43">
        <v>0</v>
      </c>
      <c r="N43">
        <v>0</v>
      </c>
    </row>
    <row r="44" spans="1:14" x14ac:dyDescent="0.15">
      <c r="A44" t="s">
        <v>53</v>
      </c>
      <c r="B44">
        <v>4</v>
      </c>
      <c r="C44">
        <v>0.24012088200000001</v>
      </c>
      <c r="D44">
        <v>200</v>
      </c>
      <c r="E44">
        <v>17</v>
      </c>
      <c r="F44">
        <v>39</v>
      </c>
      <c r="G44">
        <v>0</v>
      </c>
      <c r="H44">
        <v>11</v>
      </c>
      <c r="I44">
        <v>1</v>
      </c>
      <c r="J44">
        <v>0</v>
      </c>
      <c r="K44" s="2">
        <v>3.5300925925925899E-3</v>
      </c>
      <c r="L44">
        <v>249</v>
      </c>
      <c r="M44">
        <v>2</v>
      </c>
      <c r="N44">
        <v>0</v>
      </c>
    </row>
    <row r="45" spans="1:14" x14ac:dyDescent="0.15">
      <c r="A45" t="s">
        <v>54</v>
      </c>
      <c r="B45">
        <v>6</v>
      </c>
      <c r="C45">
        <v>4.0747295000000003E-2</v>
      </c>
      <c r="D45">
        <v>200</v>
      </c>
      <c r="E45">
        <v>27</v>
      </c>
      <c r="F45">
        <v>44</v>
      </c>
      <c r="G45">
        <v>0</v>
      </c>
      <c r="H45">
        <v>68</v>
      </c>
      <c r="I45">
        <v>1</v>
      </c>
      <c r="J45">
        <v>18</v>
      </c>
      <c r="K45" s="2">
        <v>3.8796296296296301E-2</v>
      </c>
      <c r="L45">
        <v>3328</v>
      </c>
      <c r="M45">
        <v>1</v>
      </c>
      <c r="N45">
        <v>0</v>
      </c>
    </row>
    <row r="46" spans="1:14" x14ac:dyDescent="0.15">
      <c r="A46" t="s">
        <v>55</v>
      </c>
      <c r="B46">
        <v>9</v>
      </c>
      <c r="C46">
        <v>6.9839615999999993E-2</v>
      </c>
      <c r="D46">
        <v>200</v>
      </c>
      <c r="E46">
        <v>29</v>
      </c>
      <c r="F46">
        <v>49</v>
      </c>
      <c r="G46">
        <v>0</v>
      </c>
      <c r="H46">
        <v>83</v>
      </c>
      <c r="I46">
        <v>1</v>
      </c>
      <c r="J46">
        <v>24</v>
      </c>
      <c r="K46" s="2">
        <v>9.6643518518518493E-3</v>
      </c>
      <c r="L46">
        <v>823</v>
      </c>
      <c r="M46">
        <v>0</v>
      </c>
      <c r="N46">
        <v>0</v>
      </c>
    </row>
    <row r="47" spans="1:14" x14ac:dyDescent="0.15">
      <c r="B47">
        <f t="shared" ref="B47:M47" si="5">AVERAGE(B42:B46)</f>
        <v>6.2</v>
      </c>
      <c r="C47">
        <f t="shared" si="5"/>
        <v>8.3737042999999997E-2</v>
      </c>
      <c r="D47">
        <f t="shared" si="5"/>
        <v>200</v>
      </c>
      <c r="E47">
        <f t="shared" si="5"/>
        <v>24.4</v>
      </c>
      <c r="F47">
        <f t="shared" si="5"/>
        <v>43.2</v>
      </c>
      <c r="G47">
        <f t="shared" si="5"/>
        <v>0</v>
      </c>
      <c r="H47">
        <f t="shared" si="5"/>
        <v>56.2</v>
      </c>
      <c r="I47">
        <f t="shared" si="5"/>
        <v>1</v>
      </c>
      <c r="J47">
        <f t="shared" si="5"/>
        <v>15.8</v>
      </c>
      <c r="K47">
        <f t="shared" si="5"/>
        <v>1.39722222222222E-2</v>
      </c>
      <c r="L47">
        <f t="shared" si="5"/>
        <v>1177.5999999999999</v>
      </c>
      <c r="M47">
        <f t="shared" si="5"/>
        <v>0.8</v>
      </c>
    </row>
    <row r="48" spans="1:14" x14ac:dyDescent="0.15">
      <c r="K48" s="2"/>
    </row>
    <row r="49" spans="1:14" x14ac:dyDescent="0.15">
      <c r="K49" s="2"/>
    </row>
    <row r="50" spans="1:14" x14ac:dyDescent="0.15">
      <c r="A50" t="s">
        <v>56</v>
      </c>
      <c r="B50">
        <v>9</v>
      </c>
      <c r="C50">
        <v>8.9672595999999993E-2</v>
      </c>
      <c r="D50">
        <v>200</v>
      </c>
      <c r="E50">
        <v>32</v>
      </c>
      <c r="F50">
        <v>167</v>
      </c>
      <c r="G50">
        <v>0</v>
      </c>
      <c r="H50">
        <v>59</v>
      </c>
      <c r="I50">
        <v>1</v>
      </c>
      <c r="J50">
        <v>22</v>
      </c>
      <c r="K50" s="2">
        <v>7.8587962962962995E-3</v>
      </c>
      <c r="L50">
        <v>667</v>
      </c>
      <c r="M50">
        <v>2</v>
      </c>
      <c r="N50">
        <v>1</v>
      </c>
    </row>
    <row r="51" spans="1:14" x14ac:dyDescent="0.15">
      <c r="A51" t="s">
        <v>57</v>
      </c>
      <c r="B51">
        <v>12</v>
      </c>
      <c r="C51">
        <v>5.9419298000000002E-2</v>
      </c>
      <c r="D51">
        <v>200</v>
      </c>
      <c r="E51">
        <v>30</v>
      </c>
      <c r="F51">
        <v>168</v>
      </c>
      <c r="G51">
        <v>0</v>
      </c>
      <c r="H51">
        <v>78</v>
      </c>
      <c r="I51">
        <v>1</v>
      </c>
      <c r="J51">
        <v>31</v>
      </c>
      <c r="K51" s="2">
        <v>1.0439814814814799E-2</v>
      </c>
      <c r="L51">
        <v>887</v>
      </c>
      <c r="M51">
        <v>1</v>
      </c>
      <c r="N51">
        <v>3</v>
      </c>
    </row>
    <row r="52" spans="1:14" x14ac:dyDescent="0.15">
      <c r="A52" t="s">
        <v>58</v>
      </c>
      <c r="B52">
        <v>10</v>
      </c>
      <c r="C52">
        <v>3.7777828999999999E-2</v>
      </c>
      <c r="D52">
        <v>200</v>
      </c>
      <c r="E52">
        <v>36</v>
      </c>
      <c r="F52">
        <v>52</v>
      </c>
      <c r="G52">
        <v>0</v>
      </c>
      <c r="H52">
        <v>85</v>
      </c>
      <c r="I52">
        <v>1</v>
      </c>
      <c r="J52">
        <v>23</v>
      </c>
      <c r="K52" s="2">
        <v>5.7905092592592598E-2</v>
      </c>
      <c r="L52">
        <v>4944</v>
      </c>
      <c r="M52">
        <v>0</v>
      </c>
      <c r="N52">
        <v>83</v>
      </c>
    </row>
    <row r="53" spans="1:14" x14ac:dyDescent="0.15">
      <c r="A53" t="s">
        <v>59</v>
      </c>
      <c r="B53">
        <v>12</v>
      </c>
      <c r="C53">
        <v>0.103258593</v>
      </c>
      <c r="D53">
        <v>200</v>
      </c>
      <c r="E53">
        <v>34</v>
      </c>
      <c r="F53">
        <v>52</v>
      </c>
      <c r="G53">
        <v>0</v>
      </c>
      <c r="H53">
        <v>77</v>
      </c>
      <c r="I53">
        <v>1</v>
      </c>
      <c r="J53">
        <v>23</v>
      </c>
      <c r="K53" s="2">
        <v>2.0601851851851899E-2</v>
      </c>
      <c r="L53">
        <v>1743</v>
      </c>
      <c r="M53">
        <v>1</v>
      </c>
      <c r="N53">
        <v>1</v>
      </c>
    </row>
    <row r="54" spans="1:14" x14ac:dyDescent="0.15">
      <c r="A54" t="s">
        <v>60</v>
      </c>
      <c r="B54">
        <v>6</v>
      </c>
      <c r="C54">
        <v>3.5978672000000003E-2</v>
      </c>
      <c r="D54">
        <v>200</v>
      </c>
      <c r="E54">
        <v>27</v>
      </c>
      <c r="F54">
        <v>48</v>
      </c>
      <c r="G54">
        <v>0</v>
      </c>
      <c r="H54">
        <v>73</v>
      </c>
      <c r="I54">
        <v>1</v>
      </c>
      <c r="J54">
        <v>26</v>
      </c>
      <c r="K54" s="2">
        <v>1.40393518518519E-2</v>
      </c>
      <c r="L54">
        <v>1178</v>
      </c>
      <c r="M54">
        <v>0</v>
      </c>
      <c r="N54">
        <v>14</v>
      </c>
    </row>
    <row r="55" spans="1:14" x14ac:dyDescent="0.15">
      <c r="B55">
        <f t="shared" ref="B55:M55" si="6">AVERAGE(B50:B54)</f>
        <v>9.8000000000000007</v>
      </c>
      <c r="C55">
        <f t="shared" si="6"/>
        <v>6.5221397599999995E-2</v>
      </c>
      <c r="D55">
        <f t="shared" si="6"/>
        <v>200</v>
      </c>
      <c r="E55">
        <f t="shared" si="6"/>
        <v>31.8</v>
      </c>
      <c r="F55">
        <f t="shared" si="6"/>
        <v>97.4</v>
      </c>
      <c r="G55">
        <f t="shared" si="6"/>
        <v>0</v>
      </c>
      <c r="H55">
        <f t="shared" si="6"/>
        <v>74.400000000000006</v>
      </c>
      <c r="I55">
        <f t="shared" si="6"/>
        <v>1</v>
      </c>
      <c r="J55">
        <f t="shared" si="6"/>
        <v>25</v>
      </c>
      <c r="K55">
        <f t="shared" si="6"/>
        <v>2.2168981481481501E-2</v>
      </c>
      <c r="L55">
        <f t="shared" si="6"/>
        <v>1883.8</v>
      </c>
      <c r="M55">
        <f t="shared" si="6"/>
        <v>0.8</v>
      </c>
    </row>
    <row r="58" spans="1:14" x14ac:dyDescent="0.15">
      <c r="A58" t="s">
        <v>61</v>
      </c>
      <c r="B58">
        <v>7</v>
      </c>
      <c r="D58">
        <v>200</v>
      </c>
      <c r="E58">
        <v>59</v>
      </c>
      <c r="F58">
        <v>110</v>
      </c>
      <c r="G58">
        <v>0</v>
      </c>
      <c r="H58">
        <v>73</v>
      </c>
      <c r="I58">
        <v>1</v>
      </c>
      <c r="J58">
        <v>19</v>
      </c>
      <c r="K58" s="2">
        <v>3.9583333333333302E-3</v>
      </c>
      <c r="L58">
        <v>337</v>
      </c>
      <c r="M58">
        <v>0</v>
      </c>
      <c r="N58">
        <v>0</v>
      </c>
    </row>
    <row r="59" spans="1:14" x14ac:dyDescent="0.15">
      <c r="A59" t="s">
        <v>62</v>
      </c>
      <c r="B59">
        <v>3</v>
      </c>
      <c r="D59">
        <v>200</v>
      </c>
      <c r="E59">
        <v>36</v>
      </c>
      <c r="F59">
        <v>207</v>
      </c>
      <c r="G59">
        <v>0</v>
      </c>
      <c r="H59">
        <v>141</v>
      </c>
      <c r="I59">
        <v>1</v>
      </c>
      <c r="J59">
        <v>6</v>
      </c>
      <c r="K59" s="2">
        <v>2.82407407407407E-3</v>
      </c>
      <c r="L59">
        <v>238</v>
      </c>
      <c r="M59">
        <v>2</v>
      </c>
      <c r="N59">
        <v>0</v>
      </c>
    </row>
    <row r="60" spans="1:14" x14ac:dyDescent="0.15">
      <c r="A60" t="s">
        <v>63</v>
      </c>
      <c r="B60">
        <v>5</v>
      </c>
      <c r="D60">
        <v>200</v>
      </c>
      <c r="E60">
        <v>44</v>
      </c>
      <c r="F60">
        <v>84</v>
      </c>
      <c r="G60">
        <v>0</v>
      </c>
      <c r="H60">
        <v>124</v>
      </c>
      <c r="I60">
        <v>1</v>
      </c>
      <c r="J60">
        <v>7</v>
      </c>
      <c r="K60" s="2">
        <v>7.3726851851851896E-3</v>
      </c>
      <c r="L60">
        <v>626</v>
      </c>
      <c r="M60">
        <v>1</v>
      </c>
      <c r="N60">
        <v>0</v>
      </c>
    </row>
    <row r="61" spans="1:14" x14ac:dyDescent="0.15">
      <c r="A61" t="s">
        <v>64</v>
      </c>
      <c r="B61">
        <v>2</v>
      </c>
      <c r="D61">
        <v>200</v>
      </c>
      <c r="E61">
        <v>37</v>
      </c>
      <c r="F61">
        <v>50</v>
      </c>
      <c r="G61">
        <v>0</v>
      </c>
      <c r="H61">
        <v>135</v>
      </c>
      <c r="I61">
        <v>1</v>
      </c>
      <c r="J61">
        <v>10</v>
      </c>
      <c r="K61" s="2">
        <v>2.8472222222222202E-3</v>
      </c>
      <c r="L61">
        <v>234</v>
      </c>
      <c r="M61">
        <v>2</v>
      </c>
      <c r="N61">
        <v>0</v>
      </c>
    </row>
    <row r="62" spans="1:14" x14ac:dyDescent="0.15">
      <c r="A62" t="s">
        <v>65</v>
      </c>
      <c r="B62">
        <v>1</v>
      </c>
      <c r="D62">
        <v>200</v>
      </c>
      <c r="E62">
        <v>22</v>
      </c>
      <c r="F62">
        <v>30</v>
      </c>
      <c r="G62">
        <v>0</v>
      </c>
      <c r="H62">
        <v>178</v>
      </c>
      <c r="I62">
        <v>1</v>
      </c>
      <c r="J62">
        <v>0</v>
      </c>
      <c r="K62" s="2">
        <v>2.38425925925926E-3</v>
      </c>
      <c r="L62">
        <v>197</v>
      </c>
      <c r="M62">
        <v>3</v>
      </c>
      <c r="N62">
        <v>0</v>
      </c>
    </row>
    <row r="63" spans="1:14" x14ac:dyDescent="0.15">
      <c r="B63">
        <f>AVERAGE(B58:B62)</f>
        <v>3.6</v>
      </c>
      <c r="D63">
        <f t="shared" ref="D63:N63" si="7">AVERAGE(D58:D62)</f>
        <v>200</v>
      </c>
      <c r="E63">
        <f t="shared" si="7"/>
        <v>39.6</v>
      </c>
      <c r="F63">
        <f t="shared" si="7"/>
        <v>96.2</v>
      </c>
      <c r="G63">
        <f t="shared" si="7"/>
        <v>0</v>
      </c>
      <c r="H63">
        <f t="shared" si="7"/>
        <v>130.19999999999999</v>
      </c>
      <c r="I63">
        <f t="shared" si="7"/>
        <v>1</v>
      </c>
      <c r="J63">
        <f t="shared" si="7"/>
        <v>8.4</v>
      </c>
      <c r="K63">
        <f t="shared" si="7"/>
        <v>3.87731481481481E-3</v>
      </c>
      <c r="L63">
        <f t="shared" si="7"/>
        <v>326.39999999999998</v>
      </c>
      <c r="M63">
        <f t="shared" si="7"/>
        <v>1.6</v>
      </c>
      <c r="N63">
        <f t="shared" si="7"/>
        <v>0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zoomScale="70" zoomScaleNormal="70" workbookViewId="0">
      <selection activeCell="A2" sqref="A2:XFD8"/>
    </sheetView>
  </sheetViews>
  <sheetFormatPr defaultColWidth="9.5" defaultRowHeight="13.5" x14ac:dyDescent="0.15"/>
  <cols>
    <col min="1" max="1" width="43" customWidth="1"/>
    <col min="2" max="2" width="10.625" customWidth="1"/>
    <col min="3" max="3" width="11.75" customWidth="1"/>
    <col min="4" max="4" width="26.25" customWidth="1"/>
    <col min="5" max="5" width="28.5" customWidth="1"/>
    <col min="6" max="6" width="12.75" customWidth="1"/>
    <col min="7" max="7" width="11.75" customWidth="1"/>
    <col min="8" max="8" width="12.75" customWidth="1"/>
    <col min="9" max="9" width="4.5" customWidth="1"/>
    <col min="10" max="11" width="11.75" customWidth="1"/>
    <col min="12" max="12" width="16.25" customWidth="1"/>
    <col min="13" max="13" width="20.625" customWidth="1"/>
  </cols>
  <sheetData>
    <row r="1" spans="1:13" x14ac:dyDescent="0.15">
      <c r="A1" t="s">
        <v>12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15">
      <c r="A2" t="s">
        <v>66</v>
      </c>
      <c r="B2">
        <v>9</v>
      </c>
      <c r="C2">
        <v>200</v>
      </c>
      <c r="D2">
        <v>24</v>
      </c>
      <c r="E2">
        <v>28</v>
      </c>
      <c r="F2">
        <v>19</v>
      </c>
      <c r="G2">
        <v>32</v>
      </c>
      <c r="H2">
        <v>0.62745097999999999</v>
      </c>
      <c r="I2">
        <v>148</v>
      </c>
      <c r="J2" s="2">
        <v>4.2245370370370397E-3</v>
      </c>
      <c r="K2">
        <v>345</v>
      </c>
      <c r="L2">
        <v>0</v>
      </c>
      <c r="M2">
        <v>0</v>
      </c>
    </row>
    <row r="3" spans="1:13" x14ac:dyDescent="0.15">
      <c r="A3" t="s">
        <v>67</v>
      </c>
      <c r="B3">
        <v>8</v>
      </c>
      <c r="C3">
        <v>200</v>
      </c>
      <c r="D3">
        <v>18</v>
      </c>
      <c r="E3">
        <v>21</v>
      </c>
      <c r="F3">
        <v>13</v>
      </c>
      <c r="G3">
        <v>36</v>
      </c>
      <c r="H3">
        <v>0.73469387799999997</v>
      </c>
      <c r="I3">
        <v>157</v>
      </c>
      <c r="J3" s="2">
        <v>4.1087962962962996E-3</v>
      </c>
      <c r="K3">
        <v>341</v>
      </c>
      <c r="L3">
        <v>0</v>
      </c>
      <c r="M3">
        <v>0</v>
      </c>
    </row>
    <row r="4" spans="1:13" x14ac:dyDescent="0.15">
      <c r="A4" t="s">
        <v>68</v>
      </c>
      <c r="B4">
        <v>10</v>
      </c>
      <c r="C4">
        <v>200</v>
      </c>
      <c r="D4">
        <v>23</v>
      </c>
      <c r="E4">
        <v>28</v>
      </c>
      <c r="F4">
        <v>13</v>
      </c>
      <c r="G4">
        <v>37</v>
      </c>
      <c r="H4">
        <v>0.74</v>
      </c>
      <c r="I4">
        <v>155</v>
      </c>
      <c r="J4" s="2">
        <v>3.9467592592592601E-3</v>
      </c>
      <c r="K4">
        <v>301</v>
      </c>
      <c r="L4">
        <v>0</v>
      </c>
      <c r="M4">
        <v>0</v>
      </c>
    </row>
    <row r="5" spans="1:13" x14ac:dyDescent="0.15">
      <c r="A5" t="s">
        <v>69</v>
      </c>
      <c r="B5">
        <v>7</v>
      </c>
      <c r="C5">
        <v>200</v>
      </c>
      <c r="D5">
        <v>16</v>
      </c>
      <c r="E5">
        <v>19</v>
      </c>
      <c r="F5">
        <v>16</v>
      </c>
      <c r="G5">
        <v>35</v>
      </c>
      <c r="H5">
        <v>0.68627450999999995</v>
      </c>
      <c r="I5">
        <v>143</v>
      </c>
      <c r="J5" s="2">
        <v>4.1203703703703697E-3</v>
      </c>
      <c r="K5">
        <v>326</v>
      </c>
      <c r="L5">
        <v>0</v>
      </c>
      <c r="M5">
        <v>0</v>
      </c>
    </row>
    <row r="6" spans="1:13" x14ac:dyDescent="0.15">
      <c r="A6" t="s">
        <v>70</v>
      </c>
      <c r="B6">
        <v>8</v>
      </c>
      <c r="C6">
        <v>200</v>
      </c>
      <c r="D6">
        <v>19</v>
      </c>
      <c r="E6">
        <v>21</v>
      </c>
      <c r="F6">
        <v>15</v>
      </c>
      <c r="G6">
        <v>32</v>
      </c>
      <c r="H6">
        <v>0.68085106399999995</v>
      </c>
      <c r="I6">
        <v>136</v>
      </c>
      <c r="J6" s="2">
        <v>4.1666666666666701E-3</v>
      </c>
      <c r="K6">
        <v>349</v>
      </c>
      <c r="L6">
        <v>0</v>
      </c>
      <c r="M6">
        <v>0</v>
      </c>
    </row>
    <row r="7" spans="1:13" x14ac:dyDescent="0.15">
      <c r="B7">
        <f t="shared" ref="B7:M7" si="0">AVERAGE(B2:B6)</f>
        <v>8.4</v>
      </c>
      <c r="C7">
        <f t="shared" si="0"/>
        <v>200</v>
      </c>
      <c r="D7">
        <f t="shared" si="0"/>
        <v>20</v>
      </c>
      <c r="E7">
        <f t="shared" si="0"/>
        <v>23.4</v>
      </c>
      <c r="F7">
        <f t="shared" si="0"/>
        <v>15.2</v>
      </c>
      <c r="G7">
        <f t="shared" si="0"/>
        <v>34.4</v>
      </c>
      <c r="H7">
        <f t="shared" si="0"/>
        <v>0.69385408640000001</v>
      </c>
      <c r="I7">
        <f t="shared" si="0"/>
        <v>147.80000000000001</v>
      </c>
      <c r="J7">
        <f t="shared" si="0"/>
        <v>4.1134259259259301E-3</v>
      </c>
      <c r="K7">
        <f t="shared" si="0"/>
        <v>332.4</v>
      </c>
      <c r="L7">
        <f t="shared" si="0"/>
        <v>0</v>
      </c>
      <c r="M7">
        <f t="shared" si="0"/>
        <v>0</v>
      </c>
    </row>
    <row r="10" spans="1:13" x14ac:dyDescent="0.15">
      <c r="A10" t="s">
        <v>71</v>
      </c>
      <c r="B10">
        <v>8</v>
      </c>
      <c r="C10">
        <v>200</v>
      </c>
      <c r="D10">
        <v>22</v>
      </c>
      <c r="E10">
        <v>25</v>
      </c>
      <c r="F10">
        <v>5</v>
      </c>
      <c r="G10">
        <v>10</v>
      </c>
      <c r="H10">
        <v>0.66666666699999999</v>
      </c>
      <c r="I10">
        <v>243</v>
      </c>
      <c r="J10" s="2">
        <v>4.7337962962963002E-3</v>
      </c>
      <c r="K10">
        <v>374</v>
      </c>
      <c r="L10">
        <v>0</v>
      </c>
      <c r="M10">
        <v>4</v>
      </c>
    </row>
    <row r="11" spans="1:13" x14ac:dyDescent="0.15">
      <c r="A11" t="s">
        <v>72</v>
      </c>
      <c r="B11">
        <v>8</v>
      </c>
      <c r="C11">
        <v>200</v>
      </c>
      <c r="D11">
        <v>24</v>
      </c>
      <c r="E11">
        <v>25</v>
      </c>
      <c r="F11">
        <v>6</v>
      </c>
      <c r="G11">
        <v>23</v>
      </c>
      <c r="H11">
        <v>0.79310344799999999</v>
      </c>
      <c r="I11">
        <v>202</v>
      </c>
      <c r="J11" s="2">
        <v>4.3750000000000004E-3</v>
      </c>
      <c r="K11">
        <v>352</v>
      </c>
      <c r="L11">
        <v>0</v>
      </c>
      <c r="M11">
        <v>0</v>
      </c>
    </row>
    <row r="12" spans="1:13" x14ac:dyDescent="0.15">
      <c r="A12" t="s">
        <v>73</v>
      </c>
      <c r="B12">
        <v>8</v>
      </c>
      <c r="C12">
        <v>200</v>
      </c>
      <c r="D12">
        <v>22</v>
      </c>
      <c r="E12">
        <v>25</v>
      </c>
      <c r="F12">
        <v>7</v>
      </c>
      <c r="G12">
        <v>15</v>
      </c>
      <c r="H12">
        <v>0.68181818199999999</v>
      </c>
      <c r="I12">
        <v>202</v>
      </c>
      <c r="J12" s="2">
        <v>4.0046296296296297E-3</v>
      </c>
      <c r="K12">
        <v>316</v>
      </c>
      <c r="L12">
        <v>0</v>
      </c>
      <c r="M12">
        <v>0</v>
      </c>
    </row>
    <row r="13" spans="1:13" x14ac:dyDescent="0.15">
      <c r="A13" t="s">
        <v>74</v>
      </c>
      <c r="B13">
        <v>8</v>
      </c>
      <c r="C13">
        <v>200</v>
      </c>
      <c r="D13">
        <v>27</v>
      </c>
      <c r="E13">
        <v>29</v>
      </c>
      <c r="F13">
        <v>6</v>
      </c>
      <c r="G13">
        <v>45</v>
      </c>
      <c r="H13">
        <v>0.88235294099999995</v>
      </c>
      <c r="I13">
        <v>150</v>
      </c>
      <c r="J13" s="2">
        <v>9.1435185185185196E-3</v>
      </c>
      <c r="K13">
        <v>762</v>
      </c>
      <c r="L13">
        <v>0</v>
      </c>
      <c r="M13">
        <v>0</v>
      </c>
    </row>
    <row r="14" spans="1:13" x14ac:dyDescent="0.15">
      <c r="A14" t="s">
        <v>75</v>
      </c>
      <c r="B14">
        <v>8</v>
      </c>
      <c r="C14">
        <v>200</v>
      </c>
      <c r="D14">
        <v>23</v>
      </c>
      <c r="E14">
        <v>25</v>
      </c>
      <c r="F14">
        <v>3</v>
      </c>
      <c r="G14">
        <v>19</v>
      </c>
      <c r="H14">
        <v>0.86363636399999999</v>
      </c>
      <c r="I14">
        <v>208</v>
      </c>
      <c r="J14" s="2">
        <v>3.9930555555555596E-3</v>
      </c>
      <c r="K14">
        <v>329</v>
      </c>
      <c r="L14">
        <v>0</v>
      </c>
      <c r="M14">
        <v>0</v>
      </c>
    </row>
    <row r="15" spans="1:13" x14ac:dyDescent="0.15">
      <c r="B15">
        <f t="shared" ref="B15:M15" si="1">AVERAGE(B10:B14)</f>
        <v>8</v>
      </c>
      <c r="C15">
        <f t="shared" si="1"/>
        <v>200</v>
      </c>
      <c r="D15">
        <f t="shared" si="1"/>
        <v>23.6</v>
      </c>
      <c r="E15">
        <f t="shared" si="1"/>
        <v>25.8</v>
      </c>
      <c r="F15">
        <f t="shared" si="1"/>
        <v>5.4</v>
      </c>
      <c r="G15">
        <f t="shared" si="1"/>
        <v>22.4</v>
      </c>
      <c r="H15">
        <f t="shared" si="1"/>
        <v>0.77751552040000005</v>
      </c>
      <c r="I15">
        <f t="shared" si="1"/>
        <v>201</v>
      </c>
      <c r="J15">
        <f t="shared" si="1"/>
        <v>5.2500000000000003E-3</v>
      </c>
      <c r="K15">
        <f t="shared" si="1"/>
        <v>426.6</v>
      </c>
      <c r="L15">
        <f t="shared" si="1"/>
        <v>0</v>
      </c>
      <c r="M15">
        <f t="shared" si="1"/>
        <v>0.8</v>
      </c>
    </row>
    <row r="18" spans="1:13" x14ac:dyDescent="0.15">
      <c r="A18" t="s">
        <v>76</v>
      </c>
      <c r="B18">
        <v>9</v>
      </c>
      <c r="C18">
        <v>200</v>
      </c>
      <c r="D18">
        <v>21</v>
      </c>
      <c r="E18">
        <v>28</v>
      </c>
      <c r="F18">
        <v>7</v>
      </c>
      <c r="G18">
        <v>38</v>
      </c>
      <c r="H18">
        <v>0.84444444399999996</v>
      </c>
      <c r="I18">
        <v>156</v>
      </c>
      <c r="J18" s="2">
        <v>2.88194444444444E-3</v>
      </c>
      <c r="K18">
        <v>214</v>
      </c>
      <c r="L18">
        <v>0</v>
      </c>
      <c r="M18">
        <v>0</v>
      </c>
    </row>
    <row r="19" spans="1:13" x14ac:dyDescent="0.15">
      <c r="A19" t="s">
        <v>77</v>
      </c>
      <c r="B19">
        <v>8</v>
      </c>
      <c r="C19">
        <v>200</v>
      </c>
      <c r="D19">
        <v>21</v>
      </c>
      <c r="E19">
        <v>25</v>
      </c>
      <c r="F19">
        <v>10</v>
      </c>
      <c r="G19">
        <v>19</v>
      </c>
      <c r="H19">
        <v>0.65517241400000004</v>
      </c>
      <c r="I19">
        <v>246</v>
      </c>
      <c r="J19" s="2">
        <v>2.8703703703703699E-3</v>
      </c>
      <c r="K19">
        <v>231</v>
      </c>
      <c r="L19">
        <v>0</v>
      </c>
      <c r="M19">
        <v>0</v>
      </c>
    </row>
    <row r="20" spans="1:13" x14ac:dyDescent="0.15">
      <c r="A20" t="s">
        <v>78</v>
      </c>
      <c r="B20">
        <v>8</v>
      </c>
      <c r="C20">
        <v>200</v>
      </c>
      <c r="D20">
        <v>22</v>
      </c>
      <c r="E20">
        <v>25</v>
      </c>
      <c r="F20">
        <v>7</v>
      </c>
      <c r="G20">
        <v>29</v>
      </c>
      <c r="H20">
        <v>0.80555555599999995</v>
      </c>
      <c r="I20">
        <v>187</v>
      </c>
      <c r="J20" s="2">
        <v>2.8587962962962998E-3</v>
      </c>
      <c r="K20">
        <v>223</v>
      </c>
      <c r="L20">
        <v>0</v>
      </c>
      <c r="M20">
        <v>0</v>
      </c>
    </row>
    <row r="21" spans="1:13" x14ac:dyDescent="0.15">
      <c r="A21" t="s">
        <v>79</v>
      </c>
      <c r="B21">
        <v>7</v>
      </c>
      <c r="C21">
        <v>200</v>
      </c>
      <c r="D21">
        <v>17</v>
      </c>
      <c r="E21">
        <v>18</v>
      </c>
      <c r="F21">
        <v>8</v>
      </c>
      <c r="G21">
        <v>14</v>
      </c>
      <c r="H21">
        <v>0.63636363600000001</v>
      </c>
      <c r="I21">
        <v>249</v>
      </c>
      <c r="J21" s="2">
        <v>2.8472222222222202E-3</v>
      </c>
      <c r="K21">
        <v>213</v>
      </c>
      <c r="L21">
        <v>0</v>
      </c>
      <c r="M21">
        <v>0</v>
      </c>
    </row>
    <row r="22" spans="1:13" x14ac:dyDescent="0.15">
      <c r="A22" t="s">
        <v>80</v>
      </c>
      <c r="B22">
        <v>8</v>
      </c>
      <c r="C22">
        <v>200</v>
      </c>
      <c r="D22">
        <v>20</v>
      </c>
      <c r="E22">
        <v>25</v>
      </c>
      <c r="F22">
        <v>9</v>
      </c>
      <c r="G22">
        <v>27</v>
      </c>
      <c r="H22">
        <v>0.75</v>
      </c>
      <c r="I22">
        <v>204</v>
      </c>
      <c r="J22" s="2">
        <v>2.88194444444444E-3</v>
      </c>
      <c r="K22">
        <v>211</v>
      </c>
      <c r="L22">
        <v>0</v>
      </c>
      <c r="M22">
        <v>0</v>
      </c>
    </row>
    <row r="23" spans="1:13" x14ac:dyDescent="0.15">
      <c r="B23">
        <f t="shared" ref="B23:M23" si="2">AVERAGE(B18:B22)</f>
        <v>8</v>
      </c>
      <c r="C23">
        <f t="shared" si="2"/>
        <v>200</v>
      </c>
      <c r="D23">
        <f t="shared" si="2"/>
        <v>20.2</v>
      </c>
      <c r="E23">
        <f t="shared" si="2"/>
        <v>24.2</v>
      </c>
      <c r="F23">
        <f t="shared" si="2"/>
        <v>8.1999999999999993</v>
      </c>
      <c r="G23">
        <f t="shared" si="2"/>
        <v>25.4</v>
      </c>
      <c r="H23">
        <f t="shared" si="2"/>
        <v>0.73830720999999999</v>
      </c>
      <c r="I23">
        <f t="shared" si="2"/>
        <v>208.4</v>
      </c>
      <c r="J23">
        <f t="shared" si="2"/>
        <v>2.8680555555555499E-3</v>
      </c>
      <c r="K23">
        <f t="shared" si="2"/>
        <v>218.4</v>
      </c>
      <c r="L23">
        <f t="shared" si="2"/>
        <v>0</v>
      </c>
      <c r="M23">
        <f t="shared" si="2"/>
        <v>0</v>
      </c>
    </row>
    <row r="26" spans="1:13" x14ac:dyDescent="0.15">
      <c r="A26" t="s">
        <v>81</v>
      </c>
      <c r="B26">
        <v>8</v>
      </c>
      <c r="C26">
        <v>200</v>
      </c>
      <c r="D26">
        <v>18</v>
      </c>
      <c r="E26">
        <v>21</v>
      </c>
      <c r="F26">
        <v>4</v>
      </c>
      <c r="G26">
        <v>67</v>
      </c>
      <c r="H26">
        <v>0.94366197200000002</v>
      </c>
      <c r="I26">
        <v>111</v>
      </c>
      <c r="J26" s="2">
        <v>6.7708333333333301E-3</v>
      </c>
      <c r="K26">
        <v>537</v>
      </c>
      <c r="L26">
        <v>0</v>
      </c>
      <c r="M26">
        <v>1</v>
      </c>
    </row>
    <row r="27" spans="1:13" x14ac:dyDescent="0.15">
      <c r="A27" t="s">
        <v>82</v>
      </c>
      <c r="B27">
        <v>9</v>
      </c>
      <c r="C27">
        <v>200</v>
      </c>
      <c r="D27">
        <v>22</v>
      </c>
      <c r="E27">
        <v>28</v>
      </c>
      <c r="F27">
        <v>13</v>
      </c>
      <c r="G27">
        <v>66</v>
      </c>
      <c r="H27">
        <v>0.83544303799999997</v>
      </c>
      <c r="I27">
        <v>127</v>
      </c>
      <c r="J27" s="2">
        <v>9.2476851851851904E-3</v>
      </c>
      <c r="K27">
        <v>758</v>
      </c>
      <c r="L27">
        <v>0</v>
      </c>
      <c r="M27">
        <v>0</v>
      </c>
    </row>
    <row r="28" spans="1:13" x14ac:dyDescent="0.15">
      <c r="A28" t="s">
        <v>83</v>
      </c>
      <c r="B28">
        <v>7</v>
      </c>
      <c r="C28">
        <v>200</v>
      </c>
      <c r="D28">
        <v>15</v>
      </c>
      <c r="E28">
        <v>19</v>
      </c>
      <c r="F28">
        <v>12</v>
      </c>
      <c r="G28">
        <v>57</v>
      </c>
      <c r="H28">
        <v>0.82608695700000001</v>
      </c>
      <c r="I28">
        <v>116</v>
      </c>
      <c r="J28" s="2">
        <v>7.3379629629629602E-3</v>
      </c>
      <c r="K28">
        <v>620</v>
      </c>
      <c r="L28">
        <v>0</v>
      </c>
      <c r="M28">
        <v>0</v>
      </c>
    </row>
    <row r="29" spans="1:13" x14ac:dyDescent="0.15">
      <c r="A29" t="s">
        <v>84</v>
      </c>
      <c r="B29">
        <v>8</v>
      </c>
      <c r="C29">
        <v>200</v>
      </c>
      <c r="D29">
        <v>21</v>
      </c>
      <c r="E29">
        <v>24</v>
      </c>
      <c r="F29">
        <v>12</v>
      </c>
      <c r="G29">
        <v>40</v>
      </c>
      <c r="H29">
        <v>0.76923076899999998</v>
      </c>
      <c r="I29">
        <v>153</v>
      </c>
      <c r="J29" s="2">
        <v>6.9675925925925903E-3</v>
      </c>
      <c r="K29">
        <v>554</v>
      </c>
      <c r="L29">
        <v>0</v>
      </c>
      <c r="M29">
        <v>3</v>
      </c>
    </row>
    <row r="30" spans="1:13" x14ac:dyDescent="0.15">
      <c r="A30" t="s">
        <v>85</v>
      </c>
      <c r="B30">
        <v>9</v>
      </c>
      <c r="C30">
        <v>200</v>
      </c>
      <c r="D30">
        <v>22</v>
      </c>
      <c r="E30">
        <v>28</v>
      </c>
      <c r="F30">
        <v>7</v>
      </c>
      <c r="G30">
        <v>53</v>
      </c>
      <c r="H30">
        <v>0.88333333300000005</v>
      </c>
      <c r="I30">
        <v>106</v>
      </c>
      <c r="J30" s="2">
        <v>1.1157407407407401E-2</v>
      </c>
      <c r="K30">
        <v>931</v>
      </c>
      <c r="L30">
        <v>0</v>
      </c>
      <c r="M30">
        <v>1</v>
      </c>
    </row>
    <row r="31" spans="1:13" x14ac:dyDescent="0.15">
      <c r="B31">
        <f t="shared" ref="B31:M31" si="3">AVERAGE(B26:B30)</f>
        <v>8.1999999999999993</v>
      </c>
      <c r="C31">
        <f t="shared" si="3"/>
        <v>200</v>
      </c>
      <c r="D31">
        <f t="shared" si="3"/>
        <v>19.600000000000001</v>
      </c>
      <c r="E31">
        <f t="shared" si="3"/>
        <v>24</v>
      </c>
      <c r="F31">
        <f t="shared" si="3"/>
        <v>9.6</v>
      </c>
      <c r="G31">
        <f t="shared" si="3"/>
        <v>56.6</v>
      </c>
      <c r="H31">
        <f t="shared" si="3"/>
        <v>0.85155121379999998</v>
      </c>
      <c r="I31">
        <f t="shared" si="3"/>
        <v>122.6</v>
      </c>
      <c r="J31">
        <f t="shared" si="3"/>
        <v>8.2962962962962895E-3</v>
      </c>
      <c r="K31">
        <f t="shared" si="3"/>
        <v>680</v>
      </c>
      <c r="L31">
        <f t="shared" si="3"/>
        <v>0</v>
      </c>
      <c r="M31">
        <f t="shared" si="3"/>
        <v>1</v>
      </c>
    </row>
    <row r="34" spans="1:13" x14ac:dyDescent="0.15">
      <c r="A34" t="s">
        <v>86</v>
      </c>
      <c r="B34">
        <v>9</v>
      </c>
      <c r="C34">
        <v>200</v>
      </c>
      <c r="D34">
        <v>23</v>
      </c>
      <c r="E34">
        <v>28</v>
      </c>
      <c r="F34">
        <v>5</v>
      </c>
      <c r="G34">
        <v>53</v>
      </c>
      <c r="H34">
        <v>0.91379310300000005</v>
      </c>
      <c r="I34">
        <v>103</v>
      </c>
      <c r="J34" s="2">
        <v>9.1087962962963006E-3</v>
      </c>
      <c r="K34">
        <v>772</v>
      </c>
      <c r="L34">
        <v>0</v>
      </c>
      <c r="M34">
        <v>4</v>
      </c>
    </row>
    <row r="35" spans="1:13" x14ac:dyDescent="0.15">
      <c r="A35" t="s">
        <v>87</v>
      </c>
      <c r="B35">
        <v>9</v>
      </c>
      <c r="C35">
        <v>200</v>
      </c>
      <c r="D35">
        <v>24</v>
      </c>
      <c r="E35">
        <v>28</v>
      </c>
      <c r="F35">
        <v>10</v>
      </c>
      <c r="G35">
        <v>23</v>
      </c>
      <c r="H35">
        <v>0.696969697</v>
      </c>
      <c r="I35">
        <v>208</v>
      </c>
      <c r="J35" s="2">
        <v>5.1967592592592603E-3</v>
      </c>
      <c r="K35">
        <v>429</v>
      </c>
      <c r="L35">
        <v>0</v>
      </c>
      <c r="M35">
        <v>1</v>
      </c>
    </row>
    <row r="36" spans="1:13" x14ac:dyDescent="0.15">
      <c r="A36" t="s">
        <v>88</v>
      </c>
      <c r="B36">
        <v>9</v>
      </c>
      <c r="C36">
        <v>200</v>
      </c>
      <c r="D36">
        <v>24</v>
      </c>
      <c r="E36">
        <v>28</v>
      </c>
      <c r="F36">
        <v>9</v>
      </c>
      <c r="G36">
        <v>41</v>
      </c>
      <c r="H36">
        <v>0.82</v>
      </c>
      <c r="I36">
        <v>193</v>
      </c>
      <c r="J36" s="2">
        <v>9.7916666666666707E-3</v>
      </c>
      <c r="K36">
        <v>803</v>
      </c>
      <c r="L36">
        <v>0</v>
      </c>
      <c r="M36">
        <v>1</v>
      </c>
    </row>
    <row r="37" spans="1:13" x14ac:dyDescent="0.15">
      <c r="A37" t="s">
        <v>89</v>
      </c>
      <c r="B37">
        <v>8</v>
      </c>
      <c r="C37">
        <v>200</v>
      </c>
      <c r="D37">
        <v>24</v>
      </c>
      <c r="E37">
        <v>25</v>
      </c>
      <c r="F37">
        <v>11</v>
      </c>
      <c r="G37">
        <v>21</v>
      </c>
      <c r="H37">
        <v>0.65625</v>
      </c>
      <c r="I37">
        <v>230</v>
      </c>
      <c r="J37" s="2">
        <v>8.9699074074074108E-3</v>
      </c>
      <c r="K37">
        <v>746</v>
      </c>
      <c r="L37">
        <v>0</v>
      </c>
      <c r="M37">
        <v>1</v>
      </c>
    </row>
    <row r="38" spans="1:13" x14ac:dyDescent="0.15">
      <c r="A38" t="s">
        <v>90</v>
      </c>
      <c r="B38">
        <v>10</v>
      </c>
      <c r="C38">
        <v>200</v>
      </c>
      <c r="D38">
        <v>24</v>
      </c>
      <c r="E38">
        <v>28</v>
      </c>
      <c r="F38">
        <v>11</v>
      </c>
      <c r="G38">
        <v>41</v>
      </c>
      <c r="H38">
        <v>0.78846153799999996</v>
      </c>
      <c r="I38">
        <v>150</v>
      </c>
      <c r="J38" s="2">
        <v>6.5972222222222196E-3</v>
      </c>
      <c r="K38">
        <v>530</v>
      </c>
      <c r="L38">
        <v>0</v>
      </c>
      <c r="M38">
        <v>0</v>
      </c>
    </row>
    <row r="39" spans="1:13" x14ac:dyDescent="0.15">
      <c r="B39" s="1">
        <f t="shared" ref="B39:M39" si="4">AVERAGE(B34:B38)</f>
        <v>9</v>
      </c>
      <c r="C39">
        <f t="shared" si="4"/>
        <v>200</v>
      </c>
      <c r="D39">
        <f t="shared" si="4"/>
        <v>23.8</v>
      </c>
      <c r="E39" s="1">
        <f t="shared" si="4"/>
        <v>27.4</v>
      </c>
      <c r="F39">
        <f t="shared" si="4"/>
        <v>9.1999999999999993</v>
      </c>
      <c r="G39">
        <f t="shared" si="4"/>
        <v>35.799999999999997</v>
      </c>
      <c r="H39">
        <f t="shared" si="4"/>
        <v>0.77509486760000001</v>
      </c>
      <c r="I39">
        <f t="shared" si="4"/>
        <v>176.8</v>
      </c>
      <c r="J39">
        <f t="shared" si="4"/>
        <v>7.9328703703703696E-3</v>
      </c>
      <c r="K39">
        <f t="shared" si="4"/>
        <v>656</v>
      </c>
      <c r="L39">
        <f t="shared" si="4"/>
        <v>0</v>
      </c>
      <c r="M39">
        <f t="shared" si="4"/>
        <v>1.4</v>
      </c>
    </row>
    <row r="42" spans="1:13" x14ac:dyDescent="0.15">
      <c r="A42" t="s">
        <v>91</v>
      </c>
      <c r="B42">
        <v>8</v>
      </c>
      <c r="C42">
        <v>200</v>
      </c>
      <c r="D42">
        <v>18</v>
      </c>
      <c r="E42">
        <v>21</v>
      </c>
      <c r="F42">
        <v>4</v>
      </c>
      <c r="G42">
        <v>51</v>
      </c>
      <c r="H42">
        <v>0.92727272699999996</v>
      </c>
      <c r="I42">
        <v>111</v>
      </c>
      <c r="J42" s="2">
        <v>8.6921296296296295E-3</v>
      </c>
      <c r="K42">
        <v>713</v>
      </c>
      <c r="L42">
        <v>0</v>
      </c>
      <c r="M42">
        <v>0</v>
      </c>
    </row>
    <row r="43" spans="1:13" x14ac:dyDescent="0.15">
      <c r="A43" t="s">
        <v>92</v>
      </c>
      <c r="B43">
        <v>8</v>
      </c>
      <c r="C43">
        <v>200</v>
      </c>
      <c r="D43">
        <v>22</v>
      </c>
      <c r="E43">
        <v>25</v>
      </c>
      <c r="F43">
        <v>7</v>
      </c>
      <c r="G43">
        <v>18</v>
      </c>
      <c r="H43">
        <v>0.72</v>
      </c>
      <c r="I43">
        <v>219</v>
      </c>
      <c r="J43" s="2">
        <v>4.6759259259259297E-3</v>
      </c>
      <c r="K43">
        <v>344</v>
      </c>
      <c r="L43">
        <v>0</v>
      </c>
      <c r="M43">
        <v>0</v>
      </c>
    </row>
    <row r="44" spans="1:13" x14ac:dyDescent="0.15">
      <c r="A44" t="s">
        <v>93</v>
      </c>
      <c r="B44">
        <v>8</v>
      </c>
      <c r="C44">
        <v>200</v>
      </c>
      <c r="D44">
        <v>19</v>
      </c>
      <c r="E44">
        <v>25</v>
      </c>
      <c r="F44">
        <v>5</v>
      </c>
      <c r="G44">
        <v>15</v>
      </c>
      <c r="H44">
        <v>0.75</v>
      </c>
      <c r="I44">
        <v>205</v>
      </c>
      <c r="J44" s="2">
        <v>7.0601851851851798E-3</v>
      </c>
      <c r="K44">
        <v>566</v>
      </c>
      <c r="L44">
        <v>0</v>
      </c>
      <c r="M44">
        <v>0</v>
      </c>
    </row>
    <row r="45" spans="1:13" x14ac:dyDescent="0.15">
      <c r="A45" t="s">
        <v>94</v>
      </c>
      <c r="B45">
        <v>8</v>
      </c>
      <c r="C45">
        <v>200</v>
      </c>
      <c r="D45">
        <v>22</v>
      </c>
      <c r="E45">
        <v>25</v>
      </c>
      <c r="F45">
        <v>7</v>
      </c>
      <c r="G45">
        <v>15</v>
      </c>
      <c r="H45">
        <v>0.68181818199999999</v>
      </c>
      <c r="I45">
        <v>235</v>
      </c>
      <c r="J45" s="2">
        <v>5.7175925925925901E-3</v>
      </c>
      <c r="K45">
        <v>425</v>
      </c>
      <c r="L45">
        <v>0</v>
      </c>
      <c r="M45">
        <v>0</v>
      </c>
    </row>
    <row r="46" spans="1:13" x14ac:dyDescent="0.15">
      <c r="A46" t="s">
        <v>95</v>
      </c>
      <c r="B46">
        <v>9</v>
      </c>
      <c r="C46">
        <v>200</v>
      </c>
      <c r="D46">
        <v>24</v>
      </c>
      <c r="E46">
        <v>28</v>
      </c>
      <c r="F46">
        <v>5</v>
      </c>
      <c r="G46">
        <v>39</v>
      </c>
      <c r="H46">
        <v>0.88636363600000001</v>
      </c>
      <c r="I46">
        <v>156</v>
      </c>
      <c r="J46" s="2">
        <v>6.08796296296296E-3</v>
      </c>
      <c r="K46">
        <v>498</v>
      </c>
      <c r="L46">
        <v>0</v>
      </c>
      <c r="M46">
        <v>0</v>
      </c>
    </row>
    <row r="47" spans="1:13" x14ac:dyDescent="0.15">
      <c r="B47">
        <f t="shared" ref="B47:M47" si="5">AVERAGE(B42:B46)</f>
        <v>8.1999999999999993</v>
      </c>
      <c r="C47">
        <f t="shared" si="5"/>
        <v>200</v>
      </c>
      <c r="D47">
        <f t="shared" si="5"/>
        <v>21</v>
      </c>
      <c r="E47">
        <f t="shared" si="5"/>
        <v>24.8</v>
      </c>
      <c r="F47">
        <f t="shared" si="5"/>
        <v>5.6</v>
      </c>
      <c r="G47">
        <f t="shared" si="5"/>
        <v>27.6</v>
      </c>
      <c r="H47">
        <f t="shared" si="5"/>
        <v>0.79309090900000001</v>
      </c>
      <c r="I47">
        <f t="shared" si="5"/>
        <v>185.2</v>
      </c>
      <c r="J47">
        <f t="shared" si="5"/>
        <v>6.4467592592592597E-3</v>
      </c>
      <c r="K47">
        <f t="shared" si="5"/>
        <v>509.2</v>
      </c>
      <c r="L47">
        <f t="shared" si="5"/>
        <v>0</v>
      </c>
      <c r="M47">
        <f t="shared" si="5"/>
        <v>0</v>
      </c>
    </row>
    <row r="50" spans="1:13" x14ac:dyDescent="0.15">
      <c r="A50" t="s">
        <v>96</v>
      </c>
      <c r="B50">
        <v>8</v>
      </c>
      <c r="C50">
        <v>200</v>
      </c>
      <c r="D50">
        <v>21</v>
      </c>
      <c r="E50">
        <v>25</v>
      </c>
      <c r="F50">
        <v>9</v>
      </c>
      <c r="G50">
        <v>22</v>
      </c>
      <c r="H50">
        <v>0.70967741900000003</v>
      </c>
      <c r="I50">
        <v>189</v>
      </c>
      <c r="J50" s="2">
        <v>1.0243055555555601E-2</v>
      </c>
      <c r="K50">
        <v>801</v>
      </c>
      <c r="L50">
        <v>0</v>
      </c>
      <c r="M50">
        <v>0</v>
      </c>
    </row>
    <row r="51" spans="1:13" x14ac:dyDescent="0.15">
      <c r="A51" t="s">
        <v>97</v>
      </c>
      <c r="B51">
        <v>8</v>
      </c>
      <c r="C51">
        <v>200</v>
      </c>
      <c r="D51">
        <v>14</v>
      </c>
      <c r="E51">
        <v>21</v>
      </c>
      <c r="F51">
        <v>7</v>
      </c>
      <c r="G51">
        <v>22</v>
      </c>
      <c r="H51">
        <v>0.75862068999999999</v>
      </c>
      <c r="I51">
        <v>170</v>
      </c>
      <c r="J51" s="2">
        <v>4.9652777777777803E-3</v>
      </c>
      <c r="K51">
        <v>402</v>
      </c>
      <c r="L51">
        <v>0</v>
      </c>
      <c r="M51">
        <v>0</v>
      </c>
    </row>
    <row r="52" spans="1:13" x14ac:dyDescent="0.15">
      <c r="A52" t="s">
        <v>98</v>
      </c>
      <c r="B52">
        <v>8</v>
      </c>
      <c r="C52">
        <v>200</v>
      </c>
      <c r="D52">
        <v>22</v>
      </c>
      <c r="E52">
        <v>25</v>
      </c>
      <c r="F52">
        <v>3</v>
      </c>
      <c r="G52">
        <v>13</v>
      </c>
      <c r="H52">
        <v>0.8125</v>
      </c>
      <c r="I52">
        <v>251</v>
      </c>
      <c r="J52" s="2">
        <v>4.09722222222222E-3</v>
      </c>
      <c r="K52">
        <v>328</v>
      </c>
      <c r="L52">
        <v>0</v>
      </c>
      <c r="M52">
        <v>2</v>
      </c>
    </row>
    <row r="53" spans="1:13" x14ac:dyDescent="0.15">
      <c r="A53" t="s">
        <v>99</v>
      </c>
      <c r="B53">
        <v>8</v>
      </c>
      <c r="C53">
        <v>200</v>
      </c>
      <c r="D53">
        <v>20</v>
      </c>
      <c r="E53">
        <v>25</v>
      </c>
      <c r="F53">
        <v>11</v>
      </c>
      <c r="G53">
        <v>34</v>
      </c>
      <c r="H53">
        <v>0.75555555600000002</v>
      </c>
      <c r="I53">
        <v>201</v>
      </c>
      <c r="J53" s="2">
        <v>9.1550925925925897E-3</v>
      </c>
      <c r="K53">
        <v>750</v>
      </c>
      <c r="L53">
        <v>0</v>
      </c>
      <c r="M53">
        <v>0</v>
      </c>
    </row>
    <row r="54" spans="1:13" x14ac:dyDescent="0.15">
      <c r="A54" t="s">
        <v>100</v>
      </c>
      <c r="B54">
        <v>8</v>
      </c>
      <c r="C54">
        <v>200</v>
      </c>
      <c r="D54">
        <v>21</v>
      </c>
      <c r="E54">
        <v>25</v>
      </c>
      <c r="F54">
        <v>5</v>
      </c>
      <c r="G54">
        <v>24</v>
      </c>
      <c r="H54">
        <v>0.82758620699999996</v>
      </c>
      <c r="I54">
        <v>206</v>
      </c>
      <c r="J54" s="2">
        <v>4.9652777777777803E-3</v>
      </c>
      <c r="K54">
        <v>408</v>
      </c>
      <c r="L54">
        <v>0</v>
      </c>
      <c r="M54">
        <v>2</v>
      </c>
    </row>
    <row r="55" spans="1:13" x14ac:dyDescent="0.15">
      <c r="B55">
        <f t="shared" ref="B55:M55" si="6">AVERAGE(B50:B54)</f>
        <v>8</v>
      </c>
      <c r="C55">
        <f t="shared" si="6"/>
        <v>200</v>
      </c>
      <c r="D55">
        <f t="shared" si="6"/>
        <v>19.600000000000001</v>
      </c>
      <c r="E55">
        <f t="shared" si="6"/>
        <v>24.2</v>
      </c>
      <c r="F55">
        <f t="shared" si="6"/>
        <v>7</v>
      </c>
      <c r="G55">
        <f t="shared" si="6"/>
        <v>23</v>
      </c>
      <c r="H55">
        <f t="shared" si="6"/>
        <v>0.77278797440000002</v>
      </c>
      <c r="I55">
        <f t="shared" si="6"/>
        <v>203.4</v>
      </c>
      <c r="J55">
        <f t="shared" si="6"/>
        <v>6.6851851851851898E-3</v>
      </c>
      <c r="K55">
        <f t="shared" si="6"/>
        <v>537.79999999999995</v>
      </c>
      <c r="L55">
        <f t="shared" si="6"/>
        <v>0</v>
      </c>
      <c r="M55">
        <f t="shared" si="6"/>
        <v>0.8</v>
      </c>
    </row>
    <row r="58" spans="1:13" x14ac:dyDescent="0.15">
      <c r="A58" t="s">
        <v>101</v>
      </c>
      <c r="B58">
        <v>4</v>
      </c>
      <c r="C58">
        <v>200</v>
      </c>
      <c r="D58">
        <v>16</v>
      </c>
      <c r="E58">
        <v>18</v>
      </c>
      <c r="F58">
        <v>0</v>
      </c>
      <c r="G58">
        <v>3</v>
      </c>
      <c r="H58">
        <v>1</v>
      </c>
      <c r="I58">
        <v>207</v>
      </c>
      <c r="J58" s="2">
        <v>2.5231481481481498E-3</v>
      </c>
      <c r="K58">
        <v>30</v>
      </c>
      <c r="L58">
        <v>0</v>
      </c>
      <c r="M58">
        <v>0</v>
      </c>
    </row>
    <row r="59" spans="1:13" x14ac:dyDescent="0.15">
      <c r="A59" t="s">
        <v>102</v>
      </c>
      <c r="B59">
        <v>4</v>
      </c>
      <c r="C59">
        <v>200</v>
      </c>
      <c r="D59">
        <v>14</v>
      </c>
      <c r="E59">
        <v>20</v>
      </c>
      <c r="F59">
        <v>0</v>
      </c>
      <c r="G59">
        <v>2</v>
      </c>
      <c r="H59">
        <v>1</v>
      </c>
      <c r="I59">
        <v>219</v>
      </c>
      <c r="J59" s="2">
        <v>2.5578703703703701E-3</v>
      </c>
      <c r="K59">
        <v>104</v>
      </c>
      <c r="L59">
        <v>0</v>
      </c>
      <c r="M59">
        <v>0</v>
      </c>
    </row>
    <row r="60" spans="1:13" x14ac:dyDescent="0.15">
      <c r="A60" t="s">
        <v>103</v>
      </c>
      <c r="B60">
        <v>4</v>
      </c>
      <c r="C60">
        <v>200</v>
      </c>
      <c r="D60">
        <v>15</v>
      </c>
      <c r="E60">
        <v>15</v>
      </c>
      <c r="F60">
        <v>0</v>
      </c>
      <c r="G60">
        <v>2</v>
      </c>
      <c r="H60">
        <v>1</v>
      </c>
      <c r="I60">
        <v>255</v>
      </c>
      <c r="J60" s="2">
        <v>2.6504629629629599E-3</v>
      </c>
      <c r="K60">
        <v>5</v>
      </c>
      <c r="L60">
        <v>0</v>
      </c>
      <c r="M60">
        <v>0</v>
      </c>
    </row>
    <row r="61" spans="1:13" x14ac:dyDescent="0.15">
      <c r="A61" t="s">
        <v>104</v>
      </c>
      <c r="B61">
        <v>3</v>
      </c>
      <c r="C61">
        <v>200</v>
      </c>
      <c r="D61">
        <v>13</v>
      </c>
      <c r="E61">
        <v>13</v>
      </c>
      <c r="F61">
        <v>0</v>
      </c>
      <c r="G61">
        <v>4</v>
      </c>
      <c r="H61">
        <v>1</v>
      </c>
      <c r="I61">
        <v>243</v>
      </c>
      <c r="J61" s="2">
        <v>2.5462962962963E-3</v>
      </c>
      <c r="K61">
        <v>103</v>
      </c>
      <c r="L61">
        <v>0</v>
      </c>
      <c r="M61">
        <v>0</v>
      </c>
    </row>
    <row r="62" spans="1:13" x14ac:dyDescent="0.15">
      <c r="A62" t="s">
        <v>105</v>
      </c>
      <c r="B62">
        <v>4</v>
      </c>
      <c r="C62">
        <v>200</v>
      </c>
      <c r="D62">
        <v>14</v>
      </c>
      <c r="E62">
        <v>15</v>
      </c>
      <c r="F62">
        <v>0</v>
      </c>
      <c r="G62">
        <v>4</v>
      </c>
      <c r="H62">
        <v>1</v>
      </c>
      <c r="I62">
        <v>237</v>
      </c>
      <c r="J62" s="2">
        <v>2.5810185185185198E-3</v>
      </c>
      <c r="K62">
        <v>60</v>
      </c>
      <c r="L62">
        <v>0</v>
      </c>
      <c r="M62">
        <v>0</v>
      </c>
    </row>
    <row r="63" spans="1:13" x14ac:dyDescent="0.15">
      <c r="B63">
        <f>AVERAGE(B58:B62)</f>
        <v>3.8</v>
      </c>
      <c r="C63">
        <f t="shared" ref="C63:M63" si="7">AVERAGE(C58:C62)</f>
        <v>200</v>
      </c>
      <c r="D63">
        <f t="shared" si="7"/>
        <v>14.4</v>
      </c>
      <c r="E63">
        <f t="shared" si="7"/>
        <v>16.2</v>
      </c>
      <c r="F63">
        <f t="shared" si="7"/>
        <v>0</v>
      </c>
      <c r="G63">
        <f t="shared" si="7"/>
        <v>3</v>
      </c>
      <c r="H63">
        <f t="shared" si="7"/>
        <v>1</v>
      </c>
      <c r="I63">
        <f t="shared" si="7"/>
        <v>232.2</v>
      </c>
      <c r="J63">
        <f t="shared" si="7"/>
        <v>2.5717592592592602E-3</v>
      </c>
      <c r="K63">
        <f t="shared" si="7"/>
        <v>60.4</v>
      </c>
      <c r="L63">
        <f t="shared" si="7"/>
        <v>0</v>
      </c>
      <c r="M63">
        <f t="shared" si="7"/>
        <v>0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8"/>
  <sheetViews>
    <sheetView zoomScale="70" zoomScaleNormal="70" workbookViewId="0">
      <selection activeCell="A64" sqref="A64:XFD64"/>
    </sheetView>
  </sheetViews>
  <sheetFormatPr defaultColWidth="9.5" defaultRowHeight="13.5" x14ac:dyDescent="0.15"/>
  <cols>
    <col min="1" max="1" width="47.5" customWidth="1"/>
    <col min="2" max="2" width="10.625" customWidth="1"/>
    <col min="3" max="3" width="31.875" customWidth="1"/>
    <col min="4" max="4" width="11.75" customWidth="1"/>
    <col min="5" max="5" width="26.25" customWidth="1"/>
    <col min="6" max="6" width="28.5" customWidth="1"/>
    <col min="7" max="7" width="12.75" customWidth="1"/>
    <col min="8" max="8" width="11.75" customWidth="1"/>
    <col min="9" max="9" width="10.625" customWidth="1"/>
    <col min="10" max="10" width="4.5" customWidth="1"/>
    <col min="11" max="12" width="11.75" customWidth="1"/>
    <col min="13" max="13" width="16.25" customWidth="1"/>
    <col min="14" max="14" width="20.625" customWidth="1"/>
  </cols>
  <sheetData>
    <row r="1" spans="1:14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15">
      <c r="A2" t="s">
        <v>106</v>
      </c>
      <c r="B2">
        <v>2</v>
      </c>
      <c r="C2">
        <v>0.18546799996631899</v>
      </c>
      <c r="D2">
        <v>200</v>
      </c>
      <c r="E2">
        <v>10</v>
      </c>
      <c r="F2">
        <v>10</v>
      </c>
      <c r="G2">
        <v>0</v>
      </c>
      <c r="H2">
        <v>118</v>
      </c>
      <c r="I2">
        <v>1</v>
      </c>
      <c r="J2">
        <v>35</v>
      </c>
      <c r="K2" s="2">
        <v>2.2569444444444399E-2</v>
      </c>
      <c r="L2">
        <v>1900</v>
      </c>
      <c r="M2">
        <v>0</v>
      </c>
      <c r="N2">
        <v>0</v>
      </c>
    </row>
    <row r="3" spans="1:14" x14ac:dyDescent="0.15">
      <c r="A3" t="s">
        <v>107</v>
      </c>
      <c r="B3">
        <v>9</v>
      </c>
      <c r="C3">
        <v>0.28711455522940998</v>
      </c>
      <c r="D3">
        <v>200</v>
      </c>
      <c r="E3">
        <v>14</v>
      </c>
      <c r="F3">
        <v>14</v>
      </c>
      <c r="G3">
        <v>0</v>
      </c>
      <c r="H3">
        <v>72</v>
      </c>
      <c r="I3">
        <v>1</v>
      </c>
      <c r="J3">
        <v>52</v>
      </c>
      <c r="K3" s="2">
        <v>2.7581018518518501E-2</v>
      </c>
      <c r="L3">
        <v>2374</v>
      </c>
      <c r="M3">
        <v>0</v>
      </c>
      <c r="N3">
        <v>0</v>
      </c>
    </row>
    <row r="4" spans="1:14" x14ac:dyDescent="0.15">
      <c r="A4" t="s">
        <v>108</v>
      </c>
      <c r="B4">
        <v>8</v>
      </c>
      <c r="C4">
        <v>0.28675594411327099</v>
      </c>
      <c r="D4">
        <v>200</v>
      </c>
      <c r="E4">
        <v>14</v>
      </c>
      <c r="F4">
        <v>62</v>
      </c>
      <c r="G4">
        <v>0</v>
      </c>
      <c r="H4">
        <v>77</v>
      </c>
      <c r="I4">
        <v>1</v>
      </c>
      <c r="J4">
        <v>50</v>
      </c>
      <c r="K4" s="2">
        <v>2.3495370370370399E-2</v>
      </c>
      <c r="L4">
        <v>1971</v>
      </c>
      <c r="M4">
        <v>0</v>
      </c>
      <c r="N4">
        <v>0</v>
      </c>
    </row>
    <row r="5" spans="1:14" x14ac:dyDescent="0.15">
      <c r="A5" t="s">
        <v>109</v>
      </c>
      <c r="B5">
        <v>8</v>
      </c>
      <c r="C5">
        <v>0.174525380189572</v>
      </c>
      <c r="D5">
        <v>200</v>
      </c>
      <c r="E5">
        <v>13</v>
      </c>
      <c r="F5">
        <v>14</v>
      </c>
      <c r="G5">
        <v>0</v>
      </c>
      <c r="H5">
        <v>90</v>
      </c>
      <c r="I5">
        <v>1</v>
      </c>
      <c r="J5">
        <v>20</v>
      </c>
      <c r="K5" s="2">
        <v>2.7407407407407401E-2</v>
      </c>
      <c r="L5">
        <v>2318</v>
      </c>
      <c r="M5">
        <v>0</v>
      </c>
      <c r="N5">
        <v>0</v>
      </c>
    </row>
    <row r="6" spans="1:14" x14ac:dyDescent="0.15">
      <c r="A6" t="s">
        <v>110</v>
      </c>
      <c r="B6">
        <v>5</v>
      </c>
      <c r="C6">
        <v>0.28309667467601402</v>
      </c>
      <c r="D6">
        <v>200</v>
      </c>
      <c r="E6">
        <v>13</v>
      </c>
      <c r="F6">
        <v>61</v>
      </c>
      <c r="G6">
        <v>0</v>
      </c>
      <c r="H6">
        <v>89</v>
      </c>
      <c r="I6">
        <v>1</v>
      </c>
      <c r="J6">
        <v>35</v>
      </c>
      <c r="K6" s="2">
        <v>3.2824074074074103E-2</v>
      </c>
      <c r="L6">
        <v>2521</v>
      </c>
      <c r="M6">
        <v>0</v>
      </c>
      <c r="N6">
        <v>0</v>
      </c>
    </row>
    <row r="7" spans="1:14" x14ac:dyDescent="0.15">
      <c r="B7">
        <f t="shared" ref="B7:M7" si="0">AVERAGE(B2:B6)</f>
        <v>6.4</v>
      </c>
      <c r="C7">
        <f t="shared" si="0"/>
        <v>0.24339211083491699</v>
      </c>
      <c r="D7">
        <f t="shared" si="0"/>
        <v>200</v>
      </c>
      <c r="E7">
        <f t="shared" si="0"/>
        <v>12.8</v>
      </c>
      <c r="F7">
        <f t="shared" si="0"/>
        <v>32.200000000000003</v>
      </c>
      <c r="G7">
        <f t="shared" si="0"/>
        <v>0</v>
      </c>
      <c r="H7">
        <f t="shared" si="0"/>
        <v>89.2</v>
      </c>
      <c r="I7">
        <f t="shared" si="0"/>
        <v>1</v>
      </c>
      <c r="J7">
        <f t="shared" si="0"/>
        <v>38.4</v>
      </c>
      <c r="K7">
        <f t="shared" si="0"/>
        <v>2.6775462962963001E-2</v>
      </c>
      <c r="L7">
        <f t="shared" si="0"/>
        <v>2216.8000000000002</v>
      </c>
      <c r="M7">
        <f t="shared" si="0"/>
        <v>0</v>
      </c>
    </row>
    <row r="8" spans="1:14" x14ac:dyDescent="0.15">
      <c r="K8" s="2"/>
    </row>
    <row r="9" spans="1:14" x14ac:dyDescent="0.15">
      <c r="K9" s="2"/>
    </row>
    <row r="10" spans="1:14" x14ac:dyDescent="0.15">
      <c r="A10" t="s">
        <v>111</v>
      </c>
      <c r="B10">
        <v>2</v>
      </c>
      <c r="C10">
        <v>0.141881897591872</v>
      </c>
      <c r="D10">
        <v>200</v>
      </c>
      <c r="E10">
        <v>10</v>
      </c>
      <c r="F10">
        <v>10</v>
      </c>
      <c r="G10">
        <v>0</v>
      </c>
      <c r="H10">
        <v>115</v>
      </c>
      <c r="I10">
        <v>1</v>
      </c>
      <c r="J10">
        <v>32</v>
      </c>
      <c r="K10" s="2">
        <v>2.58796296296296E-2</v>
      </c>
      <c r="L10">
        <v>2184</v>
      </c>
      <c r="M10">
        <v>0</v>
      </c>
      <c r="N10">
        <v>0</v>
      </c>
    </row>
    <row r="11" spans="1:14" x14ac:dyDescent="0.15">
      <c r="A11" t="s">
        <v>112</v>
      </c>
      <c r="B11">
        <v>7</v>
      </c>
      <c r="C11">
        <v>0.179287400308073</v>
      </c>
      <c r="D11">
        <v>200</v>
      </c>
      <c r="E11">
        <v>10</v>
      </c>
      <c r="F11">
        <v>59</v>
      </c>
      <c r="G11">
        <v>0</v>
      </c>
      <c r="H11">
        <v>50</v>
      </c>
      <c r="I11">
        <v>1</v>
      </c>
      <c r="J11">
        <v>29</v>
      </c>
      <c r="K11" s="2">
        <v>1.9155092592592599E-2</v>
      </c>
      <c r="L11">
        <v>1643</v>
      </c>
      <c r="M11">
        <v>0</v>
      </c>
      <c r="N11">
        <v>0</v>
      </c>
    </row>
    <row r="12" spans="1:14" x14ac:dyDescent="0.15">
      <c r="A12" t="s">
        <v>113</v>
      </c>
      <c r="B12">
        <v>9</v>
      </c>
      <c r="C12">
        <v>0.236185438598702</v>
      </c>
      <c r="D12">
        <v>200</v>
      </c>
      <c r="E12">
        <v>14</v>
      </c>
      <c r="F12">
        <v>14</v>
      </c>
      <c r="G12">
        <v>0</v>
      </c>
      <c r="H12">
        <v>53</v>
      </c>
      <c r="I12">
        <v>1</v>
      </c>
      <c r="J12">
        <v>32</v>
      </c>
      <c r="K12" s="2">
        <v>2.6990740740740701E-2</v>
      </c>
      <c r="L12">
        <v>2321</v>
      </c>
      <c r="M12">
        <v>0</v>
      </c>
      <c r="N12">
        <v>0</v>
      </c>
    </row>
    <row r="13" spans="1:14" x14ac:dyDescent="0.15">
      <c r="A13" t="s">
        <v>114</v>
      </c>
      <c r="B13">
        <v>7</v>
      </c>
      <c r="C13">
        <v>0.29767657514571699</v>
      </c>
      <c r="D13">
        <v>200</v>
      </c>
      <c r="E13">
        <v>9</v>
      </c>
      <c r="F13">
        <v>11</v>
      </c>
      <c r="G13">
        <v>0</v>
      </c>
      <c r="H13">
        <v>52</v>
      </c>
      <c r="I13">
        <v>1</v>
      </c>
      <c r="J13">
        <v>63</v>
      </c>
      <c r="K13" s="2">
        <v>2.4687500000000001E-2</v>
      </c>
      <c r="L13">
        <v>2074</v>
      </c>
      <c r="M13">
        <v>0</v>
      </c>
      <c r="N13">
        <v>0</v>
      </c>
    </row>
    <row r="14" spans="1:14" x14ac:dyDescent="0.15">
      <c r="A14" t="s">
        <v>115</v>
      </c>
      <c r="B14">
        <v>5</v>
      </c>
      <c r="C14">
        <v>0.211820058815019</v>
      </c>
      <c r="D14">
        <v>200</v>
      </c>
      <c r="E14">
        <v>13</v>
      </c>
      <c r="F14">
        <v>62</v>
      </c>
      <c r="G14">
        <v>0</v>
      </c>
      <c r="H14">
        <v>56</v>
      </c>
      <c r="I14">
        <v>1</v>
      </c>
      <c r="J14">
        <v>46</v>
      </c>
      <c r="K14" s="2">
        <v>3.5532407407407401E-2</v>
      </c>
      <c r="L14">
        <v>3001</v>
      </c>
      <c r="M14">
        <v>0</v>
      </c>
      <c r="N14">
        <v>0</v>
      </c>
    </row>
    <row r="15" spans="1:14" x14ac:dyDescent="0.15">
      <c r="B15">
        <f t="shared" ref="B15:M15" si="1">AVERAGE(B10:B14)</f>
        <v>6</v>
      </c>
      <c r="C15">
        <f t="shared" si="1"/>
        <v>0.213370274091877</v>
      </c>
      <c r="D15">
        <f t="shared" si="1"/>
        <v>200</v>
      </c>
      <c r="E15">
        <f t="shared" si="1"/>
        <v>11.2</v>
      </c>
      <c r="F15">
        <f t="shared" si="1"/>
        <v>31.2</v>
      </c>
      <c r="G15">
        <f t="shared" si="1"/>
        <v>0</v>
      </c>
      <c r="H15">
        <f t="shared" si="1"/>
        <v>65.2</v>
      </c>
      <c r="I15">
        <f t="shared" si="1"/>
        <v>1</v>
      </c>
      <c r="J15">
        <f t="shared" si="1"/>
        <v>40.4</v>
      </c>
      <c r="K15">
        <f t="shared" si="1"/>
        <v>2.6449074074074101E-2</v>
      </c>
      <c r="L15">
        <f t="shared" si="1"/>
        <v>2244.6</v>
      </c>
      <c r="M15">
        <f t="shared" si="1"/>
        <v>0</v>
      </c>
    </row>
    <row r="16" spans="1:14" x14ac:dyDescent="0.15">
      <c r="K16" s="2"/>
    </row>
    <row r="17" spans="1:14" x14ac:dyDescent="0.15">
      <c r="K17" s="2"/>
    </row>
    <row r="18" spans="1:14" x14ac:dyDescent="0.15">
      <c r="A18" t="s">
        <v>116</v>
      </c>
      <c r="B18">
        <v>2</v>
      </c>
      <c r="C18">
        <v>0.15119086446647501</v>
      </c>
      <c r="D18">
        <v>200</v>
      </c>
      <c r="E18">
        <v>10</v>
      </c>
      <c r="F18">
        <v>10</v>
      </c>
      <c r="G18">
        <v>0</v>
      </c>
      <c r="H18">
        <v>138</v>
      </c>
      <c r="I18">
        <v>1</v>
      </c>
      <c r="J18">
        <v>45</v>
      </c>
      <c r="K18" s="2">
        <v>1.5462962962963E-2</v>
      </c>
      <c r="L18">
        <v>1326</v>
      </c>
      <c r="M18">
        <v>0</v>
      </c>
      <c r="N18">
        <v>0</v>
      </c>
    </row>
    <row r="19" spans="1:14" x14ac:dyDescent="0.15">
      <c r="A19" t="s">
        <v>117</v>
      </c>
      <c r="B19">
        <v>2</v>
      </c>
      <c r="C19">
        <v>0.26943917530309403</v>
      </c>
      <c r="D19">
        <v>200</v>
      </c>
      <c r="E19">
        <v>10</v>
      </c>
      <c r="F19">
        <v>58</v>
      </c>
      <c r="G19">
        <v>0</v>
      </c>
      <c r="H19">
        <v>135</v>
      </c>
      <c r="I19">
        <v>1</v>
      </c>
      <c r="J19">
        <v>86</v>
      </c>
      <c r="K19" s="2">
        <v>1.7592592592592601E-2</v>
      </c>
      <c r="L19">
        <v>1429</v>
      </c>
      <c r="M19">
        <v>0</v>
      </c>
      <c r="N19">
        <v>0</v>
      </c>
    </row>
    <row r="20" spans="1:14" x14ac:dyDescent="0.15">
      <c r="A20" t="s">
        <v>118</v>
      </c>
      <c r="B20">
        <v>2</v>
      </c>
      <c r="C20">
        <v>0.14840892332629599</v>
      </c>
      <c r="D20">
        <v>200</v>
      </c>
      <c r="E20">
        <v>10</v>
      </c>
      <c r="F20">
        <v>10</v>
      </c>
      <c r="G20">
        <v>0</v>
      </c>
      <c r="H20">
        <v>137</v>
      </c>
      <c r="I20">
        <v>1</v>
      </c>
      <c r="J20">
        <v>39</v>
      </c>
      <c r="K20" s="2">
        <v>1.9398148148148098E-2</v>
      </c>
      <c r="L20">
        <v>1629</v>
      </c>
      <c r="M20">
        <v>0</v>
      </c>
      <c r="N20">
        <v>0</v>
      </c>
    </row>
    <row r="21" spans="1:14" x14ac:dyDescent="0.15">
      <c r="A21" t="s">
        <v>119</v>
      </c>
      <c r="B21">
        <v>2</v>
      </c>
      <c r="C21">
        <v>0.157410432250397</v>
      </c>
      <c r="D21">
        <v>200</v>
      </c>
      <c r="E21">
        <v>10</v>
      </c>
      <c r="F21">
        <v>10</v>
      </c>
      <c r="G21">
        <v>0</v>
      </c>
      <c r="H21">
        <v>145</v>
      </c>
      <c r="I21">
        <v>1</v>
      </c>
      <c r="J21">
        <v>23</v>
      </c>
      <c r="K21" s="2">
        <v>2.16087962962963E-2</v>
      </c>
      <c r="L21">
        <v>1817</v>
      </c>
      <c r="M21">
        <v>0</v>
      </c>
      <c r="N21">
        <v>0</v>
      </c>
    </row>
    <row r="22" spans="1:14" x14ac:dyDescent="0.15">
      <c r="A22" t="s">
        <v>120</v>
      </c>
      <c r="B22">
        <v>2</v>
      </c>
      <c r="C22">
        <v>0.25762386805061899</v>
      </c>
      <c r="D22">
        <v>200</v>
      </c>
      <c r="E22">
        <v>10</v>
      </c>
      <c r="F22">
        <v>10</v>
      </c>
      <c r="G22">
        <v>0</v>
      </c>
      <c r="H22">
        <v>142</v>
      </c>
      <c r="I22">
        <v>1</v>
      </c>
      <c r="J22">
        <v>33</v>
      </c>
      <c r="K22" s="2">
        <v>1.5509259259259301E-2</v>
      </c>
      <c r="L22">
        <v>1314</v>
      </c>
      <c r="M22">
        <v>0</v>
      </c>
      <c r="N22">
        <v>0</v>
      </c>
    </row>
    <row r="23" spans="1:14" x14ac:dyDescent="0.15">
      <c r="K23" s="2"/>
    </row>
    <row r="24" spans="1:14" x14ac:dyDescent="0.15">
      <c r="K24" s="2"/>
    </row>
    <row r="25" spans="1:14" x14ac:dyDescent="0.15">
      <c r="K25" s="2"/>
    </row>
    <row r="26" spans="1:14" x14ac:dyDescent="0.15">
      <c r="A26" t="s">
        <v>121</v>
      </c>
      <c r="B26">
        <v>2</v>
      </c>
      <c r="C26">
        <v>0.18547157212481399</v>
      </c>
      <c r="D26">
        <v>200</v>
      </c>
      <c r="E26">
        <v>10</v>
      </c>
      <c r="F26">
        <v>10</v>
      </c>
      <c r="G26">
        <v>0</v>
      </c>
      <c r="H26">
        <v>114</v>
      </c>
      <c r="I26">
        <v>1</v>
      </c>
      <c r="J26">
        <v>26</v>
      </c>
      <c r="K26" s="2">
        <v>1.6817129629629599E-2</v>
      </c>
      <c r="L26">
        <v>1444</v>
      </c>
      <c r="M26">
        <v>0</v>
      </c>
      <c r="N26">
        <v>0</v>
      </c>
    </row>
    <row r="27" spans="1:14" x14ac:dyDescent="0.15">
      <c r="A27" t="s">
        <v>122</v>
      </c>
      <c r="B27">
        <v>2</v>
      </c>
      <c r="C27">
        <v>0.19229153392873199</v>
      </c>
      <c r="D27">
        <v>200</v>
      </c>
      <c r="E27">
        <v>10</v>
      </c>
      <c r="F27">
        <v>10</v>
      </c>
      <c r="G27">
        <v>0</v>
      </c>
      <c r="H27">
        <v>114</v>
      </c>
      <c r="I27">
        <v>1</v>
      </c>
      <c r="J27">
        <v>31</v>
      </c>
      <c r="K27" s="2">
        <v>2.8819444444444401E-2</v>
      </c>
      <c r="L27">
        <v>2481</v>
      </c>
      <c r="M27">
        <v>0</v>
      </c>
      <c r="N27">
        <v>0</v>
      </c>
    </row>
    <row r="28" spans="1:14" x14ac:dyDescent="0.15">
      <c r="A28" t="s">
        <v>123</v>
      </c>
      <c r="B28">
        <v>7</v>
      </c>
      <c r="C28">
        <v>0.21369341031164699</v>
      </c>
      <c r="D28">
        <v>200</v>
      </c>
      <c r="E28">
        <v>13</v>
      </c>
      <c r="F28">
        <v>62</v>
      </c>
      <c r="G28">
        <v>0</v>
      </c>
      <c r="H28">
        <v>74</v>
      </c>
      <c r="I28">
        <v>1</v>
      </c>
      <c r="J28">
        <v>27</v>
      </c>
      <c r="K28" s="2">
        <v>3.16319444444444E-2</v>
      </c>
      <c r="L28">
        <v>2681</v>
      </c>
      <c r="M28">
        <v>0</v>
      </c>
      <c r="N28">
        <v>0</v>
      </c>
    </row>
    <row r="29" spans="1:14" x14ac:dyDescent="0.15">
      <c r="A29" t="s">
        <v>124</v>
      </c>
      <c r="B29">
        <v>6</v>
      </c>
      <c r="C29">
        <v>0.28532329056762901</v>
      </c>
      <c r="D29">
        <v>200</v>
      </c>
      <c r="E29">
        <v>14</v>
      </c>
      <c r="F29">
        <v>61</v>
      </c>
      <c r="G29">
        <v>0</v>
      </c>
      <c r="H29">
        <v>49</v>
      </c>
      <c r="I29">
        <v>1</v>
      </c>
      <c r="J29">
        <v>64</v>
      </c>
      <c r="K29" s="2">
        <v>3.4687500000000003E-2</v>
      </c>
      <c r="L29">
        <v>2907</v>
      </c>
      <c r="M29">
        <v>0</v>
      </c>
      <c r="N29">
        <v>1</v>
      </c>
    </row>
    <row r="30" spans="1:14" x14ac:dyDescent="0.15">
      <c r="A30" t="s">
        <v>125</v>
      </c>
      <c r="B30">
        <v>7</v>
      </c>
      <c r="C30">
        <v>0.29658724514169699</v>
      </c>
      <c r="D30">
        <v>200</v>
      </c>
      <c r="E30">
        <v>10</v>
      </c>
      <c r="F30">
        <v>11</v>
      </c>
      <c r="G30">
        <v>0</v>
      </c>
      <c r="H30">
        <v>43</v>
      </c>
      <c r="I30">
        <v>1</v>
      </c>
      <c r="J30">
        <v>55</v>
      </c>
      <c r="K30" s="2">
        <v>2.5856481481481501E-2</v>
      </c>
      <c r="L30">
        <v>2167</v>
      </c>
      <c r="M30">
        <v>0</v>
      </c>
      <c r="N30">
        <v>0</v>
      </c>
    </row>
    <row r="31" spans="1:14" x14ac:dyDescent="0.15">
      <c r="B31">
        <f t="shared" ref="B31:M31" si="2">AVERAGE(B26:B30)</f>
        <v>4.8</v>
      </c>
      <c r="C31">
        <f t="shared" si="2"/>
        <v>0.234673410414904</v>
      </c>
      <c r="D31">
        <f t="shared" si="2"/>
        <v>200</v>
      </c>
      <c r="E31">
        <f t="shared" si="2"/>
        <v>11.4</v>
      </c>
      <c r="F31">
        <f t="shared" si="2"/>
        <v>30.8</v>
      </c>
      <c r="G31">
        <f t="shared" si="2"/>
        <v>0</v>
      </c>
      <c r="H31">
        <f t="shared" si="2"/>
        <v>78.8</v>
      </c>
      <c r="I31">
        <f t="shared" si="2"/>
        <v>1</v>
      </c>
      <c r="J31">
        <f t="shared" si="2"/>
        <v>40.6</v>
      </c>
      <c r="K31">
        <f t="shared" si="2"/>
        <v>2.75625E-2</v>
      </c>
      <c r="L31">
        <f t="shared" si="2"/>
        <v>2336</v>
      </c>
      <c r="M31">
        <f t="shared" si="2"/>
        <v>0</v>
      </c>
    </row>
    <row r="32" spans="1:14" x14ac:dyDescent="0.15">
      <c r="K32" s="2"/>
    </row>
    <row r="33" spans="1:14" x14ac:dyDescent="0.15">
      <c r="K33" s="2"/>
    </row>
    <row r="34" spans="1:14" x14ac:dyDescent="0.15">
      <c r="A34" t="s">
        <v>126</v>
      </c>
      <c r="B34">
        <v>4</v>
      </c>
      <c r="C34">
        <v>0.205659625857222</v>
      </c>
      <c r="D34">
        <v>200</v>
      </c>
      <c r="E34">
        <v>13</v>
      </c>
      <c r="F34">
        <v>63</v>
      </c>
      <c r="G34">
        <v>0</v>
      </c>
      <c r="H34">
        <v>113</v>
      </c>
      <c r="I34">
        <v>1</v>
      </c>
      <c r="J34">
        <v>15</v>
      </c>
      <c r="K34" s="2">
        <v>2.9965277777777799E-2</v>
      </c>
      <c r="L34">
        <v>2535</v>
      </c>
      <c r="M34">
        <v>0</v>
      </c>
      <c r="N34">
        <v>10</v>
      </c>
    </row>
    <row r="35" spans="1:14" x14ac:dyDescent="0.15">
      <c r="A35" t="s">
        <v>127</v>
      </c>
      <c r="B35">
        <v>7</v>
      </c>
      <c r="C35">
        <v>0.21249379124208501</v>
      </c>
      <c r="D35">
        <v>200</v>
      </c>
      <c r="E35">
        <v>14</v>
      </c>
      <c r="F35">
        <v>62</v>
      </c>
      <c r="G35">
        <v>0</v>
      </c>
      <c r="H35">
        <v>68</v>
      </c>
      <c r="I35">
        <v>1</v>
      </c>
      <c r="J35">
        <v>30</v>
      </c>
      <c r="K35" s="2">
        <v>3.6365740740740699E-2</v>
      </c>
      <c r="L35">
        <v>3087</v>
      </c>
      <c r="M35">
        <v>0</v>
      </c>
      <c r="N35">
        <v>0</v>
      </c>
    </row>
    <row r="36" spans="1:14" x14ac:dyDescent="0.15">
      <c r="A36" t="s">
        <v>128</v>
      </c>
      <c r="B36">
        <v>8</v>
      </c>
      <c r="C36">
        <v>0.21156412142155501</v>
      </c>
      <c r="D36">
        <v>200</v>
      </c>
      <c r="E36">
        <v>14</v>
      </c>
      <c r="F36">
        <v>14</v>
      </c>
      <c r="G36">
        <v>0</v>
      </c>
      <c r="H36">
        <v>71</v>
      </c>
      <c r="I36">
        <v>1</v>
      </c>
      <c r="J36">
        <v>43</v>
      </c>
      <c r="K36" s="2">
        <v>2.5358796296296299E-2</v>
      </c>
      <c r="L36">
        <v>2124</v>
      </c>
      <c r="M36">
        <v>0</v>
      </c>
      <c r="N36">
        <v>0</v>
      </c>
    </row>
    <row r="37" spans="1:14" x14ac:dyDescent="0.15">
      <c r="A37" t="s">
        <v>129</v>
      </c>
      <c r="B37">
        <v>9</v>
      </c>
      <c r="C37">
        <v>0.17937488398922399</v>
      </c>
      <c r="D37">
        <v>200</v>
      </c>
      <c r="E37">
        <v>15</v>
      </c>
      <c r="F37">
        <v>15</v>
      </c>
      <c r="G37">
        <v>0</v>
      </c>
      <c r="H37">
        <v>73</v>
      </c>
      <c r="I37">
        <v>1</v>
      </c>
      <c r="J37">
        <v>44</v>
      </c>
      <c r="K37" s="2">
        <v>5.0821759259259303E-2</v>
      </c>
      <c r="L37">
        <v>4340</v>
      </c>
      <c r="M37">
        <v>0</v>
      </c>
      <c r="N37">
        <v>1</v>
      </c>
    </row>
    <row r="38" spans="1:14" x14ac:dyDescent="0.15">
      <c r="A38" t="s">
        <v>130</v>
      </c>
      <c r="B38">
        <v>7</v>
      </c>
      <c r="C38">
        <v>0.28252240647890597</v>
      </c>
      <c r="D38">
        <v>200</v>
      </c>
      <c r="E38">
        <v>14</v>
      </c>
      <c r="F38">
        <v>21</v>
      </c>
      <c r="G38">
        <v>0</v>
      </c>
      <c r="H38">
        <v>396</v>
      </c>
      <c r="I38">
        <v>1</v>
      </c>
      <c r="J38">
        <v>31</v>
      </c>
      <c r="K38" s="2">
        <v>2.9780092592592601E-2</v>
      </c>
      <c r="L38">
        <v>2504</v>
      </c>
      <c r="M38">
        <v>0</v>
      </c>
      <c r="N38">
        <v>0</v>
      </c>
    </row>
    <row r="39" spans="1:14" x14ac:dyDescent="0.15">
      <c r="B39" s="1">
        <f>AVERAGE(B34:B38)</f>
        <v>7</v>
      </c>
      <c r="C39">
        <f t="shared" ref="C39:N39" si="3">AVERAGE(C34:C38)</f>
        <v>0.218322965797798</v>
      </c>
      <c r="D39">
        <f t="shared" si="3"/>
        <v>200</v>
      </c>
      <c r="E39">
        <f t="shared" si="3"/>
        <v>14</v>
      </c>
      <c r="F39" s="1">
        <f t="shared" si="3"/>
        <v>35</v>
      </c>
      <c r="G39">
        <f t="shared" si="3"/>
        <v>0</v>
      </c>
      <c r="H39">
        <f t="shared" si="3"/>
        <v>144.19999999999999</v>
      </c>
      <c r="I39">
        <f t="shared" si="3"/>
        <v>1</v>
      </c>
      <c r="J39">
        <f t="shared" si="3"/>
        <v>32.6</v>
      </c>
      <c r="K39">
        <f t="shared" si="3"/>
        <v>3.4458333333333299E-2</v>
      </c>
      <c r="L39">
        <f t="shared" si="3"/>
        <v>2918</v>
      </c>
      <c r="M39">
        <f t="shared" si="3"/>
        <v>0</v>
      </c>
      <c r="N39">
        <f t="shared" si="3"/>
        <v>2.2000000000000002</v>
      </c>
    </row>
    <row r="42" spans="1:14" x14ac:dyDescent="0.15">
      <c r="A42" t="s">
        <v>131</v>
      </c>
      <c r="B42">
        <v>2</v>
      </c>
      <c r="C42">
        <v>0.12570742285119901</v>
      </c>
      <c r="D42">
        <v>200</v>
      </c>
      <c r="E42">
        <v>10</v>
      </c>
      <c r="F42">
        <v>10</v>
      </c>
      <c r="G42">
        <v>0</v>
      </c>
      <c r="H42">
        <v>662</v>
      </c>
      <c r="I42">
        <v>1</v>
      </c>
      <c r="J42">
        <v>12</v>
      </c>
      <c r="K42" s="2">
        <v>3.7951388888888903E-2</v>
      </c>
      <c r="L42">
        <v>3224</v>
      </c>
      <c r="M42">
        <v>0</v>
      </c>
      <c r="N42">
        <v>0</v>
      </c>
    </row>
    <row r="43" spans="1:14" x14ac:dyDescent="0.15">
      <c r="A43" t="s">
        <v>132</v>
      </c>
      <c r="B43">
        <v>2</v>
      </c>
      <c r="C43">
        <v>0.14727476027318501</v>
      </c>
      <c r="D43">
        <v>200</v>
      </c>
      <c r="E43">
        <v>10</v>
      </c>
      <c r="F43">
        <v>58</v>
      </c>
      <c r="G43">
        <v>0</v>
      </c>
      <c r="H43">
        <v>638</v>
      </c>
      <c r="I43">
        <v>1</v>
      </c>
      <c r="J43">
        <v>17</v>
      </c>
      <c r="K43" s="2">
        <v>4.9710648148148101E-2</v>
      </c>
      <c r="L43">
        <v>4239</v>
      </c>
      <c r="M43">
        <v>0</v>
      </c>
      <c r="N43">
        <v>0</v>
      </c>
    </row>
    <row r="44" spans="1:14" x14ac:dyDescent="0.15">
      <c r="A44" t="s">
        <v>133</v>
      </c>
      <c r="B44">
        <v>2</v>
      </c>
      <c r="C44">
        <v>0.146533575580343</v>
      </c>
      <c r="D44">
        <v>200</v>
      </c>
      <c r="E44">
        <v>10</v>
      </c>
      <c r="F44">
        <v>58</v>
      </c>
      <c r="G44">
        <v>0</v>
      </c>
      <c r="H44">
        <v>671</v>
      </c>
      <c r="I44">
        <v>1</v>
      </c>
      <c r="J44">
        <v>15</v>
      </c>
      <c r="K44" s="2">
        <v>4.1238425925925901E-2</v>
      </c>
      <c r="L44">
        <v>3538</v>
      </c>
      <c r="M44">
        <v>0</v>
      </c>
      <c r="N44">
        <v>0</v>
      </c>
    </row>
    <row r="45" spans="1:14" x14ac:dyDescent="0.15">
      <c r="A45" t="s">
        <v>134</v>
      </c>
      <c r="B45">
        <v>2</v>
      </c>
      <c r="C45">
        <v>0.15158722849166101</v>
      </c>
      <c r="D45">
        <v>200</v>
      </c>
      <c r="E45">
        <v>10</v>
      </c>
      <c r="F45">
        <v>10</v>
      </c>
      <c r="G45">
        <v>0</v>
      </c>
      <c r="H45">
        <v>660</v>
      </c>
      <c r="I45">
        <v>1</v>
      </c>
      <c r="J45">
        <v>23</v>
      </c>
      <c r="K45" s="2">
        <v>4.6851851851851901E-2</v>
      </c>
      <c r="L45">
        <v>3981</v>
      </c>
      <c r="M45">
        <v>0</v>
      </c>
      <c r="N45">
        <v>0</v>
      </c>
    </row>
    <row r="46" spans="1:14" x14ac:dyDescent="0.15">
      <c r="A46" t="s">
        <v>135</v>
      </c>
      <c r="B46">
        <v>2</v>
      </c>
      <c r="C46">
        <v>0.149654639109223</v>
      </c>
      <c r="D46">
        <v>200</v>
      </c>
      <c r="E46">
        <v>10</v>
      </c>
      <c r="F46">
        <v>10</v>
      </c>
      <c r="G46">
        <v>0</v>
      </c>
      <c r="H46">
        <v>662</v>
      </c>
      <c r="I46">
        <v>1</v>
      </c>
      <c r="J46">
        <v>12</v>
      </c>
      <c r="K46" s="2">
        <v>2.4965277777777801E-2</v>
      </c>
      <c r="L46">
        <v>2111</v>
      </c>
      <c r="M46">
        <v>0</v>
      </c>
      <c r="N46">
        <v>0</v>
      </c>
    </row>
    <row r="47" spans="1:14" x14ac:dyDescent="0.15">
      <c r="B47">
        <f>AVERAGE(B42:B46)</f>
        <v>2</v>
      </c>
      <c r="C47">
        <f t="shared" ref="C47:N47" si="4">AVERAGE(C42:C46)</f>
        <v>0.14415152526112199</v>
      </c>
      <c r="D47">
        <f t="shared" si="4"/>
        <v>200</v>
      </c>
      <c r="E47">
        <f t="shared" si="4"/>
        <v>10</v>
      </c>
      <c r="F47">
        <f t="shared" si="4"/>
        <v>29.2</v>
      </c>
      <c r="G47">
        <f t="shared" si="4"/>
        <v>0</v>
      </c>
      <c r="H47">
        <f t="shared" si="4"/>
        <v>658.6</v>
      </c>
      <c r="I47">
        <f t="shared" si="4"/>
        <v>1</v>
      </c>
      <c r="J47">
        <f t="shared" si="4"/>
        <v>15.8</v>
      </c>
      <c r="K47">
        <f t="shared" si="4"/>
        <v>4.0143518518518502E-2</v>
      </c>
      <c r="L47">
        <f t="shared" si="4"/>
        <v>3418.6</v>
      </c>
      <c r="M47">
        <f t="shared" si="4"/>
        <v>0</v>
      </c>
      <c r="N47">
        <f t="shared" si="4"/>
        <v>0</v>
      </c>
    </row>
    <row r="48" spans="1:14" x14ac:dyDescent="0.15">
      <c r="K48" s="2"/>
    </row>
    <row r="49" spans="1:14" x14ac:dyDescent="0.15">
      <c r="K49" s="2"/>
    </row>
    <row r="50" spans="1:14" x14ac:dyDescent="0.15">
      <c r="K50" s="2"/>
    </row>
    <row r="51" spans="1:14" x14ac:dyDescent="0.15">
      <c r="K51" s="2"/>
    </row>
    <row r="52" spans="1:14" x14ac:dyDescent="0.15">
      <c r="K52" s="2"/>
    </row>
    <row r="53" spans="1:14" x14ac:dyDescent="0.15">
      <c r="A53" t="s">
        <v>136</v>
      </c>
      <c r="B53">
        <v>2</v>
      </c>
      <c r="C53">
        <v>0.142480720665043</v>
      </c>
      <c r="D53">
        <v>200</v>
      </c>
      <c r="E53">
        <v>10</v>
      </c>
      <c r="F53">
        <v>10</v>
      </c>
      <c r="G53">
        <v>0</v>
      </c>
      <c r="H53">
        <v>137</v>
      </c>
      <c r="I53">
        <v>1</v>
      </c>
      <c r="J53">
        <v>19</v>
      </c>
      <c r="K53" s="2">
        <v>4.6747685185185198E-2</v>
      </c>
      <c r="L53">
        <v>3996</v>
      </c>
      <c r="M53" t="s">
        <v>137</v>
      </c>
      <c r="N53">
        <v>9</v>
      </c>
    </row>
    <row r="54" spans="1:14" x14ac:dyDescent="0.15">
      <c r="A54" t="s">
        <v>138</v>
      </c>
      <c r="B54">
        <v>6</v>
      </c>
      <c r="C54">
        <v>0.24381674345609899</v>
      </c>
      <c r="D54">
        <v>200</v>
      </c>
      <c r="E54">
        <v>14</v>
      </c>
      <c r="F54">
        <v>14</v>
      </c>
      <c r="G54">
        <v>0</v>
      </c>
      <c r="H54">
        <v>590</v>
      </c>
      <c r="I54">
        <v>1</v>
      </c>
      <c r="J54">
        <v>37</v>
      </c>
      <c r="K54" s="2">
        <v>3.1203703703703699E-2</v>
      </c>
      <c r="L54">
        <v>2649</v>
      </c>
      <c r="M54">
        <v>0</v>
      </c>
      <c r="N54">
        <v>0</v>
      </c>
    </row>
    <row r="55" spans="1:14" x14ac:dyDescent="0.15">
      <c r="A55" t="s">
        <v>139</v>
      </c>
      <c r="B55">
        <v>7</v>
      </c>
      <c r="C55">
        <v>0.23894322824994901</v>
      </c>
      <c r="D55">
        <v>200</v>
      </c>
      <c r="E55">
        <v>14</v>
      </c>
      <c r="F55">
        <v>14</v>
      </c>
      <c r="G55">
        <v>0</v>
      </c>
      <c r="H55">
        <v>535</v>
      </c>
      <c r="I55">
        <v>1</v>
      </c>
      <c r="J55">
        <v>31</v>
      </c>
      <c r="K55" s="2">
        <v>4.1446759259259301E-2</v>
      </c>
      <c r="L55">
        <v>3520</v>
      </c>
      <c r="M55">
        <v>0</v>
      </c>
      <c r="N55">
        <v>0</v>
      </c>
    </row>
    <row r="56" spans="1:14" x14ac:dyDescent="0.15">
      <c r="A56" t="s">
        <v>140</v>
      </c>
      <c r="B56">
        <v>6</v>
      </c>
      <c r="C56">
        <v>0.192115230304507</v>
      </c>
      <c r="D56">
        <v>200</v>
      </c>
      <c r="E56">
        <v>13</v>
      </c>
      <c r="F56">
        <v>62</v>
      </c>
      <c r="G56">
        <v>0</v>
      </c>
      <c r="H56">
        <v>578</v>
      </c>
      <c r="I56">
        <v>1</v>
      </c>
      <c r="J56">
        <v>26</v>
      </c>
      <c r="K56" s="2">
        <v>3.9861111111111097E-2</v>
      </c>
      <c r="L56">
        <v>3431</v>
      </c>
      <c r="M56">
        <v>0</v>
      </c>
      <c r="N56">
        <v>0</v>
      </c>
    </row>
    <row r="57" spans="1:14" x14ac:dyDescent="0.15">
      <c r="A57" t="s">
        <v>141</v>
      </c>
      <c r="B57">
        <v>6</v>
      </c>
      <c r="C57">
        <v>0.22247547188623201</v>
      </c>
      <c r="D57">
        <v>200</v>
      </c>
      <c r="E57">
        <v>13</v>
      </c>
      <c r="F57">
        <v>62</v>
      </c>
      <c r="G57">
        <v>0</v>
      </c>
      <c r="H57">
        <v>555</v>
      </c>
      <c r="I57">
        <v>1</v>
      </c>
      <c r="J57">
        <v>22</v>
      </c>
      <c r="K57" s="2">
        <v>3.5034722222222203E-2</v>
      </c>
      <c r="L57">
        <v>2980</v>
      </c>
      <c r="M57">
        <v>0</v>
      </c>
      <c r="N57">
        <v>0</v>
      </c>
    </row>
    <row r="58" spans="1:14" x14ac:dyDescent="0.15">
      <c r="B58">
        <f>AVERAGE(B53:B57)</f>
        <v>5.4</v>
      </c>
      <c r="C58">
        <f t="shared" ref="C58:N58" si="5">AVERAGE(C53:C57)</f>
        <v>0.20796627891236599</v>
      </c>
      <c r="D58">
        <f t="shared" si="5"/>
        <v>200</v>
      </c>
      <c r="E58">
        <f t="shared" si="5"/>
        <v>12.8</v>
      </c>
      <c r="F58">
        <f t="shared" si="5"/>
        <v>32.4</v>
      </c>
      <c r="G58">
        <f t="shared" si="5"/>
        <v>0</v>
      </c>
      <c r="H58">
        <f t="shared" si="5"/>
        <v>479</v>
      </c>
      <c r="I58">
        <f t="shared" si="5"/>
        <v>1</v>
      </c>
      <c r="J58">
        <f t="shared" si="5"/>
        <v>27</v>
      </c>
      <c r="K58">
        <f t="shared" si="5"/>
        <v>3.8858796296296301E-2</v>
      </c>
      <c r="L58">
        <f t="shared" si="5"/>
        <v>3315.2</v>
      </c>
      <c r="M58">
        <f t="shared" si="5"/>
        <v>0</v>
      </c>
      <c r="N58">
        <f t="shared" si="5"/>
        <v>1.8</v>
      </c>
    </row>
    <row r="64" spans="1:14" x14ac:dyDescent="0.15">
      <c r="A64" t="s">
        <v>142</v>
      </c>
      <c r="B64">
        <v>5</v>
      </c>
      <c r="D64">
        <v>200</v>
      </c>
      <c r="E64">
        <v>21</v>
      </c>
      <c r="F64">
        <v>24</v>
      </c>
      <c r="G64">
        <v>0</v>
      </c>
      <c r="H64">
        <v>55</v>
      </c>
      <c r="I64">
        <v>1</v>
      </c>
      <c r="J64">
        <v>71</v>
      </c>
      <c r="K64" s="2">
        <v>2.27430555555556E-2</v>
      </c>
      <c r="L64">
        <v>1926</v>
      </c>
      <c r="M64">
        <v>0</v>
      </c>
      <c r="N64">
        <v>0</v>
      </c>
    </row>
    <row r="65" spans="1:14" x14ac:dyDescent="0.15">
      <c r="A65" t="s">
        <v>143</v>
      </c>
      <c r="B65">
        <v>5</v>
      </c>
      <c r="D65">
        <v>200</v>
      </c>
      <c r="E65">
        <v>22</v>
      </c>
      <c r="F65">
        <v>72</v>
      </c>
      <c r="G65">
        <v>0</v>
      </c>
      <c r="H65">
        <v>52</v>
      </c>
      <c r="I65">
        <v>1</v>
      </c>
      <c r="J65">
        <v>83</v>
      </c>
      <c r="K65" s="2">
        <v>1.96527777777778E-2</v>
      </c>
      <c r="L65">
        <v>1391</v>
      </c>
      <c r="M65">
        <v>0</v>
      </c>
      <c r="N65">
        <v>0</v>
      </c>
    </row>
    <row r="66" spans="1:14" x14ac:dyDescent="0.15">
      <c r="A66" t="s">
        <v>144</v>
      </c>
      <c r="B66">
        <v>5</v>
      </c>
      <c r="D66">
        <v>200</v>
      </c>
      <c r="E66">
        <v>24</v>
      </c>
      <c r="F66">
        <v>24</v>
      </c>
      <c r="G66">
        <v>0</v>
      </c>
      <c r="H66">
        <v>30</v>
      </c>
      <c r="I66">
        <v>1</v>
      </c>
      <c r="J66">
        <v>45</v>
      </c>
      <c r="K66" s="2">
        <v>3.2858796296296303E-2</v>
      </c>
      <c r="L66">
        <v>2790</v>
      </c>
      <c r="M66">
        <v>0</v>
      </c>
      <c r="N66">
        <v>0</v>
      </c>
    </row>
    <row r="67" spans="1:14" x14ac:dyDescent="0.15">
      <c r="A67" t="s">
        <v>145</v>
      </c>
      <c r="B67">
        <v>6</v>
      </c>
      <c r="D67">
        <v>200</v>
      </c>
      <c r="E67">
        <v>23</v>
      </c>
      <c r="F67">
        <v>24</v>
      </c>
      <c r="G67">
        <v>0</v>
      </c>
      <c r="H67">
        <v>51</v>
      </c>
      <c r="I67">
        <v>1</v>
      </c>
      <c r="J67">
        <v>88</v>
      </c>
      <c r="K67" s="2">
        <v>1.7268518518518499E-2</v>
      </c>
      <c r="L67">
        <v>1441</v>
      </c>
      <c r="M67">
        <v>0</v>
      </c>
      <c r="N67">
        <v>0</v>
      </c>
    </row>
    <row r="68" spans="1:14" x14ac:dyDescent="0.15">
      <c r="B68">
        <f>AVERAGE(B64:B67)</f>
        <v>5.25</v>
      </c>
      <c r="D68">
        <f t="shared" ref="D68:N68" si="6">AVERAGE(D64:D67)</f>
        <v>200</v>
      </c>
      <c r="E68">
        <f t="shared" si="6"/>
        <v>22.5</v>
      </c>
      <c r="F68">
        <f t="shared" si="6"/>
        <v>36</v>
      </c>
      <c r="G68">
        <f t="shared" si="6"/>
        <v>0</v>
      </c>
      <c r="H68">
        <f t="shared" si="6"/>
        <v>47</v>
      </c>
      <c r="I68">
        <f t="shared" si="6"/>
        <v>1</v>
      </c>
      <c r="J68">
        <f t="shared" si="6"/>
        <v>71.75</v>
      </c>
      <c r="K68">
        <f t="shared" si="6"/>
        <v>2.3130787037037099E-2</v>
      </c>
      <c r="L68">
        <f t="shared" si="6"/>
        <v>1887</v>
      </c>
      <c r="M68">
        <f t="shared" si="6"/>
        <v>0</v>
      </c>
      <c r="N68">
        <f t="shared" si="6"/>
        <v>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3"/>
  <sheetViews>
    <sheetView zoomScale="70" zoomScaleNormal="70" workbookViewId="0">
      <selection activeCell="B18" sqref="B18"/>
    </sheetView>
  </sheetViews>
  <sheetFormatPr defaultColWidth="9.5" defaultRowHeight="13.5" x14ac:dyDescent="0.15"/>
  <cols>
    <col min="1" max="1" width="44.125" customWidth="1"/>
    <col min="2" max="2" width="10.625" customWidth="1"/>
    <col min="3" max="3" width="11.75" customWidth="1"/>
    <col min="4" max="4" width="26.25" customWidth="1"/>
    <col min="5" max="5" width="28.5" customWidth="1"/>
    <col min="6" max="6" width="12.75" customWidth="1"/>
    <col min="7" max="7" width="11.75" customWidth="1"/>
    <col min="8" max="8" width="12.75" customWidth="1"/>
    <col min="9" max="9" width="4.5" customWidth="1"/>
    <col min="10" max="11" width="11.75" customWidth="1"/>
    <col min="12" max="12" width="16.25" customWidth="1"/>
    <col min="13" max="13" width="20.625" customWidth="1"/>
  </cols>
  <sheetData>
    <row r="1" spans="1:13" x14ac:dyDescent="0.15">
      <c r="A1" t="s">
        <v>12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15">
      <c r="A2" t="s">
        <v>146</v>
      </c>
      <c r="B2">
        <v>3</v>
      </c>
      <c r="C2">
        <v>200</v>
      </c>
      <c r="D2">
        <v>10</v>
      </c>
      <c r="E2">
        <v>14</v>
      </c>
      <c r="F2">
        <v>0</v>
      </c>
      <c r="G2">
        <v>41</v>
      </c>
      <c r="H2">
        <v>1</v>
      </c>
      <c r="I2">
        <v>30</v>
      </c>
      <c r="J2" s="2">
        <v>3.9699074074074098E-3</v>
      </c>
      <c r="K2">
        <v>238</v>
      </c>
      <c r="L2">
        <v>0</v>
      </c>
      <c r="M2">
        <v>0</v>
      </c>
    </row>
    <row r="3" spans="1:13" x14ac:dyDescent="0.15">
      <c r="A3" t="s">
        <v>147</v>
      </c>
      <c r="B3">
        <v>2</v>
      </c>
      <c r="C3">
        <v>200</v>
      </c>
      <c r="D3">
        <v>8</v>
      </c>
      <c r="E3">
        <v>14</v>
      </c>
      <c r="F3">
        <v>0</v>
      </c>
      <c r="G3">
        <v>3</v>
      </c>
      <c r="H3">
        <v>1</v>
      </c>
      <c r="I3">
        <v>3</v>
      </c>
      <c r="J3" s="2">
        <v>3.0902777777777799E-3</v>
      </c>
      <c r="K3">
        <v>7</v>
      </c>
      <c r="L3">
        <v>0</v>
      </c>
      <c r="M3">
        <v>0</v>
      </c>
    </row>
    <row r="4" spans="1:13" x14ac:dyDescent="0.15">
      <c r="A4" t="s">
        <v>148</v>
      </c>
      <c r="B4">
        <v>3</v>
      </c>
      <c r="C4">
        <v>200</v>
      </c>
      <c r="D4">
        <v>13</v>
      </c>
      <c r="E4">
        <v>14</v>
      </c>
      <c r="F4">
        <v>0</v>
      </c>
      <c r="G4">
        <v>33</v>
      </c>
      <c r="H4">
        <v>1</v>
      </c>
      <c r="I4">
        <v>21</v>
      </c>
      <c r="J4" s="2">
        <v>3.8888888888888901E-3</v>
      </c>
      <c r="K4">
        <v>193</v>
      </c>
      <c r="L4">
        <v>0</v>
      </c>
      <c r="M4">
        <v>0</v>
      </c>
    </row>
    <row r="5" spans="1:13" x14ac:dyDescent="0.15">
      <c r="A5" t="s">
        <v>149</v>
      </c>
      <c r="B5">
        <v>2</v>
      </c>
      <c r="C5">
        <v>200</v>
      </c>
      <c r="D5">
        <v>9</v>
      </c>
      <c r="E5">
        <v>15</v>
      </c>
      <c r="F5">
        <v>0</v>
      </c>
      <c r="G5">
        <v>3</v>
      </c>
      <c r="H5">
        <v>1</v>
      </c>
      <c r="I5">
        <v>7</v>
      </c>
      <c r="J5" s="2">
        <v>3.0787037037036998E-3</v>
      </c>
      <c r="K5">
        <v>7</v>
      </c>
      <c r="L5">
        <v>0</v>
      </c>
      <c r="M5">
        <v>0</v>
      </c>
    </row>
    <row r="6" spans="1:13" x14ac:dyDescent="0.15">
      <c r="A6" t="s">
        <v>150</v>
      </c>
      <c r="B6">
        <v>2</v>
      </c>
      <c r="C6">
        <v>200</v>
      </c>
      <c r="D6">
        <v>9</v>
      </c>
      <c r="E6">
        <v>15</v>
      </c>
      <c r="F6">
        <v>0</v>
      </c>
      <c r="G6">
        <v>3</v>
      </c>
      <c r="H6">
        <v>1</v>
      </c>
      <c r="I6">
        <v>7</v>
      </c>
      <c r="J6" s="2">
        <v>3.0787037037036998E-3</v>
      </c>
      <c r="K6">
        <v>7</v>
      </c>
      <c r="L6">
        <v>0</v>
      </c>
      <c r="M6">
        <v>0</v>
      </c>
    </row>
    <row r="7" spans="1:13" x14ac:dyDescent="0.15">
      <c r="B7">
        <f t="shared" ref="B7:M7" si="0">AVERAGE(B2:B6)</f>
        <v>2.4</v>
      </c>
      <c r="C7">
        <f t="shared" si="0"/>
        <v>200</v>
      </c>
      <c r="D7">
        <f t="shared" si="0"/>
        <v>9.8000000000000007</v>
      </c>
      <c r="E7">
        <f t="shared" si="0"/>
        <v>14.4</v>
      </c>
      <c r="F7">
        <f t="shared" si="0"/>
        <v>0</v>
      </c>
      <c r="G7">
        <f t="shared" si="0"/>
        <v>16.600000000000001</v>
      </c>
      <c r="H7">
        <f t="shared" si="0"/>
        <v>1</v>
      </c>
      <c r="I7">
        <f t="shared" si="0"/>
        <v>13.6</v>
      </c>
      <c r="J7">
        <f t="shared" si="0"/>
        <v>3.4212962962962999E-3</v>
      </c>
      <c r="K7">
        <f t="shared" si="0"/>
        <v>90.4</v>
      </c>
      <c r="L7">
        <f t="shared" si="0"/>
        <v>0</v>
      </c>
      <c r="M7">
        <f t="shared" si="0"/>
        <v>0</v>
      </c>
    </row>
    <row r="8" spans="1:13" x14ac:dyDescent="0.15">
      <c r="J8" s="2"/>
    </row>
    <row r="9" spans="1:13" x14ac:dyDescent="0.15">
      <c r="J9" s="2"/>
    </row>
    <row r="10" spans="1:13" x14ac:dyDescent="0.15">
      <c r="A10" t="s">
        <v>151</v>
      </c>
      <c r="B10">
        <v>5</v>
      </c>
      <c r="C10">
        <v>200</v>
      </c>
      <c r="D10">
        <v>13</v>
      </c>
      <c r="E10">
        <v>22</v>
      </c>
      <c r="F10">
        <v>0</v>
      </c>
      <c r="G10">
        <v>15</v>
      </c>
      <c r="H10">
        <v>1</v>
      </c>
      <c r="I10">
        <v>12</v>
      </c>
      <c r="J10" s="2">
        <v>3.8425925925925902E-3</v>
      </c>
      <c r="K10">
        <v>120</v>
      </c>
      <c r="L10">
        <v>0</v>
      </c>
      <c r="M10">
        <v>0</v>
      </c>
    </row>
    <row r="11" spans="1:13" x14ac:dyDescent="0.15">
      <c r="A11" t="s">
        <v>152</v>
      </c>
      <c r="B11">
        <v>3</v>
      </c>
      <c r="C11">
        <v>200</v>
      </c>
      <c r="D11">
        <v>10</v>
      </c>
      <c r="E11">
        <v>14</v>
      </c>
      <c r="F11">
        <v>0</v>
      </c>
      <c r="G11">
        <v>7</v>
      </c>
      <c r="H11">
        <v>1</v>
      </c>
      <c r="I11">
        <v>7</v>
      </c>
      <c r="J11" s="2">
        <v>3.3333333333333301E-3</v>
      </c>
      <c r="K11">
        <v>38</v>
      </c>
      <c r="L11">
        <v>0</v>
      </c>
      <c r="M11">
        <v>0</v>
      </c>
    </row>
    <row r="12" spans="1:13" x14ac:dyDescent="0.15">
      <c r="A12" t="s">
        <v>153</v>
      </c>
      <c r="B12">
        <v>2</v>
      </c>
      <c r="C12">
        <v>200</v>
      </c>
      <c r="D12">
        <v>10</v>
      </c>
      <c r="E12">
        <v>15</v>
      </c>
      <c r="F12">
        <v>0</v>
      </c>
      <c r="G12">
        <v>4</v>
      </c>
      <c r="H12">
        <v>1</v>
      </c>
      <c r="I12">
        <v>7</v>
      </c>
      <c r="J12" s="2">
        <v>3.2060185185185199E-3</v>
      </c>
      <c r="K12">
        <v>19</v>
      </c>
      <c r="L12">
        <v>0</v>
      </c>
      <c r="M12">
        <v>0</v>
      </c>
    </row>
    <row r="13" spans="1:13" x14ac:dyDescent="0.15">
      <c r="A13" t="s">
        <v>154</v>
      </c>
      <c r="B13">
        <v>3</v>
      </c>
      <c r="C13">
        <v>200</v>
      </c>
      <c r="D13">
        <v>11</v>
      </c>
      <c r="E13">
        <v>24</v>
      </c>
      <c r="F13">
        <v>1</v>
      </c>
      <c r="G13">
        <v>10</v>
      </c>
      <c r="H13">
        <v>0.90909090909090895</v>
      </c>
      <c r="I13">
        <v>16</v>
      </c>
      <c r="J13" s="2">
        <v>3.6226851851851902E-3</v>
      </c>
      <c r="K13">
        <v>104</v>
      </c>
      <c r="L13">
        <v>0</v>
      </c>
      <c r="M13">
        <v>0</v>
      </c>
    </row>
    <row r="14" spans="1:13" x14ac:dyDescent="0.15">
      <c r="A14" t="s">
        <v>155</v>
      </c>
      <c r="B14">
        <v>2</v>
      </c>
      <c r="C14">
        <v>200</v>
      </c>
      <c r="D14">
        <v>11</v>
      </c>
      <c r="E14">
        <v>14</v>
      </c>
      <c r="F14">
        <v>0</v>
      </c>
      <c r="G14">
        <v>9</v>
      </c>
      <c r="H14">
        <v>1</v>
      </c>
      <c r="I14">
        <v>10</v>
      </c>
      <c r="J14" s="2">
        <v>3.6226851851851902E-3</v>
      </c>
      <c r="K14">
        <v>77</v>
      </c>
      <c r="L14">
        <v>0</v>
      </c>
      <c r="M14">
        <v>0</v>
      </c>
    </row>
    <row r="15" spans="1:13" x14ac:dyDescent="0.15">
      <c r="B15">
        <f t="shared" ref="B15:M15" si="1">AVERAGE(B10:B14)</f>
        <v>3</v>
      </c>
      <c r="C15">
        <f t="shared" si="1"/>
        <v>200</v>
      </c>
      <c r="D15">
        <f t="shared" si="1"/>
        <v>11</v>
      </c>
      <c r="E15">
        <f t="shared" si="1"/>
        <v>17.8</v>
      </c>
      <c r="F15">
        <f t="shared" si="1"/>
        <v>0.2</v>
      </c>
      <c r="G15">
        <f t="shared" si="1"/>
        <v>9</v>
      </c>
      <c r="H15">
        <f t="shared" si="1"/>
        <v>0.98181818181818203</v>
      </c>
      <c r="I15">
        <f t="shared" si="1"/>
        <v>10.4</v>
      </c>
      <c r="J15">
        <f t="shared" si="1"/>
        <v>3.5254629629629598E-3</v>
      </c>
      <c r="K15">
        <f t="shared" si="1"/>
        <v>71.599999999999994</v>
      </c>
      <c r="L15">
        <f t="shared" si="1"/>
        <v>0</v>
      </c>
      <c r="M15">
        <f t="shared" si="1"/>
        <v>0</v>
      </c>
    </row>
    <row r="16" spans="1:13" x14ac:dyDescent="0.15">
      <c r="J16" s="2"/>
    </row>
    <row r="17" spans="1:13" x14ac:dyDescent="0.15">
      <c r="J17" s="2"/>
    </row>
    <row r="18" spans="1:13" x14ac:dyDescent="0.15">
      <c r="A18" t="s">
        <v>156</v>
      </c>
      <c r="B18">
        <v>3</v>
      </c>
      <c r="C18">
        <v>200</v>
      </c>
      <c r="D18">
        <v>11</v>
      </c>
      <c r="E18">
        <v>15</v>
      </c>
      <c r="F18">
        <v>0</v>
      </c>
      <c r="G18">
        <v>14</v>
      </c>
      <c r="H18">
        <v>1</v>
      </c>
      <c r="I18">
        <v>7</v>
      </c>
      <c r="J18" s="2">
        <v>2.98611111111111E-3</v>
      </c>
      <c r="K18">
        <v>33</v>
      </c>
      <c r="L18">
        <v>0</v>
      </c>
      <c r="M18">
        <v>0</v>
      </c>
    </row>
    <row r="19" spans="1:13" x14ac:dyDescent="0.15">
      <c r="A19" t="s">
        <v>157</v>
      </c>
      <c r="B19">
        <v>2</v>
      </c>
      <c r="C19">
        <v>200</v>
      </c>
      <c r="D19">
        <v>11</v>
      </c>
      <c r="E19">
        <v>15</v>
      </c>
      <c r="F19">
        <v>1</v>
      </c>
      <c r="G19">
        <v>4</v>
      </c>
      <c r="H19">
        <v>0.8</v>
      </c>
      <c r="I19">
        <v>9</v>
      </c>
      <c r="J19" s="2">
        <v>2.99768518518519E-3</v>
      </c>
      <c r="K19">
        <v>21</v>
      </c>
      <c r="L19">
        <v>0</v>
      </c>
      <c r="M19">
        <v>0</v>
      </c>
    </row>
    <row r="20" spans="1:13" x14ac:dyDescent="0.15">
      <c r="A20" t="s">
        <v>158</v>
      </c>
      <c r="B20">
        <v>3</v>
      </c>
      <c r="C20">
        <v>200</v>
      </c>
      <c r="D20">
        <v>10</v>
      </c>
      <c r="E20">
        <v>14</v>
      </c>
      <c r="F20">
        <v>0</v>
      </c>
      <c r="G20">
        <v>13</v>
      </c>
      <c r="H20">
        <v>1</v>
      </c>
      <c r="I20">
        <v>6</v>
      </c>
      <c r="J20" s="2">
        <v>3.4837962962962999E-3</v>
      </c>
      <c r="K20">
        <v>70</v>
      </c>
      <c r="L20">
        <v>0</v>
      </c>
      <c r="M20">
        <v>0</v>
      </c>
    </row>
    <row r="21" spans="1:13" x14ac:dyDescent="0.15">
      <c r="A21" t="s">
        <v>159</v>
      </c>
      <c r="B21">
        <v>2</v>
      </c>
      <c r="C21">
        <v>200</v>
      </c>
      <c r="D21">
        <v>7</v>
      </c>
      <c r="E21">
        <v>14</v>
      </c>
      <c r="F21">
        <v>0</v>
      </c>
      <c r="G21">
        <v>3</v>
      </c>
      <c r="H21">
        <v>1</v>
      </c>
      <c r="I21">
        <v>3</v>
      </c>
      <c r="J21" s="2">
        <v>3.0208333333333298E-3</v>
      </c>
      <c r="K21">
        <v>3</v>
      </c>
      <c r="L21">
        <v>0</v>
      </c>
      <c r="M21">
        <v>0</v>
      </c>
    </row>
    <row r="22" spans="1:13" x14ac:dyDescent="0.15">
      <c r="A22" t="s">
        <v>160</v>
      </c>
      <c r="B22">
        <v>6</v>
      </c>
      <c r="C22">
        <v>200</v>
      </c>
      <c r="D22">
        <v>17</v>
      </c>
      <c r="E22">
        <v>22</v>
      </c>
      <c r="F22">
        <v>0</v>
      </c>
      <c r="G22">
        <v>32</v>
      </c>
      <c r="H22">
        <v>1</v>
      </c>
      <c r="I22">
        <v>22</v>
      </c>
      <c r="J22" s="2">
        <v>3.0671296296296302E-3</v>
      </c>
      <c r="K22">
        <v>81</v>
      </c>
      <c r="L22">
        <v>0</v>
      </c>
      <c r="M22">
        <v>0</v>
      </c>
    </row>
    <row r="23" spans="1:13" x14ac:dyDescent="0.15">
      <c r="B23">
        <f t="shared" ref="B23:M23" si="2">AVERAGE(B18:B22)</f>
        <v>3.2</v>
      </c>
      <c r="C23">
        <f t="shared" si="2"/>
        <v>200</v>
      </c>
      <c r="D23">
        <f t="shared" si="2"/>
        <v>11.2</v>
      </c>
      <c r="E23">
        <f t="shared" si="2"/>
        <v>16</v>
      </c>
      <c r="F23">
        <f t="shared" si="2"/>
        <v>0.2</v>
      </c>
      <c r="G23">
        <f t="shared" si="2"/>
        <v>13.2</v>
      </c>
      <c r="H23">
        <f t="shared" si="2"/>
        <v>0.96</v>
      </c>
      <c r="I23">
        <f t="shared" si="2"/>
        <v>9.4</v>
      </c>
      <c r="J23">
        <f t="shared" si="2"/>
        <v>3.1111111111111101E-3</v>
      </c>
      <c r="K23">
        <f t="shared" si="2"/>
        <v>41.6</v>
      </c>
      <c r="L23">
        <f t="shared" si="2"/>
        <v>0</v>
      </c>
      <c r="M23">
        <f t="shared" si="2"/>
        <v>0</v>
      </c>
    </row>
    <row r="24" spans="1:13" x14ac:dyDescent="0.15">
      <c r="J24" s="2"/>
    </row>
    <row r="25" spans="1:13" x14ac:dyDescent="0.15">
      <c r="J25" s="2"/>
    </row>
    <row r="26" spans="1:13" x14ac:dyDescent="0.15">
      <c r="A26" t="s">
        <v>161</v>
      </c>
      <c r="B26">
        <v>5</v>
      </c>
      <c r="C26">
        <v>200</v>
      </c>
      <c r="D26">
        <v>14</v>
      </c>
      <c r="E26">
        <v>22</v>
      </c>
      <c r="F26">
        <v>0</v>
      </c>
      <c r="G26">
        <v>8</v>
      </c>
      <c r="H26">
        <v>1</v>
      </c>
      <c r="I26">
        <v>9</v>
      </c>
      <c r="J26" s="2">
        <v>3.3449074074074102E-3</v>
      </c>
      <c r="K26">
        <v>53</v>
      </c>
      <c r="L26">
        <v>0</v>
      </c>
      <c r="M26">
        <v>0</v>
      </c>
    </row>
    <row r="27" spans="1:13" x14ac:dyDescent="0.15">
      <c r="A27" t="s">
        <v>162</v>
      </c>
      <c r="B27">
        <v>3</v>
      </c>
      <c r="C27">
        <v>200</v>
      </c>
      <c r="D27">
        <v>13</v>
      </c>
      <c r="E27">
        <v>14</v>
      </c>
      <c r="F27">
        <v>1</v>
      </c>
      <c r="G27">
        <v>30</v>
      </c>
      <c r="H27">
        <v>0.967741935483871</v>
      </c>
      <c r="I27">
        <v>36</v>
      </c>
      <c r="J27" s="2">
        <v>4.43287037037037E-3</v>
      </c>
      <c r="K27">
        <v>256</v>
      </c>
      <c r="L27">
        <v>0</v>
      </c>
      <c r="M27">
        <v>0</v>
      </c>
    </row>
    <row r="28" spans="1:13" x14ac:dyDescent="0.15">
      <c r="A28" t="s">
        <v>163</v>
      </c>
      <c r="B28">
        <v>3</v>
      </c>
      <c r="C28">
        <v>200</v>
      </c>
      <c r="D28">
        <v>11</v>
      </c>
      <c r="E28">
        <v>14</v>
      </c>
      <c r="F28">
        <v>1</v>
      </c>
      <c r="G28">
        <v>15</v>
      </c>
      <c r="H28">
        <v>0.9375</v>
      </c>
      <c r="I28">
        <v>16</v>
      </c>
      <c r="J28" s="2">
        <v>4.9189814814814799E-3</v>
      </c>
      <c r="K28">
        <v>186</v>
      </c>
      <c r="L28">
        <v>0</v>
      </c>
      <c r="M28">
        <v>0</v>
      </c>
    </row>
    <row r="29" spans="1:13" x14ac:dyDescent="0.15">
      <c r="A29" t="s">
        <v>164</v>
      </c>
      <c r="B29">
        <v>2</v>
      </c>
      <c r="C29">
        <v>200</v>
      </c>
      <c r="D29">
        <v>10</v>
      </c>
      <c r="E29">
        <v>14</v>
      </c>
      <c r="F29">
        <v>0</v>
      </c>
      <c r="G29">
        <v>19</v>
      </c>
      <c r="H29">
        <v>1</v>
      </c>
      <c r="I29">
        <v>29</v>
      </c>
      <c r="J29" s="2">
        <v>4.2013888888888899E-3</v>
      </c>
      <c r="K29">
        <v>161</v>
      </c>
      <c r="L29">
        <v>0</v>
      </c>
      <c r="M29">
        <v>0</v>
      </c>
    </row>
    <row r="30" spans="1:13" x14ac:dyDescent="0.15">
      <c r="A30" t="s">
        <v>165</v>
      </c>
      <c r="B30">
        <v>2</v>
      </c>
      <c r="C30">
        <v>200</v>
      </c>
      <c r="D30">
        <v>9</v>
      </c>
      <c r="E30">
        <v>14</v>
      </c>
      <c r="F30">
        <v>0</v>
      </c>
      <c r="G30">
        <v>4</v>
      </c>
      <c r="H30">
        <v>1</v>
      </c>
      <c r="I30">
        <v>3</v>
      </c>
      <c r="J30" s="2">
        <v>3.1828703703703702E-3</v>
      </c>
      <c r="K30">
        <v>19</v>
      </c>
      <c r="L30">
        <v>0</v>
      </c>
      <c r="M30">
        <v>0</v>
      </c>
    </row>
    <row r="31" spans="1:13" x14ac:dyDescent="0.15">
      <c r="B31">
        <f t="shared" ref="B31:M31" si="3">AVERAGE(B26:B30)</f>
        <v>3</v>
      </c>
      <c r="C31">
        <f t="shared" si="3"/>
        <v>200</v>
      </c>
      <c r="D31">
        <f t="shared" si="3"/>
        <v>11.4</v>
      </c>
      <c r="E31">
        <f t="shared" si="3"/>
        <v>15.6</v>
      </c>
      <c r="F31">
        <f t="shared" si="3"/>
        <v>0.4</v>
      </c>
      <c r="G31">
        <f t="shared" si="3"/>
        <v>15.2</v>
      </c>
      <c r="H31">
        <f t="shared" si="3"/>
        <v>0.981048387096774</v>
      </c>
      <c r="I31">
        <f t="shared" si="3"/>
        <v>18.600000000000001</v>
      </c>
      <c r="J31">
        <f t="shared" si="3"/>
        <v>4.0162037037036998E-3</v>
      </c>
      <c r="K31">
        <f t="shared" si="3"/>
        <v>135</v>
      </c>
      <c r="L31">
        <f t="shared" si="3"/>
        <v>0</v>
      </c>
      <c r="M31">
        <f t="shared" si="3"/>
        <v>0</v>
      </c>
    </row>
    <row r="32" spans="1:13" x14ac:dyDescent="0.15">
      <c r="J32" s="2"/>
    </row>
    <row r="33" spans="1:13" x14ac:dyDescent="0.15">
      <c r="J33" s="2"/>
    </row>
    <row r="34" spans="1:13" x14ac:dyDescent="0.15">
      <c r="A34" t="s">
        <v>166</v>
      </c>
      <c r="B34">
        <v>9</v>
      </c>
      <c r="C34">
        <v>200</v>
      </c>
      <c r="D34">
        <v>14</v>
      </c>
      <c r="E34">
        <v>24</v>
      </c>
      <c r="F34">
        <v>6</v>
      </c>
      <c r="G34">
        <v>73</v>
      </c>
      <c r="H34">
        <v>0.924050632911392</v>
      </c>
      <c r="I34">
        <v>98</v>
      </c>
      <c r="J34" s="2">
        <v>1.1006944444444401E-2</v>
      </c>
      <c r="K34">
        <v>865</v>
      </c>
      <c r="L34">
        <v>0</v>
      </c>
      <c r="M34">
        <v>1</v>
      </c>
    </row>
    <row r="35" spans="1:13" x14ac:dyDescent="0.15">
      <c r="A35" t="s">
        <v>167</v>
      </c>
      <c r="B35">
        <v>5</v>
      </c>
      <c r="C35">
        <v>200</v>
      </c>
      <c r="D35">
        <v>12</v>
      </c>
      <c r="E35">
        <v>22</v>
      </c>
      <c r="F35">
        <v>1</v>
      </c>
      <c r="G35">
        <v>10</v>
      </c>
      <c r="H35">
        <v>0.90909090909090895</v>
      </c>
      <c r="I35">
        <v>9</v>
      </c>
      <c r="J35" s="2">
        <v>3.81944444444444E-3</v>
      </c>
      <c r="K35">
        <v>95</v>
      </c>
      <c r="L35">
        <v>0</v>
      </c>
      <c r="M35">
        <v>0</v>
      </c>
    </row>
    <row r="36" spans="1:13" x14ac:dyDescent="0.15">
      <c r="A36" t="s">
        <v>168</v>
      </c>
      <c r="B36">
        <v>6</v>
      </c>
      <c r="C36">
        <v>200</v>
      </c>
      <c r="D36">
        <v>15</v>
      </c>
      <c r="E36">
        <v>23</v>
      </c>
      <c r="F36">
        <v>0</v>
      </c>
      <c r="G36">
        <v>17</v>
      </c>
      <c r="H36">
        <v>1</v>
      </c>
      <c r="I36">
        <v>11</v>
      </c>
      <c r="J36" s="2">
        <v>7.7430555555555603E-3</v>
      </c>
      <c r="K36">
        <v>411</v>
      </c>
      <c r="L36">
        <v>0</v>
      </c>
      <c r="M36">
        <v>12</v>
      </c>
    </row>
    <row r="37" spans="1:13" x14ac:dyDescent="0.15">
      <c r="A37" t="s">
        <v>169</v>
      </c>
      <c r="B37">
        <v>2</v>
      </c>
      <c r="C37">
        <v>200</v>
      </c>
      <c r="D37">
        <v>9</v>
      </c>
      <c r="E37">
        <v>15</v>
      </c>
      <c r="F37">
        <v>0</v>
      </c>
      <c r="G37">
        <v>3</v>
      </c>
      <c r="H37">
        <v>1</v>
      </c>
      <c r="I37">
        <v>7</v>
      </c>
      <c r="J37" s="2">
        <v>3.2407407407407402E-3</v>
      </c>
      <c r="K37">
        <v>16</v>
      </c>
      <c r="L37">
        <v>0</v>
      </c>
      <c r="M37">
        <v>0</v>
      </c>
    </row>
    <row r="38" spans="1:13" x14ac:dyDescent="0.15">
      <c r="A38" t="s">
        <v>170</v>
      </c>
      <c r="B38">
        <v>6</v>
      </c>
      <c r="C38">
        <v>200</v>
      </c>
      <c r="D38">
        <v>27</v>
      </c>
      <c r="E38">
        <v>36</v>
      </c>
      <c r="F38">
        <v>1</v>
      </c>
      <c r="G38">
        <v>135</v>
      </c>
      <c r="H38">
        <v>0.99264705882352899</v>
      </c>
      <c r="I38">
        <v>20</v>
      </c>
      <c r="J38" s="2">
        <v>5.9027777777777802E-3</v>
      </c>
      <c r="K38">
        <v>323</v>
      </c>
      <c r="L38">
        <v>0</v>
      </c>
      <c r="M38">
        <v>0</v>
      </c>
    </row>
    <row r="39" spans="1:13" x14ac:dyDescent="0.15">
      <c r="B39" s="1">
        <f>AVERAGE(B34:B38)</f>
        <v>5.6</v>
      </c>
      <c r="C39">
        <f t="shared" ref="C39:M39" si="4">AVERAGE(C34:C38)</f>
        <v>200</v>
      </c>
      <c r="D39">
        <f t="shared" si="4"/>
        <v>15.4</v>
      </c>
      <c r="E39" s="1">
        <f t="shared" si="4"/>
        <v>24</v>
      </c>
      <c r="F39">
        <f t="shared" si="4"/>
        <v>1.6</v>
      </c>
      <c r="G39">
        <f t="shared" si="4"/>
        <v>47.6</v>
      </c>
      <c r="H39">
        <f t="shared" si="4"/>
        <v>0.96515772016516599</v>
      </c>
      <c r="I39">
        <f t="shared" si="4"/>
        <v>29</v>
      </c>
      <c r="J39">
        <f t="shared" si="4"/>
        <v>6.3425925925925898E-3</v>
      </c>
      <c r="K39">
        <f t="shared" si="4"/>
        <v>342</v>
      </c>
      <c r="L39">
        <f t="shared" si="4"/>
        <v>0</v>
      </c>
      <c r="M39">
        <f t="shared" si="4"/>
        <v>2.6</v>
      </c>
    </row>
    <row r="40" spans="1:13" x14ac:dyDescent="0.15">
      <c r="J40" s="2"/>
    </row>
    <row r="41" spans="1:13" x14ac:dyDescent="0.15">
      <c r="J41" s="2"/>
    </row>
    <row r="42" spans="1:13" x14ac:dyDescent="0.15">
      <c r="A42" t="s">
        <v>171</v>
      </c>
      <c r="B42">
        <v>4</v>
      </c>
      <c r="C42">
        <v>200</v>
      </c>
      <c r="D42">
        <v>11</v>
      </c>
      <c r="E42">
        <v>22</v>
      </c>
      <c r="F42">
        <v>1</v>
      </c>
      <c r="G42">
        <v>14</v>
      </c>
      <c r="H42">
        <v>0.93333333333333302</v>
      </c>
      <c r="I42">
        <v>19</v>
      </c>
      <c r="J42" s="2">
        <v>4.1666666666666701E-3</v>
      </c>
      <c r="K42">
        <v>134</v>
      </c>
      <c r="L42">
        <v>0</v>
      </c>
      <c r="M42">
        <v>0</v>
      </c>
    </row>
    <row r="43" spans="1:13" x14ac:dyDescent="0.15">
      <c r="A43" t="s">
        <v>172</v>
      </c>
      <c r="B43">
        <v>2</v>
      </c>
      <c r="C43">
        <v>200</v>
      </c>
      <c r="D43">
        <v>8</v>
      </c>
      <c r="E43">
        <v>15</v>
      </c>
      <c r="F43">
        <v>1</v>
      </c>
      <c r="G43">
        <v>7</v>
      </c>
      <c r="H43">
        <v>0.875</v>
      </c>
      <c r="I43">
        <v>22</v>
      </c>
      <c r="J43" s="2">
        <v>3.65740740740741E-3</v>
      </c>
      <c r="K43">
        <v>74</v>
      </c>
      <c r="L43">
        <v>0</v>
      </c>
      <c r="M43">
        <v>0</v>
      </c>
    </row>
    <row r="44" spans="1:13" x14ac:dyDescent="0.15">
      <c r="A44" t="s">
        <v>173</v>
      </c>
      <c r="B44">
        <v>3</v>
      </c>
      <c r="C44">
        <v>200</v>
      </c>
      <c r="D44">
        <v>10</v>
      </c>
      <c r="E44">
        <v>14</v>
      </c>
      <c r="F44">
        <v>1</v>
      </c>
      <c r="G44">
        <v>7</v>
      </c>
      <c r="H44">
        <v>0.875</v>
      </c>
      <c r="I44">
        <v>7</v>
      </c>
      <c r="J44" s="2">
        <v>4.7337962962963002E-3</v>
      </c>
      <c r="K44">
        <v>151</v>
      </c>
      <c r="L44">
        <v>0</v>
      </c>
      <c r="M44">
        <v>0</v>
      </c>
    </row>
    <row r="45" spans="1:13" x14ac:dyDescent="0.15">
      <c r="A45" t="s">
        <v>174</v>
      </c>
      <c r="B45">
        <v>2</v>
      </c>
      <c r="C45">
        <v>200</v>
      </c>
      <c r="D45">
        <v>10</v>
      </c>
      <c r="E45">
        <v>15</v>
      </c>
      <c r="F45">
        <v>1</v>
      </c>
      <c r="G45">
        <v>3</v>
      </c>
      <c r="H45">
        <v>0.75</v>
      </c>
      <c r="I45">
        <v>7</v>
      </c>
      <c r="J45" s="2">
        <v>3.2986111111111098E-3</v>
      </c>
      <c r="K45">
        <v>30</v>
      </c>
      <c r="L45">
        <v>0</v>
      </c>
      <c r="M45">
        <v>0</v>
      </c>
    </row>
    <row r="46" spans="1:13" x14ac:dyDescent="0.15">
      <c r="A46" t="s">
        <v>175</v>
      </c>
      <c r="B46">
        <v>7</v>
      </c>
      <c r="C46">
        <v>200</v>
      </c>
      <c r="D46">
        <v>18</v>
      </c>
      <c r="E46">
        <v>30</v>
      </c>
      <c r="F46">
        <v>0</v>
      </c>
      <c r="G46">
        <v>16</v>
      </c>
      <c r="H46">
        <v>1</v>
      </c>
      <c r="I46">
        <v>15</v>
      </c>
      <c r="J46" s="2">
        <v>4.1782407407407402E-3</v>
      </c>
      <c r="K46">
        <v>146</v>
      </c>
      <c r="L46">
        <v>0</v>
      </c>
      <c r="M46">
        <v>0</v>
      </c>
    </row>
    <row r="47" spans="1:13" x14ac:dyDescent="0.15">
      <c r="B47">
        <f t="shared" ref="B47:M47" si="5">AVERAGE(B42:B46)</f>
        <v>3.6</v>
      </c>
      <c r="C47">
        <f t="shared" si="5"/>
        <v>200</v>
      </c>
      <c r="D47">
        <f t="shared" si="5"/>
        <v>11.4</v>
      </c>
      <c r="E47">
        <f t="shared" si="5"/>
        <v>19.2</v>
      </c>
      <c r="F47">
        <f t="shared" si="5"/>
        <v>0.8</v>
      </c>
      <c r="G47">
        <f t="shared" si="5"/>
        <v>9.4</v>
      </c>
      <c r="H47">
        <f t="shared" si="5"/>
        <v>0.88666666666666705</v>
      </c>
      <c r="I47">
        <f t="shared" si="5"/>
        <v>14</v>
      </c>
      <c r="J47">
        <f t="shared" si="5"/>
        <v>4.0069444444444501E-3</v>
      </c>
      <c r="K47">
        <f t="shared" si="5"/>
        <v>107</v>
      </c>
      <c r="L47">
        <f t="shared" si="5"/>
        <v>0</v>
      </c>
      <c r="M47">
        <f t="shared" si="5"/>
        <v>0</v>
      </c>
    </row>
    <row r="48" spans="1:13" x14ac:dyDescent="0.15">
      <c r="J48" s="2"/>
    </row>
    <row r="49" spans="1:13" x14ac:dyDescent="0.15">
      <c r="J49" s="2"/>
    </row>
    <row r="50" spans="1:13" x14ac:dyDescent="0.15">
      <c r="A50" t="s">
        <v>176</v>
      </c>
      <c r="B50">
        <v>2</v>
      </c>
      <c r="C50">
        <v>200</v>
      </c>
      <c r="D50">
        <v>11</v>
      </c>
      <c r="E50">
        <v>14</v>
      </c>
      <c r="F50">
        <v>1</v>
      </c>
      <c r="G50">
        <v>10</v>
      </c>
      <c r="H50">
        <v>0.90909090909090895</v>
      </c>
      <c r="I50">
        <v>13</v>
      </c>
      <c r="J50" s="2">
        <v>5.3125000000000004E-3</v>
      </c>
      <c r="K50">
        <v>202</v>
      </c>
      <c r="L50">
        <v>0</v>
      </c>
      <c r="M50">
        <v>0</v>
      </c>
    </row>
    <row r="51" spans="1:13" x14ac:dyDescent="0.15">
      <c r="A51" t="s">
        <v>177</v>
      </c>
      <c r="B51">
        <v>6</v>
      </c>
      <c r="C51">
        <v>200</v>
      </c>
      <c r="D51">
        <v>15</v>
      </c>
      <c r="E51">
        <v>22</v>
      </c>
      <c r="F51">
        <v>1</v>
      </c>
      <c r="G51">
        <v>20</v>
      </c>
      <c r="H51">
        <v>0.952380952380952</v>
      </c>
      <c r="I51">
        <v>13</v>
      </c>
      <c r="J51" s="2">
        <v>6.04166666666667E-3</v>
      </c>
      <c r="K51">
        <v>313</v>
      </c>
      <c r="L51">
        <v>0</v>
      </c>
      <c r="M51">
        <v>1</v>
      </c>
    </row>
    <row r="52" spans="1:13" x14ac:dyDescent="0.15">
      <c r="A52" t="s">
        <v>178</v>
      </c>
      <c r="B52">
        <v>2</v>
      </c>
      <c r="C52">
        <v>200</v>
      </c>
      <c r="D52">
        <v>12</v>
      </c>
      <c r="E52">
        <v>14</v>
      </c>
      <c r="F52">
        <v>1</v>
      </c>
      <c r="G52">
        <v>11</v>
      </c>
      <c r="H52">
        <v>0.91666666666666596</v>
      </c>
      <c r="I52">
        <v>13</v>
      </c>
      <c r="J52" s="2">
        <v>3.9583333333333302E-3</v>
      </c>
      <c r="K52">
        <v>106</v>
      </c>
      <c r="L52">
        <v>0</v>
      </c>
      <c r="M52">
        <v>0</v>
      </c>
    </row>
    <row r="53" spans="1:13" x14ac:dyDescent="0.15">
      <c r="A53" t="s">
        <v>179</v>
      </c>
      <c r="B53">
        <v>2</v>
      </c>
      <c r="C53">
        <v>200</v>
      </c>
      <c r="D53">
        <v>7</v>
      </c>
      <c r="E53">
        <v>14</v>
      </c>
      <c r="F53">
        <v>0</v>
      </c>
      <c r="G53">
        <v>4</v>
      </c>
      <c r="H53">
        <v>1</v>
      </c>
      <c r="I53">
        <v>3</v>
      </c>
      <c r="J53" s="2">
        <v>3.3101851851851899E-3</v>
      </c>
      <c r="K53">
        <v>25</v>
      </c>
      <c r="L53">
        <v>0</v>
      </c>
      <c r="M53">
        <v>0</v>
      </c>
    </row>
    <row r="54" spans="1:13" x14ac:dyDescent="0.15">
      <c r="A54" t="s">
        <v>180</v>
      </c>
      <c r="B54">
        <v>4</v>
      </c>
      <c r="C54">
        <v>200</v>
      </c>
      <c r="D54">
        <v>13</v>
      </c>
      <c r="E54">
        <v>22</v>
      </c>
      <c r="F54">
        <v>0</v>
      </c>
      <c r="G54">
        <v>16</v>
      </c>
      <c r="H54">
        <v>1</v>
      </c>
      <c r="I54">
        <v>9</v>
      </c>
      <c r="J54" s="2">
        <v>6.4120370370370399E-3</v>
      </c>
      <c r="K54">
        <v>321</v>
      </c>
      <c r="L54">
        <v>0</v>
      </c>
      <c r="M54">
        <v>0</v>
      </c>
    </row>
    <row r="55" spans="1:13" x14ac:dyDescent="0.15">
      <c r="B55">
        <f t="shared" ref="B55:M55" si="6">AVERAGE(B50:B54)</f>
        <v>3.2</v>
      </c>
      <c r="C55">
        <f t="shared" si="6"/>
        <v>200</v>
      </c>
      <c r="D55">
        <f t="shared" si="6"/>
        <v>11.6</v>
      </c>
      <c r="E55">
        <f t="shared" si="6"/>
        <v>17.2</v>
      </c>
      <c r="F55">
        <f t="shared" si="6"/>
        <v>0.6</v>
      </c>
      <c r="G55">
        <f t="shared" si="6"/>
        <v>12.2</v>
      </c>
      <c r="H55">
        <f t="shared" si="6"/>
        <v>0.95562770562770505</v>
      </c>
      <c r="I55">
        <f t="shared" si="6"/>
        <v>10.199999999999999</v>
      </c>
      <c r="J55">
        <f t="shared" si="6"/>
        <v>5.0069444444444501E-3</v>
      </c>
      <c r="K55">
        <f t="shared" si="6"/>
        <v>193.4</v>
      </c>
      <c r="L55">
        <f t="shared" si="6"/>
        <v>0</v>
      </c>
      <c r="M55">
        <f t="shared" si="6"/>
        <v>0.2</v>
      </c>
    </row>
    <row r="58" spans="1:13" x14ac:dyDescent="0.15">
      <c r="A58" t="s">
        <v>181</v>
      </c>
      <c r="B58">
        <v>2</v>
      </c>
      <c r="C58">
        <v>200</v>
      </c>
      <c r="D58">
        <v>33</v>
      </c>
      <c r="E58">
        <v>35</v>
      </c>
      <c r="F58">
        <v>0</v>
      </c>
      <c r="G58">
        <v>228</v>
      </c>
      <c r="H58">
        <v>1</v>
      </c>
      <c r="I58">
        <v>237</v>
      </c>
      <c r="J58" s="2">
        <v>2.0879629629629599E-2</v>
      </c>
      <c r="K58">
        <v>1773</v>
      </c>
      <c r="L58">
        <v>1</v>
      </c>
      <c r="M58">
        <v>0</v>
      </c>
    </row>
    <row r="59" spans="1:13" x14ac:dyDescent="0.15">
      <c r="A59" t="s">
        <v>182</v>
      </c>
      <c r="B59">
        <v>2</v>
      </c>
      <c r="C59">
        <v>203</v>
      </c>
      <c r="D59">
        <v>16</v>
      </c>
      <c r="E59">
        <v>16</v>
      </c>
      <c r="F59">
        <v>0</v>
      </c>
      <c r="G59">
        <v>212</v>
      </c>
      <c r="H59">
        <v>1</v>
      </c>
      <c r="I59">
        <v>220</v>
      </c>
      <c r="J59" s="2">
        <v>2.1307870370370401E-2</v>
      </c>
      <c r="K59">
        <v>1708</v>
      </c>
      <c r="L59">
        <v>3</v>
      </c>
      <c r="M59">
        <v>0</v>
      </c>
    </row>
    <row r="60" spans="1:13" x14ac:dyDescent="0.15">
      <c r="A60" t="s">
        <v>183</v>
      </c>
      <c r="B60">
        <v>2</v>
      </c>
      <c r="C60">
        <v>205</v>
      </c>
      <c r="D60">
        <v>20</v>
      </c>
      <c r="E60">
        <v>20</v>
      </c>
      <c r="F60">
        <v>0</v>
      </c>
      <c r="G60">
        <v>209</v>
      </c>
      <c r="H60">
        <v>1</v>
      </c>
      <c r="I60">
        <v>76</v>
      </c>
      <c r="J60" s="2">
        <v>2.0868055555555601E-2</v>
      </c>
      <c r="K60">
        <v>1784</v>
      </c>
      <c r="L60">
        <v>0</v>
      </c>
      <c r="M60">
        <v>0</v>
      </c>
    </row>
    <row r="61" spans="1:13" x14ac:dyDescent="0.15">
      <c r="A61" t="s">
        <v>184</v>
      </c>
      <c r="B61">
        <v>2</v>
      </c>
      <c r="C61">
        <v>201</v>
      </c>
      <c r="D61">
        <v>16</v>
      </c>
      <c r="E61">
        <v>16</v>
      </c>
      <c r="F61">
        <v>0</v>
      </c>
      <c r="G61">
        <v>236</v>
      </c>
      <c r="H61">
        <v>1</v>
      </c>
      <c r="I61">
        <v>254</v>
      </c>
      <c r="J61" s="2">
        <v>2.0879629629629599E-2</v>
      </c>
      <c r="K61">
        <v>1752</v>
      </c>
      <c r="L61">
        <v>0</v>
      </c>
      <c r="M61">
        <v>0</v>
      </c>
    </row>
    <row r="62" spans="1:13" x14ac:dyDescent="0.15">
      <c r="A62" t="s">
        <v>185</v>
      </c>
      <c r="B62">
        <v>3</v>
      </c>
      <c r="C62">
        <v>200</v>
      </c>
      <c r="D62">
        <v>16</v>
      </c>
      <c r="E62">
        <v>16</v>
      </c>
      <c r="F62">
        <v>0</v>
      </c>
      <c r="G62">
        <v>33</v>
      </c>
      <c r="H62">
        <v>1</v>
      </c>
      <c r="I62">
        <v>21</v>
      </c>
      <c r="J62" s="2">
        <v>5.2314814814814802E-3</v>
      </c>
      <c r="K62">
        <v>413</v>
      </c>
      <c r="L62">
        <v>0</v>
      </c>
      <c r="M62">
        <v>0</v>
      </c>
    </row>
    <row r="63" spans="1:13" x14ac:dyDescent="0.15">
      <c r="B63">
        <f>AVERAGE(B58:B62)</f>
        <v>2.2000000000000002</v>
      </c>
      <c r="C63">
        <f t="shared" ref="C63:M63" si="7">AVERAGE(C58:C62)</f>
        <v>201.8</v>
      </c>
      <c r="D63">
        <f t="shared" si="7"/>
        <v>20.2</v>
      </c>
      <c r="E63">
        <f t="shared" si="7"/>
        <v>20.6</v>
      </c>
      <c r="F63">
        <f t="shared" si="7"/>
        <v>0</v>
      </c>
      <c r="G63">
        <f t="shared" si="7"/>
        <v>183.6</v>
      </c>
      <c r="H63">
        <f t="shared" si="7"/>
        <v>1</v>
      </c>
      <c r="I63">
        <f t="shared" si="7"/>
        <v>161.6</v>
      </c>
      <c r="J63">
        <f t="shared" si="7"/>
        <v>1.7833333333333298E-2</v>
      </c>
      <c r="K63">
        <f t="shared" si="7"/>
        <v>1486</v>
      </c>
      <c r="L63">
        <f t="shared" si="7"/>
        <v>0.8</v>
      </c>
      <c r="M63">
        <f t="shared" si="7"/>
        <v>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dimeshift_T</vt:lpstr>
      <vt:lpstr>petclinic_F</vt:lpstr>
      <vt:lpstr>phoenixtrello_T</vt:lpstr>
      <vt:lpstr>splittypie_F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Sinan Wang</cp:lastModifiedBy>
  <dcterms:created xsi:type="dcterms:W3CDTF">2024-03-19T13:06:00Z</dcterms:created>
  <dcterms:modified xsi:type="dcterms:W3CDTF">2024-04-02T14:30:40Z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FAAC89D102634243BD5DB68E6837499D_13</vt:lpwstr>
  </property>
  <property fmtid="{D5CDD505-2E9C-101B-9397-08002B2CF9AE}" pid="3" name="KSOProductBuildVer">
    <vt:lpwstr>2052-12.1.0.16388</vt:lpwstr>
  </property>
</Properties>
</file>