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ICT\"/>
    </mc:Choice>
  </mc:AlternateContent>
  <bookViews>
    <workbookView xWindow="0" yWindow="0" windowWidth="28800" windowHeight="12300" activeTab="1"/>
  </bookViews>
  <sheets>
    <sheet name="Blad1" sheetId="1" r:id="rId1"/>
    <sheet name="Blad2" sheetId="2" r:id="rId2"/>
    <sheet name="Blad3" sheetId="3" r:id="rId3"/>
  </sheets>
  <calcPr calcId="162913"/>
</workbook>
</file>

<file path=xl/calcChain.xml><?xml version="1.0" encoding="utf-8"?>
<calcChain xmlns="http://schemas.openxmlformats.org/spreadsheetml/2006/main">
  <c r="D33" i="1" l="1"/>
  <c r="D29" i="1"/>
  <c r="C19" i="1"/>
  <c r="C14" i="1"/>
  <c r="E9" i="1"/>
  <c r="E4" i="1"/>
</calcChain>
</file>

<file path=xl/sharedStrings.xml><?xml version="1.0" encoding="utf-8"?>
<sst xmlns="http://schemas.openxmlformats.org/spreadsheetml/2006/main" count="9" uniqueCount="9">
  <si>
    <t>2. Idem als 1, maar met een kwartaalaflossing.</t>
  </si>
  <si>
    <t>5. Een familie  wil binnen 3 jaar een huis bouwen. Ze schatten de bouwkosten op ongeveer EUR 175000. Ze hebben nu reeds EUR 50000 vergaard (belegd tegen 3%) en sparen nog elke maand EUR 375 tegen 2,5%. Hoeveel moet deze familie lenen ?</t>
  </si>
  <si>
    <t>Extra oefening financiële functies deel 3</t>
  </si>
  <si>
    <t>1. Meneer X gaat een lening aan voor EUR 120 500. De bank rekent een intrest aan van 3% op jaarbasis. De lening loopt over 25 jaar. Hoeveel moet maandelijks worden afgelost ?</t>
  </si>
  <si>
    <t>3. Je spaart elke maand EUR 40. Hoe groot zal dit bedrag zijn na 8 jaar met een intrest van 1% ?</t>
  </si>
  <si>
    <t>4. De familie Roodhoofdt betaalt elke maand EUR 620 af. Je weet dat ze op 15 jaar hebben geleend en dat de intrest 3,5 % was. Hoeveel hebben ze geleend ?</t>
  </si>
  <si>
    <t>1) 50000€ beleggen, 3jaar sparen aan 3%</t>
  </si>
  <si>
    <t>2) 375€ sparen, 3jaar aan 1%</t>
  </si>
  <si>
    <t>3) bereken hoeveel ze nog moeten lenen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</si>
</sst>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#,##0.00\ &quot;€&quot;;[Red]\-#,##0.00\ &quot;€&quot;"/>
    <numFmt numFmtId="164" formatCode="&quot;€&quot;\ #,##0.00;[Red]&quot;€&quot;\ \-#,##0.00"/>
    <numFmt numFmtId="165" formatCode="#,##0.00\ &quot;€&quot;;[Red]#,##0.00\ &quot;€&quot;"/>
    <numFmt numFmtId="166" formatCode="#,##0_ ;[Red]\-#,##0\ "/>
    <numFmt numFmtId="167" formatCode="#,##0.00;[Red]#,##0.00"/>
    <numFmt numFmtId="168" formatCode="#,##0.00_ ;[Red]\-#,##0.00\ "/>
  </numFmts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9" fontId="0" fillId="0" borderId="0" xfId="0" applyNumberFormat="1"/>
    <xf numFmtId="164" fontId="0" fillId="0" borderId="0" xfId="0" applyNumberFormat="1"/>
    <xf numFmtId="10" fontId="0" fillId="0" borderId="0" xfId="0" applyNumberFormat="1"/>
    <xf numFmtId="8" fontId="0" fillId="0" borderId="0" xfId="0" applyNumberFormat="1"/>
    <xf numFmtId="165" fontId="0" fillId="0" borderId="0" xfId="0" applyNumberFormat="1"/>
    <xf numFmtId="0" fontId="0" fillId="2" borderId="0" xfId="0" applyFill="1"/>
    <xf numFmtId="165" fontId="0" fillId="2" borderId="0" xfId="0" applyNumberFormat="1" applyFill="1"/>
    <xf numFmtId="9" fontId="0" fillId="2" borderId="0" xfId="0" applyNumberFormat="1" applyFill="1"/>
    <xf numFmtId="166" fontId="0" fillId="2" borderId="0" xfId="0" applyNumberFormat="1" applyFill="1"/>
    <xf numFmtId="167" fontId="0" fillId="2" borderId="0" xfId="0" applyNumberFormat="1" applyFill="1"/>
    <xf numFmtId="168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F31" sqref="F31"/>
    </sheetView>
  </sheetViews>
  <sheetFormatPr defaultRowHeight="15" x14ac:dyDescent="0.25"/>
  <cols>
    <col min="3" max="3" width="11.28515625" bestFit="1" customWidth="1"/>
    <col min="4" max="4" width="11.5703125" bestFit="1" customWidth="1"/>
    <col min="5" max="5" width="10.5703125" bestFit="1" customWidth="1"/>
    <col min="6" max="6" width="11.5703125" bestFit="1" customWidth="1"/>
  </cols>
  <sheetData>
    <row r="1" spans="1:5" ht="21" x14ac:dyDescent="0.35">
      <c r="A1" s="1" t="s">
        <v>2</v>
      </c>
      <c r="B1" s="1"/>
      <c r="C1" s="1"/>
      <c r="D1" s="1"/>
      <c r="E1" s="1"/>
    </row>
    <row r="3" spans="1:5" x14ac:dyDescent="0.25">
      <c r="A3" t="s">
        <v>3</v>
      </c>
    </row>
    <row r="4" spans="1:5" x14ac:dyDescent="0.25">
      <c r="A4">
        <v>120500</v>
      </c>
      <c r="B4" s="2">
        <v>0.03</v>
      </c>
      <c r="C4">
        <v>25</v>
      </c>
      <c r="E4" s="5">
        <f>PMT(B4/12,C4*12,A4)</f>
        <v>-571.42463319849605</v>
      </c>
    </row>
    <row r="8" spans="1:5" x14ac:dyDescent="0.25">
      <c r="A8" t="s">
        <v>0</v>
      </c>
    </row>
    <row r="9" spans="1:5" x14ac:dyDescent="0.25">
      <c r="E9" s="5">
        <f>PMT(B4/4,C4*4,A4)</f>
        <v>-1717.1449639380967</v>
      </c>
    </row>
    <row r="13" spans="1:5" x14ac:dyDescent="0.25">
      <c r="A13" t="s">
        <v>4</v>
      </c>
    </row>
    <row r="14" spans="1:5" x14ac:dyDescent="0.25">
      <c r="A14">
        <v>40</v>
      </c>
      <c r="C14" s="5">
        <f>FV(A16/12,A15*12,A14)</f>
        <v>-3996.046980264854</v>
      </c>
    </row>
    <row r="15" spans="1:5" x14ac:dyDescent="0.25">
      <c r="A15">
        <v>8</v>
      </c>
      <c r="C15" s="3"/>
    </row>
    <row r="16" spans="1:5" x14ac:dyDescent="0.25">
      <c r="A16" s="2">
        <v>0.01</v>
      </c>
    </row>
    <row r="18" spans="1:6" x14ac:dyDescent="0.25">
      <c r="A18" t="s">
        <v>5</v>
      </c>
    </row>
    <row r="19" spans="1:6" x14ac:dyDescent="0.25">
      <c r="A19">
        <v>620</v>
      </c>
      <c r="C19" s="5">
        <f>PV(A21/12,A20*12,A19)</f>
        <v>-86727.534125409846</v>
      </c>
    </row>
    <row r="20" spans="1:6" x14ac:dyDescent="0.25">
      <c r="A20">
        <v>15</v>
      </c>
    </row>
    <row r="21" spans="1:6" x14ac:dyDescent="0.25">
      <c r="A21" s="4">
        <v>3.5000000000000003E-2</v>
      </c>
      <c r="C21" s="3"/>
    </row>
    <row r="22" spans="1:6" x14ac:dyDescent="0.25">
      <c r="A22" s="4"/>
    </row>
    <row r="24" spans="1:6" x14ac:dyDescent="0.25">
      <c r="A24" t="s">
        <v>1</v>
      </c>
    </row>
    <row r="25" spans="1:6" x14ac:dyDescent="0.25">
      <c r="A25" t="s">
        <v>6</v>
      </c>
    </row>
    <row r="26" spans="1:6" x14ac:dyDescent="0.25">
      <c r="A26" t="s">
        <v>7</v>
      </c>
    </row>
    <row r="27" spans="1:6" x14ac:dyDescent="0.25">
      <c r="A27" t="s">
        <v>8</v>
      </c>
    </row>
    <row r="29" spans="1:6" x14ac:dyDescent="0.25">
      <c r="B29" s="7">
        <v>50000</v>
      </c>
      <c r="C29" s="7"/>
      <c r="D29" s="8">
        <f>FV(B31,B30,,B29)</f>
        <v>-54636.35</v>
      </c>
      <c r="F29" s="6"/>
    </row>
    <row r="30" spans="1:6" x14ac:dyDescent="0.25">
      <c r="B30" s="7">
        <v>3</v>
      </c>
      <c r="C30" s="7"/>
      <c r="D30" s="7"/>
    </row>
    <row r="31" spans="1:6" x14ac:dyDescent="0.25">
      <c r="B31" s="9">
        <v>0.03</v>
      </c>
      <c r="C31" s="7"/>
      <c r="D31" s="7"/>
    </row>
    <row r="32" spans="1:6" x14ac:dyDescent="0.25">
      <c r="B32" s="7"/>
      <c r="C32" s="7"/>
      <c r="D32" s="7"/>
    </row>
    <row r="33" spans="2:6" x14ac:dyDescent="0.25">
      <c r="B33" s="7">
        <v>375</v>
      </c>
      <c r="C33" s="7"/>
      <c r="D33" s="8">
        <f>FV(B35/12,B34*12,B33)</f>
        <v>-13698.747226672947</v>
      </c>
    </row>
    <row r="34" spans="2:6" x14ac:dyDescent="0.25">
      <c r="B34" s="7">
        <v>3</v>
      </c>
      <c r="C34" s="7"/>
      <c r="D34" s="7"/>
    </row>
    <row r="35" spans="2:6" x14ac:dyDescent="0.25">
      <c r="B35" s="9">
        <v>0.01</v>
      </c>
      <c r="C35" s="7"/>
      <c r="D35" s="7"/>
    </row>
    <row r="36" spans="2:6" x14ac:dyDescent="0.25">
      <c r="B36" s="10"/>
      <c r="C36" s="7"/>
      <c r="D36" s="11"/>
      <c r="E36" s="12"/>
      <c r="F36" s="6"/>
    </row>
    <row r="37" spans="2:6" x14ac:dyDescent="0.25">
      <c r="D37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KHLim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Janssens Dirk</dc:creator>
  <cp:lastModifiedBy>Jonas Vermesen</cp:lastModifiedBy>
  <dcterms:created xsi:type="dcterms:W3CDTF">2012-03-27T06:39:18Z</dcterms:created>
  <dcterms:modified xsi:type="dcterms:W3CDTF">2018-10-17T11:04:44Z</dcterms:modified>
</cp:coreProperties>
</file>