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0759539\Desktop\"/>
    </mc:Choice>
  </mc:AlternateContent>
  <bookViews>
    <workbookView xWindow="0" yWindow="0" windowWidth="28800" windowHeight="12000"/>
  </bookViews>
  <sheets>
    <sheet name="Blad1" sheetId="1" r:id="rId1"/>
  </sheets>
  <calcPr calcId="162913"/>
</workbook>
</file>

<file path=xl/calcChain.xml><?xml version="1.0" encoding="utf-8"?>
<calcChain xmlns="http://schemas.openxmlformats.org/spreadsheetml/2006/main">
  <c r="C29" i="1" l="1"/>
  <c r="C19" i="1"/>
  <c r="C14" i="1"/>
  <c r="C9" i="1"/>
  <c r="C4" i="1"/>
</calcChain>
</file>

<file path=xl/sharedStrings.xml><?xml version="1.0" encoding="utf-8"?>
<sst xmlns="http://schemas.openxmlformats.org/spreadsheetml/2006/main" count="8" uniqueCount="8">
  <si>
    <t xml:space="preserve">Extra oefening financiële functies </t>
  </si>
  <si>
    <t>Hoeveel moet je nu beleggen om aan deze 6000 euro te geraken?</t>
  </si>
  <si>
    <t>Intrestvoet belegging is 1,5 %</t>
  </si>
  <si>
    <t>1. Meneer X gaat een lening aan voor EUR 175000. De bank rekent een intrest aan van 2,5% op jaarbasis. De lening loopt over 25 jaar. Hoeveel moet maandelijks worden afgelost ?</t>
  </si>
  <si>
    <r>
      <t xml:space="preserve">3. Je </t>
    </r>
    <r>
      <rPr>
        <b/>
        <sz val="11"/>
        <color theme="1"/>
        <rFont val="Calibri"/>
        <family val="2"/>
        <scheme val="minor"/>
      </rPr>
      <t>spaart</t>
    </r>
    <r>
      <rPr>
        <sz val="11"/>
        <color theme="1"/>
        <rFont val="Calibri"/>
        <family val="2"/>
        <scheme val="minor"/>
      </rPr>
      <t xml:space="preserve"> elke maand EUR 45. Hoeveel zal je gespaard hebben na 8 jaar met een intrest van 1% ?</t>
    </r>
  </si>
  <si>
    <t>2. Iemand wint 500000 euro met de Lotto. Hij/zij belegt à 1,5%. Hoeveel heeft hij/zij vergaard na 7 jaar?</t>
  </si>
  <si>
    <t>4. Een familie betaalt elke maand EUR 675 af. Je weet dat ze op 20 jaar hebben geleend en dat de intrest 3,5 % was. Welk is het totaalbedrag dat ze geleend hebben?</t>
  </si>
  <si>
    <t xml:space="preserve">5. Je wil 6000 euro hebben om binnen 3 jaar een wagen te kunnen kopen.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</si>
</sst>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#,##0.00\ &quot;€&quot;;[Red]\-#,##0.00\ &quot;€&quot;"/>
    <numFmt numFmtId="164" formatCode="&quot;€&quot;\ #,##0.00;[Red]&quot;€&quot;\ \-#,##0.00"/>
    <numFmt numFmtId="165" formatCode="#,##0.00\ &quot;€&quot;;[Red]#,##0.00\ &quot;€&quot;"/>
    <numFmt numFmtId="166" formatCode="0.0%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10" fontId="3" fillId="0" borderId="0" xfId="0" applyNumberFormat="1" applyFont="1"/>
    <xf numFmtId="0" fontId="4" fillId="0" borderId="0" xfId="0" applyFont="1"/>
    <xf numFmtId="10" fontId="4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10" fontId="5" fillId="0" borderId="0" xfId="0" applyNumberFormat="1" applyFont="1"/>
    <xf numFmtId="0" fontId="5" fillId="0" borderId="0" xfId="0" applyFont="1" applyFill="1"/>
    <xf numFmtId="0" fontId="0" fillId="0" borderId="0" xfId="0" applyFill="1"/>
    <xf numFmtId="164" fontId="5" fillId="0" borderId="0" xfId="0" applyNumberFormat="1" applyFont="1" applyFill="1"/>
    <xf numFmtId="10" fontId="7" fillId="0" borderId="0" xfId="0" applyNumberFormat="1" applyFont="1"/>
    <xf numFmtId="0" fontId="8" fillId="0" borderId="0" xfId="0" applyFont="1"/>
    <xf numFmtId="1" fontId="3" fillId="0" borderId="0" xfId="0" applyNumberFormat="1" applyFont="1"/>
    <xf numFmtId="0" fontId="9" fillId="0" borderId="0" xfId="0" applyFont="1"/>
    <xf numFmtId="10" fontId="9" fillId="0" borderId="0" xfId="0" applyNumberFormat="1" applyFont="1"/>
    <xf numFmtId="2" fontId="4" fillId="0" borderId="0" xfId="0" applyNumberFormat="1" applyFont="1"/>
    <xf numFmtId="8" fontId="0" fillId="0" borderId="0" xfId="0" applyNumberFormat="1"/>
    <xf numFmtId="165" fontId="0" fillId="0" borderId="0" xfId="0" applyNumberFormat="1" applyFont="1"/>
    <xf numFmtId="0" fontId="6" fillId="0" borderId="0" xfId="0" applyNumberFormat="1" applyFont="1"/>
    <xf numFmtId="166" fontId="6" fillId="0" borderId="0" xfId="0" applyNumberFormat="1" applyFont="1"/>
    <xf numFmtId="165" fontId="5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A7" workbookViewId="0">
      <selection activeCell="C29" sqref="C29"/>
    </sheetView>
  </sheetViews>
  <sheetFormatPr defaultRowHeight="15" x14ac:dyDescent="0.25"/>
  <cols>
    <col min="1" max="1" width="23.28515625" customWidth="1"/>
    <col min="2" max="2" width="31.5703125" customWidth="1"/>
    <col min="3" max="3" width="44.140625" customWidth="1"/>
    <col min="4" max="4" width="17.28515625" customWidth="1"/>
  </cols>
  <sheetData>
    <row r="1" spans="1:14" ht="21" x14ac:dyDescent="0.35">
      <c r="A1" s="1" t="s">
        <v>0</v>
      </c>
      <c r="B1" s="1"/>
      <c r="C1" s="1"/>
      <c r="D1" s="1"/>
      <c r="E1" s="1"/>
    </row>
    <row r="3" spans="1:14" x14ac:dyDescent="0.25">
      <c r="A3" t="s">
        <v>3</v>
      </c>
    </row>
    <row r="4" spans="1:14" ht="31.5" x14ac:dyDescent="0.5">
      <c r="A4" s="23">
        <v>175000</v>
      </c>
      <c r="B4" s="10"/>
      <c r="C4" s="25">
        <f>PMT(A5/12,A6*12,A4)</f>
        <v>-785.07928463408518</v>
      </c>
    </row>
    <row r="5" spans="1:14" ht="28.5" x14ac:dyDescent="0.45">
      <c r="A5" s="8">
        <v>2.5000000000000001E-2</v>
      </c>
    </row>
    <row r="6" spans="1:14" ht="28.5" x14ac:dyDescent="0.45">
      <c r="A6" s="7">
        <v>25</v>
      </c>
    </row>
    <row r="8" spans="1:14" x14ac:dyDescent="0.25">
      <c r="A8" t="s">
        <v>5</v>
      </c>
    </row>
    <row r="9" spans="1:14" ht="31.5" x14ac:dyDescent="0.5">
      <c r="A9" s="11">
        <v>500000</v>
      </c>
      <c r="B9" s="10"/>
      <c r="C9" s="28">
        <f>FV(A10,A11,,A9)</f>
        <v>-554922.45645088959</v>
      </c>
      <c r="D9" s="11"/>
      <c r="E9" s="11"/>
    </row>
    <row r="10" spans="1:14" ht="23.25" x14ac:dyDescent="0.35">
      <c r="A10" s="27">
        <v>1.4999999999999999E-2</v>
      </c>
      <c r="B10" s="13"/>
    </row>
    <row r="11" spans="1:14" ht="23.25" x14ac:dyDescent="0.35">
      <c r="A11" s="26">
        <v>7</v>
      </c>
      <c r="B11" s="12"/>
    </row>
    <row r="12" spans="1:14" ht="23.25" x14ac:dyDescent="0.35">
      <c r="A12" s="12"/>
      <c r="B12" s="12"/>
    </row>
    <row r="13" spans="1:14" x14ac:dyDescent="0.25">
      <c r="A13" t="s">
        <v>4</v>
      </c>
    </row>
    <row r="14" spans="1:14" ht="31.5" x14ac:dyDescent="0.5">
      <c r="A14" s="11">
        <v>45</v>
      </c>
      <c r="B14" s="10"/>
      <c r="C14" s="17">
        <f>-FV(A16/12,A15*12,A14)</f>
        <v>4495.5528527979604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6"/>
    </row>
    <row r="15" spans="1:14" ht="31.5" x14ac:dyDescent="0.5">
      <c r="A15" s="11">
        <v>8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</row>
    <row r="16" spans="1:14" ht="31.5" x14ac:dyDescent="0.5">
      <c r="A16" s="14">
        <v>0.01</v>
      </c>
    </row>
    <row r="17" spans="1:14" ht="31.5" x14ac:dyDescent="0.5">
      <c r="A17" s="11"/>
    </row>
    <row r="18" spans="1:14" ht="17.25" x14ac:dyDescent="0.3">
      <c r="A18" s="19" t="s">
        <v>6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ht="28.5" x14ac:dyDescent="0.45">
      <c r="A19" s="5">
        <v>675</v>
      </c>
      <c r="B19" s="9"/>
      <c r="C19" s="24">
        <f>-PV(A20/12,A21*12,A19)</f>
        <v>116387.39365337722</v>
      </c>
    </row>
    <row r="20" spans="1:14" ht="26.25" x14ac:dyDescent="0.4">
      <c r="A20" s="6">
        <v>3.5000000000000003E-2</v>
      </c>
    </row>
    <row r="21" spans="1:14" ht="26.25" x14ac:dyDescent="0.4">
      <c r="A21" s="20">
        <v>20</v>
      </c>
    </row>
    <row r="22" spans="1:14" ht="26.25" x14ac:dyDescent="0.4">
      <c r="A22" s="5"/>
    </row>
    <row r="23" spans="1:14" ht="21" x14ac:dyDescent="0.35">
      <c r="A23" s="1"/>
      <c r="B23" s="1"/>
      <c r="C23" s="1"/>
      <c r="D23" s="1"/>
    </row>
    <row r="24" spans="1:14" ht="21" x14ac:dyDescent="0.35">
      <c r="A24" s="1"/>
      <c r="B24" s="1"/>
      <c r="C24" s="1"/>
      <c r="D24" s="1"/>
    </row>
    <row r="25" spans="1:14" x14ac:dyDescent="0.25">
      <c r="A25" s="2" t="s">
        <v>7</v>
      </c>
      <c r="B25" s="3"/>
      <c r="C25" s="3"/>
      <c r="D25" s="3"/>
      <c r="E25" s="3"/>
      <c r="F25" s="3"/>
      <c r="G25" s="3"/>
    </row>
    <row r="26" spans="1:14" x14ac:dyDescent="0.25">
      <c r="A26" s="2" t="s">
        <v>1</v>
      </c>
    </row>
    <row r="27" spans="1:14" x14ac:dyDescent="0.25">
      <c r="A27" t="s">
        <v>2</v>
      </c>
    </row>
    <row r="29" spans="1:14" ht="18.75" x14ac:dyDescent="0.3">
      <c r="A29" s="21">
        <v>6000</v>
      </c>
      <c r="B29" s="4"/>
      <c r="C29" s="24">
        <f>-PV(A31,A30,,A29)</f>
        <v>5737.9019624461507</v>
      </c>
    </row>
    <row r="30" spans="1:14" ht="18.75" x14ac:dyDescent="0.3">
      <c r="A30" s="21">
        <v>3</v>
      </c>
      <c r="B30" s="4"/>
    </row>
    <row r="31" spans="1:14" ht="18.75" x14ac:dyDescent="0.3">
      <c r="A31" s="22">
        <v>1.4999999999999999E-2</v>
      </c>
    </row>
    <row r="32" spans="1:14" ht="26.25" x14ac:dyDescent="0.4">
      <c r="A32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KHLim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Janssens Dirk</dc:creator>
  <cp:lastModifiedBy>Jonas Vermesen</cp:lastModifiedBy>
  <dcterms:created xsi:type="dcterms:W3CDTF">2012-10-24T06:52:54Z</dcterms:created>
  <dcterms:modified xsi:type="dcterms:W3CDTF">2018-12-03T10:43:37Z</dcterms:modified>
</cp:coreProperties>
</file>