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41" i="1"/>
  <c r="C30" i="1"/>
  <c r="A22" i="1"/>
  <c r="C9" i="1"/>
</calcChain>
</file>

<file path=xl/sharedStrings.xml><?xml version="1.0" encoding="utf-8"?>
<sst xmlns="http://schemas.openxmlformats.org/spreadsheetml/2006/main" count="19" uniqueCount="19">
  <si>
    <t>Hoofdstuk1: Financiële functies</t>
  </si>
  <si>
    <t>A) Lenen</t>
  </si>
  <si>
    <t>Iemand leent 200000euro Terugbetalingstermijn 30 Jaar.</t>
  </si>
  <si>
    <t>Intrest 2%</t>
  </si>
  <si>
    <t>hoeveel moet deze persoon per jaar betalen</t>
  </si>
  <si>
    <t>Uitwerking: zet eerst de oefening om in bruikbare taal voor excel, dus de getallen uit je opgave in aparte cellen intikken</t>
  </si>
  <si>
    <t>ga daarna in een lege cel staan , fx vooraan in de formulebalk, categorie "alles" en functie BET(alen) EN OK</t>
  </si>
  <si>
    <t>1e wittebalk: klik op cel met 2% in</t>
  </si>
  <si>
    <t xml:space="preserve">2e wittebalk: klik om de cel met 30 </t>
  </si>
  <si>
    <t>3de wittebalk: klik op de cel met 200000</t>
  </si>
  <si>
    <t>Iemand spaart elke week 40 euro dit 3 jaar lang.</t>
  </si>
  <si>
    <t>vraag hoeveel gaat deze persoon gespaard hebben over 3 jaar</t>
  </si>
  <si>
    <t>Verschilsparen en beleggen: sparen doe je om de x aantal tijd meerdere keren</t>
  </si>
  <si>
    <t>beleggen is meer éénmalig in een bepaalde periode</t>
  </si>
  <si>
    <t>iemand wint  miljoen euro. intrest: 2% beleggingstermijn: 7 jaar</t>
  </si>
  <si>
    <t>Een buurman wil niet zeggen hoeveel hij geleend heeft. Hij vertelt wel dat hij geleend heeft aan 1,5%.</t>
  </si>
  <si>
    <t>Je komt ook te weten dat hij geleend heeft op 30 jaar. Door toeval merkt je op een dag 875,00€ moet afbetalen per maand moet afbetalen</t>
  </si>
  <si>
    <t>Hoeveel heeft je buurman geleend</t>
  </si>
  <si>
    <t>De functie om een onbekend getal te zoeken is HW: je wil de huidige waarde van iemands lening weten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</si>
</sst>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&quot;$&quot;#,##0.00_);[Red]\(&quot;$&quot;#,##0.00\)"/>
    <numFmt numFmtId="165" formatCode="[$€-2]\ #,##0.00_);[Red]\([$€-2]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28" workbookViewId="0">
      <selection activeCell="C54" sqref="C54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9" spans="1:3" x14ac:dyDescent="0.25">
      <c r="A9">
        <v>200000</v>
      </c>
      <c r="C9" s="3">
        <f>PMT(A11,A10,A9)</f>
        <v>-8929.9844586805921</v>
      </c>
    </row>
    <row r="10" spans="1:3" x14ac:dyDescent="0.25">
      <c r="A10">
        <v>30</v>
      </c>
    </row>
    <row r="11" spans="1:3" x14ac:dyDescent="0.25">
      <c r="A11" s="1">
        <v>0.02</v>
      </c>
    </row>
    <row r="14" spans="1:3" x14ac:dyDescent="0.25">
      <c r="A14" t="s">
        <v>5</v>
      </c>
    </row>
    <row r="15" spans="1:3" x14ac:dyDescent="0.25">
      <c r="A15" t="s">
        <v>6</v>
      </c>
    </row>
    <row r="16" spans="1:3" x14ac:dyDescent="0.25">
      <c r="A16" t="s">
        <v>7</v>
      </c>
    </row>
    <row r="17" spans="1:3" x14ac:dyDescent="0.25">
      <c r="A17" t="s">
        <v>8</v>
      </c>
    </row>
    <row r="18" spans="1:3" x14ac:dyDescent="0.25">
      <c r="A18" t="s">
        <v>9</v>
      </c>
    </row>
    <row r="22" spans="1:3" x14ac:dyDescent="0.25">
      <c r="A22" s="3">
        <f>C9/12</f>
        <v>-744.16537155671597</v>
      </c>
    </row>
    <row r="27" spans="1:3" x14ac:dyDescent="0.25">
      <c r="A27" t="s">
        <v>10</v>
      </c>
    </row>
    <row r="28" spans="1:3" x14ac:dyDescent="0.25">
      <c r="A28" t="s">
        <v>11</v>
      </c>
    </row>
    <row r="30" spans="1:3" x14ac:dyDescent="0.25">
      <c r="A30">
        <v>40</v>
      </c>
      <c r="C30" s="2">
        <f>FV(A31/52,A32*52,A30)</f>
        <v>-6250.2411177196009</v>
      </c>
    </row>
    <row r="31" spans="1:3" x14ac:dyDescent="0.25">
      <c r="A31" s="4">
        <v>1.1000000000000001E-3</v>
      </c>
    </row>
    <row r="32" spans="1:3" x14ac:dyDescent="0.25">
      <c r="A32">
        <v>3</v>
      </c>
    </row>
    <row r="36" spans="1:3" x14ac:dyDescent="0.25">
      <c r="A36" t="s">
        <v>12</v>
      </c>
    </row>
    <row r="37" spans="1:3" x14ac:dyDescent="0.25">
      <c r="A37" t="s">
        <v>13</v>
      </c>
    </row>
    <row r="39" spans="1:3" x14ac:dyDescent="0.25">
      <c r="A39" t="s">
        <v>14</v>
      </c>
    </row>
    <row r="41" spans="1:3" x14ac:dyDescent="0.25">
      <c r="A41">
        <v>1000000</v>
      </c>
      <c r="C41" s="2">
        <f>FV(A42,A43,A41)</f>
        <v>-7434283.3824639907</v>
      </c>
    </row>
    <row r="42" spans="1:3" x14ac:dyDescent="0.25">
      <c r="A42" s="1">
        <v>0.02</v>
      </c>
    </row>
    <row r="43" spans="1:3" x14ac:dyDescent="0.25">
      <c r="A43">
        <v>7</v>
      </c>
    </row>
    <row r="47" spans="1:3" x14ac:dyDescent="0.25">
      <c r="A47" t="s">
        <v>15</v>
      </c>
    </row>
    <row r="48" spans="1:3" x14ac:dyDescent="0.25">
      <c r="A48" t="s">
        <v>16</v>
      </c>
    </row>
    <row r="49" spans="1:3" x14ac:dyDescent="0.25">
      <c r="A49" t="s">
        <v>17</v>
      </c>
    </row>
    <row r="50" spans="1:3" x14ac:dyDescent="0.25">
      <c r="A50" t="s">
        <v>18</v>
      </c>
    </row>
    <row r="52" spans="1:3" x14ac:dyDescent="0.25">
      <c r="A52" s="4">
        <v>1.4999999999999999E-2</v>
      </c>
      <c r="C52" s="5">
        <f>PV(A52/12,A54*12,A53)</f>
        <v>-253534.84770994491</v>
      </c>
    </row>
    <row r="53" spans="1:3" x14ac:dyDescent="0.25">
      <c r="A53">
        <v>875</v>
      </c>
    </row>
    <row r="54" spans="1:3" x14ac:dyDescent="0.25">
      <c r="A5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Vermesen</dc:creator>
  <cp:lastModifiedBy>Jonas Vermesen</cp:lastModifiedBy>
  <dcterms:created xsi:type="dcterms:W3CDTF">2018-10-08T08:57:56Z</dcterms:created>
  <dcterms:modified xsi:type="dcterms:W3CDTF">2018-10-15T07:55:00Z</dcterms:modified>
</cp:coreProperties>
</file>