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bookViews>
    <workbookView xWindow="0" yWindow="0" windowWidth="20490" windowHeight="7620" tabRatio="539" activeTab="2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details'!$C$48:$F$169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4" l="1"/>
  <c r="D9" i="4" l="1"/>
  <c r="D4" i="4"/>
  <c r="D3" i="4"/>
  <c r="D2" i="4"/>
  <c r="D8" i="4"/>
  <c r="D7" i="4"/>
  <c r="D6" i="4"/>
  <c r="D5" i="4"/>
  <c r="D10" i="4"/>
</calcChain>
</file>

<file path=xl/sharedStrings.xml><?xml version="1.0" encoding="utf-8"?>
<sst xmlns="http://schemas.openxmlformats.org/spreadsheetml/2006/main" count="483" uniqueCount="149">
  <si>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</si>
  <si>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</si>
  <si>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</si>
  <si>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</si>
  <si>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</si>
  <si>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</si>
  <si>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</si>
  <si>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</si>
  <si>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</si>
  <si>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</si>
  <si>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</si>
  <si>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</si>
  <si>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</si>
  <si>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</si>
  <si>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</si>
  <si>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</si>
  <si>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</si>
  <si>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</si>
  <si>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</si>
  <si>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</si>
  <si>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</si>
  <si>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</si>
  <si>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</si>
  <si>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</si>
  <si>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</si>
  <si>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</si>
  <si>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</si>
  <si>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</si>
  <si>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</si>
  <si>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</si>
  <si>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</si>
  <si>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</si>
  <si>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</si>
  <si>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</si>
  <si>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</si>
  <si>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</si>
  <si>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</si>
  <si>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</si>
  <si>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</si>
  <si>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</si>
  <si>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</si>
  <si>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</si>
  <si>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</si>
  <si>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</si>
  <si>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</si>
  <si>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</si>
  <si>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</si>
  <si>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</si>
  <si>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</si>
  <si>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</si>
  <si>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</si>
  <si>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</si>
  <si>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</si>
  <si>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</si>
  <si>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</si>
  <si>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</si>
  <si>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</si>
  <si>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</si>
  <si>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</si>
  <si>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</si>
  <si>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bharat-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</si>
  <si>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</si>
  <si>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</si>
  <si>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</si>
  <si>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</si>
  <si>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</si>
  <si>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</si>
  <si>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</si>
  <si>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</si>
  <si>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</si>
  <si>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</si>
  <si>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</si>
  <si>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</si>
  <si>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</si>
  <si>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</si>
  <si>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</si>
  <si>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</si>
  <si>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</si>
  <si>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</si>
  <si>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</si>
  <si>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</si>
  <si>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</si>
  <si>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</si>
  <si>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</si>
  <si>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</si>
  <si>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</si>
  <si>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</si>
  <si>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</si>
  <si>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</si>
  <si>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</si>
  <si>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</si>
  <si>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</si>
  <si>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</si>
  <si>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</si>
  <si>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</si>
  <si>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</si>
  <si>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</si>
  <si>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</si>
  <si>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</si>
  <si>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</si>
  <si>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</si>
  <si>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</si>
  <si>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</si>
  <si>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</si>
  <si>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</si>
  <si>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</si>
  <si>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classes</t>
  </si>
  <si>
    <t>24/09/19</t>
  </si>
  <si>
    <t>Kavya</t>
  </si>
  <si>
    <t>26/09/19</t>
  </si>
  <si>
    <t>surya-</t>
  </si>
  <si>
    <t>29/09/19</t>
  </si>
  <si>
    <t>28/09/19</t>
  </si>
  <si>
    <t>darshan-9</t>
  </si>
  <si>
    <t>moni-13</t>
  </si>
  <si>
    <t>navin-16</t>
  </si>
  <si>
    <t>manoj-9</t>
  </si>
  <si>
    <t>shiva-8</t>
  </si>
  <si>
    <t>surya-6</t>
  </si>
  <si>
    <t>madhav-22</t>
  </si>
  <si>
    <t>shreya-25</t>
  </si>
  <si>
    <t>Amount</t>
  </si>
  <si>
    <t>16/08/19</t>
  </si>
  <si>
    <t>17/08/19</t>
  </si>
  <si>
    <t>18/08/19</t>
  </si>
  <si>
    <t>Payment New from now on except for Naveen and madhav</t>
  </si>
  <si>
    <t>Surya</t>
  </si>
  <si>
    <t>kalpana</t>
  </si>
  <si>
    <t>19-oct_19</t>
  </si>
  <si>
    <t>mohan</t>
  </si>
  <si>
    <t>dinesh</t>
  </si>
  <si>
    <t>20-oct_19</t>
  </si>
  <si>
    <t>kalpana-</t>
  </si>
  <si>
    <t>DIWALI LEAVE</t>
  </si>
  <si>
    <t>kiran</t>
  </si>
  <si>
    <t>mohan-</t>
  </si>
  <si>
    <t>Dinesh-</t>
  </si>
  <si>
    <t>Rain leave</t>
  </si>
  <si>
    <t>Palani</t>
  </si>
  <si>
    <t>November Month</t>
  </si>
  <si>
    <t>shiva--750</t>
  </si>
  <si>
    <t>navin--750</t>
  </si>
  <si>
    <t>manoj--300</t>
  </si>
  <si>
    <t>mohan--150</t>
  </si>
  <si>
    <t>dinesh--150</t>
  </si>
  <si>
    <t>kalpana--750</t>
  </si>
  <si>
    <t>surya-750</t>
  </si>
  <si>
    <t>shreya-400</t>
  </si>
  <si>
    <t>navin aug-400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</si>
</sst>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mm/dd/yy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74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24" fillId="0" borderId="0" xfId="0" applyFont="1"/>
    <xf numFmtId="14" fontId="17" fillId="0" borderId="0" xfId="42" applyNumberFormat="1" applyAlignment="1">
      <alignment horizontal="center" vertical="center"/>
    </xf>
    <xf numFmtId="0" fontId="17" fillId="0" borderId="13" xfId="42" applyBorder="1" applyAlignment="1">
      <alignment horizontal="center" vertical="center"/>
    </xf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14" fontId="17" fillId="0" borderId="14" xfId="42" applyNumberFormat="1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17" fillId="0" borderId="13" xfId="42" applyBorder="1" applyAlignment="1">
      <alignment horizontal="center" vertical="center"/>
    </xf>
    <xf numFmtId="14" fontId="17" fillId="0" borderId="15" xfId="42" applyNumberFormat="1" applyBorder="1" applyAlignment="1">
      <alignment horizontal="center" vertical="center"/>
    </xf>
    <xf numFmtId="14" fontId="17" fillId="0" borderId="16" xfId="42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/>
    </xf>
    <xf numFmtId="0" fontId="0" fillId="0" borderId="20" xfId="0" applyBorder="1" applyAlignment="1">
      <alignment horizontal="center"/>
    </xf>
    <xf numFmtId="14" fontId="17" fillId="0" borderId="13" xfId="42" applyNumberFormat="1" applyBorder="1" applyAlignment="1">
      <alignment horizontal="center" vertical="center"/>
    </xf>
    <xf numFmtId="16" fontId="17" fillId="0" borderId="13" xfId="42" applyNumberFormat="1" applyBorder="1" applyAlignment="1">
      <alignment horizontal="center" vertical="center"/>
    </xf>
    <xf numFmtId="15" fontId="17" fillId="0" borderId="13" xfId="42" applyNumberFormat="1" applyBorder="1" applyAlignment="1">
      <alignment horizontal="center" vertical="center"/>
    </xf>
    <xf numFmtId="15" fontId="17" fillId="18" borderId="13" xfId="42" applyNumberFormat="1" applyFill="1" applyBorder="1" applyAlignment="1">
      <alignment horizontal="center" vertical="center"/>
    </xf>
    <xf numFmtId="0" fontId="17" fillId="18" borderId="13" xfId="42" applyFill="1" applyBorder="1" applyAlignment="1">
      <alignment horizontal="center"/>
    </xf>
    <xf numFmtId="0" fontId="17" fillId="19" borderId="13" xfId="42" applyFill="1" applyBorder="1" applyAlignment="1">
      <alignment vertical="center"/>
    </xf>
    <xf numFmtId="0" fontId="17" fillId="19" borderId="18" xfId="42" applyFill="1" applyBorder="1" applyAlignment="1">
      <alignment horizontal="center" vertical="center"/>
    </xf>
    <xf numFmtId="0" fontId="17" fillId="19" borderId="17" xfId="42" applyFill="1" applyBorder="1" applyAlignment="1">
      <alignment horizontal="center" vertical="center"/>
    </xf>
    <xf numFmtId="0" fontId="17" fillId="19" borderId="19" xfId="42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24" fillId="0" borderId="13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topLeftCell="A81" zoomScale="90" workbookViewId="0">
      <selection activeCell="A238" sqref="A238"/>
    </sheetView>
  </sheetViews>
  <sheetFormatPr defaultColWidth="11.5703125" defaultRowHeight="12.75" x14ac:dyDescent="0.2"/>
  <cols>
    <col min="1" max="2" width="11.5703125" style="13"/>
    <col min="3" max="4" width="11.5703125" style="1"/>
    <col min="5" max="5" width="17.140625" style="1" bestFit="1" customWidth="1"/>
    <col min="6" max="6" width="11.5703125" style="1"/>
    <col min="7" max="7" width="21" style="1" customWidth="1"/>
    <col min="8" max="16384" width="11.5703125" style="1"/>
  </cols>
  <sheetData>
    <row r="1" spans="1:17" ht="18" x14ac:dyDescent="0.2">
      <c r="A1" s="47" t="s">
        <v>103</v>
      </c>
      <c r="B1" s="48"/>
      <c r="C1" s="48"/>
      <c r="D1" s="48"/>
      <c r="E1" s="48"/>
      <c r="F1" s="49"/>
    </row>
    <row r="2" spans="1:17" ht="15.75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89</v>
      </c>
    </row>
    <row r="3" spans="1:17" x14ac:dyDescent="0.2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2">
      <c r="A4" s="18"/>
      <c r="B4" s="18"/>
      <c r="C4" s="18"/>
      <c r="D4" s="18"/>
      <c r="E4" s="18"/>
      <c r="F4" s="17"/>
    </row>
    <row r="5" spans="1:17" x14ac:dyDescent="0.2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2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2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2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2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2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2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2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2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2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2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2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2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2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2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2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2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2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2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2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2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2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2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2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2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2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2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2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2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2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2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2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2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2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2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2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2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2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2">
      <c r="A43" s="18"/>
      <c r="B43" s="21"/>
      <c r="C43" s="22"/>
      <c r="D43" s="22"/>
      <c r="E43" s="27" t="s">
        <v>11</v>
      </c>
      <c r="F43" s="22"/>
      <c r="G43" t="s">
        <v>51</v>
      </c>
      <c r="H43"/>
      <c r="I43"/>
      <c r="L43"/>
      <c r="M43"/>
      <c r="N43"/>
      <c r="O43"/>
      <c r="P43"/>
      <c r="Q43"/>
    </row>
    <row r="44" spans="1:17" x14ac:dyDescent="0.2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52</v>
      </c>
      <c r="H44"/>
      <c r="I44"/>
      <c r="L44"/>
      <c r="M44"/>
      <c r="N44"/>
      <c r="O44"/>
      <c r="P44"/>
      <c r="Q44"/>
    </row>
    <row r="45" spans="1:17" x14ac:dyDescent="0.2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2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2">
      <c r="A47" s="52" t="s">
        <v>125</v>
      </c>
      <c r="B47" s="52"/>
      <c r="C47" s="52"/>
      <c r="D47" s="52"/>
      <c r="E47" s="52"/>
      <c r="F47" s="17"/>
      <c r="L47"/>
      <c r="M47"/>
      <c r="N47"/>
      <c r="O47"/>
      <c r="P47"/>
      <c r="Q47"/>
    </row>
    <row r="48" spans="1:17" x14ac:dyDescent="0.2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48</v>
      </c>
      <c r="H48" s="1" t="s">
        <v>49</v>
      </c>
      <c r="L48"/>
      <c r="M48"/>
      <c r="N48"/>
      <c r="O48"/>
      <c r="P48"/>
      <c r="Q48"/>
    </row>
    <row r="49" spans="1:17" x14ac:dyDescent="0.2">
      <c r="A49" s="18">
        <v>20</v>
      </c>
      <c r="B49" s="21" t="s">
        <v>41</v>
      </c>
      <c r="C49" s="22" t="s">
        <v>5</v>
      </c>
      <c r="D49" s="22" t="s">
        <v>53</v>
      </c>
      <c r="E49" s="22"/>
      <c r="F49" s="17"/>
      <c r="L49"/>
      <c r="M49"/>
      <c r="N49"/>
      <c r="O49"/>
      <c r="P49"/>
      <c r="Q49"/>
    </row>
    <row r="50" spans="1:17" x14ac:dyDescent="0.2">
      <c r="A50" s="45">
        <v>21</v>
      </c>
      <c r="B50" s="45" t="s">
        <v>42</v>
      </c>
      <c r="C50" s="17"/>
      <c r="D50" s="22"/>
      <c r="E50" s="22" t="s">
        <v>43</v>
      </c>
      <c r="F50" s="17"/>
      <c r="L50"/>
      <c r="M50"/>
      <c r="N50"/>
      <c r="O50"/>
      <c r="P50"/>
      <c r="Q50"/>
    </row>
    <row r="51" spans="1:17" x14ac:dyDescent="0.2">
      <c r="A51" s="46"/>
      <c r="B51" s="46"/>
      <c r="C51" s="22"/>
      <c r="D51" s="22"/>
      <c r="E51" s="22" t="s">
        <v>44</v>
      </c>
      <c r="F51" s="17"/>
      <c r="L51"/>
      <c r="M51"/>
      <c r="N51"/>
      <c r="O51"/>
      <c r="P51"/>
      <c r="Q51"/>
    </row>
    <row r="52" spans="1:17" x14ac:dyDescent="0.2">
      <c r="A52" s="45">
        <v>22</v>
      </c>
      <c r="B52" s="45" t="s">
        <v>45</v>
      </c>
      <c r="C52" s="22" t="s">
        <v>5</v>
      </c>
      <c r="D52" s="22" t="s">
        <v>53</v>
      </c>
      <c r="E52" s="22" t="s">
        <v>46</v>
      </c>
      <c r="F52" s="17"/>
      <c r="L52"/>
      <c r="M52"/>
      <c r="N52"/>
      <c r="O52"/>
      <c r="P52"/>
      <c r="Q52"/>
    </row>
    <row r="53" spans="1:17" x14ac:dyDescent="0.2">
      <c r="A53" s="46"/>
      <c r="B53" s="46"/>
      <c r="C53" s="22"/>
      <c r="D53" s="22"/>
      <c r="E53" s="22" t="s">
        <v>44</v>
      </c>
      <c r="F53" s="17"/>
      <c r="L53"/>
      <c r="M53"/>
      <c r="N53"/>
      <c r="O53"/>
      <c r="P53"/>
      <c r="Q53"/>
    </row>
    <row r="54" spans="1:17" x14ac:dyDescent="0.2">
      <c r="A54" s="18">
        <v>23</v>
      </c>
      <c r="B54" s="21" t="s">
        <v>47</v>
      </c>
      <c r="C54" s="22" t="s">
        <v>5</v>
      </c>
      <c r="D54" s="22" t="s">
        <v>53</v>
      </c>
      <c r="E54" s="22" t="s">
        <v>43</v>
      </c>
      <c r="F54" s="17"/>
      <c r="L54"/>
      <c r="M54"/>
      <c r="N54"/>
      <c r="O54"/>
      <c r="P54"/>
      <c r="Q54"/>
    </row>
    <row r="55" spans="1:17" x14ac:dyDescent="0.2">
      <c r="A55" s="18">
        <v>24</v>
      </c>
      <c r="B55" s="21" t="s">
        <v>50</v>
      </c>
      <c r="C55" s="22"/>
      <c r="D55" s="22"/>
      <c r="E55" s="22" t="s">
        <v>43</v>
      </c>
      <c r="F55" s="17"/>
      <c r="L55"/>
      <c r="M55"/>
      <c r="N55"/>
      <c r="O55"/>
      <c r="P55"/>
      <c r="Q55"/>
    </row>
    <row r="56" spans="1:17" x14ac:dyDescent="0.2">
      <c r="A56" s="18">
        <v>25</v>
      </c>
      <c r="B56" s="29">
        <v>43473</v>
      </c>
      <c r="C56" s="17"/>
      <c r="D56" s="22"/>
      <c r="E56" s="22" t="s">
        <v>46</v>
      </c>
      <c r="F56" s="17"/>
      <c r="L56"/>
      <c r="M56"/>
      <c r="N56"/>
      <c r="O56"/>
      <c r="P56"/>
      <c r="Q56"/>
    </row>
    <row r="57" spans="1:17" x14ac:dyDescent="0.2">
      <c r="A57" s="18">
        <v>26</v>
      </c>
      <c r="B57" s="29">
        <v>43532</v>
      </c>
      <c r="C57" s="22" t="s">
        <v>54</v>
      </c>
      <c r="D57" s="22" t="s">
        <v>16</v>
      </c>
      <c r="E57" s="22" t="s">
        <v>43</v>
      </c>
      <c r="F57" s="17"/>
      <c r="L57"/>
      <c r="M57"/>
      <c r="N57"/>
      <c r="O57"/>
      <c r="P57"/>
      <c r="Q57"/>
    </row>
    <row r="58" spans="1:17" x14ac:dyDescent="0.2">
      <c r="A58" s="18">
        <v>27</v>
      </c>
      <c r="B58" s="29">
        <v>43563</v>
      </c>
      <c r="C58" s="22" t="s">
        <v>5</v>
      </c>
      <c r="D58" s="22" t="s">
        <v>16</v>
      </c>
      <c r="E58" s="22" t="s">
        <v>46</v>
      </c>
      <c r="F58" s="17"/>
      <c r="L58"/>
      <c r="M58"/>
      <c r="N58"/>
      <c r="O58"/>
      <c r="P58"/>
      <c r="Q58"/>
    </row>
    <row r="59" spans="1:17" x14ac:dyDescent="0.2">
      <c r="A59" s="45">
        <v>28</v>
      </c>
      <c r="B59" s="50">
        <v>43624</v>
      </c>
      <c r="C59" s="22"/>
      <c r="D59" s="22"/>
      <c r="E59" s="22" t="s">
        <v>43</v>
      </c>
      <c r="F59" s="17"/>
    </row>
    <row r="60" spans="1:17" x14ac:dyDescent="0.2">
      <c r="A60" s="46"/>
      <c r="B60" s="51"/>
      <c r="C60" s="22"/>
      <c r="D60" s="22"/>
      <c r="E60" s="22" t="s">
        <v>55</v>
      </c>
      <c r="F60" s="17"/>
    </row>
    <row r="61" spans="1:17" x14ac:dyDescent="0.2">
      <c r="A61" s="18">
        <v>29</v>
      </c>
      <c r="B61" s="29">
        <v>43654</v>
      </c>
      <c r="C61" s="22"/>
      <c r="D61" s="22" t="s">
        <v>56</v>
      </c>
      <c r="E61" s="22"/>
      <c r="F61" s="17"/>
    </row>
    <row r="62" spans="1:17" x14ac:dyDescent="0.2">
      <c r="A62" s="45">
        <v>30</v>
      </c>
      <c r="B62" s="50">
        <v>43746</v>
      </c>
      <c r="C62" s="22" t="s">
        <v>5</v>
      </c>
      <c r="D62" s="22" t="s">
        <v>56</v>
      </c>
      <c r="E62" s="22" t="s">
        <v>9</v>
      </c>
      <c r="F62" s="17"/>
    </row>
    <row r="63" spans="1:17" x14ac:dyDescent="0.2">
      <c r="A63" s="46"/>
      <c r="B63" s="51"/>
      <c r="C63" s="22"/>
      <c r="D63" s="22" t="s">
        <v>16</v>
      </c>
      <c r="E63" s="22" t="s">
        <v>46</v>
      </c>
      <c r="F63" s="17"/>
    </row>
    <row r="64" spans="1:17" x14ac:dyDescent="0.2">
      <c r="A64" s="45">
        <v>31</v>
      </c>
      <c r="B64" s="53">
        <v>43777</v>
      </c>
      <c r="C64" s="22" t="s">
        <v>54</v>
      </c>
      <c r="D64" s="22" t="s">
        <v>53</v>
      </c>
      <c r="E64" s="22" t="s">
        <v>44</v>
      </c>
      <c r="F64" s="17"/>
    </row>
    <row r="65" spans="1:6" x14ac:dyDescent="0.2">
      <c r="A65" s="46"/>
      <c r="B65" s="46"/>
      <c r="C65" s="17"/>
      <c r="D65" s="17" t="s">
        <v>56</v>
      </c>
      <c r="E65" s="17" t="s">
        <v>46</v>
      </c>
      <c r="F65" s="17"/>
    </row>
    <row r="66" spans="1:6" x14ac:dyDescent="0.2">
      <c r="A66" s="45">
        <v>32</v>
      </c>
      <c r="B66" s="45" t="s">
        <v>59</v>
      </c>
      <c r="C66" s="17"/>
      <c r="D66" s="17"/>
      <c r="E66" s="17" t="s">
        <v>9</v>
      </c>
      <c r="F66" s="17"/>
    </row>
    <row r="67" spans="1:6" x14ac:dyDescent="0.2">
      <c r="A67" s="46"/>
      <c r="B67" s="46"/>
      <c r="C67" s="17"/>
      <c r="D67" s="17"/>
      <c r="E67" s="17" t="s">
        <v>46</v>
      </c>
      <c r="F67" s="17"/>
    </row>
    <row r="68" spans="1:6" x14ac:dyDescent="0.2">
      <c r="A68" s="45">
        <v>33</v>
      </c>
      <c r="B68" s="45" t="s">
        <v>57</v>
      </c>
      <c r="C68" s="17"/>
      <c r="D68" s="17" t="s">
        <v>16</v>
      </c>
      <c r="E68" s="17"/>
      <c r="F68" s="17"/>
    </row>
    <row r="69" spans="1:6" x14ac:dyDescent="0.2">
      <c r="A69" s="46"/>
      <c r="B69" s="46"/>
      <c r="C69" s="17"/>
      <c r="D69" s="17" t="s">
        <v>69</v>
      </c>
      <c r="E69" s="17"/>
      <c r="F69" s="17"/>
    </row>
    <row r="70" spans="1:6" x14ac:dyDescent="0.2">
      <c r="A70" s="46"/>
      <c r="B70" s="46"/>
      <c r="C70" s="17"/>
      <c r="D70" s="17" t="s">
        <v>58</v>
      </c>
      <c r="E70" s="17"/>
      <c r="F70" s="17"/>
    </row>
    <row r="71" spans="1:6" x14ac:dyDescent="0.2">
      <c r="A71" s="45">
        <v>34</v>
      </c>
      <c r="B71" s="45" t="s">
        <v>122</v>
      </c>
      <c r="C71" s="17"/>
      <c r="D71" s="17" t="s">
        <v>16</v>
      </c>
      <c r="E71" s="17" t="s">
        <v>55</v>
      </c>
      <c r="F71" s="17"/>
    </row>
    <row r="72" spans="1:6" x14ac:dyDescent="0.2">
      <c r="A72" s="46"/>
      <c r="B72" s="46"/>
      <c r="C72" s="17"/>
      <c r="D72" s="17" t="s">
        <v>69</v>
      </c>
      <c r="E72" s="17" t="s">
        <v>12</v>
      </c>
      <c r="F72" s="17"/>
    </row>
    <row r="73" spans="1:6" x14ac:dyDescent="0.2">
      <c r="A73" s="46"/>
      <c r="B73" s="46"/>
      <c r="C73" s="17"/>
      <c r="D73" s="17" t="s">
        <v>56</v>
      </c>
      <c r="E73" s="17" t="s">
        <v>46</v>
      </c>
      <c r="F73" s="17"/>
    </row>
    <row r="74" spans="1:6" x14ac:dyDescent="0.2">
      <c r="A74" s="45">
        <v>35</v>
      </c>
      <c r="B74" s="45" t="s">
        <v>123</v>
      </c>
      <c r="C74" s="17" t="s">
        <v>5</v>
      </c>
      <c r="D74" s="17" t="s">
        <v>69</v>
      </c>
      <c r="E74" s="17" t="s">
        <v>55</v>
      </c>
      <c r="F74" s="17"/>
    </row>
    <row r="75" spans="1:6" x14ac:dyDescent="0.2">
      <c r="A75" s="46"/>
      <c r="B75" s="46"/>
      <c r="C75" s="17"/>
      <c r="D75" s="17" t="s">
        <v>58</v>
      </c>
      <c r="E75" s="17" t="s">
        <v>10</v>
      </c>
      <c r="F75" s="17"/>
    </row>
    <row r="76" spans="1:6" x14ac:dyDescent="0.2">
      <c r="A76" s="46"/>
      <c r="B76" s="46"/>
      <c r="C76" s="17"/>
      <c r="D76" s="17" t="s">
        <v>16</v>
      </c>
      <c r="E76" s="17" t="s">
        <v>46</v>
      </c>
      <c r="F76" s="17"/>
    </row>
    <row r="77" spans="1:6" x14ac:dyDescent="0.2">
      <c r="A77" s="55">
        <v>36</v>
      </c>
      <c r="B77" s="55" t="s">
        <v>124</v>
      </c>
      <c r="C77" s="39"/>
      <c r="D77" s="39" t="s">
        <v>60</v>
      </c>
      <c r="E77" s="39" t="s">
        <v>61</v>
      </c>
      <c r="F77" s="39"/>
    </row>
    <row r="78" spans="1:6" x14ac:dyDescent="0.2">
      <c r="A78" s="56"/>
      <c r="B78" s="56"/>
      <c r="C78" s="39"/>
      <c r="D78" s="39" t="s">
        <v>53</v>
      </c>
      <c r="E78" s="39" t="s">
        <v>62</v>
      </c>
      <c r="F78" s="39"/>
    </row>
    <row r="79" spans="1:6" x14ac:dyDescent="0.2">
      <c r="A79" s="56"/>
      <c r="B79" s="56"/>
      <c r="C79" s="39"/>
      <c r="D79" s="39" t="s">
        <v>58</v>
      </c>
      <c r="E79" s="39" t="s">
        <v>63</v>
      </c>
      <c r="F79" s="39"/>
    </row>
    <row r="80" spans="1:6" x14ac:dyDescent="0.2">
      <c r="A80" s="45">
        <v>37</v>
      </c>
      <c r="B80" s="45" t="s">
        <v>64</v>
      </c>
      <c r="C80" s="17"/>
      <c r="D80" s="17" t="s">
        <v>56</v>
      </c>
      <c r="E80" s="17" t="s">
        <v>9</v>
      </c>
      <c r="F80" s="17"/>
    </row>
    <row r="81" spans="1:6" x14ac:dyDescent="0.2">
      <c r="A81" s="46"/>
      <c r="B81" s="46"/>
      <c r="C81" s="17"/>
      <c r="D81" s="17"/>
      <c r="E81" s="17" t="s">
        <v>10</v>
      </c>
      <c r="F81" s="17"/>
    </row>
    <row r="82" spans="1:6" x14ac:dyDescent="0.2">
      <c r="A82" s="46"/>
      <c r="B82" s="46"/>
      <c r="C82" s="17"/>
      <c r="D82" s="17"/>
      <c r="E82" s="17" t="s">
        <v>43</v>
      </c>
      <c r="F82" s="17"/>
    </row>
    <row r="83" spans="1:6" x14ac:dyDescent="0.2">
      <c r="A83" s="46"/>
      <c r="B83" s="46"/>
      <c r="C83" s="17"/>
      <c r="D83" s="17"/>
      <c r="E83" s="17" t="s">
        <v>65</v>
      </c>
      <c r="F83" s="17"/>
    </row>
    <row r="84" spans="1:6" x14ac:dyDescent="0.2">
      <c r="A84" s="45">
        <v>38</v>
      </c>
      <c r="B84" s="45" t="s">
        <v>66</v>
      </c>
      <c r="C84" s="17"/>
      <c r="D84" s="17" t="s">
        <v>56</v>
      </c>
      <c r="E84" s="17" t="s">
        <v>55</v>
      </c>
      <c r="F84" s="17"/>
    </row>
    <row r="85" spans="1:6" x14ac:dyDescent="0.2">
      <c r="A85" s="46"/>
      <c r="B85" s="46"/>
      <c r="C85" s="17"/>
      <c r="D85" s="17"/>
      <c r="E85" s="17" t="s">
        <v>67</v>
      </c>
      <c r="F85" s="17"/>
    </row>
    <row r="86" spans="1:6" x14ac:dyDescent="0.2">
      <c r="A86" s="46"/>
      <c r="B86" s="46"/>
      <c r="C86" s="17"/>
      <c r="D86" s="17"/>
      <c r="E86" s="17" t="s">
        <v>65</v>
      </c>
      <c r="F86" s="17"/>
    </row>
    <row r="87" spans="1:6" x14ac:dyDescent="0.2">
      <c r="A87" s="46"/>
      <c r="B87" s="46"/>
      <c r="C87" s="17"/>
      <c r="D87" s="17"/>
      <c r="E87" s="17" t="s">
        <v>43</v>
      </c>
      <c r="F87" s="17"/>
    </row>
    <row r="88" spans="1:6" x14ac:dyDescent="0.2">
      <c r="A88" s="45">
        <v>39</v>
      </c>
      <c r="B88" s="45" t="s">
        <v>68</v>
      </c>
      <c r="C88" s="17" t="s">
        <v>5</v>
      </c>
      <c r="D88" s="17" t="s">
        <v>58</v>
      </c>
      <c r="E88" s="17" t="s">
        <v>55</v>
      </c>
      <c r="F88" s="17"/>
    </row>
    <row r="89" spans="1:6" x14ac:dyDescent="0.2">
      <c r="A89" s="46"/>
      <c r="B89" s="46"/>
      <c r="C89" s="17"/>
      <c r="D89" s="17" t="s">
        <v>53</v>
      </c>
      <c r="E89" s="17" t="s">
        <v>65</v>
      </c>
      <c r="F89" s="17"/>
    </row>
    <row r="90" spans="1:6" x14ac:dyDescent="0.2">
      <c r="A90" s="46"/>
      <c r="B90" s="46"/>
      <c r="C90" s="17"/>
      <c r="D90" s="17" t="s">
        <v>60</v>
      </c>
      <c r="E90" s="17" t="s">
        <v>10</v>
      </c>
      <c r="F90" s="17"/>
    </row>
    <row r="91" spans="1:6" x14ac:dyDescent="0.2">
      <c r="A91" s="46"/>
      <c r="B91" s="46"/>
      <c r="C91" s="17"/>
      <c r="D91" s="17"/>
      <c r="E91" s="17" t="s">
        <v>46</v>
      </c>
      <c r="F91" s="17"/>
    </row>
    <row r="92" spans="1:6" s="37" customFormat="1" x14ac:dyDescent="0.2">
      <c r="A92" s="38">
        <v>40</v>
      </c>
      <c r="B92" s="38" t="s">
        <v>70</v>
      </c>
      <c r="C92" s="39" t="s">
        <v>71</v>
      </c>
      <c r="D92" s="39" t="s">
        <v>71</v>
      </c>
      <c r="E92" s="39" t="s">
        <v>71</v>
      </c>
      <c r="F92" s="39"/>
    </row>
    <row r="93" spans="1:6" x14ac:dyDescent="0.2">
      <c r="A93" s="45">
        <v>41</v>
      </c>
      <c r="B93" s="45" t="s">
        <v>72</v>
      </c>
      <c r="C93" s="17"/>
      <c r="D93" s="17" t="s">
        <v>56</v>
      </c>
      <c r="E93" s="17" t="s">
        <v>65</v>
      </c>
      <c r="F93" s="17"/>
    </row>
    <row r="94" spans="1:6" x14ac:dyDescent="0.2">
      <c r="A94" s="46"/>
      <c r="B94" s="46"/>
      <c r="C94" s="17"/>
      <c r="D94" s="17" t="s">
        <v>53</v>
      </c>
      <c r="E94" s="17" t="s">
        <v>10</v>
      </c>
      <c r="F94" s="17"/>
    </row>
    <row r="95" spans="1:6" x14ac:dyDescent="0.2">
      <c r="A95" s="46"/>
      <c r="B95" s="46"/>
      <c r="C95" s="17"/>
      <c r="D95" s="17"/>
      <c r="E95" s="17" t="s">
        <v>55</v>
      </c>
      <c r="F95" s="17"/>
    </row>
    <row r="96" spans="1:6" x14ac:dyDescent="0.2">
      <c r="A96" s="46"/>
      <c r="B96" s="46"/>
      <c r="C96" s="17"/>
      <c r="D96" s="17"/>
      <c r="E96" s="17" t="s">
        <v>46</v>
      </c>
      <c r="F96" s="17"/>
    </row>
    <row r="97" spans="1:6" x14ac:dyDescent="0.2">
      <c r="A97" s="46"/>
      <c r="B97" s="46"/>
      <c r="C97" s="17"/>
      <c r="D97" s="17"/>
      <c r="E97" s="17" t="s">
        <v>73</v>
      </c>
      <c r="F97" s="17"/>
    </row>
    <row r="98" spans="1:6" x14ac:dyDescent="0.2">
      <c r="A98" s="45">
        <v>42</v>
      </c>
      <c r="B98" s="45" t="s">
        <v>74</v>
      </c>
      <c r="C98" s="17"/>
      <c r="D98" s="17" t="s">
        <v>56</v>
      </c>
      <c r="E98" s="17" t="s">
        <v>67</v>
      </c>
      <c r="F98" s="17"/>
    </row>
    <row r="99" spans="1:6" x14ac:dyDescent="0.2">
      <c r="A99" s="46"/>
      <c r="B99" s="46"/>
      <c r="C99" s="17"/>
      <c r="D99" s="17" t="s">
        <v>53</v>
      </c>
      <c r="E99" s="17" t="s">
        <v>55</v>
      </c>
      <c r="F99" s="17"/>
    </row>
    <row r="100" spans="1:6" x14ac:dyDescent="0.2">
      <c r="A100" s="46"/>
      <c r="B100" s="46"/>
      <c r="C100" s="17"/>
      <c r="D100" s="17"/>
      <c r="E100" s="17" t="s">
        <v>43</v>
      </c>
      <c r="F100" s="17"/>
    </row>
    <row r="101" spans="1:6" x14ac:dyDescent="0.2">
      <c r="A101" s="46"/>
      <c r="B101" s="46"/>
      <c r="C101" s="17"/>
      <c r="D101" s="17"/>
      <c r="E101" s="17" t="s">
        <v>65</v>
      </c>
      <c r="F101" s="17"/>
    </row>
    <row r="102" spans="1:6" x14ac:dyDescent="0.2">
      <c r="A102" s="46"/>
      <c r="B102" s="46"/>
      <c r="C102" s="17"/>
      <c r="D102" s="17"/>
      <c r="E102" s="17" t="s">
        <v>73</v>
      </c>
      <c r="F102" s="17"/>
    </row>
    <row r="103" spans="1:6" x14ac:dyDescent="0.2">
      <c r="A103" s="45">
        <v>43</v>
      </c>
      <c r="B103" s="45" t="s">
        <v>75</v>
      </c>
      <c r="C103" s="17" t="s">
        <v>76</v>
      </c>
      <c r="D103" s="17" t="s">
        <v>77</v>
      </c>
      <c r="E103" s="17" t="s">
        <v>67</v>
      </c>
      <c r="F103" s="17"/>
    </row>
    <row r="104" spans="1:6" x14ac:dyDescent="0.2">
      <c r="A104" s="46"/>
      <c r="B104" s="46"/>
      <c r="C104" s="17"/>
      <c r="D104" s="17" t="s">
        <v>78</v>
      </c>
      <c r="E104" s="17" t="s">
        <v>44</v>
      </c>
      <c r="F104" s="17"/>
    </row>
    <row r="105" spans="1:6" x14ac:dyDescent="0.2">
      <c r="A105" s="46"/>
      <c r="B105" s="46"/>
      <c r="C105" s="17"/>
      <c r="D105" s="17"/>
      <c r="E105" s="17" t="s">
        <v>43</v>
      </c>
      <c r="F105" s="17"/>
    </row>
    <row r="106" spans="1:6" x14ac:dyDescent="0.2">
      <c r="A106" s="46"/>
      <c r="B106" s="46"/>
      <c r="C106" s="17"/>
      <c r="D106" s="17"/>
      <c r="E106" s="17" t="s">
        <v>76</v>
      </c>
      <c r="F106" s="17"/>
    </row>
    <row r="107" spans="1:6" x14ac:dyDescent="0.2">
      <c r="A107" s="46"/>
      <c r="B107" s="46"/>
      <c r="C107" s="17"/>
      <c r="D107" s="17"/>
      <c r="E107" s="17" t="s">
        <v>79</v>
      </c>
      <c r="F107" s="17"/>
    </row>
    <row r="108" spans="1:6" x14ac:dyDescent="0.2">
      <c r="A108" s="45">
        <v>44</v>
      </c>
      <c r="B108" s="53">
        <v>43474</v>
      </c>
      <c r="C108" s="17"/>
      <c r="D108" s="17" t="s">
        <v>16</v>
      </c>
      <c r="E108" s="17" t="s">
        <v>44</v>
      </c>
      <c r="F108" s="17"/>
    </row>
    <row r="109" spans="1:6" ht="12.75" customHeight="1" x14ac:dyDescent="0.2">
      <c r="A109" s="46"/>
      <c r="B109" s="58"/>
      <c r="C109" s="17"/>
      <c r="D109" s="17" t="s">
        <v>80</v>
      </c>
      <c r="E109" s="17" t="s">
        <v>79</v>
      </c>
      <c r="F109" s="17"/>
    </row>
    <row r="110" spans="1:6" ht="12.75" customHeight="1" x14ac:dyDescent="0.2">
      <c r="A110" s="46"/>
      <c r="B110" s="58"/>
      <c r="C110" s="17"/>
      <c r="D110" s="17"/>
      <c r="E110" s="17" t="s">
        <v>67</v>
      </c>
      <c r="F110" s="17"/>
    </row>
    <row r="111" spans="1:6" ht="12.75" customHeight="1" x14ac:dyDescent="0.2">
      <c r="A111" s="46"/>
      <c r="B111" s="58"/>
      <c r="C111" s="17"/>
      <c r="D111" s="17"/>
      <c r="E111" s="17" t="s">
        <v>76</v>
      </c>
      <c r="F111" s="17"/>
    </row>
    <row r="112" spans="1:6" ht="12.75" customHeight="1" x14ac:dyDescent="0.2">
      <c r="A112" s="46"/>
      <c r="B112" s="59"/>
      <c r="C112" s="17"/>
      <c r="D112" s="17"/>
      <c r="E112" s="17" t="s">
        <v>46</v>
      </c>
      <c r="F112" s="17"/>
    </row>
    <row r="113" spans="1:6" x14ac:dyDescent="0.2">
      <c r="A113" s="45">
        <v>45</v>
      </c>
      <c r="B113" s="45" t="s">
        <v>84</v>
      </c>
      <c r="C113" s="17" t="s">
        <v>54</v>
      </c>
      <c r="D113" s="17" t="s">
        <v>16</v>
      </c>
      <c r="E113" s="17" t="s">
        <v>55</v>
      </c>
      <c r="F113" s="17" t="s">
        <v>90</v>
      </c>
    </row>
    <row r="114" spans="1:6" x14ac:dyDescent="0.2">
      <c r="A114" s="46"/>
      <c r="B114" s="46"/>
      <c r="C114" s="17"/>
      <c r="D114" s="17" t="s">
        <v>58</v>
      </c>
      <c r="E114" s="17" t="s">
        <v>79</v>
      </c>
      <c r="F114" s="17"/>
    </row>
    <row r="115" spans="1:6" x14ac:dyDescent="0.2">
      <c r="A115" s="46"/>
      <c r="B115" s="46"/>
      <c r="C115" s="17"/>
      <c r="D115" s="17"/>
      <c r="E115" s="17" t="s">
        <v>67</v>
      </c>
      <c r="F115" s="17"/>
    </row>
    <row r="116" spans="1:6" x14ac:dyDescent="0.2">
      <c r="A116" s="46"/>
      <c r="B116" s="46"/>
      <c r="C116" s="17"/>
      <c r="D116" s="17"/>
      <c r="E116" s="17" t="s">
        <v>76</v>
      </c>
      <c r="F116" s="17"/>
    </row>
    <row r="117" spans="1:6" x14ac:dyDescent="0.2">
      <c r="A117" s="46"/>
      <c r="B117" s="46"/>
      <c r="C117" s="17"/>
      <c r="D117" s="17"/>
      <c r="E117" s="17" t="s">
        <v>46</v>
      </c>
      <c r="F117" s="17"/>
    </row>
    <row r="118" spans="1:6" x14ac:dyDescent="0.2">
      <c r="A118" s="46"/>
      <c r="B118" s="46"/>
      <c r="C118" s="17"/>
      <c r="D118" s="17"/>
      <c r="E118" s="17" t="s">
        <v>81</v>
      </c>
      <c r="F118" s="17"/>
    </row>
    <row r="119" spans="1:6" x14ac:dyDescent="0.2">
      <c r="A119" s="54"/>
      <c r="B119" s="54"/>
      <c r="C119" s="17"/>
      <c r="D119" s="17"/>
      <c r="E119" s="17" t="s">
        <v>82</v>
      </c>
      <c r="F119" s="17"/>
    </row>
    <row r="120" spans="1:6" x14ac:dyDescent="0.2">
      <c r="A120" s="45">
        <v>46</v>
      </c>
      <c r="B120" s="45" t="s">
        <v>100</v>
      </c>
      <c r="C120" s="17" t="s">
        <v>54</v>
      </c>
      <c r="D120" s="17" t="s">
        <v>53</v>
      </c>
      <c r="E120" s="17" t="s">
        <v>55</v>
      </c>
      <c r="F120" s="17"/>
    </row>
    <row r="121" spans="1:6" x14ac:dyDescent="0.2">
      <c r="A121" s="46"/>
      <c r="B121" s="46"/>
      <c r="C121" s="17"/>
      <c r="D121" s="17" t="s">
        <v>58</v>
      </c>
      <c r="E121" s="17" t="s">
        <v>79</v>
      </c>
      <c r="F121" s="17"/>
    </row>
    <row r="122" spans="1:6" x14ac:dyDescent="0.2">
      <c r="A122" s="46"/>
      <c r="B122" s="46"/>
      <c r="C122" s="17"/>
      <c r="D122" s="17"/>
      <c r="E122" s="17" t="s">
        <v>67</v>
      </c>
      <c r="F122" s="17"/>
    </row>
    <row r="123" spans="1:6" x14ac:dyDescent="0.2">
      <c r="A123" s="46"/>
      <c r="B123" s="46"/>
      <c r="C123" s="17"/>
      <c r="D123" s="17"/>
      <c r="E123" s="17" t="s">
        <v>76</v>
      </c>
      <c r="F123" s="17"/>
    </row>
    <row r="124" spans="1:6" x14ac:dyDescent="0.2">
      <c r="A124" s="46"/>
      <c r="B124" s="46"/>
      <c r="C124" s="17"/>
      <c r="D124" s="17"/>
      <c r="E124" s="17" t="s">
        <v>46</v>
      </c>
      <c r="F124" s="17"/>
    </row>
    <row r="125" spans="1:6" x14ac:dyDescent="0.2">
      <c r="A125" s="46"/>
      <c r="B125" s="46"/>
      <c r="C125" s="17"/>
      <c r="D125" s="17"/>
      <c r="E125" s="17" t="s">
        <v>81</v>
      </c>
      <c r="F125" s="17"/>
    </row>
    <row r="126" spans="1:6" x14ac:dyDescent="0.2">
      <c r="A126" s="54"/>
      <c r="B126" s="54"/>
      <c r="C126" s="17"/>
      <c r="D126" s="17"/>
      <c r="E126" s="17" t="s">
        <v>82</v>
      </c>
      <c r="F126" s="17"/>
    </row>
    <row r="127" spans="1:6" x14ac:dyDescent="0.2">
      <c r="A127" s="45">
        <v>47</v>
      </c>
      <c r="B127" s="45" t="s">
        <v>99</v>
      </c>
      <c r="C127" s="17"/>
      <c r="D127" s="17" t="s">
        <v>53</v>
      </c>
      <c r="E127" s="17" t="s">
        <v>55</v>
      </c>
      <c r="F127" s="17"/>
    </row>
    <row r="128" spans="1:6" x14ac:dyDescent="0.2">
      <c r="A128" s="46"/>
      <c r="B128" s="46"/>
      <c r="C128" s="17"/>
      <c r="D128" s="17" t="s">
        <v>58</v>
      </c>
      <c r="E128" s="17" t="s">
        <v>79</v>
      </c>
      <c r="F128" s="17"/>
    </row>
    <row r="129" spans="1:6" x14ac:dyDescent="0.2">
      <c r="A129" s="46"/>
      <c r="B129" s="46"/>
      <c r="C129" s="17"/>
      <c r="D129" s="17"/>
      <c r="E129" s="17" t="s">
        <v>76</v>
      </c>
      <c r="F129" s="17"/>
    </row>
    <row r="130" spans="1:6" x14ac:dyDescent="0.2">
      <c r="A130" s="46"/>
      <c r="B130" s="46"/>
      <c r="C130" s="17"/>
      <c r="D130" s="17"/>
      <c r="E130" s="17" t="s">
        <v>46</v>
      </c>
      <c r="F130" s="17"/>
    </row>
    <row r="131" spans="1:6" x14ac:dyDescent="0.2">
      <c r="A131" s="46"/>
      <c r="B131" s="46"/>
      <c r="C131" s="17"/>
      <c r="D131" s="17"/>
      <c r="E131" s="17" t="s">
        <v>92</v>
      </c>
      <c r="F131" s="17"/>
    </row>
    <row r="132" spans="1:6" x14ac:dyDescent="0.2">
      <c r="A132" s="54"/>
      <c r="B132" s="54"/>
      <c r="C132" s="17"/>
      <c r="D132" s="17"/>
      <c r="E132" s="17" t="s">
        <v>82</v>
      </c>
      <c r="F132" s="17"/>
    </row>
    <row r="133" spans="1:6" x14ac:dyDescent="0.2">
      <c r="A133" s="45">
        <v>48</v>
      </c>
      <c r="B133" s="45" t="s">
        <v>98</v>
      </c>
      <c r="C133" s="17"/>
      <c r="D133" s="17" t="s">
        <v>53</v>
      </c>
      <c r="E133" s="17" t="s">
        <v>55</v>
      </c>
      <c r="F133" s="17" t="s">
        <v>90</v>
      </c>
    </row>
    <row r="134" spans="1:6" x14ac:dyDescent="0.2">
      <c r="A134" s="46"/>
      <c r="B134" s="46"/>
      <c r="C134" s="17"/>
      <c r="D134" s="17" t="s">
        <v>58</v>
      </c>
      <c r="E134" s="17" t="s">
        <v>73</v>
      </c>
      <c r="F134" s="17"/>
    </row>
    <row r="135" spans="1:6" x14ac:dyDescent="0.2">
      <c r="A135" s="46"/>
      <c r="B135" s="46"/>
      <c r="C135" s="17"/>
      <c r="D135" s="17" t="s">
        <v>93</v>
      </c>
      <c r="E135" s="17" t="s">
        <v>65</v>
      </c>
      <c r="F135" s="17"/>
    </row>
    <row r="136" spans="1:6" x14ac:dyDescent="0.2">
      <c r="A136" s="46"/>
      <c r="B136" s="46"/>
      <c r="C136" s="17"/>
      <c r="D136" s="17"/>
      <c r="E136" s="17" t="s">
        <v>46</v>
      </c>
      <c r="F136" s="17"/>
    </row>
    <row r="137" spans="1:6" x14ac:dyDescent="0.2">
      <c r="A137" s="46"/>
      <c r="B137" s="46"/>
      <c r="C137" s="17"/>
      <c r="D137" s="17"/>
      <c r="E137" s="17" t="s">
        <v>92</v>
      </c>
      <c r="F137" s="17"/>
    </row>
    <row r="138" spans="1:6" x14ac:dyDescent="0.2">
      <c r="A138" s="54"/>
      <c r="B138" s="54"/>
      <c r="C138" s="17"/>
      <c r="D138" s="17"/>
      <c r="E138" s="17" t="s">
        <v>82</v>
      </c>
      <c r="F138" s="17"/>
    </row>
    <row r="139" spans="1:6" x14ac:dyDescent="0.2">
      <c r="A139" s="30">
        <v>49</v>
      </c>
      <c r="B139" s="30" t="s">
        <v>97</v>
      </c>
      <c r="C139" s="60" t="s">
        <v>94</v>
      </c>
      <c r="D139" s="60"/>
      <c r="E139" s="60"/>
      <c r="F139" s="60"/>
    </row>
    <row r="140" spans="1:6" x14ac:dyDescent="0.2">
      <c r="A140" s="45">
        <v>50</v>
      </c>
      <c r="B140" s="45" t="s">
        <v>96</v>
      </c>
      <c r="C140" s="17" t="s">
        <v>76</v>
      </c>
      <c r="D140" s="17" t="s">
        <v>53</v>
      </c>
      <c r="E140" s="17" t="s">
        <v>55</v>
      </c>
      <c r="F140" s="17"/>
    </row>
    <row r="141" spans="1:6" x14ac:dyDescent="0.2">
      <c r="A141" s="46"/>
      <c r="B141" s="46"/>
      <c r="C141" s="17"/>
      <c r="D141" s="17" t="s">
        <v>58</v>
      </c>
      <c r="E141" s="17" t="s">
        <v>79</v>
      </c>
      <c r="F141" s="17"/>
    </row>
    <row r="142" spans="1:6" x14ac:dyDescent="0.2">
      <c r="A142" s="46"/>
      <c r="B142" s="46"/>
      <c r="C142" s="17"/>
      <c r="D142" s="17" t="s">
        <v>93</v>
      </c>
      <c r="E142" s="17" t="s">
        <v>76</v>
      </c>
      <c r="F142" s="17"/>
    </row>
    <row r="143" spans="1:6" x14ac:dyDescent="0.2">
      <c r="A143" s="46"/>
      <c r="B143" s="46"/>
      <c r="C143" s="17"/>
      <c r="D143" s="17"/>
      <c r="E143" s="17" t="s">
        <v>46</v>
      </c>
      <c r="F143" s="17"/>
    </row>
    <row r="144" spans="1:6" x14ac:dyDescent="0.2">
      <c r="A144" s="46"/>
      <c r="B144" s="46"/>
      <c r="C144" s="17"/>
      <c r="D144" s="17"/>
      <c r="E144" s="17" t="s">
        <v>92</v>
      </c>
      <c r="F144" s="17"/>
    </row>
    <row r="145" spans="1:6" x14ac:dyDescent="0.2">
      <c r="A145" s="54"/>
      <c r="B145" s="54"/>
      <c r="C145" s="17"/>
      <c r="D145" s="17"/>
      <c r="E145" s="17" t="s">
        <v>95</v>
      </c>
      <c r="F145" s="17"/>
    </row>
    <row r="146" spans="1:6" x14ac:dyDescent="0.2">
      <c r="A146" s="45">
        <v>51</v>
      </c>
      <c r="B146" s="45" t="s">
        <v>107</v>
      </c>
      <c r="C146" s="17"/>
      <c r="D146" s="17" t="s">
        <v>53</v>
      </c>
      <c r="E146" s="17" t="s">
        <v>55</v>
      </c>
      <c r="F146" s="17"/>
    </row>
    <row r="147" spans="1:6" x14ac:dyDescent="0.2">
      <c r="A147" s="46"/>
      <c r="B147" s="46"/>
      <c r="C147" s="17"/>
      <c r="D147" s="17" t="s">
        <v>108</v>
      </c>
      <c r="E147" s="17" t="s">
        <v>79</v>
      </c>
      <c r="F147" s="17"/>
    </row>
    <row r="148" spans="1:6" x14ac:dyDescent="0.2">
      <c r="A148" s="46"/>
      <c r="B148" s="46"/>
      <c r="C148" s="17"/>
      <c r="D148" s="17" t="s">
        <v>93</v>
      </c>
      <c r="E148" s="17" t="s">
        <v>65</v>
      </c>
      <c r="F148" s="17"/>
    </row>
    <row r="149" spans="1:6" x14ac:dyDescent="0.2">
      <c r="A149" s="46"/>
      <c r="B149" s="46"/>
      <c r="C149" s="17"/>
      <c r="D149" s="17"/>
      <c r="E149" s="17" t="s">
        <v>46</v>
      </c>
      <c r="F149" s="17"/>
    </row>
    <row r="150" spans="1:6" x14ac:dyDescent="0.2">
      <c r="A150" s="46"/>
      <c r="B150" s="46"/>
      <c r="C150" s="17"/>
      <c r="D150" s="17"/>
      <c r="E150" s="17" t="s">
        <v>81</v>
      </c>
      <c r="F150" s="17"/>
    </row>
    <row r="151" spans="1:6" x14ac:dyDescent="0.2">
      <c r="A151" s="54"/>
      <c r="B151" s="54"/>
      <c r="C151" s="17"/>
      <c r="D151" s="17"/>
      <c r="E151" s="17" t="s">
        <v>95</v>
      </c>
      <c r="F151" s="17"/>
    </row>
    <row r="152" spans="1:6" x14ac:dyDescent="0.2">
      <c r="A152" s="45">
        <v>52</v>
      </c>
      <c r="B152" s="57" t="s">
        <v>109</v>
      </c>
      <c r="C152" s="17"/>
      <c r="D152" s="17" t="s">
        <v>53</v>
      </c>
      <c r="E152" s="17" t="s">
        <v>55</v>
      </c>
    </row>
    <row r="153" spans="1:6" x14ac:dyDescent="0.2">
      <c r="A153" s="46"/>
      <c r="B153" s="57"/>
      <c r="C153" s="17"/>
      <c r="D153" s="17" t="s">
        <v>110</v>
      </c>
      <c r="E153" s="17" t="s">
        <v>79</v>
      </c>
    </row>
    <row r="154" spans="1:6" x14ac:dyDescent="0.2">
      <c r="A154" s="46"/>
      <c r="B154" s="57"/>
      <c r="C154" s="17"/>
      <c r="D154" s="17"/>
      <c r="E154" s="17" t="s">
        <v>76</v>
      </c>
    </row>
    <row r="155" spans="1:6" x14ac:dyDescent="0.2">
      <c r="A155" s="46"/>
      <c r="B155" s="57"/>
      <c r="C155" s="17"/>
      <c r="D155" s="17"/>
      <c r="E155" s="17" t="s">
        <v>46</v>
      </c>
    </row>
    <row r="156" spans="1:6" x14ac:dyDescent="0.2">
      <c r="A156" s="46"/>
      <c r="B156" s="57"/>
      <c r="C156" s="17"/>
      <c r="D156" s="17"/>
      <c r="E156" s="17" t="s">
        <v>92</v>
      </c>
    </row>
    <row r="157" spans="1:6" x14ac:dyDescent="0.2">
      <c r="A157" s="54"/>
      <c r="B157" s="57"/>
      <c r="C157" s="17"/>
      <c r="D157" s="17"/>
      <c r="E157" s="17" t="s">
        <v>95</v>
      </c>
    </row>
    <row r="158" spans="1:6" x14ac:dyDescent="0.2">
      <c r="A158" s="57">
        <v>53</v>
      </c>
      <c r="B158" s="57" t="s">
        <v>112</v>
      </c>
      <c r="C158" s="17" t="s">
        <v>65</v>
      </c>
      <c r="D158" s="17" t="s">
        <v>53</v>
      </c>
      <c r="E158" s="17" t="s">
        <v>55</v>
      </c>
    </row>
    <row r="159" spans="1:6" x14ac:dyDescent="0.2">
      <c r="A159" s="57"/>
      <c r="B159" s="57"/>
      <c r="C159" s="17"/>
      <c r="D159" s="17" t="s">
        <v>110</v>
      </c>
      <c r="E159" s="17" t="s">
        <v>79</v>
      </c>
    </row>
    <row r="160" spans="1:6" x14ac:dyDescent="0.2">
      <c r="A160" s="57"/>
      <c r="B160" s="57"/>
      <c r="C160" s="17"/>
      <c r="D160" s="17"/>
      <c r="E160" s="17" t="s">
        <v>65</v>
      </c>
    </row>
    <row r="161" spans="1:5" x14ac:dyDescent="0.2">
      <c r="A161" s="57"/>
      <c r="B161" s="57"/>
      <c r="C161" s="17"/>
      <c r="D161" s="17"/>
      <c r="E161" s="17" t="s">
        <v>46</v>
      </c>
    </row>
    <row r="162" spans="1:5" x14ac:dyDescent="0.2">
      <c r="A162" s="57"/>
      <c r="B162" s="57"/>
      <c r="C162" s="17"/>
      <c r="D162" s="17"/>
      <c r="E162" s="17" t="s">
        <v>92</v>
      </c>
    </row>
    <row r="163" spans="1:5" x14ac:dyDescent="0.2">
      <c r="A163" s="57"/>
      <c r="B163" s="57"/>
      <c r="C163" s="17"/>
      <c r="D163" s="17"/>
      <c r="E163" s="17" t="s">
        <v>95</v>
      </c>
    </row>
    <row r="164" spans="1:5" x14ac:dyDescent="0.2">
      <c r="A164" s="57">
        <v>54</v>
      </c>
      <c r="B164" s="57" t="s">
        <v>111</v>
      </c>
      <c r="C164" s="17" t="s">
        <v>65</v>
      </c>
      <c r="D164" s="17" t="s">
        <v>53</v>
      </c>
      <c r="E164" s="17" t="s">
        <v>55</v>
      </c>
    </row>
    <row r="165" spans="1:5" x14ac:dyDescent="0.2">
      <c r="A165" s="57"/>
      <c r="B165" s="57"/>
      <c r="C165" s="17"/>
      <c r="D165" s="17" t="s">
        <v>93</v>
      </c>
      <c r="E165" s="17" t="s">
        <v>79</v>
      </c>
    </row>
    <row r="166" spans="1:5" x14ac:dyDescent="0.2">
      <c r="A166" s="57"/>
      <c r="B166" s="57"/>
      <c r="C166" s="17"/>
      <c r="D166" s="17"/>
      <c r="E166" s="17" t="s">
        <v>65</v>
      </c>
    </row>
    <row r="167" spans="1:5" x14ac:dyDescent="0.2">
      <c r="A167" s="57"/>
      <c r="B167" s="57"/>
      <c r="C167" s="17"/>
      <c r="D167" s="17"/>
      <c r="E167" s="17" t="s">
        <v>46</v>
      </c>
    </row>
    <row r="168" spans="1:5" x14ac:dyDescent="0.2">
      <c r="A168" s="57"/>
      <c r="B168" s="57"/>
      <c r="C168" s="17"/>
      <c r="D168" s="17"/>
      <c r="E168" s="17" t="s">
        <v>92</v>
      </c>
    </row>
    <row r="169" spans="1:5" x14ac:dyDescent="0.2">
      <c r="A169" s="57"/>
      <c r="B169" s="57"/>
      <c r="C169" s="17"/>
      <c r="D169" s="17"/>
      <c r="E169" s="17" t="s">
        <v>95</v>
      </c>
    </row>
    <row r="170" spans="1:5" x14ac:dyDescent="0.2">
      <c r="A170" s="45">
        <v>55</v>
      </c>
      <c r="B170" s="62">
        <v>43475</v>
      </c>
      <c r="C170" s="17"/>
      <c r="D170" s="17" t="s">
        <v>93</v>
      </c>
      <c r="E170" s="17" t="s">
        <v>55</v>
      </c>
    </row>
    <row r="171" spans="1:5" x14ac:dyDescent="0.2">
      <c r="A171" s="46"/>
      <c r="B171" s="62"/>
      <c r="C171" s="17"/>
      <c r="D171" s="17"/>
      <c r="E171" s="17"/>
    </row>
    <row r="172" spans="1:5" x14ac:dyDescent="0.2">
      <c r="A172" s="46"/>
      <c r="B172" s="62"/>
      <c r="C172" s="17"/>
      <c r="D172" s="17"/>
      <c r="E172" s="17" t="s">
        <v>65</v>
      </c>
    </row>
    <row r="173" spans="1:5" x14ac:dyDescent="0.2">
      <c r="A173" s="54"/>
      <c r="B173" s="62"/>
      <c r="C173" s="17"/>
      <c r="D173" s="17"/>
      <c r="E173" s="17" t="s">
        <v>92</v>
      </c>
    </row>
    <row r="174" spans="1:5" x14ac:dyDescent="0.2">
      <c r="A174" s="45">
        <v>56</v>
      </c>
      <c r="B174" s="62">
        <v>43534</v>
      </c>
      <c r="C174" s="17"/>
      <c r="D174" s="17" t="s">
        <v>126</v>
      </c>
      <c r="E174" s="17" t="s">
        <v>55</v>
      </c>
    </row>
    <row r="175" spans="1:5" x14ac:dyDescent="0.2">
      <c r="A175" s="46"/>
      <c r="B175" s="62"/>
      <c r="C175" s="17"/>
      <c r="D175" s="17" t="s">
        <v>127</v>
      </c>
      <c r="E175" s="17" t="s">
        <v>79</v>
      </c>
    </row>
    <row r="176" spans="1:5" x14ac:dyDescent="0.2">
      <c r="A176" s="46"/>
      <c r="B176" s="62"/>
      <c r="C176" s="17"/>
      <c r="D176" s="17" t="s">
        <v>16</v>
      </c>
      <c r="E176" s="17" t="s">
        <v>65</v>
      </c>
    </row>
    <row r="177" spans="1:5" x14ac:dyDescent="0.2">
      <c r="A177" s="46"/>
      <c r="B177" s="62"/>
      <c r="C177" s="17"/>
      <c r="D177" s="17"/>
      <c r="E177" s="17" t="s">
        <v>46</v>
      </c>
    </row>
    <row r="178" spans="1:5" x14ac:dyDescent="0.2">
      <c r="A178" s="46"/>
      <c r="B178" s="62"/>
      <c r="C178" s="17"/>
      <c r="D178" s="17"/>
      <c r="E178" s="17" t="s">
        <v>92</v>
      </c>
    </row>
    <row r="179" spans="1:5" x14ac:dyDescent="0.2">
      <c r="A179" s="54"/>
      <c r="B179" s="62"/>
      <c r="C179" s="17"/>
      <c r="D179" s="17"/>
      <c r="E179" s="17" t="s">
        <v>95</v>
      </c>
    </row>
    <row r="180" spans="1:5" x14ac:dyDescent="0.2">
      <c r="A180" s="45">
        <v>57</v>
      </c>
      <c r="B180" s="62">
        <v>43595</v>
      </c>
      <c r="C180" s="17" t="s">
        <v>5</v>
      </c>
      <c r="D180" s="17" t="s">
        <v>93</v>
      </c>
      <c r="E180" s="17" t="s">
        <v>55</v>
      </c>
    </row>
    <row r="181" spans="1:5" x14ac:dyDescent="0.2">
      <c r="A181" s="46"/>
      <c r="B181" s="62"/>
      <c r="C181" s="17"/>
      <c r="D181" s="17" t="s">
        <v>127</v>
      </c>
      <c r="E181" s="17" t="s">
        <v>65</v>
      </c>
    </row>
    <row r="182" spans="1:5" x14ac:dyDescent="0.2">
      <c r="A182" s="54"/>
      <c r="B182" s="62"/>
      <c r="C182" s="17"/>
      <c r="D182" s="17" t="s">
        <v>16</v>
      </c>
      <c r="E182" s="17" t="s">
        <v>92</v>
      </c>
    </row>
    <row r="183" spans="1:5" x14ac:dyDescent="0.2">
      <c r="A183" s="67">
        <v>58</v>
      </c>
      <c r="B183" s="43">
        <v>43626</v>
      </c>
      <c r="C183" s="68" t="s">
        <v>138</v>
      </c>
      <c r="D183" s="69"/>
      <c r="E183" s="70"/>
    </row>
    <row r="184" spans="1:5" x14ac:dyDescent="0.2">
      <c r="A184" s="45">
        <v>59</v>
      </c>
      <c r="B184" s="63">
        <v>43746</v>
      </c>
      <c r="C184" s="17"/>
      <c r="D184" s="17" t="s">
        <v>93</v>
      </c>
      <c r="E184" s="17" t="s">
        <v>55</v>
      </c>
    </row>
    <row r="185" spans="1:5" x14ac:dyDescent="0.2">
      <c r="A185" s="46"/>
      <c r="B185" s="63"/>
      <c r="C185" s="17"/>
      <c r="D185" s="17" t="s">
        <v>127</v>
      </c>
      <c r="E185" s="17" t="s">
        <v>92</v>
      </c>
    </row>
    <row r="186" spans="1:5" x14ac:dyDescent="0.2">
      <c r="A186" s="54"/>
      <c r="B186" s="63"/>
      <c r="C186" s="17"/>
      <c r="D186" s="17" t="s">
        <v>16</v>
      </c>
      <c r="E186" s="17" t="s">
        <v>65</v>
      </c>
    </row>
    <row r="187" spans="1:5" x14ac:dyDescent="0.2">
      <c r="A187" s="45">
        <v>60</v>
      </c>
      <c r="B187" s="64">
        <v>43748</v>
      </c>
      <c r="C187" s="17"/>
      <c r="D187" s="17" t="s">
        <v>93</v>
      </c>
      <c r="E187" s="17" t="s">
        <v>92</v>
      </c>
    </row>
    <row r="188" spans="1:5" x14ac:dyDescent="0.2">
      <c r="A188" s="46"/>
      <c r="B188" s="64"/>
      <c r="C188" s="17"/>
      <c r="D188" s="17" t="s">
        <v>127</v>
      </c>
      <c r="E188" s="17" t="s">
        <v>55</v>
      </c>
    </row>
    <row r="189" spans="1:5" x14ac:dyDescent="0.2">
      <c r="A189" s="54"/>
      <c r="B189" s="64"/>
      <c r="C189" s="17"/>
      <c r="D189" s="17" t="s">
        <v>16</v>
      </c>
      <c r="E189" s="17" t="s">
        <v>5</v>
      </c>
    </row>
    <row r="190" spans="1:5" x14ac:dyDescent="0.2">
      <c r="A190" s="45">
        <v>61</v>
      </c>
      <c r="B190" s="64">
        <v>43750</v>
      </c>
      <c r="C190" s="17" t="s">
        <v>54</v>
      </c>
      <c r="D190" s="17" t="s">
        <v>93</v>
      </c>
      <c r="E190" s="17" t="s">
        <v>92</v>
      </c>
    </row>
    <row r="191" spans="1:5" x14ac:dyDescent="0.2">
      <c r="A191" s="46"/>
      <c r="B191" s="64"/>
      <c r="C191" s="17"/>
      <c r="D191" s="17" t="s">
        <v>127</v>
      </c>
      <c r="E191" s="17" t="s">
        <v>55</v>
      </c>
    </row>
    <row r="192" spans="1:5" x14ac:dyDescent="0.2">
      <c r="A192" s="54"/>
      <c r="B192" s="64"/>
      <c r="C192" s="17"/>
      <c r="D192" s="17" t="s">
        <v>16</v>
      </c>
      <c r="E192" s="17" t="s">
        <v>54</v>
      </c>
    </row>
    <row r="193" spans="1:5" x14ac:dyDescent="0.2">
      <c r="A193" s="45">
        <v>62</v>
      </c>
      <c r="B193" s="64">
        <v>43751</v>
      </c>
      <c r="C193" s="17" t="s">
        <v>5</v>
      </c>
      <c r="D193" s="17" t="s">
        <v>93</v>
      </c>
      <c r="E193" s="17" t="s">
        <v>92</v>
      </c>
    </row>
    <row r="194" spans="1:5" x14ac:dyDescent="0.2">
      <c r="A194" s="46"/>
      <c r="B194" s="64"/>
      <c r="C194" s="17"/>
      <c r="D194" s="17" t="s">
        <v>127</v>
      </c>
      <c r="E194" s="17" t="s">
        <v>55</v>
      </c>
    </row>
    <row r="195" spans="1:5" x14ac:dyDescent="0.2">
      <c r="A195" s="54"/>
      <c r="B195" s="64"/>
      <c r="C195" s="17"/>
      <c r="D195" s="17" t="s">
        <v>16</v>
      </c>
      <c r="E195" s="17" t="s">
        <v>54</v>
      </c>
    </row>
    <row r="196" spans="1:5" x14ac:dyDescent="0.2">
      <c r="A196" s="45">
        <v>63</v>
      </c>
      <c r="B196" s="64">
        <v>43753</v>
      </c>
      <c r="C196" s="17"/>
      <c r="D196" s="17" t="s">
        <v>110</v>
      </c>
      <c r="E196" s="17" t="s">
        <v>92</v>
      </c>
    </row>
    <row r="197" spans="1:5" x14ac:dyDescent="0.2">
      <c r="A197" s="46"/>
      <c r="B197" s="64"/>
      <c r="C197" s="17"/>
      <c r="D197" s="17" t="s">
        <v>127</v>
      </c>
      <c r="E197" s="17" t="s">
        <v>55</v>
      </c>
    </row>
    <row r="198" spans="1:5" x14ac:dyDescent="0.2">
      <c r="A198" s="54"/>
      <c r="B198" s="64"/>
      <c r="C198" s="17"/>
      <c r="D198" s="17"/>
      <c r="E198" s="17" t="s">
        <v>5</v>
      </c>
    </row>
    <row r="199" spans="1:5" x14ac:dyDescent="0.2">
      <c r="A199" s="45">
        <v>64</v>
      </c>
      <c r="B199" s="64">
        <v>43755</v>
      </c>
      <c r="C199" s="17"/>
      <c r="D199" s="17" t="s">
        <v>110</v>
      </c>
      <c r="E199" s="17" t="s">
        <v>55</v>
      </c>
    </row>
    <row r="200" spans="1:5" x14ac:dyDescent="0.2">
      <c r="A200" s="54"/>
      <c r="B200" s="64"/>
      <c r="C200" s="17"/>
      <c r="D200" s="17" t="s">
        <v>127</v>
      </c>
      <c r="E200" s="17" t="s">
        <v>5</v>
      </c>
    </row>
    <row r="201" spans="1:5" x14ac:dyDescent="0.2">
      <c r="A201" s="45">
        <v>65</v>
      </c>
      <c r="B201" s="57" t="s">
        <v>128</v>
      </c>
      <c r="C201" s="17" t="s">
        <v>54</v>
      </c>
      <c r="D201" s="17" t="s">
        <v>126</v>
      </c>
      <c r="E201" s="17" t="s">
        <v>81</v>
      </c>
    </row>
    <row r="202" spans="1:5" x14ac:dyDescent="0.2">
      <c r="A202" s="46"/>
      <c r="B202" s="57"/>
      <c r="C202" s="17"/>
      <c r="D202" s="17" t="s">
        <v>127</v>
      </c>
      <c r="E202" s="17" t="s">
        <v>65</v>
      </c>
    </row>
    <row r="203" spans="1:5" x14ac:dyDescent="0.2">
      <c r="A203" s="46"/>
      <c r="B203" s="57"/>
      <c r="C203" s="17"/>
      <c r="D203" s="17" t="s">
        <v>16</v>
      </c>
      <c r="E203" s="17" t="s">
        <v>129</v>
      </c>
    </row>
    <row r="204" spans="1:5" x14ac:dyDescent="0.2">
      <c r="A204" s="46"/>
      <c r="B204" s="57"/>
      <c r="C204" s="17"/>
      <c r="D204" s="17"/>
      <c r="E204" s="17" t="s">
        <v>130</v>
      </c>
    </row>
    <row r="205" spans="1:5" x14ac:dyDescent="0.2">
      <c r="A205" s="54"/>
      <c r="B205" s="57"/>
      <c r="C205" s="17"/>
      <c r="D205" s="17"/>
      <c r="E205" s="17" t="s">
        <v>44</v>
      </c>
    </row>
    <row r="206" spans="1:5" x14ac:dyDescent="0.2">
      <c r="A206" s="45">
        <v>66</v>
      </c>
      <c r="B206" s="57" t="s">
        <v>131</v>
      </c>
      <c r="C206" s="17"/>
      <c r="D206" s="17" t="s">
        <v>126</v>
      </c>
      <c r="E206" s="17" t="s">
        <v>81</v>
      </c>
    </row>
    <row r="207" spans="1:5" x14ac:dyDescent="0.2">
      <c r="A207" s="46"/>
      <c r="B207" s="57"/>
      <c r="C207" s="17"/>
      <c r="D207" s="17" t="s">
        <v>127</v>
      </c>
      <c r="E207" s="17" t="s">
        <v>65</v>
      </c>
    </row>
    <row r="208" spans="1:5" x14ac:dyDescent="0.2">
      <c r="A208" s="46"/>
      <c r="B208" s="57"/>
      <c r="C208" s="17"/>
      <c r="D208" s="17"/>
      <c r="E208" s="17" t="s">
        <v>129</v>
      </c>
    </row>
    <row r="209" spans="1:5" x14ac:dyDescent="0.2">
      <c r="A209" s="46"/>
      <c r="B209" s="57"/>
      <c r="C209" s="17"/>
      <c r="D209" s="17"/>
      <c r="E209" s="17" t="s">
        <v>130</v>
      </c>
    </row>
    <row r="210" spans="1:5" x14ac:dyDescent="0.2">
      <c r="A210" s="54"/>
      <c r="B210" s="57"/>
      <c r="C210" s="17"/>
      <c r="D210" s="17"/>
      <c r="E210" s="17" t="s">
        <v>44</v>
      </c>
    </row>
    <row r="211" spans="1:5" x14ac:dyDescent="0.2">
      <c r="A211" s="45">
        <v>67</v>
      </c>
      <c r="B211" s="64">
        <v>43760</v>
      </c>
      <c r="C211" s="17"/>
      <c r="D211" s="17" t="s">
        <v>126</v>
      </c>
      <c r="E211" s="17" t="s">
        <v>65</v>
      </c>
    </row>
    <row r="212" spans="1:5" x14ac:dyDescent="0.2">
      <c r="A212" s="54"/>
      <c r="B212" s="64"/>
      <c r="C212" s="17"/>
      <c r="D212" s="17" t="s">
        <v>127</v>
      </c>
      <c r="E212" s="17" t="s">
        <v>44</v>
      </c>
    </row>
    <row r="213" spans="1:5" x14ac:dyDescent="0.2">
      <c r="A213" s="45">
        <v>68</v>
      </c>
      <c r="B213" s="64">
        <v>43762</v>
      </c>
      <c r="C213" s="17"/>
      <c r="D213" s="17" t="s">
        <v>126</v>
      </c>
      <c r="E213" s="17" t="s">
        <v>65</v>
      </c>
    </row>
    <row r="214" spans="1:5" x14ac:dyDescent="0.2">
      <c r="A214" s="54"/>
      <c r="B214" s="64"/>
      <c r="C214" s="17"/>
      <c r="D214" s="17" t="s">
        <v>127</v>
      </c>
      <c r="E214" s="17" t="s">
        <v>44</v>
      </c>
    </row>
    <row r="215" spans="1:5" x14ac:dyDescent="0.2">
      <c r="A215" s="45">
        <v>69</v>
      </c>
      <c r="B215" s="64">
        <v>43764</v>
      </c>
      <c r="C215" s="17"/>
      <c r="D215" s="17" t="s">
        <v>126</v>
      </c>
      <c r="E215" s="17" t="s">
        <v>81</v>
      </c>
    </row>
    <row r="216" spans="1:5" x14ac:dyDescent="0.2">
      <c r="A216" s="46"/>
      <c r="B216" s="64"/>
      <c r="C216" s="17"/>
      <c r="D216" s="17" t="s">
        <v>132</v>
      </c>
      <c r="E216" s="17" t="s">
        <v>65</v>
      </c>
    </row>
    <row r="217" spans="1:5" x14ac:dyDescent="0.2">
      <c r="A217" s="46"/>
      <c r="B217" s="64"/>
      <c r="C217" s="17"/>
      <c r="D217" s="17" t="s">
        <v>16</v>
      </c>
      <c r="E217" s="17" t="s">
        <v>129</v>
      </c>
    </row>
    <row r="218" spans="1:5" x14ac:dyDescent="0.2">
      <c r="A218" s="46"/>
      <c r="B218" s="64"/>
      <c r="C218" s="17"/>
      <c r="D218" s="17"/>
      <c r="E218" s="17" t="s">
        <v>130</v>
      </c>
    </row>
    <row r="219" spans="1:5" x14ac:dyDescent="0.2">
      <c r="A219" s="54"/>
      <c r="B219" s="64"/>
      <c r="C219" s="17"/>
      <c r="D219" s="17"/>
      <c r="E219" s="17" t="s">
        <v>55</v>
      </c>
    </row>
    <row r="220" spans="1:5" x14ac:dyDescent="0.2">
      <c r="A220" s="44">
        <v>70</v>
      </c>
      <c r="B220" s="65">
        <v>43765</v>
      </c>
      <c r="C220" s="66" t="s">
        <v>133</v>
      </c>
      <c r="D220" s="66"/>
      <c r="E220" s="66"/>
    </row>
    <row r="221" spans="1:5" x14ac:dyDescent="0.2">
      <c r="A221" s="45">
        <v>71</v>
      </c>
      <c r="B221" s="64">
        <v>43767</v>
      </c>
      <c r="C221" s="17"/>
      <c r="D221" s="17" t="s">
        <v>93</v>
      </c>
      <c r="E221" s="17" t="s">
        <v>55</v>
      </c>
    </row>
    <row r="222" spans="1:5" x14ac:dyDescent="0.2">
      <c r="A222" s="54"/>
      <c r="B222" s="64"/>
      <c r="C222" s="17"/>
      <c r="D222" s="17" t="s">
        <v>132</v>
      </c>
      <c r="E222" s="17" t="s">
        <v>65</v>
      </c>
    </row>
    <row r="223" spans="1:5" x14ac:dyDescent="0.2">
      <c r="A223" s="44">
        <v>72</v>
      </c>
      <c r="B223" s="65">
        <v>43769</v>
      </c>
      <c r="C223" s="65"/>
      <c r="D223" s="65" t="s">
        <v>137</v>
      </c>
      <c r="E223" s="65"/>
    </row>
    <row r="224" spans="1:5" x14ac:dyDescent="0.2">
      <c r="A224" s="45">
        <v>73</v>
      </c>
      <c r="B224" s="64">
        <v>43771</v>
      </c>
      <c r="C224" s="17" t="s">
        <v>65</v>
      </c>
      <c r="D224" s="17" t="s">
        <v>93</v>
      </c>
      <c r="E224" s="17" t="s">
        <v>81</v>
      </c>
    </row>
    <row r="225" spans="1:5" x14ac:dyDescent="0.2">
      <c r="A225" s="46"/>
      <c r="B225" s="64"/>
      <c r="C225" s="17"/>
      <c r="D225" s="17" t="s">
        <v>127</v>
      </c>
      <c r="E225" s="17" t="s">
        <v>54</v>
      </c>
    </row>
    <row r="226" spans="1:5" x14ac:dyDescent="0.2">
      <c r="A226" s="46"/>
      <c r="B226" s="64"/>
      <c r="C226" s="17"/>
      <c r="D226" s="17" t="s">
        <v>16</v>
      </c>
      <c r="E226" s="17" t="s">
        <v>44</v>
      </c>
    </row>
    <row r="227" spans="1:5" x14ac:dyDescent="0.2">
      <c r="A227" s="46"/>
      <c r="B227" s="64"/>
      <c r="C227" s="17"/>
      <c r="D227" s="17"/>
      <c r="E227" s="17" t="s">
        <v>134</v>
      </c>
    </row>
    <row r="228" spans="1:5" x14ac:dyDescent="0.2">
      <c r="A228" s="46"/>
      <c r="B228" s="64"/>
      <c r="C228" s="17"/>
      <c r="D228" s="17"/>
      <c r="E228" s="17" t="s">
        <v>135</v>
      </c>
    </row>
    <row r="229" spans="1:5" x14ac:dyDescent="0.2">
      <c r="A229" s="54"/>
      <c r="B229" s="64"/>
      <c r="C229" s="17"/>
      <c r="D229" s="17"/>
      <c r="E229" s="17" t="s">
        <v>136</v>
      </c>
    </row>
    <row r="230" spans="1:5" x14ac:dyDescent="0.2">
      <c r="A230" s="45">
        <v>74</v>
      </c>
      <c r="B230" s="64">
        <v>43772</v>
      </c>
      <c r="C230" s="17" t="s">
        <v>65</v>
      </c>
      <c r="D230" s="17" t="s">
        <v>110</v>
      </c>
      <c r="E230" s="17" t="s">
        <v>81</v>
      </c>
    </row>
    <row r="231" spans="1:5" x14ac:dyDescent="0.2">
      <c r="A231" s="46"/>
      <c r="B231" s="64"/>
      <c r="C231" s="17"/>
      <c r="D231" s="17" t="s">
        <v>127</v>
      </c>
      <c r="E231" s="17" t="s">
        <v>54</v>
      </c>
    </row>
    <row r="232" spans="1:5" x14ac:dyDescent="0.2">
      <c r="A232" s="46"/>
      <c r="B232" s="64"/>
      <c r="C232" s="17"/>
      <c r="D232" s="17" t="s">
        <v>53</v>
      </c>
      <c r="E232" s="17" t="s">
        <v>44</v>
      </c>
    </row>
    <row r="233" spans="1:5" x14ac:dyDescent="0.2">
      <c r="A233" s="46"/>
      <c r="B233" s="64"/>
      <c r="C233" s="17"/>
      <c r="D233" s="17"/>
      <c r="E233" s="17" t="s">
        <v>134</v>
      </c>
    </row>
    <row r="234" spans="1:5" x14ac:dyDescent="0.2">
      <c r="A234" s="46"/>
      <c r="B234" s="64"/>
      <c r="C234" s="17"/>
      <c r="D234" s="17"/>
      <c r="E234" s="17" t="s">
        <v>135</v>
      </c>
    </row>
    <row r="235" spans="1:5" x14ac:dyDescent="0.2">
      <c r="A235" s="54"/>
      <c r="B235" s="64"/>
      <c r="C235" s="17"/>
      <c r="D235" s="17"/>
      <c r="E235" s="17" t="s">
        <v>136</v>
      </c>
    </row>
    <row r="236" spans="1:5" x14ac:dyDescent="0.2">
      <c r="A236" s="13">
        <v>75</v>
      </c>
    </row>
    <row r="237" spans="1:5" x14ac:dyDescent="0.2">
      <c r="A237" s="13">
        <v>76</v>
      </c>
    </row>
  </sheetData>
  <autoFilter ref="C48:F169"/>
  <mergeCells count="91">
    <mergeCell ref="A230:A235"/>
    <mergeCell ref="C183:E183"/>
    <mergeCell ref="A211:A212"/>
    <mergeCell ref="A213:A214"/>
    <mergeCell ref="A215:A219"/>
    <mergeCell ref="A221:A222"/>
    <mergeCell ref="A224:A229"/>
    <mergeCell ref="B215:B219"/>
    <mergeCell ref="B221:B222"/>
    <mergeCell ref="B224:B229"/>
    <mergeCell ref="B230:B235"/>
    <mergeCell ref="A170:A173"/>
    <mergeCell ref="A174:A179"/>
    <mergeCell ref="A180:A182"/>
    <mergeCell ref="A184:A186"/>
    <mergeCell ref="A187:A189"/>
    <mergeCell ref="A190:A192"/>
    <mergeCell ref="A193:A195"/>
    <mergeCell ref="A196:A198"/>
    <mergeCell ref="A199:A200"/>
    <mergeCell ref="A201:A205"/>
    <mergeCell ref="A206:A210"/>
    <mergeCell ref="C220:E220"/>
    <mergeCell ref="B158:B163"/>
    <mergeCell ref="B164:B169"/>
    <mergeCell ref="B170:B173"/>
    <mergeCell ref="B174:B179"/>
    <mergeCell ref="B180:B182"/>
    <mergeCell ref="B184:B186"/>
    <mergeCell ref="B187:B189"/>
    <mergeCell ref="B190:B192"/>
    <mergeCell ref="B193:B195"/>
    <mergeCell ref="B196:B198"/>
    <mergeCell ref="B199:B200"/>
    <mergeCell ref="B201:B205"/>
    <mergeCell ref="B206:B210"/>
    <mergeCell ref="B211:B212"/>
    <mergeCell ref="B213:B214"/>
    <mergeCell ref="A158:A163"/>
    <mergeCell ref="A164:A169"/>
    <mergeCell ref="C139:F139"/>
    <mergeCell ref="B140:B145"/>
    <mergeCell ref="A140:A145"/>
    <mergeCell ref="A146:A151"/>
    <mergeCell ref="B146:B151"/>
    <mergeCell ref="B152:B157"/>
    <mergeCell ref="A152:A157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B133:B138"/>
    <mergeCell ref="B127:B132"/>
    <mergeCell ref="A127:A132"/>
    <mergeCell ref="A133:A138"/>
    <mergeCell ref="A71:A73"/>
    <mergeCell ref="B71:B73"/>
    <mergeCell ref="A103:A107"/>
    <mergeCell ref="A108:A112"/>
    <mergeCell ref="A113:A119"/>
    <mergeCell ref="B120:B126"/>
    <mergeCell ref="A77:A79"/>
    <mergeCell ref="A80:A83"/>
    <mergeCell ref="A84:A87"/>
    <mergeCell ref="B84:B87"/>
    <mergeCell ref="B80:B83"/>
    <mergeCell ref="A120:A126"/>
    <mergeCell ref="A74:A76"/>
    <mergeCell ref="B74:B76"/>
    <mergeCell ref="B77:B79"/>
    <mergeCell ref="B68:B70"/>
    <mergeCell ref="A66:A67"/>
    <mergeCell ref="B66:B67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  <mergeCell ref="A52:A53"/>
    <mergeCell ref="A64:A65"/>
    <mergeCell ref="B64:B65"/>
    <mergeCell ref="A68:A7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zoomScale="90" workbookViewId="0">
      <selection activeCell="C19" sqref="C19"/>
    </sheetView>
  </sheetViews>
  <sheetFormatPr defaultColWidth="11.5703125" defaultRowHeight="12.75" x14ac:dyDescent="0.2"/>
  <cols>
    <col min="1" max="16384" width="11.5703125" style="1"/>
  </cols>
  <sheetData>
    <row r="2" spans="2:7" x14ac:dyDescent="0.2">
      <c r="B2" s="5" t="s">
        <v>18</v>
      </c>
      <c r="C2" s="6"/>
      <c r="D2" s="6"/>
      <c r="E2" s="6"/>
      <c r="F2" s="6"/>
      <c r="G2" s="6"/>
    </row>
    <row r="3" spans="2:7" x14ac:dyDescent="0.2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2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2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2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2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2">
      <c r="B8" s="5">
        <v>5</v>
      </c>
      <c r="C8" s="7" t="s">
        <v>30</v>
      </c>
      <c r="D8" s="7"/>
      <c r="E8" s="7"/>
      <c r="F8" s="7"/>
      <c r="G8" s="9"/>
    </row>
    <row r="9" spans="2:7" x14ac:dyDescent="0.2">
      <c r="B9" s="5">
        <v>6</v>
      </c>
      <c r="C9" s="7" t="s">
        <v>31</v>
      </c>
      <c r="D9" s="7"/>
      <c r="E9" s="7"/>
      <c r="F9" s="7"/>
      <c r="G9" s="9"/>
    </row>
    <row r="10" spans="2:7" x14ac:dyDescent="0.2">
      <c r="B10" s="5">
        <v>7</v>
      </c>
      <c r="C10" s="7" t="s">
        <v>32</v>
      </c>
      <c r="D10" s="7"/>
      <c r="E10" s="7"/>
      <c r="F10" s="7"/>
      <c r="G10" s="9"/>
    </row>
    <row r="11" spans="2:7" x14ac:dyDescent="0.2">
      <c r="B11" s="5">
        <v>8</v>
      </c>
      <c r="C11" s="7" t="s">
        <v>85</v>
      </c>
      <c r="D11" s="7"/>
      <c r="E11" s="7"/>
      <c r="F11" s="7"/>
      <c r="G11" s="9"/>
    </row>
    <row r="12" spans="2:7" x14ac:dyDescent="0.2">
      <c r="B12" s="5">
        <v>9</v>
      </c>
      <c r="C12" s="7" t="s">
        <v>86</v>
      </c>
      <c r="D12" s="7"/>
      <c r="E12" s="7"/>
      <c r="F12" s="7"/>
      <c r="G12" s="9"/>
    </row>
    <row r="13" spans="2:7" x14ac:dyDescent="0.2">
      <c r="B13" s="5">
        <v>10</v>
      </c>
      <c r="C13" s="7" t="s">
        <v>87</v>
      </c>
      <c r="D13" s="7"/>
      <c r="E13" s="7"/>
      <c r="F13" s="7"/>
      <c r="G13" s="9"/>
    </row>
    <row r="14" spans="2:7" x14ac:dyDescent="0.2">
      <c r="B14" s="5">
        <v>11</v>
      </c>
      <c r="C14" s="7" t="s">
        <v>88</v>
      </c>
      <c r="D14" s="7"/>
      <c r="E14" s="7"/>
      <c r="F14" s="7"/>
      <c r="G14" s="9"/>
    </row>
    <row r="15" spans="2:7" x14ac:dyDescent="0.2">
      <c r="B15" s="5">
        <v>12</v>
      </c>
      <c r="C15" s="7" t="s">
        <v>83</v>
      </c>
      <c r="D15" s="7"/>
      <c r="E15" s="7"/>
      <c r="F15" s="7"/>
      <c r="G15" s="9" t="s">
        <v>84</v>
      </c>
    </row>
    <row r="16" spans="2:7" x14ac:dyDescent="0.2">
      <c r="B16" s="5">
        <v>13</v>
      </c>
      <c r="C16" s="7" t="s">
        <v>81</v>
      </c>
      <c r="D16" s="7"/>
      <c r="E16" s="7"/>
      <c r="F16" s="7"/>
      <c r="G16" s="9" t="s">
        <v>84</v>
      </c>
    </row>
    <row r="17" spans="2:7" x14ac:dyDescent="0.2">
      <c r="B17" s="5">
        <v>14</v>
      </c>
      <c r="C17" s="7" t="s">
        <v>56</v>
      </c>
      <c r="D17" s="7"/>
      <c r="E17" s="7"/>
      <c r="F17" s="7"/>
      <c r="G17" s="9"/>
    </row>
    <row r="18" spans="2:7" x14ac:dyDescent="0.2">
      <c r="B18" s="5">
        <v>15</v>
      </c>
      <c r="C18" s="7" t="s">
        <v>16</v>
      </c>
      <c r="D18" s="7"/>
      <c r="E18" s="7"/>
      <c r="F18" s="7"/>
      <c r="G18" s="9"/>
    </row>
    <row r="19" spans="2:7" x14ac:dyDescent="0.2">
      <c r="B19" s="5">
        <v>16</v>
      </c>
      <c r="C19" s="7"/>
      <c r="D19" s="7"/>
      <c r="E19" s="7"/>
      <c r="F19" s="7"/>
      <c r="G19" s="9"/>
    </row>
    <row r="20" spans="2:7" x14ac:dyDescent="0.2">
      <c r="B20" s="5">
        <v>17</v>
      </c>
      <c r="C20" s="7"/>
      <c r="D20" s="7"/>
      <c r="E20" s="7"/>
      <c r="F20" s="7"/>
      <c r="G20" s="9"/>
    </row>
    <row r="21" spans="2:7" x14ac:dyDescent="0.2">
      <c r="B21" s="5">
        <v>18</v>
      </c>
      <c r="C21" s="7"/>
      <c r="D21" s="7"/>
      <c r="E21" s="7"/>
      <c r="F21" s="7"/>
      <c r="G21" s="9"/>
    </row>
    <row r="22" spans="2:7" x14ac:dyDescent="0.2">
      <c r="B22" s="5">
        <v>19</v>
      </c>
      <c r="C22" s="7"/>
      <c r="D22" s="7"/>
      <c r="E22" s="7"/>
      <c r="F22" s="7"/>
      <c r="G22" s="9"/>
    </row>
    <row r="23" spans="2:7" x14ac:dyDescent="0.2">
      <c r="B23" s="5">
        <v>20</v>
      </c>
      <c r="C23" s="7"/>
      <c r="D23" s="7"/>
      <c r="E23" s="7"/>
      <c r="F23" s="7"/>
      <c r="G23" s="9"/>
    </row>
    <row r="24" spans="2:7" x14ac:dyDescent="0.2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60" zoomScaleSheetLayoutView="100" workbookViewId="0">
      <selection activeCell="B20" sqref="B20"/>
    </sheetView>
  </sheetViews>
  <sheetFormatPr defaultRowHeight="12.75" x14ac:dyDescent="0.2"/>
  <cols>
    <col min="1" max="1" width="12.28515625" bestFit="1" customWidth="1"/>
    <col min="2" max="2" width="15.28515625" bestFit="1" customWidth="1"/>
    <col min="4" max="4" width="8.140625" bestFit="1" customWidth="1"/>
    <col min="5" max="5" width="17.7109375" bestFit="1" customWidth="1"/>
  </cols>
  <sheetData>
    <row r="1" spans="1:9" x14ac:dyDescent="0.2">
      <c r="A1" s="22" t="s">
        <v>0</v>
      </c>
      <c r="B1" s="22" t="s">
        <v>105</v>
      </c>
      <c r="C1" s="22" t="s">
        <v>106</v>
      </c>
      <c r="D1" s="22" t="s">
        <v>121</v>
      </c>
      <c r="G1" s="61" t="s">
        <v>104</v>
      </c>
      <c r="H1" s="61"/>
      <c r="I1" s="61"/>
    </row>
    <row r="2" spans="1:9" x14ac:dyDescent="0.2">
      <c r="A2" s="21">
        <v>1</v>
      </c>
      <c r="B2" s="22" t="s">
        <v>113</v>
      </c>
      <c r="C2" s="22">
        <v>9</v>
      </c>
      <c r="D2" s="22">
        <f t="shared" ref="D2:D9" si="0">C2*50</f>
        <v>450</v>
      </c>
      <c r="G2" s="14" t="s">
        <v>19</v>
      </c>
      <c r="H2" s="14" t="s">
        <v>91</v>
      </c>
      <c r="I2" s="14" t="s">
        <v>1</v>
      </c>
    </row>
    <row r="3" spans="1:9" x14ac:dyDescent="0.2">
      <c r="A3" s="21">
        <v>2</v>
      </c>
      <c r="B3" s="22" t="s">
        <v>114</v>
      </c>
      <c r="C3" s="22">
        <v>13</v>
      </c>
      <c r="D3" s="22">
        <f t="shared" si="0"/>
        <v>650</v>
      </c>
      <c r="G3" s="14" t="s">
        <v>9</v>
      </c>
      <c r="H3" s="14">
        <v>650</v>
      </c>
      <c r="I3" s="14" t="s">
        <v>84</v>
      </c>
    </row>
    <row r="4" spans="1:9" x14ac:dyDescent="0.2">
      <c r="A4" s="21">
        <v>3</v>
      </c>
      <c r="B4" s="22" t="s">
        <v>115</v>
      </c>
      <c r="C4" s="22">
        <v>16</v>
      </c>
      <c r="D4" s="22">
        <f t="shared" si="0"/>
        <v>800</v>
      </c>
      <c r="G4" s="14" t="s">
        <v>10</v>
      </c>
      <c r="H4" s="14">
        <v>450</v>
      </c>
      <c r="I4" s="14" t="s">
        <v>84</v>
      </c>
    </row>
    <row r="5" spans="1:9" x14ac:dyDescent="0.2">
      <c r="A5" s="21">
        <v>4</v>
      </c>
      <c r="B5" s="22" t="s">
        <v>119</v>
      </c>
      <c r="C5" s="22">
        <v>22</v>
      </c>
      <c r="D5" s="22">
        <f t="shared" si="0"/>
        <v>1100</v>
      </c>
    </row>
    <row r="6" spans="1:9" x14ac:dyDescent="0.2">
      <c r="A6" s="21">
        <v>5</v>
      </c>
      <c r="B6" s="22" t="s">
        <v>116</v>
      </c>
      <c r="C6" s="22">
        <v>9</v>
      </c>
      <c r="D6" s="22">
        <f t="shared" si="0"/>
        <v>450</v>
      </c>
    </row>
    <row r="7" spans="1:9" x14ac:dyDescent="0.2">
      <c r="A7" s="21">
        <v>6</v>
      </c>
      <c r="B7" s="22" t="s">
        <v>120</v>
      </c>
      <c r="C7" s="22">
        <v>25</v>
      </c>
      <c r="D7" s="22">
        <f t="shared" si="0"/>
        <v>1250</v>
      </c>
    </row>
    <row r="8" spans="1:9" x14ac:dyDescent="0.2">
      <c r="A8" s="21">
        <v>7</v>
      </c>
      <c r="B8" s="22" t="s">
        <v>118</v>
      </c>
      <c r="C8" s="22">
        <v>6</v>
      </c>
      <c r="D8" s="22">
        <f t="shared" si="0"/>
        <v>300</v>
      </c>
    </row>
    <row r="9" spans="1:9" x14ac:dyDescent="0.2">
      <c r="A9" s="21">
        <v>8</v>
      </c>
      <c r="B9" s="22" t="s">
        <v>117</v>
      </c>
      <c r="C9" s="22">
        <v>8</v>
      </c>
      <c r="D9" s="22">
        <f t="shared" si="0"/>
        <v>400</v>
      </c>
    </row>
    <row r="10" spans="1:9" ht="15" x14ac:dyDescent="0.25">
      <c r="A10" s="22"/>
      <c r="B10" s="22"/>
      <c r="C10" s="22"/>
      <c r="D10" s="22">
        <f>D9+D8+D7+D6+D5+D4+D3+D2</f>
        <v>5400</v>
      </c>
      <c r="E10" s="15"/>
    </row>
    <row r="11" spans="1:9" ht="15" x14ac:dyDescent="0.25">
      <c r="A11" s="22"/>
      <c r="B11" s="22"/>
      <c r="C11" s="22"/>
      <c r="D11" s="22"/>
      <c r="E11" s="15"/>
    </row>
    <row r="12" spans="1:9" ht="15" x14ac:dyDescent="0.25">
      <c r="A12" s="71" t="s">
        <v>139</v>
      </c>
      <c r="B12" s="71"/>
      <c r="C12" s="71"/>
      <c r="D12" s="71"/>
      <c r="E12" s="15"/>
    </row>
    <row r="13" spans="1:9" ht="15" x14ac:dyDescent="0.25">
      <c r="A13" s="72">
        <v>1</v>
      </c>
      <c r="B13" s="22" t="s">
        <v>140</v>
      </c>
      <c r="C13" s="22">
        <v>750</v>
      </c>
      <c r="D13" s="22"/>
      <c r="E13" s="15"/>
    </row>
    <row r="14" spans="1:9" ht="15" x14ac:dyDescent="0.25">
      <c r="A14" s="72">
        <v>2</v>
      </c>
      <c r="B14" s="22" t="s">
        <v>141</v>
      </c>
      <c r="C14" s="22">
        <v>750</v>
      </c>
      <c r="D14" s="22"/>
      <c r="E14" s="15"/>
    </row>
    <row r="15" spans="1:9" s="42" customFormat="1" x14ac:dyDescent="0.2">
      <c r="A15" s="72">
        <v>3</v>
      </c>
      <c r="B15" s="22" t="s">
        <v>142</v>
      </c>
      <c r="C15" s="22">
        <v>300</v>
      </c>
      <c r="D15" s="73"/>
    </row>
    <row r="16" spans="1:9" ht="15" x14ac:dyDescent="0.25">
      <c r="A16" s="72">
        <v>4</v>
      </c>
      <c r="B16" s="22" t="s">
        <v>143</v>
      </c>
      <c r="C16" s="22">
        <v>150</v>
      </c>
      <c r="D16" s="22"/>
      <c r="E16" s="15"/>
    </row>
    <row r="17" spans="1:4" x14ac:dyDescent="0.2">
      <c r="A17" s="72">
        <v>5</v>
      </c>
      <c r="B17" s="22" t="s">
        <v>144</v>
      </c>
      <c r="C17" s="22">
        <v>150</v>
      </c>
      <c r="D17" s="22"/>
    </row>
    <row r="18" spans="1:4" x14ac:dyDescent="0.2">
      <c r="A18" s="72">
        <v>6</v>
      </c>
      <c r="B18" s="22" t="s">
        <v>145</v>
      </c>
      <c r="C18" s="22">
        <v>750</v>
      </c>
      <c r="D18" s="22"/>
    </row>
    <row r="19" spans="1:4" x14ac:dyDescent="0.2">
      <c r="A19" s="72">
        <v>7</v>
      </c>
      <c r="B19" s="22" t="s">
        <v>146</v>
      </c>
      <c r="C19" s="22">
        <v>750</v>
      </c>
      <c r="D19" s="22"/>
    </row>
    <row r="20" spans="1:4" x14ac:dyDescent="0.2">
      <c r="A20" s="72">
        <v>8</v>
      </c>
      <c r="B20" s="22" t="s">
        <v>147</v>
      </c>
      <c r="C20" s="22">
        <v>400</v>
      </c>
      <c r="D20" s="22"/>
    </row>
    <row r="21" spans="1:4" x14ac:dyDescent="0.2">
      <c r="A21" s="72">
        <v>9</v>
      </c>
      <c r="B21" s="22" t="s">
        <v>148</v>
      </c>
      <c r="C21" s="22">
        <v>400</v>
      </c>
      <c r="D21" s="22"/>
    </row>
    <row r="22" spans="1:4" x14ac:dyDescent="0.2">
      <c r="C22">
        <f>C21+C20+C19+C18+C17+C16+C15+C14+C13</f>
        <v>4400</v>
      </c>
    </row>
  </sheetData>
  <mergeCells count="2">
    <mergeCell ref="G1:I1"/>
    <mergeCell ref="A12:D1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703125" defaultRowHeight="26.25" x14ac:dyDescent="0.4"/>
  <cols>
    <col min="1" max="1" width="11.5703125" style="10"/>
    <col min="2" max="2" width="45.5703125" style="11" bestFit="1" customWidth="1"/>
    <col min="3" max="3" width="52.28515625" style="12" customWidth="1"/>
    <col min="4" max="16384" width="11.570312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5">
      <c r="A2" s="32">
        <v>1</v>
      </c>
      <c r="B2" s="33" t="s">
        <v>19</v>
      </c>
      <c r="C2" s="34"/>
    </row>
    <row r="3" spans="1:3" ht="39.75" customHeight="1" x14ac:dyDescent="0.35">
      <c r="A3" s="32">
        <v>2</v>
      </c>
      <c r="B3" s="33" t="s">
        <v>20</v>
      </c>
      <c r="C3" s="34"/>
    </row>
    <row r="4" spans="1:3" ht="34.5" customHeight="1" x14ac:dyDescent="0.35">
      <c r="A4" s="32">
        <v>3</v>
      </c>
      <c r="B4" s="33" t="s">
        <v>35</v>
      </c>
      <c r="C4" s="34"/>
    </row>
    <row r="5" spans="1:3" ht="36" customHeight="1" x14ac:dyDescent="0.35">
      <c r="A5" s="32">
        <v>4</v>
      </c>
      <c r="B5" s="33" t="s">
        <v>101</v>
      </c>
      <c r="C5" s="34"/>
    </row>
    <row r="6" spans="1:3" s="31" customFormat="1" x14ac:dyDescent="0.35">
      <c r="A6" s="32">
        <v>5</v>
      </c>
      <c r="B6" s="33" t="s">
        <v>102</v>
      </c>
      <c r="C6" s="34"/>
    </row>
    <row r="7" spans="1:3" ht="36" customHeight="1" x14ac:dyDescent="0.35">
      <c r="A7" s="32">
        <v>6</v>
      </c>
      <c r="B7" s="33" t="s">
        <v>36</v>
      </c>
      <c r="C7" s="34"/>
    </row>
    <row r="8" spans="1:3" ht="96.75" customHeight="1" x14ac:dyDescent="0.35">
      <c r="A8" s="32">
        <v>7</v>
      </c>
      <c r="B8" s="33" t="s">
        <v>37</v>
      </c>
      <c r="C8" s="34"/>
    </row>
    <row r="9" spans="1:3" x14ac:dyDescent="0.35">
      <c r="A9" s="32">
        <v>8</v>
      </c>
      <c r="B9" s="33" t="s">
        <v>38</v>
      </c>
      <c r="C9" s="34"/>
    </row>
    <row r="10" spans="1:3" x14ac:dyDescent="0.35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2019-11-04T08:12:01Z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