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5530DB9B-5DDD-425F-95B1-1508C15742A2}" xr6:coauthVersionLast="46" xr6:coauthVersionMax="46" xr10:uidLastSave="{00000000-0000-0000-0000-000000000000}"/>
  <bookViews>
    <workbookView xWindow="22932" yWindow="-108" windowWidth="23256" windowHeight="12576" activeTab="1" xr2:uid="{00000000-000D-0000-FFFF-FFFF00000000}"/>
  </bookViews>
  <sheets>
    <sheet name="gazProperties" sheetId="1" r:id="rId1"/>
    <sheet name="Sheet2" sheetId="2" r:id="rId2"/>
    <sheet name="плотностьНаселения" sheetId="3" r:id="rId3"/>
    <sheet name="GR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H13" i="2"/>
  <c r="R29" i="2"/>
  <c r="S29" i="2"/>
  <c r="T29" i="2"/>
  <c r="U29" i="2"/>
  <c r="Q29" i="2"/>
  <c r="O29" i="2"/>
  <c r="H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I29" i="2" l="1"/>
  <c r="P29" i="2"/>
  <c r="B30" i="1"/>
  <c r="B13" i="1"/>
  <c r="B22" i="1"/>
  <c r="B24" i="1" s="1"/>
  <c r="B17" i="1"/>
  <c r="B28" i="1"/>
</calcChain>
</file>

<file path=xl/sharedStrings.xml><?xml version="1.0" encoding="utf-8"?>
<sst xmlns="http://schemas.openxmlformats.org/spreadsheetml/2006/main" count="54" uniqueCount="42">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</sst>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29"/>
  <sheetViews>
    <sheetView tabSelected="1" workbookViewId="0">
      <selection activeCell="F15" sqref="F15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5.140625" customWidth="1"/>
    <col min="20" max="20" width="4.85546875" customWidth="1"/>
    <col min="21" max="21" width="5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30">
        <f>B2</f>
        <v>5</v>
      </c>
      <c r="I2" s="4">
        <f>E2</f>
        <v>897</v>
      </c>
      <c r="J2" s="16">
        <v>5</v>
      </c>
      <c r="K2" s="16">
        <v>6</v>
      </c>
      <c r="L2" s="16">
        <v>7</v>
      </c>
      <c r="M2" s="16">
        <v>8</v>
      </c>
      <c r="N2" s="17">
        <v>9</v>
      </c>
      <c r="O2" s="11"/>
      <c r="P2" s="4"/>
      <c r="Q2" s="16">
        <v>5</v>
      </c>
      <c r="R2" s="16">
        <v>6</v>
      </c>
      <c r="S2" s="16">
        <v>7</v>
      </c>
      <c r="T2" s="16">
        <v>8</v>
      </c>
      <c r="U2" s="17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30">
        <f t="shared" ref="H3:H6" si="1">B3</f>
        <v>8</v>
      </c>
      <c r="I3" s="4">
        <f t="shared" ref="I3:I28" si="2">E3</f>
        <v>1670</v>
      </c>
      <c r="J3" s="18"/>
      <c r="K3" s="18"/>
      <c r="L3" s="18"/>
      <c r="M3" s="18"/>
      <c r="N3" s="19"/>
      <c r="O3" s="11"/>
      <c r="P3" s="4"/>
      <c r="Q3" s="18"/>
      <c r="R3" s="18"/>
      <c r="S3" s="18"/>
      <c r="T3" s="18"/>
      <c r="U3" s="19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30">
        <f t="shared" si="1"/>
        <v>9</v>
      </c>
      <c r="I4" s="4">
        <f t="shared" si="2"/>
        <v>1899</v>
      </c>
      <c r="J4" s="18"/>
      <c r="K4" s="18"/>
      <c r="L4" s="18"/>
      <c r="M4" s="18"/>
      <c r="N4" s="19"/>
      <c r="O4" s="11"/>
      <c r="P4" s="4"/>
      <c r="Q4" s="18"/>
      <c r="R4" s="18"/>
      <c r="S4" s="18"/>
      <c r="T4" s="18"/>
      <c r="U4" s="19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30">
        <f t="shared" si="1"/>
        <v>8</v>
      </c>
      <c r="I5" s="4">
        <f t="shared" si="2"/>
        <v>3707</v>
      </c>
      <c r="J5" s="18"/>
      <c r="K5" s="18"/>
      <c r="L5" s="18"/>
      <c r="M5" s="18"/>
      <c r="N5" s="19"/>
      <c r="O5" s="11"/>
      <c r="P5" s="4"/>
      <c r="Q5" s="18"/>
      <c r="R5" s="18"/>
      <c r="S5" s="18"/>
      <c r="T5" s="18"/>
      <c r="U5" s="19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30">
        <f t="shared" si="1"/>
        <v>9</v>
      </c>
      <c r="I6" s="4">
        <f t="shared" si="2"/>
        <v>5032</v>
      </c>
      <c r="J6" s="18"/>
      <c r="K6" s="18"/>
      <c r="L6" s="18"/>
      <c r="M6" s="18"/>
      <c r="N6" s="19"/>
      <c r="O6" s="11"/>
      <c r="P6" s="4"/>
      <c r="Q6" s="18"/>
      <c r="R6" s="18"/>
      <c r="S6" s="18"/>
      <c r="T6" s="18"/>
      <c r="U6" s="19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18"/>
      <c r="K7" s="18"/>
      <c r="L7" s="18"/>
      <c r="M7" s="18"/>
      <c r="N7" s="19"/>
      <c r="O7" s="29">
        <f>B7</f>
        <v>7</v>
      </c>
      <c r="P7" s="4">
        <f>E7</f>
        <v>5824</v>
      </c>
      <c r="Q7" s="18"/>
      <c r="R7" s="18"/>
      <c r="S7" s="18"/>
      <c r="T7" s="18"/>
      <c r="U7" s="19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18"/>
      <c r="K8" s="18"/>
      <c r="L8" s="18"/>
      <c r="M8" s="18"/>
      <c r="N8" s="19"/>
      <c r="O8" s="29">
        <f t="shared" ref="O8:O12" si="3">B8</f>
        <v>8</v>
      </c>
      <c r="P8" s="4">
        <f>E8</f>
        <v>2793</v>
      </c>
      <c r="Q8" s="18"/>
      <c r="R8" s="18"/>
      <c r="S8" s="18"/>
      <c r="T8" s="18"/>
      <c r="U8" s="19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18"/>
      <c r="K9" s="18"/>
      <c r="L9" s="18"/>
      <c r="M9" s="18"/>
      <c r="N9" s="19"/>
      <c r="O9" s="29">
        <f t="shared" si="3"/>
        <v>7</v>
      </c>
      <c r="P9" s="4">
        <f>E9</f>
        <v>3476</v>
      </c>
      <c r="Q9" s="18"/>
      <c r="R9" s="18"/>
      <c r="S9" s="18"/>
      <c r="T9" s="18"/>
      <c r="U9" s="19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18"/>
      <c r="K10" s="18"/>
      <c r="L10" s="18"/>
      <c r="M10" s="18"/>
      <c r="N10" s="19"/>
      <c r="O10" s="29">
        <f t="shared" si="3"/>
        <v>5</v>
      </c>
      <c r="P10" s="4">
        <f>E10</f>
        <v>1348</v>
      </c>
      <c r="Q10" s="18"/>
      <c r="R10" s="18"/>
      <c r="S10" s="18"/>
      <c r="T10" s="18"/>
      <c r="U10" s="19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18"/>
      <c r="K11" s="18"/>
      <c r="L11" s="18"/>
      <c r="M11" s="18"/>
      <c r="N11" s="19"/>
      <c r="O11" s="29">
        <f t="shared" si="3"/>
        <v>7</v>
      </c>
      <c r="P11" s="4">
        <f>E11</f>
        <v>4547</v>
      </c>
      <c r="Q11" s="18"/>
      <c r="R11" s="18"/>
      <c r="S11" s="18"/>
      <c r="T11" s="18"/>
      <c r="U11" s="19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18"/>
      <c r="K12" s="18"/>
      <c r="L12" s="18"/>
      <c r="M12" s="18"/>
      <c r="N12" s="19"/>
      <c r="O12" s="29">
        <f t="shared" si="3"/>
        <v>6</v>
      </c>
      <c r="P12" s="4">
        <f>E12</f>
        <v>2048</v>
      </c>
      <c r="Q12" s="18"/>
      <c r="R12" s="18"/>
      <c r="S12" s="18"/>
      <c r="T12" s="18"/>
      <c r="U12" s="19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30">
        <f>B13</f>
        <v>6</v>
      </c>
      <c r="I13" s="4">
        <f t="shared" si="2"/>
        <v>3178</v>
      </c>
      <c r="J13" s="18"/>
      <c r="K13" s="18"/>
      <c r="L13" s="18"/>
      <c r="M13" s="18"/>
      <c r="N13" s="19"/>
      <c r="O13" s="11"/>
      <c r="P13" s="4"/>
      <c r="Q13" s="18"/>
      <c r="R13" s="18"/>
      <c r="S13" s="18"/>
      <c r="T13" s="18"/>
      <c r="U13" s="19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30">
        <f t="shared" ref="H14:H20" si="4">B14</f>
        <v>5</v>
      </c>
      <c r="I14" s="4">
        <f t="shared" si="2"/>
        <v>1806</v>
      </c>
      <c r="J14" s="18"/>
      <c r="K14" s="18"/>
      <c r="L14" s="18"/>
      <c r="M14" s="18"/>
      <c r="N14" s="19"/>
      <c r="O14" s="11"/>
      <c r="P14" s="4"/>
      <c r="Q14" s="18"/>
      <c r="R14" s="18"/>
      <c r="S14" s="18"/>
      <c r="T14" s="18"/>
      <c r="U14" s="19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30">
        <f t="shared" si="4"/>
        <v>9</v>
      </c>
      <c r="I15" s="4">
        <f t="shared" si="2"/>
        <v>1853</v>
      </c>
      <c r="J15" s="18"/>
      <c r="K15" s="18"/>
      <c r="L15" s="18"/>
      <c r="M15" s="18"/>
      <c r="N15" s="19"/>
      <c r="O15" s="11"/>
      <c r="P15" s="4"/>
      <c r="Q15" s="18"/>
      <c r="R15" s="18"/>
      <c r="S15" s="18"/>
      <c r="T15" s="18"/>
      <c r="U15" s="19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30">
        <f t="shared" si="4"/>
        <v>7</v>
      </c>
      <c r="I16" s="4">
        <f t="shared" si="2"/>
        <v>1057</v>
      </c>
      <c r="J16" s="18"/>
      <c r="K16" s="18"/>
      <c r="L16" s="18"/>
      <c r="M16" s="18"/>
      <c r="N16" s="19"/>
      <c r="O16" s="11"/>
      <c r="P16" s="4"/>
      <c r="Q16" s="18"/>
      <c r="R16" s="18"/>
      <c r="S16" s="18"/>
      <c r="T16" s="18"/>
      <c r="U16" s="19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30">
        <f t="shared" si="4"/>
        <v>8</v>
      </c>
      <c r="I17" s="4">
        <f t="shared" si="2"/>
        <v>1757</v>
      </c>
      <c r="J17" s="18"/>
      <c r="K17" s="18"/>
      <c r="L17" s="18"/>
      <c r="M17" s="18"/>
      <c r="N17" s="19"/>
      <c r="O17" s="11"/>
      <c r="P17" s="4"/>
      <c r="Q17" s="18"/>
      <c r="R17" s="18"/>
      <c r="S17" s="18"/>
      <c r="T17" s="18"/>
      <c r="U17" s="19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30">
        <f t="shared" si="4"/>
        <v>6</v>
      </c>
      <c r="I18" s="4">
        <f t="shared" si="2"/>
        <v>2128</v>
      </c>
      <c r="J18" s="18"/>
      <c r="K18" s="18"/>
      <c r="L18" s="18"/>
      <c r="M18" s="18"/>
      <c r="N18" s="19"/>
      <c r="O18" s="11"/>
      <c r="P18" s="4"/>
      <c r="Q18" s="18"/>
      <c r="R18" s="18"/>
      <c r="S18" s="18"/>
      <c r="T18" s="18"/>
      <c r="U18" s="19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30">
        <f t="shared" si="4"/>
        <v>7</v>
      </c>
      <c r="I19" s="4">
        <f t="shared" si="2"/>
        <v>4505</v>
      </c>
      <c r="J19" s="18"/>
      <c r="K19" s="18"/>
      <c r="L19" s="18"/>
      <c r="M19" s="18"/>
      <c r="N19" s="19"/>
      <c r="O19" s="11"/>
      <c r="P19" s="4"/>
      <c r="Q19" s="18"/>
      <c r="R19" s="18"/>
      <c r="S19" s="18"/>
      <c r="T19" s="18"/>
      <c r="U19" s="19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30">
        <f t="shared" si="4"/>
        <v>5</v>
      </c>
      <c r="I20" s="4">
        <f t="shared" si="2"/>
        <v>3329</v>
      </c>
      <c r="J20" s="18"/>
      <c r="K20" s="18"/>
      <c r="L20" s="18"/>
      <c r="M20" s="18"/>
      <c r="N20" s="19"/>
      <c r="O20" s="11"/>
      <c r="P20" s="4"/>
      <c r="Q20" s="18"/>
      <c r="R20" s="18"/>
      <c r="S20" s="18"/>
      <c r="T20" s="18"/>
      <c r="U20" s="19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18"/>
      <c r="K21" s="18"/>
      <c r="L21" s="18"/>
      <c r="M21" s="18"/>
      <c r="N21" s="19"/>
      <c r="O21" s="29">
        <f>B21</f>
        <v>5</v>
      </c>
      <c r="P21" s="4">
        <f>E21</f>
        <v>2156</v>
      </c>
      <c r="Q21" s="18"/>
      <c r="R21" s="18"/>
      <c r="S21" s="18"/>
      <c r="T21" s="18"/>
      <c r="U21" s="19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18"/>
      <c r="K22" s="18"/>
      <c r="L22" s="18"/>
      <c r="M22" s="18"/>
      <c r="N22" s="19"/>
      <c r="O22" s="29">
        <f t="shared" ref="O22:O25" si="5">B22</f>
        <v>8</v>
      </c>
      <c r="P22" s="4">
        <f>E22</f>
        <v>1645</v>
      </c>
      <c r="Q22" s="18"/>
      <c r="R22" s="18"/>
      <c r="S22" s="18"/>
      <c r="T22" s="18"/>
      <c r="U22" s="19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18"/>
      <c r="K23" s="18"/>
      <c r="L23" s="18"/>
      <c r="M23" s="18"/>
      <c r="N23" s="19"/>
      <c r="O23" s="29">
        <f t="shared" si="5"/>
        <v>6</v>
      </c>
      <c r="P23" s="4">
        <f>E23</f>
        <v>1551</v>
      </c>
      <c r="Q23" s="18"/>
      <c r="R23" s="18"/>
      <c r="S23" s="18"/>
      <c r="T23" s="18"/>
      <c r="U23" s="19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18"/>
      <c r="K24" s="18"/>
      <c r="L24" s="18"/>
      <c r="M24" s="18"/>
      <c r="N24" s="19"/>
      <c r="O24" s="29">
        <f t="shared" si="5"/>
        <v>7</v>
      </c>
      <c r="P24" s="4">
        <f>E24</f>
        <v>4816</v>
      </c>
      <c r="Q24" s="18"/>
      <c r="R24" s="18"/>
      <c r="S24" s="18"/>
      <c r="T24" s="18"/>
      <c r="U24" s="19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18"/>
      <c r="K25" s="18"/>
      <c r="L25" s="18"/>
      <c r="M25" s="18"/>
      <c r="N25" s="19"/>
      <c r="O25" s="29">
        <f t="shared" si="5"/>
        <v>9</v>
      </c>
      <c r="P25" s="4">
        <f>E25</f>
        <v>5057</v>
      </c>
      <c r="Q25" s="18"/>
      <c r="R25" s="18"/>
      <c r="S25" s="18"/>
      <c r="T25" s="18"/>
      <c r="U25" s="19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30">
        <f>B26</f>
        <v>8</v>
      </c>
      <c r="I26" s="4">
        <f t="shared" si="2"/>
        <v>4484</v>
      </c>
      <c r="J26" s="18"/>
      <c r="K26" s="18"/>
      <c r="L26" s="18"/>
      <c r="M26" s="18"/>
      <c r="N26" s="19"/>
      <c r="O26" s="11"/>
      <c r="P26" s="4"/>
      <c r="Q26" s="18"/>
      <c r="R26" s="18"/>
      <c r="S26" s="18"/>
      <c r="T26" s="18"/>
      <c r="U26" s="19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30">
        <f t="shared" ref="H27:H28" si="6">B27</f>
        <v>6</v>
      </c>
      <c r="I27" s="4">
        <f t="shared" si="2"/>
        <v>3486</v>
      </c>
      <c r="J27" s="18"/>
      <c r="K27" s="18"/>
      <c r="L27" s="18"/>
      <c r="M27" s="18"/>
      <c r="N27" s="19"/>
      <c r="O27" s="11"/>
      <c r="P27" s="4"/>
      <c r="Q27" s="18"/>
      <c r="R27" s="18"/>
      <c r="S27" s="18"/>
      <c r="T27" s="18"/>
      <c r="U27" s="19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31">
        <f t="shared" si="6"/>
        <v>7</v>
      </c>
      <c r="I28" s="20">
        <f t="shared" si="2"/>
        <v>3483</v>
      </c>
      <c r="J28" s="18"/>
      <c r="K28" s="18"/>
      <c r="L28" s="18"/>
      <c r="M28" s="18"/>
      <c r="N28" s="19"/>
      <c r="O28" s="21"/>
      <c r="P28" s="20"/>
      <c r="Q28" s="18"/>
      <c r="R28" s="18"/>
      <c r="S28" s="18"/>
      <c r="T28" s="18"/>
      <c r="U28" s="19"/>
    </row>
    <row r="29" spans="1:21" ht="15.75" thickBot="1" x14ac:dyDescent="0.3">
      <c r="C29">
        <f>SUM(C2:C28)</f>
        <v>234.82999999999996</v>
      </c>
      <c r="H29" s="22">
        <f>COUNT(H2:H28)</f>
        <v>16</v>
      </c>
      <c r="I29" s="23">
        <f>SUM(I2:I28)</f>
        <v>44271</v>
      </c>
      <c r="J29" s="24">
        <f>COUNTIF($H$2:$H$28,J2)</f>
        <v>3</v>
      </c>
      <c r="K29" s="24">
        <f>COUNTIF($H$2:$H$28,K2)</f>
        <v>3</v>
      </c>
      <c r="L29" s="24">
        <f t="shared" ref="K29:N29" si="7">COUNTIF($H$2:$H$28,L2)</f>
        <v>3</v>
      </c>
      <c r="M29" s="24">
        <f t="shared" si="7"/>
        <v>4</v>
      </c>
      <c r="N29" s="25">
        <f>COUNTIF($H$2:$H$28,N2)</f>
        <v>3</v>
      </c>
      <c r="O29" s="26">
        <f>COUNT(O2:O28)</f>
        <v>11</v>
      </c>
      <c r="P29" s="27">
        <f>SUM(P2:P28)</f>
        <v>35261</v>
      </c>
      <c r="Q29" s="27">
        <f>COUNTIF($O$2:$O$28,Q2)</f>
        <v>2</v>
      </c>
      <c r="R29" s="27">
        <f t="shared" ref="R29:U29" si="8">COUNTIF($O$2:$O$28,R2)</f>
        <v>2</v>
      </c>
      <c r="S29" s="27">
        <f t="shared" si="8"/>
        <v>4</v>
      </c>
      <c r="T29" s="27">
        <f t="shared" si="8"/>
        <v>2</v>
      </c>
      <c r="U29" s="28">
        <f t="shared" si="8"/>
        <v>1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4" sqref="B4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Sheet2!C29*10000/(2*POWER(B3,2))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gazProperties</vt:lpstr>
      <vt:lpstr>Sheet2</vt:lpstr>
      <vt:lpstr>плотностьНаселения</vt:lpstr>
      <vt:lpstr>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2021-04-01T19:01:08Z</dcterms:modified>
</cp:coreProperties>
</file>