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Fahrzeuge\"/>
    </mc:Choice>
  </mc:AlternateContent>
  <xr:revisionPtr revIDLastSave="0" documentId="13_ncr:1_{C4CB4210-AB68-4B4F-A0D5-BCAB9C8D7910}" xr6:coauthVersionLast="47" xr6:coauthVersionMax="47" xr10:uidLastSave="{00000000-0000-0000-0000-000000000000}"/>
  <bookViews>
    <workbookView xWindow="-110" yWindow="-110" windowWidth="38620" windowHeight="21220" xr2:uid="{41950294-8513-412F-89F0-CEA28233BB7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" i="1" l="1"/>
  <c r="M53" i="1" s="1"/>
  <c r="N53" i="1" s="1"/>
  <c r="K54" i="1"/>
  <c r="M54" i="1" s="1"/>
  <c r="N54" i="1" s="1"/>
  <c r="K55" i="1"/>
  <c r="M55" i="1" s="1"/>
  <c r="N55" i="1" s="1"/>
  <c r="K56" i="1"/>
  <c r="M56" i="1" s="1"/>
  <c r="N56" i="1" s="1"/>
  <c r="K57" i="1"/>
  <c r="M57" i="1" s="1"/>
  <c r="N57" i="1" s="1"/>
  <c r="K58" i="1"/>
  <c r="M58" i="1"/>
  <c r="N58" i="1"/>
  <c r="K59" i="1"/>
  <c r="M59" i="1"/>
  <c r="N59" i="1" s="1"/>
  <c r="K60" i="1"/>
  <c r="M60" i="1" s="1"/>
  <c r="N60" i="1" s="1"/>
  <c r="K61" i="1"/>
  <c r="M61" i="1"/>
  <c r="N61" i="1" s="1"/>
  <c r="K62" i="1"/>
  <c r="M62" i="1" s="1"/>
  <c r="N62" i="1" s="1"/>
  <c r="K63" i="1"/>
  <c r="M63" i="1" s="1"/>
  <c r="N63" i="1" s="1"/>
  <c r="K64" i="1"/>
  <c r="M64" i="1" s="1"/>
  <c r="N64" i="1" s="1"/>
  <c r="K65" i="1"/>
  <c r="M65" i="1"/>
  <c r="N65" i="1" s="1"/>
  <c r="K66" i="1"/>
  <c r="M66" i="1"/>
  <c r="N66" i="1" s="1"/>
  <c r="K67" i="1"/>
  <c r="M67" i="1"/>
  <c r="N67" i="1" s="1"/>
  <c r="K68" i="1"/>
  <c r="M68" i="1" s="1"/>
  <c r="N68" i="1" s="1"/>
  <c r="K69" i="1"/>
  <c r="M69" i="1"/>
  <c r="N69" i="1" s="1"/>
  <c r="K70" i="1"/>
  <c r="M70" i="1" s="1"/>
  <c r="N70" i="1" s="1"/>
  <c r="K71" i="1"/>
  <c r="M71" i="1" s="1"/>
  <c r="N71" i="1" s="1"/>
  <c r="K72" i="1"/>
  <c r="M72" i="1" s="1"/>
  <c r="N72" i="1" s="1"/>
  <c r="K73" i="1"/>
  <c r="M73" i="1"/>
  <c r="N73" i="1" s="1"/>
  <c r="K42" i="1"/>
  <c r="M42" i="1" s="1"/>
  <c r="N42" i="1" s="1"/>
  <c r="K43" i="1"/>
  <c r="M43" i="1" s="1"/>
  <c r="N43" i="1" s="1"/>
  <c r="K44" i="1"/>
  <c r="M44" i="1" s="1"/>
  <c r="N44" i="1" s="1"/>
  <c r="K45" i="1"/>
  <c r="M45" i="1" s="1"/>
  <c r="N45" i="1" s="1"/>
  <c r="K46" i="1"/>
  <c r="M46" i="1" s="1"/>
  <c r="N46" i="1" s="1"/>
  <c r="K47" i="1"/>
  <c r="M47" i="1" s="1"/>
  <c r="N47" i="1" s="1"/>
  <c r="K48" i="1"/>
  <c r="M48" i="1" s="1"/>
  <c r="N48" i="1" s="1"/>
  <c r="K49" i="1"/>
  <c r="M49" i="1" s="1"/>
  <c r="N49" i="1" s="1"/>
  <c r="K50" i="1"/>
  <c r="M50" i="1" s="1"/>
  <c r="N50" i="1" s="1"/>
  <c r="K51" i="1"/>
  <c r="M51" i="1" s="1"/>
  <c r="N51" i="1" s="1"/>
  <c r="K52" i="1"/>
  <c r="M52" i="1" s="1"/>
  <c r="N52" i="1" s="1"/>
  <c r="K41" i="1"/>
  <c r="K38" i="1"/>
  <c r="M38" i="1" s="1"/>
  <c r="N38" i="1" s="1"/>
  <c r="K33" i="1"/>
  <c r="K37" i="1"/>
  <c r="M37" i="1" s="1"/>
  <c r="N37" i="1" s="1"/>
  <c r="K39" i="1"/>
  <c r="M39" i="1" s="1"/>
  <c r="N39" i="1" s="1"/>
  <c r="K40" i="1"/>
  <c r="M40" i="1" s="1"/>
  <c r="N40" i="1" s="1"/>
  <c r="M41" i="1"/>
  <c r="N41" i="1" s="1"/>
  <c r="K34" i="1"/>
  <c r="M34" i="1" s="1"/>
  <c r="N34" i="1" s="1"/>
  <c r="M33" i="1"/>
  <c r="N33" i="1" s="1"/>
  <c r="K22" i="1"/>
  <c r="M22" i="1" s="1"/>
  <c r="N22" i="1" s="1"/>
  <c r="K23" i="1"/>
  <c r="M23" i="1"/>
  <c r="N23" i="1"/>
  <c r="K24" i="1"/>
  <c r="M24" i="1" s="1"/>
  <c r="N24" i="1" s="1"/>
  <c r="K25" i="1"/>
  <c r="M25" i="1" s="1"/>
  <c r="N25" i="1" s="1"/>
  <c r="K26" i="1"/>
  <c r="M26" i="1" s="1"/>
  <c r="N26" i="1" s="1"/>
  <c r="K27" i="1"/>
  <c r="M27" i="1" s="1"/>
  <c r="N27" i="1" s="1"/>
  <c r="K28" i="1"/>
  <c r="M28" i="1" s="1"/>
  <c r="N28" i="1" s="1"/>
  <c r="K29" i="1"/>
  <c r="M29" i="1" s="1"/>
  <c r="N29" i="1" s="1"/>
  <c r="K30" i="1"/>
  <c r="M30" i="1"/>
  <c r="N30" i="1" s="1"/>
  <c r="K31" i="1"/>
  <c r="M31" i="1"/>
  <c r="N31" i="1" s="1"/>
  <c r="K32" i="1"/>
  <c r="M32" i="1" s="1"/>
  <c r="N32" i="1" s="1"/>
  <c r="K21" i="1"/>
  <c r="M21" i="1" s="1"/>
  <c r="N21" i="1" s="1"/>
  <c r="K20" i="1"/>
  <c r="M20" i="1" s="1"/>
  <c r="N20" i="1" s="1"/>
  <c r="K10" i="1"/>
  <c r="M10" i="1" s="1"/>
  <c r="N10" i="1" s="1"/>
  <c r="K11" i="1"/>
  <c r="M11" i="1" s="1"/>
  <c r="N11" i="1" s="1"/>
  <c r="K12" i="1"/>
  <c r="M12" i="1"/>
  <c r="N12" i="1" s="1"/>
  <c r="K13" i="1"/>
  <c r="M13" i="1" s="1"/>
  <c r="N13" i="1" s="1"/>
  <c r="K14" i="1"/>
  <c r="M14" i="1" s="1"/>
  <c r="N14" i="1" s="1"/>
  <c r="K15" i="1"/>
  <c r="M15" i="1" s="1"/>
  <c r="N15" i="1" s="1"/>
  <c r="K16" i="1"/>
  <c r="M16" i="1"/>
  <c r="N16" i="1" s="1"/>
  <c r="K17" i="1"/>
  <c r="M17" i="1" s="1"/>
  <c r="N17" i="1" s="1"/>
  <c r="K18" i="1"/>
  <c r="M18" i="1" s="1"/>
  <c r="N18" i="1" s="1"/>
  <c r="K19" i="1"/>
  <c r="M19" i="1" s="1"/>
  <c r="N19" i="1" s="1"/>
  <c r="N9" i="1"/>
  <c r="K8" i="1"/>
  <c r="M8" i="1" s="1"/>
  <c r="N8" i="1" s="1"/>
  <c r="K9" i="1"/>
  <c r="M9" i="1" s="1"/>
  <c r="K7" i="1"/>
  <c r="M7" i="1" s="1"/>
  <c r="N7" i="1" s="1"/>
</calcChain>
</file>

<file path=xl/sharedStrings.xml><?xml version="1.0" encoding="utf-8"?>
<sst xmlns="http://schemas.openxmlformats.org/spreadsheetml/2006/main" count="8" uniqueCount="8">
  <si>
    <t>f_1</t>
  </si>
  <si>
    <t>f_2</t>
  </si>
  <si>
    <t>c [m/s]</t>
  </si>
  <si>
    <t>k</t>
  </si>
  <si>
    <t>v [m/s]</t>
  </si>
  <si>
    <t>v [km/h]</t>
  </si>
  <si>
    <t>-</t>
  </si>
  <si>
    <t>Aufnahme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</si>
</sst>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3" fillId="3" borderId="1" xfId="3"/>
    <xf numFmtId="0" fontId="2" fillId="3" borderId="2" xfId="2"/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28B1-F219-47F9-9DC7-4184A564F517}">
  <dimension ref="E6:N73"/>
  <sheetViews>
    <sheetView tabSelected="1" topLeftCell="A19" workbookViewId="0">
      <selection activeCell="F54" sqref="F54"/>
    </sheetView>
  </sheetViews>
  <sheetFormatPr baseColWidth="10" defaultRowHeight="14.5" x14ac:dyDescent="0.35"/>
  <sheetData>
    <row r="6" spans="6:14" x14ac:dyDescent="0.35">
      <c r="F6" t="s">
        <v>0</v>
      </c>
      <c r="G6" t="s">
        <v>1</v>
      </c>
      <c r="I6" t="s">
        <v>2</v>
      </c>
      <c r="K6" s="2" t="s">
        <v>3</v>
      </c>
      <c r="M6" s="2" t="s">
        <v>4</v>
      </c>
      <c r="N6" s="3" t="s">
        <v>5</v>
      </c>
    </row>
    <row r="7" spans="6:14" x14ac:dyDescent="0.35">
      <c r="F7" s="1">
        <v>116</v>
      </c>
      <c r="G7" s="1">
        <v>109</v>
      </c>
      <c r="I7">
        <v>343</v>
      </c>
      <c r="K7" s="2">
        <f>F7/G7</f>
        <v>1.0642201834862386</v>
      </c>
      <c r="M7" s="3">
        <f>((K7-1)/(K7+1))*I7</f>
        <v>10.671111111111122</v>
      </c>
      <c r="N7" s="3">
        <f>M7*3.6</f>
        <v>38.416000000000039</v>
      </c>
    </row>
    <row r="8" spans="6:14" x14ac:dyDescent="0.35">
      <c r="F8" s="1">
        <v>173</v>
      </c>
      <c r="G8" s="1">
        <v>162</v>
      </c>
      <c r="I8">
        <v>343</v>
      </c>
      <c r="K8" s="2">
        <f t="shared" ref="K8:K9" si="0">F8/G8</f>
        <v>1.0679012345679013</v>
      </c>
      <c r="M8" s="3">
        <f t="shared" ref="M8:M9" si="1">((K8-1)/(K8+1))*I8</f>
        <v>11.262686567164193</v>
      </c>
      <c r="N8" s="3">
        <f t="shared" ref="N8:N52" si="2">M8*3.6</f>
        <v>40.545671641791095</v>
      </c>
    </row>
    <row r="9" spans="6:14" x14ac:dyDescent="0.35">
      <c r="F9" s="1"/>
      <c r="G9" s="1"/>
      <c r="I9">
        <v>343</v>
      </c>
      <c r="K9" s="2" t="e">
        <f t="shared" si="0"/>
        <v>#DIV/0!</v>
      </c>
      <c r="M9" s="3" t="e">
        <f t="shared" si="1"/>
        <v>#DIV/0!</v>
      </c>
      <c r="N9" s="3" t="e">
        <f t="shared" si="2"/>
        <v>#DIV/0!</v>
      </c>
    </row>
    <row r="10" spans="6:14" x14ac:dyDescent="0.35">
      <c r="F10" s="1">
        <v>88</v>
      </c>
      <c r="G10" s="1">
        <v>78</v>
      </c>
      <c r="I10">
        <v>343</v>
      </c>
      <c r="K10" s="2">
        <f t="shared" ref="K10:K19" si="3">F10/G10</f>
        <v>1.1282051282051282</v>
      </c>
      <c r="M10" s="3">
        <f t="shared" ref="M10:M19" si="4">((K10-1)/(K10+1))*I10</f>
        <v>20.662650602409634</v>
      </c>
      <c r="N10" s="3">
        <f t="shared" si="2"/>
        <v>74.385542168674689</v>
      </c>
    </row>
    <row r="11" spans="6:14" x14ac:dyDescent="0.35">
      <c r="F11" s="1">
        <v>177</v>
      </c>
      <c r="G11" s="1">
        <v>155</v>
      </c>
      <c r="I11">
        <v>343</v>
      </c>
      <c r="K11" s="2">
        <f t="shared" si="3"/>
        <v>1.1419354838709677</v>
      </c>
      <c r="M11" s="3">
        <f t="shared" si="4"/>
        <v>22.728915662650596</v>
      </c>
      <c r="N11" s="3">
        <f t="shared" si="2"/>
        <v>81.824096385542148</v>
      </c>
    </row>
    <row r="12" spans="6:14" x14ac:dyDescent="0.35">
      <c r="F12" s="1"/>
      <c r="G12" s="1"/>
      <c r="I12">
        <v>343</v>
      </c>
      <c r="K12" s="2" t="e">
        <f t="shared" si="3"/>
        <v>#DIV/0!</v>
      </c>
      <c r="M12" s="3" t="e">
        <f t="shared" si="4"/>
        <v>#DIV/0!</v>
      </c>
      <c r="N12" s="3" t="e">
        <f t="shared" si="2"/>
        <v>#DIV/0!</v>
      </c>
    </row>
    <row r="13" spans="6:14" x14ac:dyDescent="0.35">
      <c r="F13" s="1">
        <v>93</v>
      </c>
      <c r="G13" s="1">
        <v>92</v>
      </c>
      <c r="I13">
        <v>343</v>
      </c>
      <c r="K13" s="2">
        <f t="shared" si="3"/>
        <v>1.0108695652173914</v>
      </c>
      <c r="M13" s="3">
        <f t="shared" si="4"/>
        <v>1.854054054054062</v>
      </c>
      <c r="N13" s="3">
        <f t="shared" si="2"/>
        <v>6.6745945945946232</v>
      </c>
    </row>
    <row r="14" spans="6:14" x14ac:dyDescent="0.35">
      <c r="F14" s="1">
        <v>137</v>
      </c>
      <c r="G14" s="1">
        <v>143</v>
      </c>
      <c r="I14">
        <v>343</v>
      </c>
      <c r="K14" s="2">
        <f t="shared" si="3"/>
        <v>0.95804195804195802</v>
      </c>
      <c r="M14" s="3">
        <f t="shared" si="4"/>
        <v>-7.350000000000005</v>
      </c>
      <c r="N14" s="3">
        <f t="shared" si="2"/>
        <v>-26.460000000000019</v>
      </c>
    </row>
    <row r="15" spans="6:14" x14ac:dyDescent="0.35">
      <c r="F15" s="1">
        <v>152</v>
      </c>
      <c r="G15" s="1">
        <v>162</v>
      </c>
      <c r="I15">
        <v>343</v>
      </c>
      <c r="K15" s="2">
        <f t="shared" si="3"/>
        <v>0.93827160493827155</v>
      </c>
      <c r="M15" s="3">
        <f t="shared" si="4"/>
        <v>-10.923566878980902</v>
      </c>
      <c r="N15" s="3">
        <f t="shared" si="2"/>
        <v>-39.324840764331249</v>
      </c>
    </row>
    <row r="16" spans="6:14" x14ac:dyDescent="0.35">
      <c r="F16" s="1"/>
      <c r="G16" s="1"/>
      <c r="I16">
        <v>343</v>
      </c>
      <c r="K16" s="2" t="e">
        <f t="shared" si="3"/>
        <v>#DIV/0!</v>
      </c>
      <c r="M16" s="3" t="e">
        <f t="shared" si="4"/>
        <v>#DIV/0!</v>
      </c>
      <c r="N16" s="3" t="e">
        <f t="shared" si="2"/>
        <v>#DIV/0!</v>
      </c>
    </row>
    <row r="17" spans="6:14" x14ac:dyDescent="0.35">
      <c r="F17" s="1">
        <v>58</v>
      </c>
      <c r="G17" s="1">
        <v>56</v>
      </c>
      <c r="I17">
        <v>343</v>
      </c>
      <c r="K17" s="2">
        <f t="shared" si="3"/>
        <v>1.0357142857142858</v>
      </c>
      <c r="M17" s="3">
        <f t="shared" si="4"/>
        <v>6.0175438596491393</v>
      </c>
      <c r="N17" s="3">
        <f t="shared" si="2"/>
        <v>21.663157894736901</v>
      </c>
    </row>
    <row r="18" spans="6:14" x14ac:dyDescent="0.35">
      <c r="F18" s="1">
        <v>117</v>
      </c>
      <c r="G18" s="1">
        <v>112</v>
      </c>
      <c r="I18">
        <v>343</v>
      </c>
      <c r="K18" s="2">
        <f t="shared" si="3"/>
        <v>1.0446428571428572</v>
      </c>
      <c r="M18" s="3">
        <f t="shared" si="4"/>
        <v>7.4890829694323244</v>
      </c>
      <c r="N18" s="3">
        <f t="shared" si="2"/>
        <v>26.96069868995637</v>
      </c>
    </row>
    <row r="19" spans="6:14" x14ac:dyDescent="0.35">
      <c r="F19" s="1">
        <v>174</v>
      </c>
      <c r="G19" s="1">
        <v>168</v>
      </c>
      <c r="I19">
        <v>343</v>
      </c>
      <c r="K19" s="2">
        <f t="shared" si="3"/>
        <v>1.0357142857142858</v>
      </c>
      <c r="M19" s="3">
        <f t="shared" si="4"/>
        <v>6.0175438596491393</v>
      </c>
      <c r="N19" s="3">
        <f t="shared" si="2"/>
        <v>21.663157894736901</v>
      </c>
    </row>
    <row r="20" spans="6:14" x14ac:dyDescent="0.35">
      <c r="F20" s="1"/>
      <c r="G20" s="1"/>
      <c r="I20">
        <v>343</v>
      </c>
      <c r="K20" s="2" t="e">
        <f t="shared" ref="K20" si="5">F20/G20</f>
        <v>#DIV/0!</v>
      </c>
      <c r="M20" s="3" t="e">
        <f t="shared" ref="M20" si="6">((K20-1)/(K20+1))*I20</f>
        <v>#DIV/0!</v>
      </c>
      <c r="N20" s="3" t="e">
        <f t="shared" si="2"/>
        <v>#DIV/0!</v>
      </c>
    </row>
    <row r="21" spans="6:14" x14ac:dyDescent="0.35">
      <c r="F21" s="1">
        <v>33</v>
      </c>
      <c r="G21" s="1" t="s">
        <v>6</v>
      </c>
      <c r="I21">
        <v>343</v>
      </c>
      <c r="K21" s="2" t="e">
        <f t="shared" ref="K21:K22" si="7">F21/G21</f>
        <v>#VALUE!</v>
      </c>
      <c r="M21" s="3" t="e">
        <f t="shared" ref="M21:M22" si="8">((K21-1)/(K21+1))*I21</f>
        <v>#VALUE!</v>
      </c>
      <c r="N21" s="3" t="e">
        <f t="shared" si="2"/>
        <v>#VALUE!</v>
      </c>
    </row>
    <row r="22" spans="6:14" x14ac:dyDescent="0.35">
      <c r="F22" s="1">
        <v>235</v>
      </c>
      <c r="G22" s="1">
        <v>234</v>
      </c>
      <c r="I22">
        <v>343</v>
      </c>
      <c r="K22" s="2">
        <f t="shared" si="7"/>
        <v>1.0042735042735043</v>
      </c>
      <c r="M22" s="3">
        <f t="shared" si="8"/>
        <v>0.731343283582087</v>
      </c>
      <c r="N22" s="3">
        <f t="shared" si="2"/>
        <v>2.6328358208955134</v>
      </c>
    </row>
    <row r="23" spans="6:14" x14ac:dyDescent="0.35">
      <c r="F23" s="1"/>
      <c r="G23" s="1"/>
      <c r="I23">
        <v>343</v>
      </c>
      <c r="K23" s="2" t="e">
        <f t="shared" ref="K23:K32" si="9">F23/G23</f>
        <v>#DIV/0!</v>
      </c>
      <c r="M23" s="3" t="e">
        <f t="shared" ref="M23:M32" si="10">((K23-1)/(K23+1))*I23</f>
        <v>#DIV/0!</v>
      </c>
      <c r="N23" s="3" t="e">
        <f t="shared" si="2"/>
        <v>#DIV/0!</v>
      </c>
    </row>
    <row r="24" spans="6:14" x14ac:dyDescent="0.35">
      <c r="F24" s="1">
        <v>263</v>
      </c>
      <c r="G24" s="1">
        <v>234</v>
      </c>
      <c r="I24">
        <v>343</v>
      </c>
      <c r="K24" s="2">
        <f t="shared" si="9"/>
        <v>1.1239316239316239</v>
      </c>
      <c r="M24" s="3">
        <f t="shared" si="10"/>
        <v>20.014084507042252</v>
      </c>
      <c r="N24" s="3">
        <f t="shared" si="2"/>
        <v>72.050704225352106</v>
      </c>
    </row>
    <row r="25" spans="6:14" x14ac:dyDescent="0.35">
      <c r="F25" s="1">
        <v>104</v>
      </c>
      <c r="G25" s="1">
        <v>102</v>
      </c>
      <c r="I25">
        <v>343</v>
      </c>
      <c r="K25" s="2">
        <f t="shared" si="9"/>
        <v>1.0196078431372548</v>
      </c>
      <c r="M25" s="3">
        <f t="shared" si="10"/>
        <v>3.3300970873786291</v>
      </c>
      <c r="N25" s="3">
        <f t="shared" si="2"/>
        <v>11.988349514563065</v>
      </c>
    </row>
    <row r="26" spans="6:14" x14ac:dyDescent="0.35">
      <c r="F26" s="1"/>
      <c r="G26" s="1"/>
      <c r="I26">
        <v>343</v>
      </c>
      <c r="K26" s="2" t="e">
        <f t="shared" si="9"/>
        <v>#DIV/0!</v>
      </c>
      <c r="M26" s="3" t="e">
        <f t="shared" si="10"/>
        <v>#DIV/0!</v>
      </c>
      <c r="N26" s="3" t="e">
        <f t="shared" si="2"/>
        <v>#DIV/0!</v>
      </c>
    </row>
    <row r="27" spans="6:14" x14ac:dyDescent="0.35">
      <c r="F27" s="1">
        <v>286</v>
      </c>
      <c r="G27" s="1">
        <v>264</v>
      </c>
      <c r="I27">
        <v>343</v>
      </c>
      <c r="K27" s="2">
        <f t="shared" si="9"/>
        <v>1.0833333333333333</v>
      </c>
      <c r="M27" s="3">
        <f t="shared" si="10"/>
        <v>13.71999999999999</v>
      </c>
      <c r="N27" s="3">
        <f t="shared" si="2"/>
        <v>49.391999999999967</v>
      </c>
    </row>
    <row r="28" spans="6:14" x14ac:dyDescent="0.35">
      <c r="F28" s="1"/>
      <c r="G28" s="1"/>
      <c r="I28">
        <v>343</v>
      </c>
      <c r="K28" s="2" t="e">
        <f t="shared" si="9"/>
        <v>#DIV/0!</v>
      </c>
      <c r="M28" s="3" t="e">
        <f t="shared" si="10"/>
        <v>#DIV/0!</v>
      </c>
      <c r="N28" s="3" t="e">
        <f t="shared" si="2"/>
        <v>#DIV/0!</v>
      </c>
    </row>
    <row r="29" spans="6:14" x14ac:dyDescent="0.35">
      <c r="F29" s="1">
        <v>160</v>
      </c>
      <c r="G29" s="1">
        <v>144</v>
      </c>
      <c r="I29">
        <v>343</v>
      </c>
      <c r="K29" s="2">
        <f t="shared" si="9"/>
        <v>1.1111111111111112</v>
      </c>
      <c r="M29" s="3">
        <f t="shared" si="10"/>
        <v>18.052631578947377</v>
      </c>
      <c r="N29" s="3">
        <f t="shared" si="2"/>
        <v>64.989473684210566</v>
      </c>
    </row>
    <row r="30" spans="6:14" x14ac:dyDescent="0.35">
      <c r="F30" s="1"/>
      <c r="G30" s="1"/>
      <c r="I30">
        <v>343</v>
      </c>
      <c r="K30" s="2" t="e">
        <f t="shared" si="9"/>
        <v>#DIV/0!</v>
      </c>
      <c r="M30" s="3" t="e">
        <f t="shared" si="10"/>
        <v>#DIV/0!</v>
      </c>
      <c r="N30" s="3" t="e">
        <f t="shared" si="2"/>
        <v>#DIV/0!</v>
      </c>
    </row>
    <row r="31" spans="6:14" x14ac:dyDescent="0.35">
      <c r="F31" s="1">
        <v>484</v>
      </c>
      <c r="G31" s="1">
        <v>418</v>
      </c>
      <c r="I31">
        <v>343</v>
      </c>
      <c r="K31" s="2">
        <f t="shared" si="9"/>
        <v>1.1578947368421053</v>
      </c>
      <c r="M31" s="3">
        <f t="shared" si="10"/>
        <v>25.097560975609763</v>
      </c>
      <c r="N31" s="3">
        <f t="shared" si="2"/>
        <v>90.351219512195144</v>
      </c>
    </row>
    <row r="32" spans="6:14" x14ac:dyDescent="0.35">
      <c r="F32" s="1">
        <v>1070</v>
      </c>
      <c r="G32" s="1">
        <v>991</v>
      </c>
      <c r="I32">
        <v>343</v>
      </c>
      <c r="K32" s="2">
        <f t="shared" si="9"/>
        <v>1.0797174571140262</v>
      </c>
      <c r="M32" s="3">
        <f t="shared" si="10"/>
        <v>13.147501213003395</v>
      </c>
      <c r="N32" s="3">
        <f t="shared" si="2"/>
        <v>47.331004366812223</v>
      </c>
    </row>
    <row r="33" spans="5:14" x14ac:dyDescent="0.35">
      <c r="F33" s="1"/>
      <c r="G33" s="1"/>
      <c r="I33">
        <v>343</v>
      </c>
      <c r="K33" s="2" t="e">
        <f>F33/G33</f>
        <v>#DIV/0!</v>
      </c>
      <c r="M33" s="3" t="e">
        <f t="shared" ref="M33:M34" si="11">((K33-1)/(K33+1))*I33</f>
        <v>#DIV/0!</v>
      </c>
      <c r="N33" s="3" t="e">
        <f t="shared" si="2"/>
        <v>#DIV/0!</v>
      </c>
    </row>
    <row r="34" spans="5:14" x14ac:dyDescent="0.35">
      <c r="F34" s="1">
        <v>1458</v>
      </c>
      <c r="G34" s="1">
        <v>1373</v>
      </c>
      <c r="I34">
        <v>343</v>
      </c>
      <c r="K34" s="2">
        <f t="shared" ref="K34" si="12">F34/G34</f>
        <v>1.0619082301529497</v>
      </c>
      <c r="M34" s="3">
        <f t="shared" si="11"/>
        <v>10.298481102084054</v>
      </c>
      <c r="N34" s="3">
        <f t="shared" si="2"/>
        <v>37.074531967502594</v>
      </c>
    </row>
    <row r="36" spans="5:14" x14ac:dyDescent="0.35">
      <c r="E36" t="s">
        <v>7</v>
      </c>
    </row>
    <row r="37" spans="5:14" x14ac:dyDescent="0.35">
      <c r="E37">
        <v>1</v>
      </c>
      <c r="F37" s="1">
        <v>159</v>
      </c>
      <c r="G37" s="1">
        <v>140</v>
      </c>
      <c r="I37">
        <v>343</v>
      </c>
      <c r="K37" s="2">
        <f t="shared" ref="K37:K40" si="13">F37/G37</f>
        <v>1.1357142857142857</v>
      </c>
      <c r="M37" s="3">
        <f t="shared" ref="M37:M52" si="14">((K37-1)/(K37+1))*I37</f>
        <v>21.795986622073574</v>
      </c>
      <c r="N37" s="3">
        <f t="shared" si="2"/>
        <v>78.465551839464865</v>
      </c>
    </row>
    <row r="38" spans="5:14" x14ac:dyDescent="0.35">
      <c r="E38">
        <v>2</v>
      </c>
      <c r="F38" s="1">
        <v>55</v>
      </c>
      <c r="G38" s="1">
        <v>62</v>
      </c>
      <c r="I38">
        <v>343</v>
      </c>
      <c r="K38" s="2">
        <f>F38/G38</f>
        <v>0.88709677419354838</v>
      </c>
      <c r="M38" s="3">
        <f t="shared" si="14"/>
        <v>-20.521367521367523</v>
      </c>
      <c r="N38" s="3">
        <f t="shared" si="2"/>
        <v>-73.876923076923092</v>
      </c>
    </row>
    <row r="39" spans="5:14" x14ac:dyDescent="0.35">
      <c r="F39" s="1">
        <v>106</v>
      </c>
      <c r="G39" s="1">
        <v>106</v>
      </c>
      <c r="I39">
        <v>343</v>
      </c>
      <c r="K39" s="2">
        <f t="shared" si="13"/>
        <v>1</v>
      </c>
      <c r="M39" s="3">
        <f t="shared" si="14"/>
        <v>0</v>
      </c>
      <c r="N39" s="3">
        <f t="shared" si="2"/>
        <v>0</v>
      </c>
    </row>
    <row r="40" spans="5:14" x14ac:dyDescent="0.35">
      <c r="F40" s="1">
        <v>182</v>
      </c>
      <c r="G40" s="1">
        <v>159</v>
      </c>
      <c r="I40">
        <v>343</v>
      </c>
      <c r="K40" s="2">
        <f t="shared" si="13"/>
        <v>1.1446540880503144</v>
      </c>
      <c r="M40" s="3">
        <f t="shared" si="14"/>
        <v>23.134897360703807</v>
      </c>
      <c r="N40" s="3">
        <f t="shared" si="2"/>
        <v>83.285630498533706</v>
      </c>
    </row>
    <row r="41" spans="5:14" x14ac:dyDescent="0.35">
      <c r="E41">
        <v>7</v>
      </c>
      <c r="F41" s="1">
        <v>103</v>
      </c>
      <c r="G41" s="1">
        <v>101</v>
      </c>
      <c r="I41">
        <v>343</v>
      </c>
      <c r="K41" s="2">
        <f>F41/G41</f>
        <v>1.0198019801980198</v>
      </c>
      <c r="M41" s="3">
        <f t="shared" si="14"/>
        <v>3.3627450980392184</v>
      </c>
      <c r="N41" s="3">
        <f t="shared" si="2"/>
        <v>12.105882352941187</v>
      </c>
    </row>
    <row r="42" spans="5:14" x14ac:dyDescent="0.35">
      <c r="F42" s="1">
        <v>149</v>
      </c>
      <c r="G42" s="1"/>
      <c r="I42">
        <v>343</v>
      </c>
      <c r="K42" s="2" t="e">
        <f>F42/G42</f>
        <v>#DIV/0!</v>
      </c>
      <c r="M42" s="3" t="e">
        <f t="shared" si="14"/>
        <v>#DIV/0!</v>
      </c>
      <c r="N42" s="3" t="e">
        <f t="shared" si="2"/>
        <v>#DIV/0!</v>
      </c>
    </row>
    <row r="43" spans="5:14" x14ac:dyDescent="0.35">
      <c r="F43" s="1">
        <v>238</v>
      </c>
      <c r="G43" s="1">
        <v>232</v>
      </c>
      <c r="I43">
        <v>343</v>
      </c>
      <c r="K43" s="2">
        <f>F43/G43</f>
        <v>1.0258620689655173</v>
      </c>
      <c r="M43" s="3">
        <f t="shared" si="14"/>
        <v>4.3787234042553367</v>
      </c>
      <c r="N43" s="3">
        <f t="shared" si="2"/>
        <v>15.763404255319212</v>
      </c>
    </row>
    <row r="44" spans="5:14" x14ac:dyDescent="0.35">
      <c r="F44" s="1">
        <v>71</v>
      </c>
      <c r="G44" s="1">
        <v>67</v>
      </c>
      <c r="I44">
        <v>343</v>
      </c>
      <c r="K44" s="2">
        <f t="shared" ref="K44:K52" si="15">F44/G44</f>
        <v>1.0597014925373134</v>
      </c>
      <c r="M44" s="3">
        <f t="shared" si="14"/>
        <v>9.9420289855072372</v>
      </c>
      <c r="N44" s="3">
        <f t="shared" si="2"/>
        <v>35.791304347826056</v>
      </c>
    </row>
    <row r="45" spans="5:14" x14ac:dyDescent="0.35">
      <c r="E45">
        <v>8</v>
      </c>
      <c r="F45" s="1">
        <v>57</v>
      </c>
      <c r="G45" s="1">
        <v>56</v>
      </c>
      <c r="I45">
        <v>343</v>
      </c>
      <c r="K45" s="2">
        <f t="shared" si="15"/>
        <v>1.0178571428571428</v>
      </c>
      <c r="M45" s="3">
        <f t="shared" si="14"/>
        <v>3.035398230088485</v>
      </c>
      <c r="N45" s="3">
        <f t="shared" si="2"/>
        <v>10.927433628318546</v>
      </c>
    </row>
    <row r="46" spans="5:14" x14ac:dyDescent="0.35">
      <c r="F46" s="1">
        <v>115</v>
      </c>
      <c r="G46" s="1">
        <v>110</v>
      </c>
      <c r="I46">
        <v>343</v>
      </c>
      <c r="K46" s="2">
        <f t="shared" si="15"/>
        <v>1.0454545454545454</v>
      </c>
      <c r="M46" s="3">
        <f t="shared" si="14"/>
        <v>7.6222222222222156</v>
      </c>
      <c r="N46" s="3">
        <f t="shared" si="2"/>
        <v>27.439999999999976</v>
      </c>
    </row>
    <row r="47" spans="5:14" x14ac:dyDescent="0.35">
      <c r="F47" s="1">
        <v>173</v>
      </c>
      <c r="G47" s="1">
        <v>167</v>
      </c>
      <c r="I47">
        <v>343</v>
      </c>
      <c r="K47" s="2">
        <f t="shared" si="15"/>
        <v>1.0359281437125749</v>
      </c>
      <c r="M47" s="3">
        <f t="shared" si="14"/>
        <v>6.0529411764705987</v>
      </c>
      <c r="N47" s="3">
        <f t="shared" si="2"/>
        <v>21.790588235294155</v>
      </c>
    </row>
    <row r="48" spans="5:14" x14ac:dyDescent="0.35">
      <c r="E48">
        <v>21</v>
      </c>
      <c r="F48" s="1">
        <v>58</v>
      </c>
      <c r="G48" s="1">
        <v>54</v>
      </c>
      <c r="I48">
        <v>343</v>
      </c>
      <c r="K48" s="2">
        <f t="shared" si="15"/>
        <v>1.0740740740740742</v>
      </c>
      <c r="M48" s="3">
        <f t="shared" si="14"/>
        <v>12.250000000000016</v>
      </c>
      <c r="N48" s="3">
        <f t="shared" si="2"/>
        <v>44.100000000000058</v>
      </c>
    </row>
    <row r="49" spans="6:14" x14ac:dyDescent="0.35">
      <c r="F49" s="1">
        <v>115</v>
      </c>
      <c r="G49" s="1">
        <v>109</v>
      </c>
      <c r="I49">
        <v>343</v>
      </c>
      <c r="K49" s="2">
        <f t="shared" si="15"/>
        <v>1.0550458715596329</v>
      </c>
      <c r="M49" s="3">
        <f t="shared" si="14"/>
        <v>9.1874999999999822</v>
      </c>
      <c r="N49" s="3">
        <f t="shared" si="2"/>
        <v>33.074999999999939</v>
      </c>
    </row>
    <row r="50" spans="6:14" x14ac:dyDescent="0.35">
      <c r="F50" s="1">
        <v>174</v>
      </c>
      <c r="G50" s="1">
        <v>163</v>
      </c>
      <c r="I50">
        <v>343</v>
      </c>
      <c r="K50" s="2">
        <f t="shared" si="15"/>
        <v>1.0674846625766872</v>
      </c>
      <c r="M50" s="3">
        <f t="shared" si="14"/>
        <v>11.195845697329386</v>
      </c>
      <c r="N50" s="3">
        <f t="shared" si="2"/>
        <v>40.305044510385791</v>
      </c>
    </row>
    <row r="51" spans="6:14" x14ac:dyDescent="0.35">
      <c r="F51" s="1"/>
      <c r="G51" s="1"/>
      <c r="I51">
        <v>343</v>
      </c>
      <c r="K51" s="2" t="e">
        <f t="shared" si="15"/>
        <v>#DIV/0!</v>
      </c>
      <c r="M51" s="3" t="e">
        <f t="shared" si="14"/>
        <v>#DIV/0!</v>
      </c>
      <c r="N51" s="3" t="e">
        <f t="shared" si="2"/>
        <v>#DIV/0!</v>
      </c>
    </row>
    <row r="52" spans="6:14" x14ac:dyDescent="0.35">
      <c r="F52" s="1">
        <v>81</v>
      </c>
      <c r="G52" s="1">
        <v>73</v>
      </c>
      <c r="I52">
        <v>343</v>
      </c>
      <c r="K52" s="2">
        <f t="shared" si="15"/>
        <v>1.1095890410958904</v>
      </c>
      <c r="M52" s="3">
        <f t="shared" si="14"/>
        <v>17.818181818181817</v>
      </c>
      <c r="N52" s="3">
        <f t="shared" si="2"/>
        <v>64.145454545454541</v>
      </c>
    </row>
    <row r="53" spans="6:14" x14ac:dyDescent="0.35">
      <c r="F53" s="1">
        <v>115</v>
      </c>
      <c r="G53" s="1">
        <v>110</v>
      </c>
      <c r="I53">
        <v>343</v>
      </c>
      <c r="K53" s="2">
        <f t="shared" ref="K53:K73" si="16">F53/G53</f>
        <v>1.0454545454545454</v>
      </c>
      <c r="M53" s="3">
        <f t="shared" ref="M53:M73" si="17">((K53-1)/(K53+1))*I53</f>
        <v>7.6222222222222156</v>
      </c>
      <c r="N53" s="3">
        <f t="shared" ref="N53:N73" si="18">M53*3.6</f>
        <v>27.439999999999976</v>
      </c>
    </row>
    <row r="54" spans="6:14" x14ac:dyDescent="0.35">
      <c r="F54" s="1"/>
      <c r="G54" s="1"/>
      <c r="I54">
        <v>343</v>
      </c>
      <c r="K54" s="2" t="e">
        <f t="shared" si="16"/>
        <v>#DIV/0!</v>
      </c>
      <c r="M54" s="3" t="e">
        <f t="shared" si="17"/>
        <v>#DIV/0!</v>
      </c>
      <c r="N54" s="3" t="e">
        <f t="shared" si="18"/>
        <v>#DIV/0!</v>
      </c>
    </row>
    <row r="55" spans="6:14" x14ac:dyDescent="0.35">
      <c r="F55" s="1"/>
      <c r="G55" s="1"/>
      <c r="I55">
        <v>343</v>
      </c>
      <c r="K55" s="2" t="e">
        <f t="shared" si="16"/>
        <v>#DIV/0!</v>
      </c>
      <c r="M55" s="3" t="e">
        <f t="shared" si="17"/>
        <v>#DIV/0!</v>
      </c>
      <c r="N55" s="3" t="e">
        <f t="shared" si="18"/>
        <v>#DIV/0!</v>
      </c>
    </row>
    <row r="56" spans="6:14" x14ac:dyDescent="0.35">
      <c r="F56" s="1"/>
      <c r="G56" s="1"/>
      <c r="I56">
        <v>343</v>
      </c>
      <c r="K56" s="2" t="e">
        <f t="shared" si="16"/>
        <v>#DIV/0!</v>
      </c>
      <c r="M56" s="3" t="e">
        <f t="shared" si="17"/>
        <v>#DIV/0!</v>
      </c>
      <c r="N56" s="3" t="e">
        <f t="shared" si="18"/>
        <v>#DIV/0!</v>
      </c>
    </row>
    <row r="57" spans="6:14" x14ac:dyDescent="0.35">
      <c r="F57" s="1"/>
      <c r="G57" s="1"/>
      <c r="I57">
        <v>343</v>
      </c>
      <c r="K57" s="2" t="e">
        <f t="shared" si="16"/>
        <v>#DIV/0!</v>
      </c>
      <c r="M57" s="3" t="e">
        <f t="shared" si="17"/>
        <v>#DIV/0!</v>
      </c>
      <c r="N57" s="3" t="e">
        <f t="shared" si="18"/>
        <v>#DIV/0!</v>
      </c>
    </row>
    <row r="58" spans="6:14" x14ac:dyDescent="0.35">
      <c r="F58" s="1"/>
      <c r="G58" s="1"/>
      <c r="I58">
        <v>343</v>
      </c>
      <c r="K58" s="2" t="e">
        <f t="shared" si="16"/>
        <v>#DIV/0!</v>
      </c>
      <c r="M58" s="3" t="e">
        <f t="shared" si="17"/>
        <v>#DIV/0!</v>
      </c>
      <c r="N58" s="3" t="e">
        <f t="shared" si="18"/>
        <v>#DIV/0!</v>
      </c>
    </row>
    <row r="59" spans="6:14" x14ac:dyDescent="0.35">
      <c r="F59" s="1"/>
      <c r="G59" s="1"/>
      <c r="I59">
        <v>343</v>
      </c>
      <c r="K59" s="2" t="e">
        <f t="shared" si="16"/>
        <v>#DIV/0!</v>
      </c>
      <c r="M59" s="3" t="e">
        <f t="shared" si="17"/>
        <v>#DIV/0!</v>
      </c>
      <c r="N59" s="3" t="e">
        <f t="shared" si="18"/>
        <v>#DIV/0!</v>
      </c>
    </row>
    <row r="60" spans="6:14" x14ac:dyDescent="0.35">
      <c r="F60" s="1"/>
      <c r="G60" s="1"/>
      <c r="I60">
        <v>343</v>
      </c>
      <c r="K60" s="2" t="e">
        <f t="shared" si="16"/>
        <v>#DIV/0!</v>
      </c>
      <c r="M60" s="3" t="e">
        <f t="shared" si="17"/>
        <v>#DIV/0!</v>
      </c>
      <c r="N60" s="3" t="e">
        <f t="shared" si="18"/>
        <v>#DIV/0!</v>
      </c>
    </row>
    <row r="61" spans="6:14" x14ac:dyDescent="0.35">
      <c r="F61" s="1"/>
      <c r="G61" s="1"/>
      <c r="I61">
        <v>343</v>
      </c>
      <c r="K61" s="2" t="e">
        <f t="shared" si="16"/>
        <v>#DIV/0!</v>
      </c>
      <c r="M61" s="3" t="e">
        <f t="shared" si="17"/>
        <v>#DIV/0!</v>
      </c>
      <c r="N61" s="3" t="e">
        <f t="shared" si="18"/>
        <v>#DIV/0!</v>
      </c>
    </row>
    <row r="62" spans="6:14" x14ac:dyDescent="0.35">
      <c r="F62" s="1"/>
      <c r="G62" s="1"/>
      <c r="I62">
        <v>343</v>
      </c>
      <c r="K62" s="2" t="e">
        <f t="shared" si="16"/>
        <v>#DIV/0!</v>
      </c>
      <c r="M62" s="3" t="e">
        <f t="shared" si="17"/>
        <v>#DIV/0!</v>
      </c>
      <c r="N62" s="3" t="e">
        <f t="shared" si="18"/>
        <v>#DIV/0!</v>
      </c>
    </row>
    <row r="63" spans="6:14" x14ac:dyDescent="0.35">
      <c r="F63" s="1"/>
      <c r="G63" s="1"/>
      <c r="I63">
        <v>343</v>
      </c>
      <c r="K63" s="2" t="e">
        <f t="shared" si="16"/>
        <v>#DIV/0!</v>
      </c>
      <c r="M63" s="3" t="e">
        <f t="shared" si="17"/>
        <v>#DIV/0!</v>
      </c>
      <c r="N63" s="3" t="e">
        <f t="shared" si="18"/>
        <v>#DIV/0!</v>
      </c>
    </row>
    <row r="64" spans="6:14" x14ac:dyDescent="0.35">
      <c r="F64" s="1"/>
      <c r="G64" s="1"/>
      <c r="I64">
        <v>343</v>
      </c>
      <c r="K64" s="2" t="e">
        <f t="shared" si="16"/>
        <v>#DIV/0!</v>
      </c>
      <c r="M64" s="3" t="e">
        <f t="shared" si="17"/>
        <v>#DIV/0!</v>
      </c>
      <c r="N64" s="3" t="e">
        <f t="shared" si="18"/>
        <v>#DIV/0!</v>
      </c>
    </row>
    <row r="65" spans="6:14" x14ac:dyDescent="0.35">
      <c r="F65" s="1"/>
      <c r="G65" s="1"/>
      <c r="I65">
        <v>343</v>
      </c>
      <c r="K65" s="2" t="e">
        <f t="shared" si="16"/>
        <v>#DIV/0!</v>
      </c>
      <c r="M65" s="3" t="e">
        <f t="shared" si="17"/>
        <v>#DIV/0!</v>
      </c>
      <c r="N65" s="3" t="e">
        <f t="shared" si="18"/>
        <v>#DIV/0!</v>
      </c>
    </row>
    <row r="66" spans="6:14" x14ac:dyDescent="0.35">
      <c r="F66" s="1"/>
      <c r="G66" s="1"/>
      <c r="I66">
        <v>343</v>
      </c>
      <c r="K66" s="2" t="e">
        <f t="shared" si="16"/>
        <v>#DIV/0!</v>
      </c>
      <c r="M66" s="3" t="e">
        <f t="shared" si="17"/>
        <v>#DIV/0!</v>
      </c>
      <c r="N66" s="3" t="e">
        <f t="shared" si="18"/>
        <v>#DIV/0!</v>
      </c>
    </row>
    <row r="67" spans="6:14" x14ac:dyDescent="0.35">
      <c r="F67" s="1"/>
      <c r="G67" s="1"/>
      <c r="I67">
        <v>343</v>
      </c>
      <c r="K67" s="2" t="e">
        <f t="shared" si="16"/>
        <v>#DIV/0!</v>
      </c>
      <c r="M67" s="3" t="e">
        <f t="shared" si="17"/>
        <v>#DIV/0!</v>
      </c>
      <c r="N67" s="3" t="e">
        <f t="shared" si="18"/>
        <v>#DIV/0!</v>
      </c>
    </row>
    <row r="68" spans="6:14" x14ac:dyDescent="0.35">
      <c r="F68" s="1"/>
      <c r="G68" s="1"/>
      <c r="I68">
        <v>343</v>
      </c>
      <c r="K68" s="2" t="e">
        <f t="shared" si="16"/>
        <v>#DIV/0!</v>
      </c>
      <c r="M68" s="3" t="e">
        <f t="shared" si="17"/>
        <v>#DIV/0!</v>
      </c>
      <c r="N68" s="3" t="e">
        <f t="shared" si="18"/>
        <v>#DIV/0!</v>
      </c>
    </row>
    <row r="69" spans="6:14" x14ac:dyDescent="0.35">
      <c r="F69" s="1"/>
      <c r="G69" s="1"/>
      <c r="I69">
        <v>343</v>
      </c>
      <c r="K69" s="2" t="e">
        <f t="shared" si="16"/>
        <v>#DIV/0!</v>
      </c>
      <c r="M69" s="3" t="e">
        <f t="shared" si="17"/>
        <v>#DIV/0!</v>
      </c>
      <c r="N69" s="3" t="e">
        <f t="shared" si="18"/>
        <v>#DIV/0!</v>
      </c>
    </row>
    <row r="70" spans="6:14" x14ac:dyDescent="0.35">
      <c r="F70" s="1"/>
      <c r="G70" s="1"/>
      <c r="I70">
        <v>343</v>
      </c>
      <c r="K70" s="2" t="e">
        <f t="shared" si="16"/>
        <v>#DIV/0!</v>
      </c>
      <c r="M70" s="3" t="e">
        <f t="shared" si="17"/>
        <v>#DIV/0!</v>
      </c>
      <c r="N70" s="3" t="e">
        <f t="shared" si="18"/>
        <v>#DIV/0!</v>
      </c>
    </row>
    <row r="71" spans="6:14" x14ac:dyDescent="0.35">
      <c r="F71" s="1"/>
      <c r="G71" s="1"/>
      <c r="I71">
        <v>343</v>
      </c>
      <c r="K71" s="2" t="e">
        <f t="shared" si="16"/>
        <v>#DIV/0!</v>
      </c>
      <c r="M71" s="3" t="e">
        <f t="shared" si="17"/>
        <v>#DIV/0!</v>
      </c>
      <c r="N71" s="3" t="e">
        <f t="shared" si="18"/>
        <v>#DIV/0!</v>
      </c>
    </row>
    <row r="72" spans="6:14" x14ac:dyDescent="0.35">
      <c r="F72" s="1"/>
      <c r="G72" s="1"/>
      <c r="I72">
        <v>343</v>
      </c>
      <c r="K72" s="2" t="e">
        <f t="shared" si="16"/>
        <v>#DIV/0!</v>
      </c>
      <c r="M72" s="3" t="e">
        <f t="shared" si="17"/>
        <v>#DIV/0!</v>
      </c>
      <c r="N72" s="3" t="e">
        <f t="shared" si="18"/>
        <v>#DIV/0!</v>
      </c>
    </row>
    <row r="73" spans="6:14" x14ac:dyDescent="0.35">
      <c r="F73" s="1"/>
      <c r="G73" s="1"/>
      <c r="I73">
        <v>343</v>
      </c>
      <c r="K73" s="2" t="e">
        <f t="shared" si="16"/>
        <v>#DIV/0!</v>
      </c>
      <c r="M73" s="3" t="e">
        <f t="shared" si="17"/>
        <v>#DIV/0!</v>
      </c>
      <c r="N73" s="3" t="e">
        <f t="shared" si="18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2023-01-08T16:04:59Z</dcterms:created>
  <dcterms:modified xsi:type="dcterms:W3CDTF">2023-01-08T21:08:27Z</dcterms:modified>
</cp:coreProperties>
</file>