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3" i="1" l="1"/>
  <c r="I303" i="1"/>
  <c r="H303" i="1"/>
  <c r="G303" i="1"/>
  <c r="F303" i="1"/>
  <c r="E303" i="1"/>
  <c r="D303" i="1"/>
  <c r="C303" i="1"/>
  <c r="B303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K275" i="1"/>
  <c r="J275" i="1"/>
  <c r="I275" i="1"/>
  <c r="H275" i="1"/>
  <c r="G275" i="1"/>
  <c r="F275" i="1"/>
  <c r="E275" i="1"/>
  <c r="D275" i="1"/>
  <c r="C275" i="1"/>
  <c r="B275" i="1"/>
  <c r="J250" i="1" l="1"/>
  <c r="I250" i="1"/>
  <c r="H250" i="1"/>
  <c r="G250" i="1"/>
  <c r="F250" i="1"/>
  <c r="E250" i="1"/>
  <c r="D250" i="1"/>
  <c r="C250" i="1"/>
  <c r="B250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K223" i="1"/>
  <c r="J223" i="1"/>
  <c r="I223" i="1"/>
  <c r="H223" i="1"/>
  <c r="G223" i="1"/>
  <c r="F223" i="1"/>
  <c r="E223" i="1"/>
  <c r="B223" i="1" s="1"/>
  <c r="D223" i="1"/>
  <c r="C223" i="1"/>
  <c r="J197" i="1" l="1"/>
  <c r="I197" i="1"/>
  <c r="H197" i="1"/>
  <c r="G197" i="1"/>
  <c r="F197" i="1"/>
  <c r="E197" i="1"/>
  <c r="D197" i="1"/>
  <c r="C197" i="1"/>
  <c r="B197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K169" i="1"/>
  <c r="J169" i="1"/>
  <c r="I169" i="1"/>
  <c r="H169" i="1"/>
  <c r="G169" i="1"/>
  <c r="F169" i="1"/>
  <c r="E169" i="1"/>
  <c r="D169" i="1"/>
  <c r="C169" i="1"/>
  <c r="B169" i="1"/>
  <c r="J143" i="1" l="1"/>
  <c r="I143" i="1"/>
  <c r="H143" i="1"/>
  <c r="G143" i="1"/>
  <c r="F143" i="1"/>
  <c r="E143" i="1"/>
  <c r="D143" i="1"/>
  <c r="C143" i="1"/>
  <c r="B14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K115" i="1"/>
  <c r="J115" i="1"/>
  <c r="I115" i="1"/>
  <c r="H115" i="1"/>
  <c r="G115" i="1"/>
  <c r="F115" i="1"/>
  <c r="E115" i="1"/>
  <c r="D115" i="1"/>
  <c r="B115" i="1" s="1"/>
  <c r="C115" i="1"/>
  <c r="J89" i="1" l="1"/>
  <c r="I89" i="1"/>
  <c r="H89" i="1"/>
  <c r="G89" i="1"/>
  <c r="F89" i="1"/>
  <c r="E89" i="1"/>
  <c r="D89" i="1"/>
  <c r="C89" i="1"/>
  <c r="B89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J35" i="1" l="1"/>
  <c r="I35" i="1"/>
  <c r="H35" i="1"/>
  <c r="G35" i="1"/>
  <c r="F35" i="1"/>
  <c r="E35" i="1"/>
  <c r="D35" i="1"/>
  <c r="C35" i="1"/>
  <c r="B35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<sst xmlns="http://schemas.openxmlformats.org/spreadsheetml/2006/main" count="455" uniqueCount="66">
  <si>
    <t>TABLE 1.10a</t>
  </si>
  <si>
    <t>Population by Age-Group, Sex and District in West Bengal, 2011</t>
  </si>
  <si>
    <t>(a) Persons</t>
  </si>
  <si>
    <t>Number</t>
  </si>
  <si>
    <t>District</t>
  </si>
  <si>
    <t>Total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</si>
  <si>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</si>
  <si>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</si>
  <si>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</si>
  <si>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</si>
  <si>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</si>
  <si>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</si>
  <si>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</si>
  <si>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</si>
  <si>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</si>
  <si>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(1)</t>
  </si>
  <si>
    <t>(2)</t>
  </si>
  <si>
    <t>(3)</t>
  </si>
  <si>
    <t>(4)</t>
  </si>
  <si>
    <t>(5)</t>
  </si>
  <si>
    <t>(6)</t>
  </si>
  <si>
    <t>(7)</t>
  </si>
  <si>
    <t>West Bengal</t>
  </si>
  <si>
    <t>Burdwan</t>
  </si>
  <si>
    <t>Birbhum</t>
  </si>
  <si>
    <t>Bankura</t>
  </si>
  <si>
    <t>Purba Midnapore</t>
  </si>
  <si>
    <t>Paschim Midnapore</t>
  </si>
  <si>
    <t>Howrah</t>
  </si>
  <si>
    <t>Hooghly</t>
  </si>
  <si>
    <t>24-Parganas(N)</t>
  </si>
  <si>
    <t>24-Parganas(S)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</si>
  <si>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</si>
  <si>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</si>
  <si>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</si>
  <si>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</si>
  <si>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</si>
  <si>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</si>
  <si>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</si>
  <si>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</si>
  <si>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</si>
  <si>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</si>
  <si>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TABLE 1.10a (Contd.)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</si>
  <si>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</si>
  <si>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</si>
  <si>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</si>
  <si>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</si>
  <si>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</si>
  <si>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</si>
  <si>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</si>
  <si>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80+</t>
  </si>
  <si>
    <t>Age not stated</t>
  </si>
  <si>
    <t>(b) Males</t>
  </si>
  <si>
    <t xml:space="preserve">Purba Midnapore </t>
  </si>
  <si>
    <t xml:space="preserve">Paschim Midnapore </t>
  </si>
  <si>
    <t xml:space="preserve">(b) Males </t>
  </si>
  <si>
    <t>Jalapaiguri</t>
  </si>
  <si>
    <t>(c) Females</t>
  </si>
  <si>
    <t xml:space="preserve">(c) Females </t>
  </si>
  <si>
    <t>(d) Rural</t>
  </si>
  <si>
    <t xml:space="preserve">(d) Rural </t>
  </si>
  <si>
    <t>(e) Urban</t>
  </si>
  <si>
    <t xml:space="preserve">(e) Urban </t>
  </si>
  <si>
    <t>Source</t>
  </si>
  <si>
    <t>: Directorate of Census Operation,</t>
  </si>
  <si>
    <t xml:space="preserve"> 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</si>
</sst>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right" indent="1"/>
    </xf>
    <xf numFmtId="0" fontId="3" fillId="0" borderId="2" xfId="0" applyFont="1" applyBorder="1"/>
    <xf numFmtId="0" fontId="3" fillId="0" borderId="2" xfId="0" applyFont="1" applyBorder="1" applyAlignment="1">
      <alignment horizontal="right" indent="1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right"/>
    </xf>
    <xf numFmtId="49" fontId="7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49" fontId="7" fillId="0" borderId="0" xfId="0" applyNumberFormat="1" applyFont="1" applyAlignment="1"/>
    <xf numFmtId="1" fontId="7" fillId="0" borderId="0" xfId="0" applyNumberFormat="1" applyFont="1" applyAlignment="1">
      <alignment horizontal="center"/>
    </xf>
    <xf numFmtId="49" fontId="7" fillId="0" borderId="2" xfId="0" applyNumberFormat="1" applyFont="1" applyBorder="1" applyAlignment="1"/>
    <xf numFmtId="1" fontId="7" fillId="0" borderId="2" xfId="0" applyNumberFormat="1" applyFont="1" applyBorder="1" applyAlignment="1">
      <alignment horizontal="center"/>
    </xf>
    <xf numFmtId="49" fontId="7" fillId="0" borderId="0" xfId="0" applyNumberFormat="1" applyFont="1" applyBorder="1" applyAlignment="1"/>
    <xf numFmtId="1" fontId="7" fillId="0" borderId="0" xfId="0" applyNumberFormat="1" applyFont="1" applyBorder="1" applyAlignment="1">
      <alignment horizontal="center"/>
    </xf>
    <xf numFmtId="49" fontId="5" fillId="0" borderId="0" xfId="0" applyNumberFormat="1" applyFont="1" applyAlignment="1"/>
    <xf numFmtId="49" fontId="6" fillId="0" borderId="0" xfId="0" applyNumberFormat="1" applyFont="1" applyAlignment="1"/>
    <xf numFmtId="0" fontId="3" fillId="0" borderId="2" xfId="0" applyFont="1" applyBorder="1" applyAlignment="1"/>
    <xf numFmtId="49" fontId="7" fillId="0" borderId="2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center"/>
    </xf>
    <xf numFmtId="0" fontId="3" fillId="0" borderId="1" xfId="0" applyFont="1" applyBorder="1" applyAlignment="1"/>
    <xf numFmtId="164" fontId="3" fillId="0" borderId="1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right" indent="2"/>
    </xf>
    <xf numFmtId="1" fontId="7" fillId="0" borderId="2" xfId="0" applyNumberFormat="1" applyFont="1" applyBorder="1" applyAlignment="1">
      <alignment horizontal="right" indent="2"/>
    </xf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0" fontId="9" fillId="0" borderId="0" xfId="0" applyFont="1"/>
    <xf numFmtId="49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4"/>
  <sheetViews>
    <sheetView tabSelected="1" topLeftCell="A254" workbookViewId="0">
      <selection activeCell="A269" sqref="A269:K324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7" width="11.85546875" bestFit="1" customWidth="1"/>
    <col min="8" max="11" width="11.5703125" bestFit="1" customWidth="1"/>
  </cols>
  <sheetData>
    <row r="1" spans="1:16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6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6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x14ac:dyDescent="0.25">
      <c r="A4" s="4"/>
      <c r="B4" s="4"/>
      <c r="C4" s="4"/>
      <c r="D4" s="4"/>
      <c r="E4" s="4"/>
      <c r="F4" s="4"/>
      <c r="J4" s="5"/>
      <c r="K4" s="6" t="s">
        <v>3</v>
      </c>
    </row>
    <row r="5" spans="1:16" x14ac:dyDescent="0.25">
      <c r="A5" s="7" t="s">
        <v>4</v>
      </c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</row>
    <row r="6" spans="1:16" x14ac:dyDescent="0.25">
      <c r="A6" s="10" t="s">
        <v>15</v>
      </c>
      <c r="B6" s="11" t="s">
        <v>16</v>
      </c>
      <c r="C6" s="10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1">
        <v>-8</v>
      </c>
      <c r="I6" s="11">
        <v>-9</v>
      </c>
      <c r="J6" s="11">
        <v>-10</v>
      </c>
      <c r="K6" s="11">
        <v>-11</v>
      </c>
    </row>
    <row r="7" spans="1:16" x14ac:dyDescent="0.25">
      <c r="A7" s="4" t="s">
        <v>22</v>
      </c>
      <c r="B7" s="12">
        <f t="shared" ref="B7:B26" si="0">SUM(C7:K7,B35:J35)</f>
        <v>91276115</v>
      </c>
      <c r="C7" s="12">
        <v>7333143</v>
      </c>
      <c r="D7" s="12">
        <v>8247809</v>
      </c>
      <c r="E7" s="12">
        <v>9156523</v>
      </c>
      <c r="F7" s="12">
        <v>9058031</v>
      </c>
      <c r="G7" s="12">
        <v>8758322</v>
      </c>
      <c r="H7" s="12">
        <v>7997909</v>
      </c>
      <c r="I7" s="12">
        <v>6841590</v>
      </c>
      <c r="J7" s="12">
        <v>7012646</v>
      </c>
      <c r="K7" s="12">
        <v>6153060</v>
      </c>
    </row>
    <row r="8" spans="1:16" x14ac:dyDescent="0.25">
      <c r="A8" s="4" t="s">
        <v>23</v>
      </c>
      <c r="B8" s="12">
        <f t="shared" si="0"/>
        <v>7717563</v>
      </c>
      <c r="C8" s="12">
        <v>577766</v>
      </c>
      <c r="D8" s="12">
        <v>644457</v>
      </c>
      <c r="E8" s="12">
        <v>724818</v>
      </c>
      <c r="F8" s="12">
        <v>760051</v>
      </c>
      <c r="G8" s="12">
        <v>747485</v>
      </c>
      <c r="H8" s="12">
        <v>694843</v>
      </c>
      <c r="I8" s="12">
        <v>615277</v>
      </c>
      <c r="J8" s="12">
        <v>620820</v>
      </c>
      <c r="K8" s="12">
        <v>547461</v>
      </c>
    </row>
    <row r="9" spans="1:16" x14ac:dyDescent="0.25">
      <c r="A9" s="4" t="s">
        <v>24</v>
      </c>
      <c r="B9" s="12">
        <f t="shared" si="0"/>
        <v>3502404</v>
      </c>
      <c r="C9" s="12">
        <v>310179</v>
      </c>
      <c r="D9" s="12">
        <v>342095</v>
      </c>
      <c r="E9" s="12">
        <v>372912</v>
      </c>
      <c r="F9" s="12">
        <v>353567</v>
      </c>
      <c r="G9" s="12">
        <v>330649</v>
      </c>
      <c r="H9" s="12">
        <v>299253</v>
      </c>
      <c r="I9" s="12">
        <v>258200</v>
      </c>
      <c r="J9" s="12">
        <v>260187</v>
      </c>
      <c r="K9" s="12">
        <v>230784</v>
      </c>
    </row>
    <row r="10" spans="1:16" x14ac:dyDescent="0.25">
      <c r="A10" s="4" t="s">
        <v>25</v>
      </c>
      <c r="B10" s="12">
        <f t="shared" si="0"/>
        <v>3596674</v>
      </c>
      <c r="C10" s="12">
        <v>288842</v>
      </c>
      <c r="D10" s="12">
        <v>322304</v>
      </c>
      <c r="E10" s="12">
        <v>357373</v>
      </c>
      <c r="F10" s="12">
        <v>340595</v>
      </c>
      <c r="G10" s="12">
        <v>325766</v>
      </c>
      <c r="H10" s="12">
        <v>307455</v>
      </c>
      <c r="I10" s="12">
        <v>275893</v>
      </c>
      <c r="J10" s="12">
        <v>282390</v>
      </c>
      <c r="K10" s="12">
        <v>241398</v>
      </c>
    </row>
    <row r="11" spans="1:16" x14ac:dyDescent="0.25">
      <c r="A11" s="4" t="s">
        <v>26</v>
      </c>
      <c r="B11" s="12">
        <f t="shared" si="0"/>
        <v>5095875</v>
      </c>
      <c r="C11" s="12">
        <v>412443</v>
      </c>
      <c r="D11" s="12">
        <v>452047</v>
      </c>
      <c r="E11" s="12">
        <v>505569</v>
      </c>
      <c r="F11" s="12">
        <v>522970</v>
      </c>
      <c r="G11" s="12">
        <v>508380</v>
      </c>
      <c r="H11" s="12">
        <v>465269</v>
      </c>
      <c r="I11" s="12">
        <v>389515</v>
      </c>
      <c r="J11" s="12">
        <v>386922</v>
      </c>
      <c r="K11" s="12">
        <v>324500</v>
      </c>
    </row>
    <row r="12" spans="1:16" x14ac:dyDescent="0.25">
      <c r="A12" s="4" t="s">
        <v>27</v>
      </c>
      <c r="B12" s="12">
        <f t="shared" si="0"/>
        <v>5913457</v>
      </c>
      <c r="C12" s="12">
        <v>474448</v>
      </c>
      <c r="D12" s="12">
        <v>528461</v>
      </c>
      <c r="E12" s="12">
        <v>585212</v>
      </c>
      <c r="F12" s="12">
        <v>579423</v>
      </c>
      <c r="G12" s="12">
        <v>558646</v>
      </c>
      <c r="H12" s="12">
        <v>517781</v>
      </c>
      <c r="I12" s="12">
        <v>446133</v>
      </c>
      <c r="J12" s="12">
        <v>464706</v>
      </c>
      <c r="K12" s="12">
        <v>402453</v>
      </c>
      <c r="L12" s="12"/>
      <c r="M12" s="12"/>
      <c r="N12" s="12"/>
      <c r="O12" s="12"/>
      <c r="P12" s="12"/>
    </row>
    <row r="13" spans="1:16" x14ac:dyDescent="0.25">
      <c r="A13" s="4" t="s">
        <v>28</v>
      </c>
      <c r="B13" s="12">
        <f t="shared" si="0"/>
        <v>4850029</v>
      </c>
      <c r="C13" s="12">
        <v>365232</v>
      </c>
      <c r="D13" s="12">
        <v>397598</v>
      </c>
      <c r="E13" s="12">
        <v>442820</v>
      </c>
      <c r="F13" s="12">
        <v>473223</v>
      </c>
      <c r="G13" s="12">
        <v>469745</v>
      </c>
      <c r="H13" s="12">
        <v>438546</v>
      </c>
      <c r="I13" s="12">
        <v>399263</v>
      </c>
      <c r="J13" s="12">
        <v>396845</v>
      </c>
      <c r="K13" s="12">
        <v>333497</v>
      </c>
    </row>
    <row r="14" spans="1:16" x14ac:dyDescent="0.25">
      <c r="A14" s="4" t="s">
        <v>29</v>
      </c>
      <c r="B14" s="12">
        <f t="shared" si="0"/>
        <v>5519145</v>
      </c>
      <c r="C14" s="12">
        <v>372791</v>
      </c>
      <c r="D14" s="12">
        <v>413526</v>
      </c>
      <c r="E14" s="12">
        <v>480627</v>
      </c>
      <c r="F14" s="12">
        <v>507641</v>
      </c>
      <c r="G14" s="12">
        <v>505273</v>
      </c>
      <c r="H14" s="12">
        <v>486631</v>
      </c>
      <c r="I14" s="12">
        <v>447694</v>
      </c>
      <c r="J14" s="12">
        <v>466417</v>
      </c>
      <c r="K14" s="12">
        <v>405739</v>
      </c>
    </row>
    <row r="15" spans="1:16" x14ac:dyDescent="0.25">
      <c r="A15" s="4" t="s">
        <v>30</v>
      </c>
      <c r="B15" s="12">
        <f t="shared" si="0"/>
        <v>10009781</v>
      </c>
      <c r="C15" s="12">
        <v>666917</v>
      </c>
      <c r="D15" s="12">
        <v>763631</v>
      </c>
      <c r="E15" s="12">
        <v>876441</v>
      </c>
      <c r="F15" s="12">
        <v>928370</v>
      </c>
      <c r="G15" s="12">
        <v>961606</v>
      </c>
      <c r="H15" s="12">
        <v>907911</v>
      </c>
      <c r="I15" s="12">
        <v>788781</v>
      </c>
      <c r="J15" s="12">
        <v>815657</v>
      </c>
      <c r="K15" s="12">
        <v>725029</v>
      </c>
    </row>
    <row r="16" spans="1:16" x14ac:dyDescent="0.25">
      <c r="A16" s="4" t="s">
        <v>31</v>
      </c>
      <c r="B16" s="12">
        <f t="shared" si="0"/>
        <v>8161961</v>
      </c>
      <c r="C16" s="12">
        <v>718069</v>
      </c>
      <c r="D16" s="12">
        <v>787864</v>
      </c>
      <c r="E16" s="12">
        <v>843807</v>
      </c>
      <c r="F16" s="12">
        <v>837800</v>
      </c>
      <c r="G16" s="12">
        <v>822249</v>
      </c>
      <c r="H16" s="12">
        <v>754154</v>
      </c>
      <c r="I16" s="12">
        <v>613297</v>
      </c>
      <c r="J16" s="12">
        <v>604107</v>
      </c>
      <c r="K16" s="12">
        <v>499013</v>
      </c>
    </row>
    <row r="17" spans="1:11" x14ac:dyDescent="0.25">
      <c r="A17" s="4" t="s">
        <v>32</v>
      </c>
      <c r="B17" s="12">
        <f t="shared" si="0"/>
        <v>4496694</v>
      </c>
      <c r="C17" s="12">
        <v>231308</v>
      </c>
      <c r="D17" s="12">
        <v>280072</v>
      </c>
      <c r="E17" s="12">
        <v>336850</v>
      </c>
      <c r="F17" s="12">
        <v>370514</v>
      </c>
      <c r="G17" s="12">
        <v>400295</v>
      </c>
      <c r="H17" s="12">
        <v>406350</v>
      </c>
      <c r="I17" s="12">
        <v>380075</v>
      </c>
      <c r="J17" s="12">
        <v>385735</v>
      </c>
      <c r="K17" s="12">
        <v>347243</v>
      </c>
    </row>
    <row r="18" spans="1:11" x14ac:dyDescent="0.25">
      <c r="A18" s="4" t="s">
        <v>33</v>
      </c>
      <c r="B18" s="12">
        <f t="shared" si="0"/>
        <v>5167600</v>
      </c>
      <c r="C18" s="12">
        <v>365403</v>
      </c>
      <c r="D18" s="12">
        <v>418583</v>
      </c>
      <c r="E18" s="12">
        <v>492315</v>
      </c>
      <c r="F18" s="12">
        <v>505495</v>
      </c>
      <c r="G18" s="12">
        <v>505782</v>
      </c>
      <c r="H18" s="12">
        <v>458250</v>
      </c>
      <c r="I18" s="12">
        <v>383899</v>
      </c>
      <c r="J18" s="12">
        <v>411793</v>
      </c>
      <c r="K18" s="12">
        <v>375410</v>
      </c>
    </row>
    <row r="19" spans="1:11" x14ac:dyDescent="0.25">
      <c r="A19" s="4" t="s">
        <v>34</v>
      </c>
      <c r="B19" s="12">
        <f t="shared" si="0"/>
        <v>7103807</v>
      </c>
      <c r="C19" s="12">
        <v>706535</v>
      </c>
      <c r="D19" s="12">
        <v>774855</v>
      </c>
      <c r="E19" s="12">
        <v>843488</v>
      </c>
      <c r="F19" s="12">
        <v>786792</v>
      </c>
      <c r="G19" s="12">
        <v>707320</v>
      </c>
      <c r="H19" s="12">
        <v>571574</v>
      </c>
      <c r="I19" s="12">
        <v>469431</v>
      </c>
      <c r="J19" s="12">
        <v>478875</v>
      </c>
      <c r="K19" s="12">
        <v>425001</v>
      </c>
    </row>
    <row r="20" spans="1:11" x14ac:dyDescent="0.25">
      <c r="A20" s="4" t="s">
        <v>35</v>
      </c>
      <c r="B20" s="12">
        <f t="shared" si="0"/>
        <v>3007134</v>
      </c>
      <c r="C20" s="12">
        <v>327621</v>
      </c>
      <c r="D20" s="12">
        <v>391308</v>
      </c>
      <c r="E20" s="12">
        <v>396320</v>
      </c>
      <c r="F20" s="12">
        <v>313924</v>
      </c>
      <c r="G20" s="12">
        <v>260807</v>
      </c>
      <c r="H20" s="12">
        <v>226053</v>
      </c>
      <c r="I20" s="12">
        <v>191617</v>
      </c>
      <c r="J20" s="12">
        <v>197364</v>
      </c>
      <c r="K20" s="12">
        <v>173989</v>
      </c>
    </row>
    <row r="21" spans="1:11" x14ac:dyDescent="0.25">
      <c r="A21" s="4" t="s">
        <v>36</v>
      </c>
      <c r="B21" s="12">
        <f t="shared" si="0"/>
        <v>1676276</v>
      </c>
      <c r="C21" s="12">
        <v>128732</v>
      </c>
      <c r="D21" s="12">
        <v>156166</v>
      </c>
      <c r="E21" s="12">
        <v>184947</v>
      </c>
      <c r="F21" s="12">
        <v>173247</v>
      </c>
      <c r="G21" s="12">
        <v>154886</v>
      </c>
      <c r="H21" s="12">
        <v>139305</v>
      </c>
      <c r="I21" s="12">
        <v>119348</v>
      </c>
      <c r="J21" s="12">
        <v>130156</v>
      </c>
      <c r="K21" s="12">
        <v>116812</v>
      </c>
    </row>
    <row r="22" spans="1:11" x14ac:dyDescent="0.25">
      <c r="A22" s="4" t="s">
        <v>37</v>
      </c>
      <c r="B22" s="12">
        <f t="shared" si="0"/>
        <v>3988845</v>
      </c>
      <c r="C22" s="12">
        <v>416149</v>
      </c>
      <c r="D22" s="12">
        <v>475336</v>
      </c>
      <c r="E22" s="12">
        <v>504830</v>
      </c>
      <c r="F22" s="12">
        <v>423386</v>
      </c>
      <c r="G22" s="12">
        <v>373432</v>
      </c>
      <c r="H22" s="12">
        <v>317871</v>
      </c>
      <c r="I22" s="12">
        <v>258444</v>
      </c>
      <c r="J22" s="12">
        <v>267942</v>
      </c>
      <c r="K22" s="12">
        <v>237806</v>
      </c>
    </row>
    <row r="23" spans="1:11" x14ac:dyDescent="0.25">
      <c r="A23" s="4" t="s">
        <v>38</v>
      </c>
      <c r="B23" s="12">
        <f t="shared" si="0"/>
        <v>3872846</v>
      </c>
      <c r="C23" s="12">
        <v>319440</v>
      </c>
      <c r="D23" s="12">
        <v>360302</v>
      </c>
      <c r="E23" s="12">
        <v>406444</v>
      </c>
      <c r="F23" s="12">
        <v>418483</v>
      </c>
      <c r="G23" s="12">
        <v>406785</v>
      </c>
      <c r="H23" s="12">
        <v>348053</v>
      </c>
      <c r="I23" s="12">
        <v>260607</v>
      </c>
      <c r="J23" s="12">
        <v>280678</v>
      </c>
      <c r="K23" s="12">
        <v>263429</v>
      </c>
    </row>
    <row r="24" spans="1:11" x14ac:dyDescent="0.25">
      <c r="A24" s="4" t="s">
        <v>39</v>
      </c>
      <c r="B24" s="12">
        <f t="shared" si="0"/>
        <v>1846823</v>
      </c>
      <c r="C24" s="12">
        <v>130413</v>
      </c>
      <c r="D24" s="12">
        <v>162724</v>
      </c>
      <c r="E24" s="12">
        <v>188142</v>
      </c>
      <c r="F24" s="12">
        <v>188383</v>
      </c>
      <c r="G24" s="12">
        <v>184729</v>
      </c>
      <c r="H24" s="12">
        <v>176830</v>
      </c>
      <c r="I24" s="12">
        <v>149366</v>
      </c>
      <c r="J24" s="12">
        <v>145287</v>
      </c>
      <c r="K24" s="12">
        <v>123783</v>
      </c>
    </row>
    <row r="25" spans="1:11" x14ac:dyDescent="0.25">
      <c r="A25" s="4" t="s">
        <v>40</v>
      </c>
      <c r="B25" s="12">
        <f t="shared" si="0"/>
        <v>2819086</v>
      </c>
      <c r="C25" s="12">
        <v>239658</v>
      </c>
      <c r="D25" s="12">
        <v>265512</v>
      </c>
      <c r="E25" s="12">
        <v>299043</v>
      </c>
      <c r="F25" s="12">
        <v>295924</v>
      </c>
      <c r="G25" s="12">
        <v>280811</v>
      </c>
      <c r="H25" s="12">
        <v>242372</v>
      </c>
      <c r="I25" s="12">
        <v>186298</v>
      </c>
      <c r="J25" s="12">
        <v>203866</v>
      </c>
      <c r="K25" s="12">
        <v>194647</v>
      </c>
    </row>
    <row r="26" spans="1:11" x14ac:dyDescent="0.25">
      <c r="A26" s="13" t="s">
        <v>41</v>
      </c>
      <c r="B26" s="14">
        <f t="shared" si="0"/>
        <v>2930115</v>
      </c>
      <c r="C26" s="14">
        <v>281197</v>
      </c>
      <c r="D26" s="14">
        <v>310968</v>
      </c>
      <c r="E26" s="14">
        <v>314565</v>
      </c>
      <c r="F26" s="14">
        <v>278243</v>
      </c>
      <c r="G26" s="14">
        <v>253676</v>
      </c>
      <c r="H26" s="14">
        <v>239408</v>
      </c>
      <c r="I26" s="14">
        <v>208452</v>
      </c>
      <c r="J26" s="14">
        <v>212899</v>
      </c>
      <c r="K26" s="14">
        <v>185066</v>
      </c>
    </row>
    <row r="27" spans="1:11" x14ac:dyDescent="0.25">
      <c r="A27" s="4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25">
      <c r="A28" s="4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ht="16.5" x14ac:dyDescent="0.3">
      <c r="A29" s="1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6"/>
    </row>
    <row r="30" spans="1:11" ht="16.5" x14ac:dyDescent="0.3">
      <c r="A30" s="2" t="s">
        <v>1</v>
      </c>
      <c r="B30" s="2"/>
      <c r="C30" s="2"/>
      <c r="D30" s="2"/>
      <c r="E30" s="2"/>
      <c r="F30" s="2"/>
      <c r="G30" s="2"/>
      <c r="H30" s="2"/>
      <c r="I30" s="2"/>
      <c r="J30" s="2"/>
      <c r="K30" s="17"/>
    </row>
    <row r="31" spans="1:11" x14ac:dyDescent="0.25">
      <c r="A31" s="3" t="s">
        <v>2</v>
      </c>
      <c r="B31" s="3"/>
      <c r="C31" s="3"/>
      <c r="D31" s="3"/>
      <c r="E31" s="3"/>
      <c r="F31" s="3"/>
      <c r="G31" s="3"/>
      <c r="H31" s="3"/>
      <c r="I31" s="3"/>
      <c r="J31" s="3"/>
      <c r="K31" s="18"/>
    </row>
    <row r="32" spans="1:11" x14ac:dyDescent="0.25">
      <c r="A32" s="13"/>
      <c r="B32" s="13"/>
      <c r="C32" s="13"/>
      <c r="D32" s="13"/>
      <c r="E32" s="13"/>
      <c r="F32" s="13"/>
      <c r="J32" s="19" t="s">
        <v>3</v>
      </c>
    </row>
    <row r="33" spans="1:10" x14ac:dyDescent="0.25">
      <c r="A33" s="20" t="s">
        <v>4</v>
      </c>
      <c r="B33" s="21" t="s">
        <v>43</v>
      </c>
      <c r="C33" s="21" t="s">
        <v>44</v>
      </c>
      <c r="D33" s="21" t="s">
        <v>45</v>
      </c>
      <c r="E33" s="21" t="s">
        <v>46</v>
      </c>
      <c r="F33" s="22" t="s">
        <v>47</v>
      </c>
      <c r="G33" s="22" t="s">
        <v>48</v>
      </c>
      <c r="H33" s="9" t="s">
        <v>49</v>
      </c>
      <c r="I33" s="9" t="s">
        <v>50</v>
      </c>
      <c r="J33" s="9" t="s">
        <v>51</v>
      </c>
    </row>
    <row r="34" spans="1:10" x14ac:dyDescent="0.25">
      <c r="A34" s="23" t="s">
        <v>15</v>
      </c>
      <c r="B34" s="24">
        <v>-12</v>
      </c>
      <c r="C34" s="24">
        <v>-13</v>
      </c>
      <c r="D34" s="24">
        <v>-14</v>
      </c>
      <c r="E34" s="24">
        <v>-15</v>
      </c>
      <c r="F34" s="24">
        <v>-16</v>
      </c>
      <c r="G34" s="24">
        <v>-17</v>
      </c>
      <c r="H34" s="24">
        <v>-18</v>
      </c>
      <c r="I34" s="24">
        <v>-19</v>
      </c>
      <c r="J34" s="24">
        <v>-20</v>
      </c>
    </row>
    <row r="35" spans="1:10" x14ac:dyDescent="0.25">
      <c r="A35" s="4" t="s">
        <v>22</v>
      </c>
      <c r="B35" s="12">
        <f t="shared" ref="B35:J35" si="1">SUM(B36:B54)</f>
        <v>5335719</v>
      </c>
      <c r="C35" s="12">
        <f t="shared" si="1"/>
        <v>4257880</v>
      </c>
      <c r="D35" s="12">
        <f t="shared" si="1"/>
        <v>3268650</v>
      </c>
      <c r="E35" s="12">
        <f t="shared" si="1"/>
        <v>2745454</v>
      </c>
      <c r="F35" s="12">
        <f t="shared" si="1"/>
        <v>1982993</v>
      </c>
      <c r="G35" s="12">
        <f t="shared" si="1"/>
        <v>1390607</v>
      </c>
      <c r="H35" s="12">
        <f t="shared" si="1"/>
        <v>739767</v>
      </c>
      <c r="I35" s="12">
        <f t="shared" si="1"/>
        <v>883561</v>
      </c>
      <c r="J35" s="12">
        <f t="shared" si="1"/>
        <v>112451</v>
      </c>
    </row>
    <row r="36" spans="1:10" x14ac:dyDescent="0.25">
      <c r="A36" s="4" t="s">
        <v>23</v>
      </c>
      <c r="B36" s="12">
        <v>481985</v>
      </c>
      <c r="C36" s="12">
        <v>376986</v>
      </c>
      <c r="D36" s="12">
        <v>290236</v>
      </c>
      <c r="E36" s="12">
        <v>233209</v>
      </c>
      <c r="F36" s="12">
        <v>160458</v>
      </c>
      <c r="G36" s="12">
        <v>112641</v>
      </c>
      <c r="H36" s="12">
        <v>56433</v>
      </c>
      <c r="I36" s="12">
        <v>62950</v>
      </c>
      <c r="J36" s="12">
        <v>9687</v>
      </c>
    </row>
    <row r="37" spans="1:10" x14ac:dyDescent="0.25">
      <c r="A37" s="4" t="s">
        <v>24</v>
      </c>
      <c r="B37" s="12">
        <v>202888</v>
      </c>
      <c r="C37" s="12">
        <v>159749</v>
      </c>
      <c r="D37" s="12">
        <v>122840</v>
      </c>
      <c r="E37" s="12">
        <v>105292</v>
      </c>
      <c r="F37" s="12">
        <v>71160</v>
      </c>
      <c r="G37" s="12">
        <v>43046</v>
      </c>
      <c r="H37" s="12">
        <v>18970</v>
      </c>
      <c r="I37" s="12">
        <v>18406</v>
      </c>
      <c r="J37" s="12">
        <v>2227</v>
      </c>
    </row>
    <row r="38" spans="1:10" x14ac:dyDescent="0.25">
      <c r="A38" s="4" t="s">
        <v>25</v>
      </c>
      <c r="B38" s="12">
        <v>215083</v>
      </c>
      <c r="C38" s="12">
        <v>167831</v>
      </c>
      <c r="D38" s="12">
        <v>136177</v>
      </c>
      <c r="E38" s="12">
        <v>117980</v>
      </c>
      <c r="F38" s="12">
        <v>90450</v>
      </c>
      <c r="G38" s="12">
        <v>62546</v>
      </c>
      <c r="H38" s="12">
        <v>31841</v>
      </c>
      <c r="I38" s="12">
        <v>31009</v>
      </c>
      <c r="J38" s="12">
        <v>1741</v>
      </c>
    </row>
    <row r="39" spans="1:10" x14ac:dyDescent="0.25">
      <c r="A39" s="4" t="s">
        <v>26</v>
      </c>
      <c r="B39" s="12">
        <v>283305</v>
      </c>
      <c r="C39" s="12">
        <v>220847</v>
      </c>
      <c r="D39" s="12">
        <v>179158</v>
      </c>
      <c r="E39" s="12">
        <v>142564</v>
      </c>
      <c r="F39" s="12">
        <v>116826</v>
      </c>
      <c r="G39" s="12">
        <v>80107</v>
      </c>
      <c r="H39" s="12">
        <v>47480</v>
      </c>
      <c r="I39" s="12">
        <v>55043</v>
      </c>
      <c r="J39" s="12">
        <v>2930</v>
      </c>
    </row>
    <row r="40" spans="1:10" x14ac:dyDescent="0.25">
      <c r="A40" s="4" t="s">
        <v>27</v>
      </c>
      <c r="B40" s="12">
        <v>350958</v>
      </c>
      <c r="C40" s="12">
        <v>272769</v>
      </c>
      <c r="D40" s="12">
        <v>210090</v>
      </c>
      <c r="E40" s="12">
        <v>174579</v>
      </c>
      <c r="F40" s="12">
        <v>133636</v>
      </c>
      <c r="G40" s="12">
        <v>92011</v>
      </c>
      <c r="H40" s="12">
        <v>50464</v>
      </c>
      <c r="I40" s="12">
        <v>56630</v>
      </c>
      <c r="J40" s="12">
        <v>15057</v>
      </c>
    </row>
    <row r="41" spans="1:10" x14ac:dyDescent="0.25">
      <c r="A41" s="4" t="s">
        <v>28</v>
      </c>
      <c r="B41" s="12">
        <v>293699</v>
      </c>
      <c r="C41" s="12">
        <v>230490</v>
      </c>
      <c r="D41" s="12">
        <v>175479</v>
      </c>
      <c r="E41" s="12">
        <v>144972</v>
      </c>
      <c r="F41" s="12">
        <v>107733</v>
      </c>
      <c r="G41" s="12">
        <v>80000</v>
      </c>
      <c r="H41" s="12">
        <v>43527</v>
      </c>
      <c r="I41" s="12">
        <v>50903</v>
      </c>
      <c r="J41" s="12">
        <v>6457</v>
      </c>
    </row>
    <row r="42" spans="1:10" x14ac:dyDescent="0.25">
      <c r="A42" s="4" t="s">
        <v>29</v>
      </c>
      <c r="B42" s="12">
        <v>368356</v>
      </c>
      <c r="C42" s="12">
        <v>291306</v>
      </c>
      <c r="D42" s="12">
        <v>227351</v>
      </c>
      <c r="E42" s="12">
        <v>184593</v>
      </c>
      <c r="F42" s="12">
        <v>137113</v>
      </c>
      <c r="G42" s="12">
        <v>101175</v>
      </c>
      <c r="H42" s="12">
        <v>56939</v>
      </c>
      <c r="I42" s="12">
        <v>62344</v>
      </c>
      <c r="J42" s="12">
        <v>3629</v>
      </c>
    </row>
    <row r="43" spans="1:10" x14ac:dyDescent="0.25">
      <c r="A43" s="4" t="s">
        <v>30</v>
      </c>
      <c r="B43" s="12">
        <v>639529</v>
      </c>
      <c r="C43" s="12">
        <v>521948</v>
      </c>
      <c r="D43" s="12">
        <v>405620</v>
      </c>
      <c r="E43" s="12">
        <v>336726</v>
      </c>
      <c r="F43" s="12">
        <v>241918</v>
      </c>
      <c r="G43" s="12">
        <v>178592</v>
      </c>
      <c r="H43" s="12">
        <v>99905</v>
      </c>
      <c r="I43" s="12">
        <v>136434</v>
      </c>
      <c r="J43" s="12">
        <v>14766</v>
      </c>
    </row>
    <row r="44" spans="1:10" x14ac:dyDescent="0.25">
      <c r="A44" s="4" t="s">
        <v>31</v>
      </c>
      <c r="B44" s="12">
        <v>435057</v>
      </c>
      <c r="C44" s="12">
        <v>332735</v>
      </c>
      <c r="D44" s="12">
        <v>260900</v>
      </c>
      <c r="E44" s="12">
        <v>219190</v>
      </c>
      <c r="F44" s="12">
        <v>165457</v>
      </c>
      <c r="G44" s="12">
        <v>114121</v>
      </c>
      <c r="H44" s="12">
        <v>62014</v>
      </c>
      <c r="I44" s="12">
        <v>81141</v>
      </c>
      <c r="J44" s="12">
        <v>10986</v>
      </c>
    </row>
    <row r="45" spans="1:10" x14ac:dyDescent="0.25">
      <c r="A45" s="4" t="s">
        <v>32</v>
      </c>
      <c r="B45" s="12">
        <v>320261</v>
      </c>
      <c r="C45" s="12">
        <v>270623</v>
      </c>
      <c r="D45" s="12">
        <v>214992</v>
      </c>
      <c r="E45" s="12">
        <v>182158</v>
      </c>
      <c r="F45" s="12">
        <v>124809</v>
      </c>
      <c r="G45" s="12">
        <v>97003</v>
      </c>
      <c r="H45" s="12">
        <v>56360</v>
      </c>
      <c r="I45" s="12">
        <v>68824</v>
      </c>
      <c r="J45" s="12">
        <v>23222</v>
      </c>
    </row>
    <row r="46" spans="1:10" x14ac:dyDescent="0.25">
      <c r="A46" s="4" t="s">
        <v>33</v>
      </c>
      <c r="B46" s="12">
        <v>313884</v>
      </c>
      <c r="C46" s="12">
        <v>257395</v>
      </c>
      <c r="D46" s="12">
        <v>191060</v>
      </c>
      <c r="E46" s="12">
        <v>162203</v>
      </c>
      <c r="F46" s="12">
        <v>119829</v>
      </c>
      <c r="G46" s="12">
        <v>91260</v>
      </c>
      <c r="H46" s="12">
        <v>50267</v>
      </c>
      <c r="I46" s="12">
        <v>62403</v>
      </c>
      <c r="J46" s="12">
        <v>2369</v>
      </c>
    </row>
    <row r="47" spans="1:10" x14ac:dyDescent="0.25">
      <c r="A47" s="4" t="s">
        <v>34</v>
      </c>
      <c r="B47" s="12">
        <v>344287</v>
      </c>
      <c r="C47" s="12">
        <v>281335</v>
      </c>
      <c r="D47" s="12">
        <v>210112</v>
      </c>
      <c r="E47" s="12">
        <v>185829</v>
      </c>
      <c r="F47" s="12">
        <v>131202</v>
      </c>
      <c r="G47" s="12">
        <v>89694</v>
      </c>
      <c r="H47" s="12">
        <v>42383</v>
      </c>
      <c r="I47" s="12">
        <v>50858</v>
      </c>
      <c r="J47" s="12">
        <v>4236</v>
      </c>
    </row>
    <row r="48" spans="1:10" x14ac:dyDescent="0.25">
      <c r="A48" s="4" t="s">
        <v>35</v>
      </c>
      <c r="B48" s="12">
        <v>141889</v>
      </c>
      <c r="C48" s="12">
        <v>113510</v>
      </c>
      <c r="D48" s="12">
        <v>82754</v>
      </c>
      <c r="E48" s="12">
        <v>74055</v>
      </c>
      <c r="F48" s="12">
        <v>50582</v>
      </c>
      <c r="G48" s="12">
        <v>31819</v>
      </c>
      <c r="H48" s="12">
        <v>13873</v>
      </c>
      <c r="I48" s="12">
        <v>18562</v>
      </c>
      <c r="J48" s="12">
        <v>1087</v>
      </c>
    </row>
    <row r="49" spans="1:11" x14ac:dyDescent="0.25">
      <c r="A49" s="4" t="s">
        <v>36</v>
      </c>
      <c r="B49" s="12">
        <v>99666</v>
      </c>
      <c r="C49" s="12">
        <v>78870</v>
      </c>
      <c r="D49" s="12">
        <v>58572</v>
      </c>
      <c r="E49" s="12">
        <v>52288</v>
      </c>
      <c r="F49" s="12">
        <v>34945</v>
      </c>
      <c r="G49" s="12">
        <v>22706</v>
      </c>
      <c r="H49" s="12">
        <v>10612</v>
      </c>
      <c r="I49" s="12">
        <v>13430</v>
      </c>
      <c r="J49" s="12">
        <v>1588</v>
      </c>
    </row>
    <row r="50" spans="1:11" x14ac:dyDescent="0.25">
      <c r="A50" s="4" t="s">
        <v>37</v>
      </c>
      <c r="B50" s="12">
        <v>191091</v>
      </c>
      <c r="C50" s="12">
        <v>154046</v>
      </c>
      <c r="D50" s="12">
        <v>111462</v>
      </c>
      <c r="E50" s="12">
        <v>98075</v>
      </c>
      <c r="F50" s="12">
        <v>67923</v>
      </c>
      <c r="G50" s="12">
        <v>43904</v>
      </c>
      <c r="H50" s="12">
        <v>19220</v>
      </c>
      <c r="I50" s="12">
        <v>25492</v>
      </c>
      <c r="J50" s="12">
        <v>2436</v>
      </c>
    </row>
    <row r="51" spans="1:11" x14ac:dyDescent="0.25">
      <c r="A51" s="4" t="s">
        <v>38</v>
      </c>
      <c r="B51" s="12">
        <v>230735</v>
      </c>
      <c r="C51" s="12">
        <v>179013</v>
      </c>
      <c r="D51" s="12">
        <v>129912</v>
      </c>
      <c r="E51" s="12">
        <v>100521</v>
      </c>
      <c r="F51" s="12">
        <v>68820</v>
      </c>
      <c r="G51" s="12">
        <v>44061</v>
      </c>
      <c r="H51" s="12">
        <v>24475</v>
      </c>
      <c r="I51" s="12">
        <v>28865</v>
      </c>
      <c r="J51" s="12">
        <v>2223</v>
      </c>
    </row>
    <row r="52" spans="1:11" x14ac:dyDescent="0.25">
      <c r="A52" s="4" t="s">
        <v>39</v>
      </c>
      <c r="B52" s="12">
        <v>104852</v>
      </c>
      <c r="C52" s="12">
        <v>86320</v>
      </c>
      <c r="D52" s="12">
        <v>62319</v>
      </c>
      <c r="E52" s="12">
        <v>52160</v>
      </c>
      <c r="F52" s="12">
        <v>34984</v>
      </c>
      <c r="G52" s="12">
        <v>24956</v>
      </c>
      <c r="H52" s="12">
        <v>13851</v>
      </c>
      <c r="I52" s="12">
        <v>15389</v>
      </c>
      <c r="J52" s="12">
        <v>2335</v>
      </c>
    </row>
    <row r="53" spans="1:11" x14ac:dyDescent="0.25">
      <c r="A53" s="4" t="s">
        <v>40</v>
      </c>
      <c r="B53" s="12">
        <v>159835</v>
      </c>
      <c r="C53" s="12">
        <v>135761</v>
      </c>
      <c r="D53" s="12">
        <v>96738</v>
      </c>
      <c r="E53" s="12">
        <v>80714</v>
      </c>
      <c r="F53" s="12">
        <v>54612</v>
      </c>
      <c r="G53" s="12">
        <v>35869</v>
      </c>
      <c r="H53" s="12">
        <v>20344</v>
      </c>
      <c r="I53" s="12">
        <v>24723</v>
      </c>
      <c r="J53" s="12">
        <v>2359</v>
      </c>
    </row>
    <row r="54" spans="1:11" x14ac:dyDescent="0.25">
      <c r="A54" s="13" t="s">
        <v>41</v>
      </c>
      <c r="B54" s="14">
        <v>158359</v>
      </c>
      <c r="C54" s="14">
        <v>126346</v>
      </c>
      <c r="D54" s="14">
        <v>102878</v>
      </c>
      <c r="E54" s="14">
        <v>98346</v>
      </c>
      <c r="F54" s="14">
        <v>70536</v>
      </c>
      <c r="G54" s="14">
        <v>45096</v>
      </c>
      <c r="H54" s="14">
        <v>20809</v>
      </c>
      <c r="I54" s="14">
        <v>20155</v>
      </c>
      <c r="J54" s="14">
        <v>3116</v>
      </c>
    </row>
    <row r="55" spans="1:11" ht="16.5" x14ac:dyDescent="0.3">
      <c r="A55" s="1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6.5" x14ac:dyDescent="0.3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3" t="s">
        <v>2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4"/>
      <c r="B58" s="4"/>
      <c r="C58" s="4"/>
      <c r="D58" s="4"/>
      <c r="E58" s="4"/>
      <c r="F58" s="4"/>
      <c r="J58" s="5"/>
      <c r="K58" s="6" t="s">
        <v>3</v>
      </c>
    </row>
    <row r="59" spans="1:11" x14ac:dyDescent="0.25">
      <c r="A59" s="7" t="s">
        <v>4</v>
      </c>
      <c r="B59" s="8" t="s">
        <v>5</v>
      </c>
      <c r="C59" s="9" t="s">
        <v>6</v>
      </c>
      <c r="D59" s="9" t="s">
        <v>7</v>
      </c>
      <c r="E59" s="9" t="s">
        <v>8</v>
      </c>
      <c r="F59" s="9" t="s">
        <v>9</v>
      </c>
      <c r="G59" s="9" t="s">
        <v>10</v>
      </c>
      <c r="H59" s="9" t="s">
        <v>11</v>
      </c>
      <c r="I59" s="9" t="s">
        <v>12</v>
      </c>
      <c r="J59" s="9" t="s">
        <v>13</v>
      </c>
      <c r="K59" s="9" t="s">
        <v>14</v>
      </c>
    </row>
    <row r="60" spans="1:11" x14ac:dyDescent="0.25">
      <c r="A60" s="10" t="s">
        <v>15</v>
      </c>
      <c r="B60" s="11" t="s">
        <v>16</v>
      </c>
      <c r="C60" s="10" t="s">
        <v>17</v>
      </c>
      <c r="D60" s="10" t="s">
        <v>18</v>
      </c>
      <c r="E60" s="10" t="s">
        <v>19</v>
      </c>
      <c r="F60" s="10" t="s">
        <v>20</v>
      </c>
      <c r="G60" s="10" t="s">
        <v>21</v>
      </c>
      <c r="H60" s="11">
        <v>-8</v>
      </c>
      <c r="I60" s="11">
        <v>-9</v>
      </c>
      <c r="J60" s="11">
        <v>-10</v>
      </c>
      <c r="K60" s="11">
        <v>-11</v>
      </c>
    </row>
    <row r="61" spans="1:11" x14ac:dyDescent="0.25">
      <c r="A61" s="4" t="s">
        <v>22</v>
      </c>
      <c r="B61" s="12">
        <f t="shared" ref="B61:B80" si="2">SUM(C61:K61,B89:J89)</f>
        <v>91276115</v>
      </c>
      <c r="C61" s="12">
        <v>7333143</v>
      </c>
      <c r="D61" s="12">
        <v>8247809</v>
      </c>
      <c r="E61" s="12">
        <v>9156523</v>
      </c>
      <c r="F61" s="12">
        <v>9058031</v>
      </c>
      <c r="G61" s="12">
        <v>8758322</v>
      </c>
      <c r="H61" s="12">
        <v>7997909</v>
      </c>
      <c r="I61" s="12">
        <v>6841590</v>
      </c>
      <c r="J61" s="12">
        <v>7012646</v>
      </c>
      <c r="K61" s="12">
        <v>6153060</v>
      </c>
    </row>
    <row r="62" spans="1:11" x14ac:dyDescent="0.25">
      <c r="A62" s="4" t="s">
        <v>23</v>
      </c>
      <c r="B62" s="12">
        <f t="shared" si="2"/>
        <v>7717563</v>
      </c>
      <c r="C62" s="12">
        <v>577766</v>
      </c>
      <c r="D62" s="12">
        <v>644457</v>
      </c>
      <c r="E62" s="12">
        <v>724818</v>
      </c>
      <c r="F62" s="12">
        <v>760051</v>
      </c>
      <c r="G62" s="12">
        <v>747485</v>
      </c>
      <c r="H62" s="12">
        <v>694843</v>
      </c>
      <c r="I62" s="12">
        <v>615277</v>
      </c>
      <c r="J62" s="12">
        <v>620820</v>
      </c>
      <c r="K62" s="12">
        <v>547461</v>
      </c>
    </row>
    <row r="63" spans="1:11" x14ac:dyDescent="0.25">
      <c r="A63" s="4" t="s">
        <v>24</v>
      </c>
      <c r="B63" s="12">
        <f t="shared" si="2"/>
        <v>3502404</v>
      </c>
      <c r="C63" s="12">
        <v>310179</v>
      </c>
      <c r="D63" s="12">
        <v>342095</v>
      </c>
      <c r="E63" s="12">
        <v>372912</v>
      </c>
      <c r="F63" s="12">
        <v>353567</v>
      </c>
      <c r="G63" s="12">
        <v>330649</v>
      </c>
      <c r="H63" s="12">
        <v>299253</v>
      </c>
      <c r="I63" s="12">
        <v>258200</v>
      </c>
      <c r="J63" s="12">
        <v>260187</v>
      </c>
      <c r="K63" s="12">
        <v>230784</v>
      </c>
    </row>
    <row r="64" spans="1:11" x14ac:dyDescent="0.25">
      <c r="A64" s="4" t="s">
        <v>25</v>
      </c>
      <c r="B64" s="12">
        <f t="shared" si="2"/>
        <v>3596674</v>
      </c>
      <c r="C64" s="12">
        <v>288842</v>
      </c>
      <c r="D64" s="12">
        <v>322304</v>
      </c>
      <c r="E64" s="12">
        <v>357373</v>
      </c>
      <c r="F64" s="12">
        <v>340595</v>
      </c>
      <c r="G64" s="12">
        <v>325766</v>
      </c>
      <c r="H64" s="12">
        <v>307455</v>
      </c>
      <c r="I64" s="12">
        <v>275893</v>
      </c>
      <c r="J64" s="12">
        <v>282390</v>
      </c>
      <c r="K64" s="12">
        <v>241398</v>
      </c>
    </row>
    <row r="65" spans="1:16" x14ac:dyDescent="0.25">
      <c r="A65" s="4" t="s">
        <v>26</v>
      </c>
      <c r="B65" s="12">
        <f t="shared" si="2"/>
        <v>5095875</v>
      </c>
      <c r="C65" s="12">
        <v>412443</v>
      </c>
      <c r="D65" s="12">
        <v>452047</v>
      </c>
      <c r="E65" s="12">
        <v>505569</v>
      </c>
      <c r="F65" s="12">
        <v>522970</v>
      </c>
      <c r="G65" s="12">
        <v>508380</v>
      </c>
      <c r="H65" s="12">
        <v>465269</v>
      </c>
      <c r="I65" s="12">
        <v>389515</v>
      </c>
      <c r="J65" s="12">
        <v>386922</v>
      </c>
      <c r="K65" s="12">
        <v>324500</v>
      </c>
    </row>
    <row r="66" spans="1:16" x14ac:dyDescent="0.25">
      <c r="A66" s="4" t="s">
        <v>27</v>
      </c>
      <c r="B66" s="12">
        <f t="shared" si="2"/>
        <v>5913457</v>
      </c>
      <c r="C66" s="12">
        <v>474448</v>
      </c>
      <c r="D66" s="12">
        <v>528461</v>
      </c>
      <c r="E66" s="12">
        <v>585212</v>
      </c>
      <c r="F66" s="12">
        <v>579423</v>
      </c>
      <c r="G66" s="12">
        <v>558646</v>
      </c>
      <c r="H66" s="12">
        <v>517781</v>
      </c>
      <c r="I66" s="12">
        <v>446133</v>
      </c>
      <c r="J66" s="12">
        <v>464706</v>
      </c>
      <c r="K66" s="12">
        <v>402453</v>
      </c>
      <c r="L66" s="12"/>
      <c r="M66" s="12"/>
      <c r="N66" s="12"/>
      <c r="O66" s="12"/>
      <c r="P66" s="12"/>
    </row>
    <row r="67" spans="1:16" x14ac:dyDescent="0.25">
      <c r="A67" s="4" t="s">
        <v>28</v>
      </c>
      <c r="B67" s="12">
        <f t="shared" si="2"/>
        <v>4850029</v>
      </c>
      <c r="C67" s="12">
        <v>365232</v>
      </c>
      <c r="D67" s="12">
        <v>397598</v>
      </c>
      <c r="E67" s="12">
        <v>442820</v>
      </c>
      <c r="F67" s="12">
        <v>473223</v>
      </c>
      <c r="G67" s="12">
        <v>469745</v>
      </c>
      <c r="H67" s="12">
        <v>438546</v>
      </c>
      <c r="I67" s="12">
        <v>399263</v>
      </c>
      <c r="J67" s="12">
        <v>396845</v>
      </c>
      <c r="K67" s="12">
        <v>333497</v>
      </c>
    </row>
    <row r="68" spans="1:16" x14ac:dyDescent="0.25">
      <c r="A68" s="4" t="s">
        <v>29</v>
      </c>
      <c r="B68" s="12">
        <f t="shared" si="2"/>
        <v>5519145</v>
      </c>
      <c r="C68" s="12">
        <v>372791</v>
      </c>
      <c r="D68" s="12">
        <v>413526</v>
      </c>
      <c r="E68" s="12">
        <v>480627</v>
      </c>
      <c r="F68" s="12">
        <v>507641</v>
      </c>
      <c r="G68" s="12">
        <v>505273</v>
      </c>
      <c r="H68" s="12">
        <v>486631</v>
      </c>
      <c r="I68" s="12">
        <v>447694</v>
      </c>
      <c r="J68" s="12">
        <v>466417</v>
      </c>
      <c r="K68" s="12">
        <v>405739</v>
      </c>
    </row>
    <row r="69" spans="1:16" x14ac:dyDescent="0.25">
      <c r="A69" s="4" t="s">
        <v>30</v>
      </c>
      <c r="B69" s="12">
        <f t="shared" si="2"/>
        <v>10009781</v>
      </c>
      <c r="C69" s="12">
        <v>666917</v>
      </c>
      <c r="D69" s="12">
        <v>763631</v>
      </c>
      <c r="E69" s="12">
        <v>876441</v>
      </c>
      <c r="F69" s="12">
        <v>928370</v>
      </c>
      <c r="G69" s="12">
        <v>961606</v>
      </c>
      <c r="H69" s="12">
        <v>907911</v>
      </c>
      <c r="I69" s="12">
        <v>788781</v>
      </c>
      <c r="J69" s="12">
        <v>815657</v>
      </c>
      <c r="K69" s="12">
        <v>725029</v>
      </c>
    </row>
    <row r="70" spans="1:16" x14ac:dyDescent="0.25">
      <c r="A70" s="4" t="s">
        <v>31</v>
      </c>
      <c r="B70" s="12">
        <f t="shared" si="2"/>
        <v>8161961</v>
      </c>
      <c r="C70" s="12">
        <v>718069</v>
      </c>
      <c r="D70" s="12">
        <v>787864</v>
      </c>
      <c r="E70" s="12">
        <v>843807</v>
      </c>
      <c r="F70" s="12">
        <v>837800</v>
      </c>
      <c r="G70" s="12">
        <v>822249</v>
      </c>
      <c r="H70" s="12">
        <v>754154</v>
      </c>
      <c r="I70" s="12">
        <v>613297</v>
      </c>
      <c r="J70" s="12">
        <v>604107</v>
      </c>
      <c r="K70" s="12">
        <v>499013</v>
      </c>
    </row>
    <row r="71" spans="1:16" x14ac:dyDescent="0.25">
      <c r="A71" s="4" t="s">
        <v>32</v>
      </c>
      <c r="B71" s="12">
        <f t="shared" si="2"/>
        <v>4496694</v>
      </c>
      <c r="C71" s="12">
        <v>231308</v>
      </c>
      <c r="D71" s="12">
        <v>280072</v>
      </c>
      <c r="E71" s="12">
        <v>336850</v>
      </c>
      <c r="F71" s="12">
        <v>370514</v>
      </c>
      <c r="G71" s="12">
        <v>400295</v>
      </c>
      <c r="H71" s="12">
        <v>406350</v>
      </c>
      <c r="I71" s="12">
        <v>380075</v>
      </c>
      <c r="J71" s="12">
        <v>385735</v>
      </c>
      <c r="K71" s="12">
        <v>347243</v>
      </c>
    </row>
    <row r="72" spans="1:16" x14ac:dyDescent="0.25">
      <c r="A72" s="4" t="s">
        <v>33</v>
      </c>
      <c r="B72" s="12">
        <f t="shared" si="2"/>
        <v>5167600</v>
      </c>
      <c r="C72" s="12">
        <v>365403</v>
      </c>
      <c r="D72" s="12">
        <v>418583</v>
      </c>
      <c r="E72" s="12">
        <v>492315</v>
      </c>
      <c r="F72" s="12">
        <v>505495</v>
      </c>
      <c r="G72" s="12">
        <v>505782</v>
      </c>
      <c r="H72" s="12">
        <v>458250</v>
      </c>
      <c r="I72" s="12">
        <v>383899</v>
      </c>
      <c r="J72" s="12">
        <v>411793</v>
      </c>
      <c r="K72" s="12">
        <v>375410</v>
      </c>
    </row>
    <row r="73" spans="1:16" x14ac:dyDescent="0.25">
      <c r="A73" s="4" t="s">
        <v>34</v>
      </c>
      <c r="B73" s="12">
        <f t="shared" si="2"/>
        <v>7103807</v>
      </c>
      <c r="C73" s="12">
        <v>706535</v>
      </c>
      <c r="D73" s="12">
        <v>774855</v>
      </c>
      <c r="E73" s="12">
        <v>843488</v>
      </c>
      <c r="F73" s="12">
        <v>786792</v>
      </c>
      <c r="G73" s="12">
        <v>707320</v>
      </c>
      <c r="H73" s="12">
        <v>571574</v>
      </c>
      <c r="I73" s="12">
        <v>469431</v>
      </c>
      <c r="J73" s="12">
        <v>478875</v>
      </c>
      <c r="K73" s="12">
        <v>425001</v>
      </c>
    </row>
    <row r="74" spans="1:16" x14ac:dyDescent="0.25">
      <c r="A74" s="4" t="s">
        <v>35</v>
      </c>
      <c r="B74" s="12">
        <f t="shared" si="2"/>
        <v>3007134</v>
      </c>
      <c r="C74" s="12">
        <v>327621</v>
      </c>
      <c r="D74" s="12">
        <v>391308</v>
      </c>
      <c r="E74" s="12">
        <v>396320</v>
      </c>
      <c r="F74" s="12">
        <v>313924</v>
      </c>
      <c r="G74" s="12">
        <v>260807</v>
      </c>
      <c r="H74" s="12">
        <v>226053</v>
      </c>
      <c r="I74" s="12">
        <v>191617</v>
      </c>
      <c r="J74" s="12">
        <v>197364</v>
      </c>
      <c r="K74" s="12">
        <v>173989</v>
      </c>
    </row>
    <row r="75" spans="1:16" x14ac:dyDescent="0.25">
      <c r="A75" s="4" t="s">
        <v>36</v>
      </c>
      <c r="B75" s="12">
        <f t="shared" si="2"/>
        <v>1676276</v>
      </c>
      <c r="C75" s="12">
        <v>128732</v>
      </c>
      <c r="D75" s="12">
        <v>156166</v>
      </c>
      <c r="E75" s="12">
        <v>184947</v>
      </c>
      <c r="F75" s="12">
        <v>173247</v>
      </c>
      <c r="G75" s="12">
        <v>154886</v>
      </c>
      <c r="H75" s="12">
        <v>139305</v>
      </c>
      <c r="I75" s="12">
        <v>119348</v>
      </c>
      <c r="J75" s="12">
        <v>130156</v>
      </c>
      <c r="K75" s="12">
        <v>116812</v>
      </c>
    </row>
    <row r="76" spans="1:16" x14ac:dyDescent="0.25">
      <c r="A76" s="4" t="s">
        <v>37</v>
      </c>
      <c r="B76" s="12">
        <f t="shared" si="2"/>
        <v>3988845</v>
      </c>
      <c r="C76" s="12">
        <v>416149</v>
      </c>
      <c r="D76" s="12">
        <v>475336</v>
      </c>
      <c r="E76" s="12">
        <v>504830</v>
      </c>
      <c r="F76" s="12">
        <v>423386</v>
      </c>
      <c r="G76" s="12">
        <v>373432</v>
      </c>
      <c r="H76" s="12">
        <v>317871</v>
      </c>
      <c r="I76" s="12">
        <v>258444</v>
      </c>
      <c r="J76" s="12">
        <v>267942</v>
      </c>
      <c r="K76" s="12">
        <v>237806</v>
      </c>
    </row>
    <row r="77" spans="1:16" x14ac:dyDescent="0.25">
      <c r="A77" s="4" t="s">
        <v>38</v>
      </c>
      <c r="B77" s="12">
        <f t="shared" si="2"/>
        <v>3872846</v>
      </c>
      <c r="C77" s="12">
        <v>319440</v>
      </c>
      <c r="D77" s="12">
        <v>360302</v>
      </c>
      <c r="E77" s="12">
        <v>406444</v>
      </c>
      <c r="F77" s="12">
        <v>418483</v>
      </c>
      <c r="G77" s="12">
        <v>406785</v>
      </c>
      <c r="H77" s="12">
        <v>348053</v>
      </c>
      <c r="I77" s="12">
        <v>260607</v>
      </c>
      <c r="J77" s="12">
        <v>280678</v>
      </c>
      <c r="K77" s="12">
        <v>263429</v>
      </c>
    </row>
    <row r="78" spans="1:16" x14ac:dyDescent="0.25">
      <c r="A78" s="4" t="s">
        <v>39</v>
      </c>
      <c r="B78" s="12">
        <f t="shared" si="2"/>
        <v>1846823</v>
      </c>
      <c r="C78" s="12">
        <v>130413</v>
      </c>
      <c r="D78" s="12">
        <v>162724</v>
      </c>
      <c r="E78" s="12">
        <v>188142</v>
      </c>
      <c r="F78" s="12">
        <v>188383</v>
      </c>
      <c r="G78" s="12">
        <v>184729</v>
      </c>
      <c r="H78" s="12">
        <v>176830</v>
      </c>
      <c r="I78" s="12">
        <v>149366</v>
      </c>
      <c r="J78" s="12">
        <v>145287</v>
      </c>
      <c r="K78" s="12">
        <v>123783</v>
      </c>
    </row>
    <row r="79" spans="1:16" x14ac:dyDescent="0.25">
      <c r="A79" s="4" t="s">
        <v>40</v>
      </c>
      <c r="B79" s="12">
        <f t="shared" si="2"/>
        <v>2819086</v>
      </c>
      <c r="C79" s="12">
        <v>239658</v>
      </c>
      <c r="D79" s="12">
        <v>265512</v>
      </c>
      <c r="E79" s="12">
        <v>299043</v>
      </c>
      <c r="F79" s="12">
        <v>295924</v>
      </c>
      <c r="G79" s="12">
        <v>280811</v>
      </c>
      <c r="H79" s="12">
        <v>242372</v>
      </c>
      <c r="I79" s="12">
        <v>186298</v>
      </c>
      <c r="J79" s="12">
        <v>203866</v>
      </c>
      <c r="K79" s="12">
        <v>194647</v>
      </c>
    </row>
    <row r="80" spans="1:16" x14ac:dyDescent="0.25">
      <c r="A80" s="13" t="s">
        <v>41</v>
      </c>
      <c r="B80" s="14">
        <f t="shared" si="2"/>
        <v>2930115</v>
      </c>
      <c r="C80" s="14">
        <v>281197</v>
      </c>
      <c r="D80" s="14">
        <v>310968</v>
      </c>
      <c r="E80" s="14">
        <v>314565</v>
      </c>
      <c r="F80" s="14">
        <v>278243</v>
      </c>
      <c r="G80" s="14">
        <v>253676</v>
      </c>
      <c r="H80" s="14">
        <v>239408</v>
      </c>
      <c r="I80" s="14">
        <v>208452</v>
      </c>
      <c r="J80" s="14">
        <v>212899</v>
      </c>
      <c r="K80" s="14">
        <v>185066</v>
      </c>
    </row>
    <row r="81" spans="1:11" x14ac:dyDescent="0.25">
      <c r="A81" s="4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x14ac:dyDescent="0.25">
      <c r="A82" s="4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ht="16.5" x14ac:dyDescent="0.3">
      <c r="A83" s="1" t="s">
        <v>42</v>
      </c>
      <c r="B83" s="1"/>
      <c r="C83" s="1"/>
      <c r="D83" s="1"/>
      <c r="E83" s="1"/>
      <c r="F83" s="1"/>
      <c r="G83" s="1"/>
      <c r="H83" s="1"/>
      <c r="I83" s="1"/>
      <c r="J83" s="1"/>
      <c r="K83" s="16"/>
    </row>
    <row r="84" spans="1:11" ht="16.5" x14ac:dyDescent="0.3">
      <c r="A84" s="2" t="s">
        <v>1</v>
      </c>
      <c r="B84" s="2"/>
      <c r="C84" s="2"/>
      <c r="D84" s="2"/>
      <c r="E84" s="2"/>
      <c r="F84" s="2"/>
      <c r="G84" s="2"/>
      <c r="H84" s="2"/>
      <c r="I84" s="2"/>
      <c r="J84" s="2"/>
      <c r="K84" s="17"/>
    </row>
    <row r="85" spans="1:11" x14ac:dyDescent="0.25">
      <c r="A85" s="3" t="s">
        <v>2</v>
      </c>
      <c r="B85" s="3"/>
      <c r="C85" s="3"/>
      <c r="D85" s="3"/>
      <c r="E85" s="3"/>
      <c r="F85" s="3"/>
      <c r="G85" s="3"/>
      <c r="H85" s="3"/>
      <c r="I85" s="3"/>
      <c r="J85" s="3"/>
      <c r="K85" s="18"/>
    </row>
    <row r="86" spans="1:11" x14ac:dyDescent="0.25">
      <c r="A86" s="13"/>
      <c r="B86" s="13"/>
      <c r="C86" s="13"/>
      <c r="D86" s="13"/>
      <c r="E86" s="13"/>
      <c r="F86" s="13"/>
      <c r="J86" s="19" t="s">
        <v>3</v>
      </c>
    </row>
    <row r="87" spans="1:11" x14ac:dyDescent="0.25">
      <c r="A87" s="20" t="s">
        <v>4</v>
      </c>
      <c r="B87" s="21" t="s">
        <v>43</v>
      </c>
      <c r="C87" s="21" t="s">
        <v>44</v>
      </c>
      <c r="D87" s="21" t="s">
        <v>45</v>
      </c>
      <c r="E87" s="21" t="s">
        <v>46</v>
      </c>
      <c r="F87" s="22" t="s">
        <v>47</v>
      </c>
      <c r="G87" s="22" t="s">
        <v>48</v>
      </c>
      <c r="H87" s="9" t="s">
        <v>49</v>
      </c>
      <c r="I87" s="9" t="s">
        <v>50</v>
      </c>
      <c r="J87" s="9" t="s">
        <v>51</v>
      </c>
    </row>
    <row r="88" spans="1:11" x14ac:dyDescent="0.25">
      <c r="A88" s="23" t="s">
        <v>15</v>
      </c>
      <c r="B88" s="24">
        <v>-12</v>
      </c>
      <c r="C88" s="24">
        <v>-13</v>
      </c>
      <c r="D88" s="24">
        <v>-14</v>
      </c>
      <c r="E88" s="24">
        <v>-15</v>
      </c>
      <c r="F88" s="24">
        <v>-16</v>
      </c>
      <c r="G88" s="24">
        <v>-17</v>
      </c>
      <c r="H88" s="24">
        <v>-18</v>
      </c>
      <c r="I88" s="24">
        <v>-19</v>
      </c>
      <c r="J88" s="24">
        <v>-20</v>
      </c>
    </row>
    <row r="89" spans="1:11" x14ac:dyDescent="0.25">
      <c r="A89" s="4" t="s">
        <v>22</v>
      </c>
      <c r="B89" s="12">
        <f t="shared" ref="B89:J89" si="3">SUM(B90:B108)</f>
        <v>5335719</v>
      </c>
      <c r="C89" s="12">
        <f t="shared" si="3"/>
        <v>4257880</v>
      </c>
      <c r="D89" s="12">
        <f t="shared" si="3"/>
        <v>3268650</v>
      </c>
      <c r="E89" s="12">
        <f t="shared" si="3"/>
        <v>2745454</v>
      </c>
      <c r="F89" s="12">
        <f t="shared" si="3"/>
        <v>1982993</v>
      </c>
      <c r="G89" s="12">
        <f t="shared" si="3"/>
        <v>1390607</v>
      </c>
      <c r="H89" s="12">
        <f t="shared" si="3"/>
        <v>739767</v>
      </c>
      <c r="I89" s="12">
        <f t="shared" si="3"/>
        <v>883561</v>
      </c>
      <c r="J89" s="12">
        <f t="shared" si="3"/>
        <v>112451</v>
      </c>
    </row>
    <row r="90" spans="1:11" x14ac:dyDescent="0.25">
      <c r="A90" s="4" t="s">
        <v>23</v>
      </c>
      <c r="B90" s="12">
        <v>481985</v>
      </c>
      <c r="C90" s="12">
        <v>376986</v>
      </c>
      <c r="D90" s="12">
        <v>290236</v>
      </c>
      <c r="E90" s="12">
        <v>233209</v>
      </c>
      <c r="F90" s="12">
        <v>160458</v>
      </c>
      <c r="G90" s="12">
        <v>112641</v>
      </c>
      <c r="H90" s="12">
        <v>56433</v>
      </c>
      <c r="I90" s="12">
        <v>62950</v>
      </c>
      <c r="J90" s="12">
        <v>9687</v>
      </c>
    </row>
    <row r="91" spans="1:11" x14ac:dyDescent="0.25">
      <c r="A91" s="4" t="s">
        <v>24</v>
      </c>
      <c r="B91" s="12">
        <v>202888</v>
      </c>
      <c r="C91" s="12">
        <v>159749</v>
      </c>
      <c r="D91" s="12">
        <v>122840</v>
      </c>
      <c r="E91" s="12">
        <v>105292</v>
      </c>
      <c r="F91" s="12">
        <v>71160</v>
      </c>
      <c r="G91" s="12">
        <v>43046</v>
      </c>
      <c r="H91" s="12">
        <v>18970</v>
      </c>
      <c r="I91" s="12">
        <v>18406</v>
      </c>
      <c r="J91" s="12">
        <v>2227</v>
      </c>
    </row>
    <row r="92" spans="1:11" x14ac:dyDescent="0.25">
      <c r="A92" s="4" t="s">
        <v>25</v>
      </c>
      <c r="B92" s="12">
        <v>215083</v>
      </c>
      <c r="C92" s="12">
        <v>167831</v>
      </c>
      <c r="D92" s="12">
        <v>136177</v>
      </c>
      <c r="E92" s="12">
        <v>117980</v>
      </c>
      <c r="F92" s="12">
        <v>90450</v>
      </c>
      <c r="G92" s="12">
        <v>62546</v>
      </c>
      <c r="H92" s="12">
        <v>31841</v>
      </c>
      <c r="I92" s="12">
        <v>31009</v>
      </c>
      <c r="J92" s="12">
        <v>1741</v>
      </c>
    </row>
    <row r="93" spans="1:11" x14ac:dyDescent="0.25">
      <c r="A93" s="4" t="s">
        <v>26</v>
      </c>
      <c r="B93" s="12">
        <v>283305</v>
      </c>
      <c r="C93" s="12">
        <v>220847</v>
      </c>
      <c r="D93" s="12">
        <v>179158</v>
      </c>
      <c r="E93" s="12">
        <v>142564</v>
      </c>
      <c r="F93" s="12">
        <v>116826</v>
      </c>
      <c r="G93" s="12">
        <v>80107</v>
      </c>
      <c r="H93" s="12">
        <v>47480</v>
      </c>
      <c r="I93" s="12">
        <v>55043</v>
      </c>
      <c r="J93" s="12">
        <v>2930</v>
      </c>
    </row>
    <row r="94" spans="1:11" x14ac:dyDescent="0.25">
      <c r="A94" s="4" t="s">
        <v>27</v>
      </c>
      <c r="B94" s="12">
        <v>350958</v>
      </c>
      <c r="C94" s="12">
        <v>272769</v>
      </c>
      <c r="D94" s="12">
        <v>210090</v>
      </c>
      <c r="E94" s="12">
        <v>174579</v>
      </c>
      <c r="F94" s="12">
        <v>133636</v>
      </c>
      <c r="G94" s="12">
        <v>92011</v>
      </c>
      <c r="H94" s="12">
        <v>50464</v>
      </c>
      <c r="I94" s="12">
        <v>56630</v>
      </c>
      <c r="J94" s="12">
        <v>15057</v>
      </c>
    </row>
    <row r="95" spans="1:11" x14ac:dyDescent="0.25">
      <c r="A95" s="4" t="s">
        <v>28</v>
      </c>
      <c r="B95" s="12">
        <v>293699</v>
      </c>
      <c r="C95" s="12">
        <v>230490</v>
      </c>
      <c r="D95" s="12">
        <v>175479</v>
      </c>
      <c r="E95" s="12">
        <v>144972</v>
      </c>
      <c r="F95" s="12">
        <v>107733</v>
      </c>
      <c r="G95" s="12">
        <v>80000</v>
      </c>
      <c r="H95" s="12">
        <v>43527</v>
      </c>
      <c r="I95" s="12">
        <v>50903</v>
      </c>
      <c r="J95" s="12">
        <v>6457</v>
      </c>
    </row>
    <row r="96" spans="1:11" x14ac:dyDescent="0.25">
      <c r="A96" s="4" t="s">
        <v>29</v>
      </c>
      <c r="B96" s="12">
        <v>368356</v>
      </c>
      <c r="C96" s="12">
        <v>291306</v>
      </c>
      <c r="D96" s="12">
        <v>227351</v>
      </c>
      <c r="E96" s="12">
        <v>184593</v>
      </c>
      <c r="F96" s="12">
        <v>137113</v>
      </c>
      <c r="G96" s="12">
        <v>101175</v>
      </c>
      <c r="H96" s="12">
        <v>56939</v>
      </c>
      <c r="I96" s="12">
        <v>62344</v>
      </c>
      <c r="J96" s="12">
        <v>3629</v>
      </c>
    </row>
    <row r="97" spans="1:11" x14ac:dyDescent="0.25">
      <c r="A97" s="4" t="s">
        <v>30</v>
      </c>
      <c r="B97" s="12">
        <v>639529</v>
      </c>
      <c r="C97" s="12">
        <v>521948</v>
      </c>
      <c r="D97" s="12">
        <v>405620</v>
      </c>
      <c r="E97" s="12">
        <v>336726</v>
      </c>
      <c r="F97" s="12">
        <v>241918</v>
      </c>
      <c r="G97" s="12">
        <v>178592</v>
      </c>
      <c r="H97" s="12">
        <v>99905</v>
      </c>
      <c r="I97" s="12">
        <v>136434</v>
      </c>
      <c r="J97" s="12">
        <v>14766</v>
      </c>
    </row>
    <row r="98" spans="1:11" x14ac:dyDescent="0.25">
      <c r="A98" s="4" t="s">
        <v>31</v>
      </c>
      <c r="B98" s="12">
        <v>435057</v>
      </c>
      <c r="C98" s="12">
        <v>332735</v>
      </c>
      <c r="D98" s="12">
        <v>260900</v>
      </c>
      <c r="E98" s="12">
        <v>219190</v>
      </c>
      <c r="F98" s="12">
        <v>165457</v>
      </c>
      <c r="G98" s="12">
        <v>114121</v>
      </c>
      <c r="H98" s="12">
        <v>62014</v>
      </c>
      <c r="I98" s="12">
        <v>81141</v>
      </c>
      <c r="J98" s="12">
        <v>10986</v>
      </c>
    </row>
    <row r="99" spans="1:11" x14ac:dyDescent="0.25">
      <c r="A99" s="4" t="s">
        <v>32</v>
      </c>
      <c r="B99" s="12">
        <v>320261</v>
      </c>
      <c r="C99" s="12">
        <v>270623</v>
      </c>
      <c r="D99" s="12">
        <v>214992</v>
      </c>
      <c r="E99" s="12">
        <v>182158</v>
      </c>
      <c r="F99" s="12">
        <v>124809</v>
      </c>
      <c r="G99" s="12">
        <v>97003</v>
      </c>
      <c r="H99" s="12">
        <v>56360</v>
      </c>
      <c r="I99" s="12">
        <v>68824</v>
      </c>
      <c r="J99" s="12">
        <v>23222</v>
      </c>
    </row>
    <row r="100" spans="1:11" x14ac:dyDescent="0.25">
      <c r="A100" s="4" t="s">
        <v>33</v>
      </c>
      <c r="B100" s="12">
        <v>313884</v>
      </c>
      <c r="C100" s="12">
        <v>257395</v>
      </c>
      <c r="D100" s="12">
        <v>191060</v>
      </c>
      <c r="E100" s="12">
        <v>162203</v>
      </c>
      <c r="F100" s="12">
        <v>119829</v>
      </c>
      <c r="G100" s="12">
        <v>91260</v>
      </c>
      <c r="H100" s="12">
        <v>50267</v>
      </c>
      <c r="I100" s="12">
        <v>62403</v>
      </c>
      <c r="J100" s="12">
        <v>2369</v>
      </c>
    </row>
    <row r="101" spans="1:11" x14ac:dyDescent="0.25">
      <c r="A101" s="4" t="s">
        <v>34</v>
      </c>
      <c r="B101" s="12">
        <v>344287</v>
      </c>
      <c r="C101" s="12">
        <v>281335</v>
      </c>
      <c r="D101" s="12">
        <v>210112</v>
      </c>
      <c r="E101" s="12">
        <v>185829</v>
      </c>
      <c r="F101" s="12">
        <v>131202</v>
      </c>
      <c r="G101" s="12">
        <v>89694</v>
      </c>
      <c r="H101" s="12">
        <v>42383</v>
      </c>
      <c r="I101" s="12">
        <v>50858</v>
      </c>
      <c r="J101" s="12">
        <v>4236</v>
      </c>
    </row>
    <row r="102" spans="1:11" x14ac:dyDescent="0.25">
      <c r="A102" s="4" t="s">
        <v>35</v>
      </c>
      <c r="B102" s="12">
        <v>141889</v>
      </c>
      <c r="C102" s="12">
        <v>113510</v>
      </c>
      <c r="D102" s="12">
        <v>82754</v>
      </c>
      <c r="E102" s="12">
        <v>74055</v>
      </c>
      <c r="F102" s="12">
        <v>50582</v>
      </c>
      <c r="G102" s="12">
        <v>31819</v>
      </c>
      <c r="H102" s="12">
        <v>13873</v>
      </c>
      <c r="I102" s="12">
        <v>18562</v>
      </c>
      <c r="J102" s="12">
        <v>1087</v>
      </c>
    </row>
    <row r="103" spans="1:11" x14ac:dyDescent="0.25">
      <c r="A103" s="4" t="s">
        <v>36</v>
      </c>
      <c r="B103" s="12">
        <v>99666</v>
      </c>
      <c r="C103" s="12">
        <v>78870</v>
      </c>
      <c r="D103" s="12">
        <v>58572</v>
      </c>
      <c r="E103" s="12">
        <v>52288</v>
      </c>
      <c r="F103" s="12">
        <v>34945</v>
      </c>
      <c r="G103" s="12">
        <v>22706</v>
      </c>
      <c r="H103" s="12">
        <v>10612</v>
      </c>
      <c r="I103" s="12">
        <v>13430</v>
      </c>
      <c r="J103" s="12">
        <v>1588</v>
      </c>
    </row>
    <row r="104" spans="1:11" x14ac:dyDescent="0.25">
      <c r="A104" s="4" t="s">
        <v>37</v>
      </c>
      <c r="B104" s="12">
        <v>191091</v>
      </c>
      <c r="C104" s="12">
        <v>154046</v>
      </c>
      <c r="D104" s="12">
        <v>111462</v>
      </c>
      <c r="E104" s="12">
        <v>98075</v>
      </c>
      <c r="F104" s="12">
        <v>67923</v>
      </c>
      <c r="G104" s="12">
        <v>43904</v>
      </c>
      <c r="H104" s="12">
        <v>19220</v>
      </c>
      <c r="I104" s="12">
        <v>25492</v>
      </c>
      <c r="J104" s="12">
        <v>2436</v>
      </c>
    </row>
    <row r="105" spans="1:11" x14ac:dyDescent="0.25">
      <c r="A105" s="4" t="s">
        <v>38</v>
      </c>
      <c r="B105" s="12">
        <v>230735</v>
      </c>
      <c r="C105" s="12">
        <v>179013</v>
      </c>
      <c r="D105" s="12">
        <v>129912</v>
      </c>
      <c r="E105" s="12">
        <v>100521</v>
      </c>
      <c r="F105" s="12">
        <v>68820</v>
      </c>
      <c r="G105" s="12">
        <v>44061</v>
      </c>
      <c r="H105" s="12">
        <v>24475</v>
      </c>
      <c r="I105" s="12">
        <v>28865</v>
      </c>
      <c r="J105" s="12">
        <v>2223</v>
      </c>
    </row>
    <row r="106" spans="1:11" x14ac:dyDescent="0.25">
      <c r="A106" s="4" t="s">
        <v>39</v>
      </c>
      <c r="B106" s="12">
        <v>104852</v>
      </c>
      <c r="C106" s="12">
        <v>86320</v>
      </c>
      <c r="D106" s="12">
        <v>62319</v>
      </c>
      <c r="E106" s="12">
        <v>52160</v>
      </c>
      <c r="F106" s="12">
        <v>34984</v>
      </c>
      <c r="G106" s="12">
        <v>24956</v>
      </c>
      <c r="H106" s="12">
        <v>13851</v>
      </c>
      <c r="I106" s="12">
        <v>15389</v>
      </c>
      <c r="J106" s="12">
        <v>2335</v>
      </c>
    </row>
    <row r="107" spans="1:11" x14ac:dyDescent="0.25">
      <c r="A107" s="4" t="s">
        <v>40</v>
      </c>
      <c r="B107" s="12">
        <v>159835</v>
      </c>
      <c r="C107" s="12">
        <v>135761</v>
      </c>
      <c r="D107" s="12">
        <v>96738</v>
      </c>
      <c r="E107" s="12">
        <v>80714</v>
      </c>
      <c r="F107" s="12">
        <v>54612</v>
      </c>
      <c r="G107" s="12">
        <v>35869</v>
      </c>
      <c r="H107" s="12">
        <v>20344</v>
      </c>
      <c r="I107" s="12">
        <v>24723</v>
      </c>
      <c r="J107" s="12">
        <v>2359</v>
      </c>
    </row>
    <row r="108" spans="1:11" x14ac:dyDescent="0.25">
      <c r="A108" s="13" t="s">
        <v>41</v>
      </c>
      <c r="B108" s="14">
        <v>158359</v>
      </c>
      <c r="C108" s="14">
        <v>126346</v>
      </c>
      <c r="D108" s="14">
        <v>102878</v>
      </c>
      <c r="E108" s="14">
        <v>98346</v>
      </c>
      <c r="F108" s="14">
        <v>70536</v>
      </c>
      <c r="G108" s="14">
        <v>45096</v>
      </c>
      <c r="H108" s="14">
        <v>20809</v>
      </c>
      <c r="I108" s="14">
        <v>20155</v>
      </c>
      <c r="J108" s="14">
        <v>3116</v>
      </c>
    </row>
    <row r="109" spans="1:11" ht="16.5" x14ac:dyDescent="0.3">
      <c r="A109" s="25" t="s">
        <v>42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</row>
    <row r="110" spans="1:11" ht="16.5" x14ac:dyDescent="0.3">
      <c r="A110" s="26" t="s">
        <v>1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 x14ac:dyDescent="0.25">
      <c r="A111" s="27" t="s">
        <v>52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</row>
    <row r="112" spans="1:11" x14ac:dyDescent="0.25">
      <c r="A112" s="4"/>
      <c r="B112" s="4"/>
      <c r="C112" s="4"/>
      <c r="D112" s="4"/>
      <c r="E112" s="4"/>
      <c r="F112" s="4"/>
      <c r="K112" s="28" t="s">
        <v>3</v>
      </c>
    </row>
    <row r="113" spans="1:11" x14ac:dyDescent="0.25">
      <c r="A113" s="29" t="s">
        <v>4</v>
      </c>
      <c r="B113" s="30" t="s">
        <v>5</v>
      </c>
      <c r="C113" s="31" t="s">
        <v>6</v>
      </c>
      <c r="D113" s="31" t="s">
        <v>7</v>
      </c>
      <c r="E113" s="31" t="s">
        <v>8</v>
      </c>
      <c r="F113" s="31" t="s">
        <v>9</v>
      </c>
      <c r="G113" s="31" t="s">
        <v>10</v>
      </c>
      <c r="H113" s="31" t="s">
        <v>11</v>
      </c>
      <c r="I113" s="31" t="s">
        <v>12</v>
      </c>
      <c r="J113" s="31" t="s">
        <v>13</v>
      </c>
      <c r="K113" s="31" t="s">
        <v>14</v>
      </c>
    </row>
    <row r="114" spans="1:11" x14ac:dyDescent="0.25">
      <c r="A114" s="32">
        <v>-1</v>
      </c>
      <c r="B114" s="11" t="s">
        <v>16</v>
      </c>
      <c r="C114" s="10" t="s">
        <v>17</v>
      </c>
      <c r="D114" s="10" t="s">
        <v>18</v>
      </c>
      <c r="E114" s="10" t="s">
        <v>19</v>
      </c>
      <c r="F114" s="10" t="s">
        <v>20</v>
      </c>
      <c r="G114" s="10" t="s">
        <v>21</v>
      </c>
      <c r="H114" s="11">
        <v>-8</v>
      </c>
      <c r="I114" s="11">
        <v>-9</v>
      </c>
      <c r="J114" s="11">
        <v>-10</v>
      </c>
      <c r="K114" s="11">
        <v>-11</v>
      </c>
    </row>
    <row r="115" spans="1:11" x14ac:dyDescent="0.25">
      <c r="A115" s="33" t="s">
        <v>22</v>
      </c>
      <c r="B115" s="34">
        <f t="shared" ref="B115:B134" si="4">SUM(C115:K115,B143:J143)</f>
        <v>46809027</v>
      </c>
      <c r="C115" s="34">
        <f>SUM(C116:C134)</f>
        <v>3743862</v>
      </c>
      <c r="D115" s="34">
        <f t="shared" ref="D115:K115" si="5">SUM(D116:D134)</f>
        <v>4216763</v>
      </c>
      <c r="E115" s="34">
        <f t="shared" si="5"/>
        <v>4677506</v>
      </c>
      <c r="F115" s="34">
        <f t="shared" si="5"/>
        <v>4702325</v>
      </c>
      <c r="G115" s="34">
        <f t="shared" si="5"/>
        <v>4422630</v>
      </c>
      <c r="H115" s="34">
        <f t="shared" si="5"/>
        <v>4044904</v>
      </c>
      <c r="I115" s="34">
        <f t="shared" si="5"/>
        <v>3464659</v>
      </c>
      <c r="J115" s="34">
        <f t="shared" si="5"/>
        <v>3523361</v>
      </c>
      <c r="K115" s="34">
        <f t="shared" si="5"/>
        <v>3219604</v>
      </c>
    </row>
    <row r="116" spans="1:11" x14ac:dyDescent="0.25">
      <c r="A116" s="33" t="s">
        <v>23</v>
      </c>
      <c r="B116" s="34">
        <f t="shared" si="4"/>
        <v>3966889</v>
      </c>
      <c r="C116" s="34">
        <v>295690</v>
      </c>
      <c r="D116" s="34">
        <v>329995</v>
      </c>
      <c r="E116" s="34">
        <v>371927</v>
      </c>
      <c r="F116" s="34">
        <v>396683</v>
      </c>
      <c r="G116" s="34">
        <v>378406</v>
      </c>
      <c r="H116" s="34">
        <v>353766</v>
      </c>
      <c r="I116" s="34">
        <v>312098</v>
      </c>
      <c r="J116" s="34">
        <v>312049</v>
      </c>
      <c r="K116" s="34">
        <v>287628</v>
      </c>
    </row>
    <row r="117" spans="1:11" x14ac:dyDescent="0.25">
      <c r="A117" s="33" t="s">
        <v>24</v>
      </c>
      <c r="B117" s="34">
        <f t="shared" si="4"/>
        <v>1790920</v>
      </c>
      <c r="C117" s="34">
        <v>157914</v>
      </c>
      <c r="D117" s="34">
        <v>174869</v>
      </c>
      <c r="E117" s="34">
        <v>191145</v>
      </c>
      <c r="F117" s="34">
        <v>189216</v>
      </c>
      <c r="G117" s="34">
        <v>166434</v>
      </c>
      <c r="H117" s="34">
        <v>151632</v>
      </c>
      <c r="I117" s="34">
        <v>130578</v>
      </c>
      <c r="J117" s="34">
        <v>129523</v>
      </c>
      <c r="K117" s="34">
        <v>120000</v>
      </c>
    </row>
    <row r="118" spans="1:11" x14ac:dyDescent="0.25">
      <c r="A118" s="33" t="s">
        <v>25</v>
      </c>
      <c r="B118" s="34">
        <f t="shared" si="4"/>
        <v>1838095</v>
      </c>
      <c r="C118" s="34">
        <v>148142</v>
      </c>
      <c r="D118" s="34">
        <v>164307</v>
      </c>
      <c r="E118" s="34">
        <v>183159</v>
      </c>
      <c r="F118" s="34">
        <v>184570</v>
      </c>
      <c r="G118" s="34">
        <v>166383</v>
      </c>
      <c r="H118" s="34">
        <v>155697</v>
      </c>
      <c r="I118" s="34">
        <v>138457</v>
      </c>
      <c r="J118" s="34">
        <v>142733</v>
      </c>
      <c r="K118" s="34">
        <v>126590</v>
      </c>
    </row>
    <row r="119" spans="1:11" x14ac:dyDescent="0.25">
      <c r="A119" s="33" t="s">
        <v>53</v>
      </c>
      <c r="B119" s="34">
        <f t="shared" si="4"/>
        <v>2629834</v>
      </c>
      <c r="C119" s="34">
        <v>211691</v>
      </c>
      <c r="D119" s="34">
        <v>231086</v>
      </c>
      <c r="E119" s="34">
        <v>258527</v>
      </c>
      <c r="F119" s="34">
        <v>271400</v>
      </c>
      <c r="G119" s="34">
        <v>260662</v>
      </c>
      <c r="H119" s="34">
        <v>237067</v>
      </c>
      <c r="I119" s="34">
        <v>199510</v>
      </c>
      <c r="J119" s="34">
        <v>195730</v>
      </c>
      <c r="K119" s="34">
        <v>171747</v>
      </c>
    </row>
    <row r="120" spans="1:11" x14ac:dyDescent="0.25">
      <c r="A120" s="33" t="s">
        <v>54</v>
      </c>
      <c r="B120" s="34">
        <f t="shared" si="4"/>
        <v>3007885</v>
      </c>
      <c r="C120" s="34">
        <v>241415</v>
      </c>
      <c r="D120" s="34">
        <v>269469</v>
      </c>
      <c r="E120" s="34">
        <v>297486</v>
      </c>
      <c r="F120" s="34">
        <v>301240</v>
      </c>
      <c r="G120" s="34">
        <v>278273</v>
      </c>
      <c r="H120" s="34">
        <v>258178</v>
      </c>
      <c r="I120" s="34">
        <v>222062</v>
      </c>
      <c r="J120" s="34">
        <v>228199</v>
      </c>
      <c r="K120" s="34">
        <v>208586</v>
      </c>
    </row>
    <row r="121" spans="1:11" x14ac:dyDescent="0.25">
      <c r="A121" s="33" t="s">
        <v>28</v>
      </c>
      <c r="B121" s="34">
        <f t="shared" si="4"/>
        <v>2500819</v>
      </c>
      <c r="C121" s="34">
        <v>185740</v>
      </c>
      <c r="D121" s="34">
        <v>203788</v>
      </c>
      <c r="E121" s="34">
        <v>226893</v>
      </c>
      <c r="F121" s="34">
        <v>241434</v>
      </c>
      <c r="G121" s="34">
        <v>235349</v>
      </c>
      <c r="H121" s="34">
        <v>219710</v>
      </c>
      <c r="I121" s="34">
        <v>205505</v>
      </c>
      <c r="J121" s="34">
        <v>204183</v>
      </c>
      <c r="K121" s="34">
        <v>178863</v>
      </c>
    </row>
    <row r="122" spans="1:11" x14ac:dyDescent="0.25">
      <c r="A122" s="33" t="s">
        <v>29</v>
      </c>
      <c r="B122" s="34">
        <f t="shared" si="4"/>
        <v>2814653</v>
      </c>
      <c r="C122" s="34">
        <v>190723</v>
      </c>
      <c r="D122" s="34">
        <v>211097</v>
      </c>
      <c r="E122" s="34">
        <v>244663</v>
      </c>
      <c r="F122" s="34">
        <v>259008</v>
      </c>
      <c r="G122" s="34">
        <v>250851</v>
      </c>
      <c r="H122" s="34">
        <v>242070</v>
      </c>
      <c r="I122" s="34">
        <v>223936</v>
      </c>
      <c r="J122" s="34">
        <v>234150</v>
      </c>
      <c r="K122" s="34">
        <v>211297</v>
      </c>
    </row>
    <row r="123" spans="1:11" x14ac:dyDescent="0.25">
      <c r="A123" s="4" t="s">
        <v>30</v>
      </c>
      <c r="B123" s="34">
        <f t="shared" si="4"/>
        <v>5119389</v>
      </c>
      <c r="C123" s="34">
        <v>340639</v>
      </c>
      <c r="D123" s="34">
        <v>390754</v>
      </c>
      <c r="E123" s="34">
        <v>448930</v>
      </c>
      <c r="F123" s="34">
        <v>472771</v>
      </c>
      <c r="G123" s="34">
        <v>480072</v>
      </c>
      <c r="H123" s="34">
        <v>455845</v>
      </c>
      <c r="I123" s="34">
        <v>396950</v>
      </c>
      <c r="J123" s="34">
        <v>404930</v>
      </c>
      <c r="K123" s="34">
        <v>376689</v>
      </c>
    </row>
    <row r="124" spans="1:11" x14ac:dyDescent="0.25">
      <c r="A124" s="4" t="s">
        <v>31</v>
      </c>
      <c r="B124" s="34">
        <f t="shared" si="4"/>
        <v>4173778</v>
      </c>
      <c r="C124" s="34">
        <v>365099</v>
      </c>
      <c r="D124" s="34">
        <v>401711</v>
      </c>
      <c r="E124" s="34">
        <v>430349</v>
      </c>
      <c r="F124" s="34">
        <v>424440</v>
      </c>
      <c r="G124" s="34">
        <v>409187</v>
      </c>
      <c r="H124" s="34">
        <v>382071</v>
      </c>
      <c r="I124" s="34">
        <v>314686</v>
      </c>
      <c r="J124" s="34">
        <v>307950</v>
      </c>
      <c r="K124" s="34">
        <v>263158</v>
      </c>
    </row>
    <row r="125" spans="1:11" x14ac:dyDescent="0.25">
      <c r="A125" s="33" t="s">
        <v>32</v>
      </c>
      <c r="B125" s="34">
        <f t="shared" si="4"/>
        <v>2356766</v>
      </c>
      <c r="C125" s="34">
        <v>119562</v>
      </c>
      <c r="D125" s="34">
        <v>144965</v>
      </c>
      <c r="E125" s="34">
        <v>176065</v>
      </c>
      <c r="F125" s="34">
        <v>193986</v>
      </c>
      <c r="G125" s="34">
        <v>206756</v>
      </c>
      <c r="H125" s="34">
        <v>207402</v>
      </c>
      <c r="I125" s="34">
        <v>196471</v>
      </c>
      <c r="J125" s="34">
        <v>197996</v>
      </c>
      <c r="K125" s="34">
        <v>187074</v>
      </c>
    </row>
    <row r="126" spans="1:11" x14ac:dyDescent="0.25">
      <c r="A126" s="33" t="s">
        <v>33</v>
      </c>
      <c r="B126" s="34">
        <f t="shared" si="4"/>
        <v>2653768</v>
      </c>
      <c r="C126" s="34">
        <v>186241</v>
      </c>
      <c r="D126" s="34">
        <v>213093</v>
      </c>
      <c r="E126" s="34">
        <v>251588</v>
      </c>
      <c r="F126" s="34">
        <v>264003</v>
      </c>
      <c r="G126" s="34">
        <v>257352</v>
      </c>
      <c r="H126" s="34">
        <v>233991</v>
      </c>
      <c r="I126" s="34">
        <v>195585</v>
      </c>
      <c r="J126" s="34">
        <v>206710</v>
      </c>
      <c r="K126" s="34">
        <v>195909</v>
      </c>
    </row>
    <row r="127" spans="1:11" x14ac:dyDescent="0.25">
      <c r="A127" s="33" t="s">
        <v>34</v>
      </c>
      <c r="B127" s="34">
        <f t="shared" si="4"/>
        <v>3627564</v>
      </c>
      <c r="C127" s="34">
        <v>359130</v>
      </c>
      <c r="D127" s="34">
        <v>393757</v>
      </c>
      <c r="E127" s="34">
        <v>428602</v>
      </c>
      <c r="F127" s="34">
        <v>408705</v>
      </c>
      <c r="G127" s="34">
        <v>358789</v>
      </c>
      <c r="H127" s="34">
        <v>289877</v>
      </c>
      <c r="I127" s="34">
        <v>237803</v>
      </c>
      <c r="J127" s="34">
        <v>241537</v>
      </c>
      <c r="K127" s="34">
        <v>222644</v>
      </c>
    </row>
    <row r="128" spans="1:11" x14ac:dyDescent="0.25">
      <c r="A128" s="33" t="s">
        <v>35</v>
      </c>
      <c r="B128" s="34">
        <f t="shared" si="4"/>
        <v>1551066</v>
      </c>
      <c r="C128" s="34">
        <v>167748</v>
      </c>
      <c r="D128" s="34">
        <v>200951</v>
      </c>
      <c r="E128" s="34">
        <v>202042</v>
      </c>
      <c r="F128" s="34">
        <v>165132</v>
      </c>
      <c r="G128" s="34">
        <v>135557</v>
      </c>
      <c r="H128" s="34">
        <v>113360</v>
      </c>
      <c r="I128" s="34">
        <v>95013</v>
      </c>
      <c r="J128" s="34">
        <v>99623</v>
      </c>
      <c r="K128" s="34">
        <v>92681</v>
      </c>
    </row>
    <row r="129" spans="1:11" x14ac:dyDescent="0.25">
      <c r="A129" s="33" t="s">
        <v>36</v>
      </c>
      <c r="B129" s="34">
        <f t="shared" si="4"/>
        <v>857199</v>
      </c>
      <c r="C129" s="34">
        <v>65459</v>
      </c>
      <c r="D129" s="34">
        <v>80001</v>
      </c>
      <c r="E129" s="34">
        <v>94151</v>
      </c>
      <c r="F129" s="34">
        <v>91640</v>
      </c>
      <c r="G129" s="34">
        <v>78486</v>
      </c>
      <c r="H129" s="34">
        <v>70029</v>
      </c>
      <c r="I129" s="34">
        <v>58537</v>
      </c>
      <c r="J129" s="34">
        <v>63626</v>
      </c>
      <c r="K129" s="34">
        <v>60862</v>
      </c>
    </row>
    <row r="130" spans="1:11" x14ac:dyDescent="0.25">
      <c r="A130" s="33" t="s">
        <v>37</v>
      </c>
      <c r="B130" s="34">
        <f t="shared" si="4"/>
        <v>2051541</v>
      </c>
      <c r="C130" s="34">
        <v>212264</v>
      </c>
      <c r="D130" s="34">
        <v>243488</v>
      </c>
      <c r="E130" s="34">
        <v>257234</v>
      </c>
      <c r="F130" s="34">
        <v>222799</v>
      </c>
      <c r="G130" s="34">
        <v>190476</v>
      </c>
      <c r="H130" s="34">
        <v>161639</v>
      </c>
      <c r="I130" s="34">
        <v>130697</v>
      </c>
      <c r="J130" s="34">
        <v>134130</v>
      </c>
      <c r="K130" s="34">
        <v>125743</v>
      </c>
    </row>
    <row r="131" spans="1:11" x14ac:dyDescent="0.25">
      <c r="A131" s="33" t="s">
        <v>38</v>
      </c>
      <c r="B131" s="34">
        <f t="shared" si="4"/>
        <v>1983064</v>
      </c>
      <c r="C131" s="34">
        <v>163103</v>
      </c>
      <c r="D131" s="34">
        <v>184428</v>
      </c>
      <c r="E131" s="34">
        <v>206398</v>
      </c>
      <c r="F131" s="34">
        <v>213181</v>
      </c>
      <c r="G131" s="34">
        <v>204429</v>
      </c>
      <c r="H131" s="34">
        <v>178839</v>
      </c>
      <c r="I131" s="34">
        <v>133551</v>
      </c>
      <c r="J131" s="34">
        <v>139301</v>
      </c>
      <c r="K131" s="34">
        <v>132235</v>
      </c>
    </row>
    <row r="132" spans="1:11" x14ac:dyDescent="0.25">
      <c r="A132" s="33" t="s">
        <v>39</v>
      </c>
      <c r="B132" s="34">
        <f t="shared" si="4"/>
        <v>937259</v>
      </c>
      <c r="C132" s="34">
        <v>66675</v>
      </c>
      <c r="D132" s="34">
        <v>83487</v>
      </c>
      <c r="E132" s="34">
        <v>95990</v>
      </c>
      <c r="F132" s="34">
        <v>96495</v>
      </c>
      <c r="G132" s="34">
        <v>90723</v>
      </c>
      <c r="H132" s="34">
        <v>86600</v>
      </c>
      <c r="I132" s="34">
        <v>73972</v>
      </c>
      <c r="J132" s="34">
        <v>71779</v>
      </c>
      <c r="K132" s="34">
        <v>63704</v>
      </c>
    </row>
    <row r="133" spans="1:11" x14ac:dyDescent="0.25">
      <c r="A133" s="33" t="s">
        <v>40</v>
      </c>
      <c r="B133" s="34">
        <f t="shared" si="4"/>
        <v>1451542</v>
      </c>
      <c r="C133" s="34">
        <v>122985</v>
      </c>
      <c r="D133" s="34">
        <v>136137</v>
      </c>
      <c r="E133" s="34">
        <v>152091</v>
      </c>
      <c r="F133" s="34">
        <v>155156</v>
      </c>
      <c r="G133" s="34">
        <v>145285</v>
      </c>
      <c r="H133" s="34">
        <v>126075</v>
      </c>
      <c r="I133" s="34">
        <v>94876</v>
      </c>
      <c r="J133" s="34">
        <v>101156</v>
      </c>
      <c r="K133" s="34">
        <v>97663</v>
      </c>
    </row>
    <row r="134" spans="1:11" x14ac:dyDescent="0.25">
      <c r="A134" s="35" t="s">
        <v>41</v>
      </c>
      <c r="B134" s="36">
        <f t="shared" si="4"/>
        <v>1496996</v>
      </c>
      <c r="C134" s="36">
        <v>143642</v>
      </c>
      <c r="D134" s="36">
        <v>159380</v>
      </c>
      <c r="E134" s="36">
        <v>160266</v>
      </c>
      <c r="F134" s="36">
        <v>150466</v>
      </c>
      <c r="G134" s="36">
        <v>129160</v>
      </c>
      <c r="H134" s="36">
        <v>121056</v>
      </c>
      <c r="I134" s="36">
        <v>104372</v>
      </c>
      <c r="J134" s="36">
        <v>108056</v>
      </c>
      <c r="K134" s="36">
        <v>96531</v>
      </c>
    </row>
    <row r="135" spans="1:11" x14ac:dyDescent="0.25">
      <c r="A135" s="37"/>
      <c r="B135" s="38"/>
      <c r="C135" s="38"/>
      <c r="D135" s="38"/>
      <c r="E135" s="38"/>
      <c r="F135" s="38"/>
      <c r="G135" s="38"/>
      <c r="H135" s="38"/>
      <c r="I135" s="38"/>
      <c r="J135" s="38"/>
      <c r="K135" s="38"/>
    </row>
    <row r="136" spans="1:11" x14ac:dyDescent="0.25">
      <c r="A136" s="37"/>
      <c r="B136" s="38"/>
      <c r="C136" s="38"/>
      <c r="D136" s="38"/>
      <c r="E136" s="38"/>
      <c r="F136" s="38"/>
      <c r="G136" s="38"/>
      <c r="H136" s="38"/>
      <c r="I136" s="38"/>
      <c r="J136" s="38"/>
      <c r="K136" s="38"/>
    </row>
    <row r="137" spans="1:11" ht="16.5" x14ac:dyDescent="0.3">
      <c r="A137" s="25" t="s">
        <v>42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39"/>
    </row>
    <row r="138" spans="1:11" ht="16.5" x14ac:dyDescent="0.3">
      <c r="A138" s="26" t="s">
        <v>1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40"/>
    </row>
    <row r="139" spans="1:11" x14ac:dyDescent="0.25">
      <c r="A139" s="27" t="s">
        <v>55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1" x14ac:dyDescent="0.25">
      <c r="A140" s="41"/>
      <c r="B140" s="13"/>
      <c r="C140" s="13"/>
      <c r="D140" s="13"/>
      <c r="E140" s="13"/>
      <c r="F140" s="13"/>
      <c r="J140" s="42" t="s">
        <v>3</v>
      </c>
    </row>
    <row r="141" spans="1:11" x14ac:dyDescent="0.25">
      <c r="A141" s="43" t="s">
        <v>4</v>
      </c>
      <c r="B141" s="15" t="s">
        <v>43</v>
      </c>
      <c r="C141" s="15" t="s">
        <v>44</v>
      </c>
      <c r="D141" s="15" t="s">
        <v>45</v>
      </c>
      <c r="E141" s="15" t="s">
        <v>46</v>
      </c>
      <c r="F141" s="44" t="s">
        <v>47</v>
      </c>
      <c r="G141" s="44" t="s">
        <v>48</v>
      </c>
      <c r="H141" s="31" t="s">
        <v>49</v>
      </c>
      <c r="I141" s="31" t="s">
        <v>50</v>
      </c>
      <c r="J141" s="31" t="s">
        <v>51</v>
      </c>
    </row>
    <row r="142" spans="1:11" x14ac:dyDescent="0.25">
      <c r="A142" s="32">
        <v>-1</v>
      </c>
      <c r="B142" s="24">
        <v>-12</v>
      </c>
      <c r="C142" s="24">
        <v>-13</v>
      </c>
      <c r="D142" s="24">
        <v>-14</v>
      </c>
      <c r="E142" s="24">
        <v>-15</v>
      </c>
      <c r="F142" s="24">
        <v>-16</v>
      </c>
      <c r="G142" s="24">
        <v>-17</v>
      </c>
      <c r="H142" s="24">
        <v>-18</v>
      </c>
      <c r="I142" s="24">
        <v>-19</v>
      </c>
      <c r="J142" s="24">
        <v>-20</v>
      </c>
    </row>
    <row r="143" spans="1:11" x14ac:dyDescent="0.25">
      <c r="A143" s="33" t="s">
        <v>22</v>
      </c>
      <c r="B143" s="34">
        <f>SUM(B144:B162)</f>
        <v>2814212</v>
      </c>
      <c r="C143" s="34">
        <f t="shared" ref="C143:J143" si="6">SUM(C144:C162)</f>
        <v>2317232</v>
      </c>
      <c r="D143" s="34">
        <f t="shared" si="6"/>
        <v>1746903</v>
      </c>
      <c r="E143" s="34">
        <f t="shared" si="6"/>
        <v>1406401</v>
      </c>
      <c r="F143" s="34">
        <f t="shared" si="6"/>
        <v>991280</v>
      </c>
      <c r="G143" s="34">
        <f t="shared" si="6"/>
        <v>686881</v>
      </c>
      <c r="H143" s="34">
        <f t="shared" si="6"/>
        <v>360216</v>
      </c>
      <c r="I143" s="34">
        <f t="shared" si="6"/>
        <v>406536</v>
      </c>
      <c r="J143" s="34">
        <f t="shared" si="6"/>
        <v>63752</v>
      </c>
    </row>
    <row r="144" spans="1:11" x14ac:dyDescent="0.25">
      <c r="A144" s="33" t="s">
        <v>23</v>
      </c>
      <c r="B144" s="34">
        <v>256120</v>
      </c>
      <c r="C144" s="34">
        <v>204631</v>
      </c>
      <c r="D144" s="34">
        <v>155703</v>
      </c>
      <c r="E144" s="34">
        <v>117615</v>
      </c>
      <c r="F144" s="34">
        <v>79275</v>
      </c>
      <c r="G144" s="34">
        <v>55340</v>
      </c>
      <c r="H144" s="34">
        <v>26730</v>
      </c>
      <c r="I144" s="34">
        <v>28048</v>
      </c>
      <c r="J144" s="34">
        <v>5185</v>
      </c>
    </row>
    <row r="145" spans="1:10" x14ac:dyDescent="0.25">
      <c r="A145" s="33" t="s">
        <v>24</v>
      </c>
      <c r="B145" s="34">
        <v>105791</v>
      </c>
      <c r="C145" s="34">
        <v>85734</v>
      </c>
      <c r="D145" s="34">
        <v>64098</v>
      </c>
      <c r="E145" s="34">
        <v>51711</v>
      </c>
      <c r="F145" s="34">
        <v>34064</v>
      </c>
      <c r="G145" s="34">
        <v>20109</v>
      </c>
      <c r="H145" s="34">
        <v>8670</v>
      </c>
      <c r="I145" s="34">
        <v>8213</v>
      </c>
      <c r="J145" s="34">
        <v>1219</v>
      </c>
    </row>
    <row r="146" spans="1:10" x14ac:dyDescent="0.25">
      <c r="A146" s="33" t="s">
        <v>25</v>
      </c>
      <c r="B146" s="34">
        <v>113050</v>
      </c>
      <c r="C146" s="34">
        <v>89309</v>
      </c>
      <c r="D146" s="34">
        <v>70408</v>
      </c>
      <c r="E146" s="34">
        <v>56509</v>
      </c>
      <c r="F146" s="34">
        <v>41668</v>
      </c>
      <c r="G146" s="34">
        <v>28730</v>
      </c>
      <c r="H146" s="34">
        <v>14299</v>
      </c>
      <c r="I146" s="34">
        <v>13132</v>
      </c>
      <c r="J146" s="34">
        <v>952</v>
      </c>
    </row>
    <row r="147" spans="1:10" x14ac:dyDescent="0.25">
      <c r="A147" s="33" t="s">
        <v>53</v>
      </c>
      <c r="B147" s="34">
        <v>148900</v>
      </c>
      <c r="C147" s="34">
        <v>120536</v>
      </c>
      <c r="D147" s="34">
        <v>96373</v>
      </c>
      <c r="E147" s="34">
        <v>73737</v>
      </c>
      <c r="F147" s="34">
        <v>58518</v>
      </c>
      <c r="G147" s="34">
        <v>40957</v>
      </c>
      <c r="H147" s="34">
        <v>24282</v>
      </c>
      <c r="I147" s="34">
        <v>27355</v>
      </c>
      <c r="J147" s="34">
        <v>1756</v>
      </c>
    </row>
    <row r="148" spans="1:10" x14ac:dyDescent="0.25">
      <c r="A148" s="33" t="s">
        <v>54</v>
      </c>
      <c r="B148" s="34">
        <v>185030</v>
      </c>
      <c r="C148" s="34">
        <v>149157</v>
      </c>
      <c r="D148" s="34">
        <v>111730</v>
      </c>
      <c r="E148" s="34">
        <v>87211</v>
      </c>
      <c r="F148" s="34">
        <v>65456</v>
      </c>
      <c r="G148" s="34">
        <v>43774</v>
      </c>
      <c r="H148" s="34">
        <v>23869</v>
      </c>
      <c r="I148" s="34">
        <v>26575</v>
      </c>
      <c r="J148" s="34">
        <v>10175</v>
      </c>
    </row>
    <row r="149" spans="1:10" x14ac:dyDescent="0.25">
      <c r="A149" s="33" t="s">
        <v>28</v>
      </c>
      <c r="B149" s="34">
        <v>158182</v>
      </c>
      <c r="C149" s="34">
        <v>126904</v>
      </c>
      <c r="D149" s="34">
        <v>95245</v>
      </c>
      <c r="E149" s="34">
        <v>75810</v>
      </c>
      <c r="F149" s="34">
        <v>54909</v>
      </c>
      <c r="G149" s="34">
        <v>40164</v>
      </c>
      <c r="H149" s="34">
        <v>21549</v>
      </c>
      <c r="I149" s="34">
        <v>22963</v>
      </c>
      <c r="J149" s="34">
        <v>3628</v>
      </c>
    </row>
    <row r="150" spans="1:10" x14ac:dyDescent="0.25">
      <c r="A150" s="33" t="s">
        <v>29</v>
      </c>
      <c r="B150" s="34">
        <v>194087</v>
      </c>
      <c r="C150" s="34">
        <v>159040</v>
      </c>
      <c r="D150" s="34">
        <v>123047</v>
      </c>
      <c r="E150" s="34">
        <v>95595</v>
      </c>
      <c r="F150" s="34">
        <v>69058</v>
      </c>
      <c r="G150" s="34">
        <v>49680</v>
      </c>
      <c r="H150" s="34">
        <v>27418</v>
      </c>
      <c r="I150" s="34">
        <v>26962</v>
      </c>
      <c r="J150" s="34">
        <v>1971</v>
      </c>
    </row>
    <row r="151" spans="1:10" x14ac:dyDescent="0.25">
      <c r="A151" s="4" t="s">
        <v>30</v>
      </c>
      <c r="B151" s="34">
        <v>336089</v>
      </c>
      <c r="C151" s="34">
        <v>284300</v>
      </c>
      <c r="D151" s="34">
        <v>218807</v>
      </c>
      <c r="E151" s="34">
        <v>176696</v>
      </c>
      <c r="F151" s="34">
        <v>124044</v>
      </c>
      <c r="G151" s="34">
        <v>90784</v>
      </c>
      <c r="H151" s="34">
        <v>49624</v>
      </c>
      <c r="I151" s="34">
        <v>63950</v>
      </c>
      <c r="J151" s="34">
        <v>7515</v>
      </c>
    </row>
    <row r="152" spans="1:10" x14ac:dyDescent="0.25">
      <c r="A152" s="4" t="s">
        <v>31</v>
      </c>
      <c r="B152" s="34">
        <v>229862</v>
      </c>
      <c r="C152" s="34">
        <v>179740</v>
      </c>
      <c r="D152" s="34">
        <v>138514</v>
      </c>
      <c r="E152" s="34">
        <v>112654</v>
      </c>
      <c r="F152" s="34">
        <v>84274</v>
      </c>
      <c r="G152" s="34">
        <v>56635</v>
      </c>
      <c r="H152" s="34">
        <v>30600</v>
      </c>
      <c r="I152" s="34">
        <v>36783</v>
      </c>
      <c r="J152" s="34">
        <v>6065</v>
      </c>
    </row>
    <row r="153" spans="1:10" x14ac:dyDescent="0.25">
      <c r="A153" s="33" t="s">
        <v>32</v>
      </c>
      <c r="B153" s="34">
        <v>171269</v>
      </c>
      <c r="C153" s="34">
        <v>148476</v>
      </c>
      <c r="D153" s="34">
        <v>117306</v>
      </c>
      <c r="E153" s="34">
        <v>97420</v>
      </c>
      <c r="F153" s="34">
        <v>65346</v>
      </c>
      <c r="G153" s="34">
        <v>50819</v>
      </c>
      <c r="H153" s="34">
        <v>29080</v>
      </c>
      <c r="I153" s="34">
        <v>33331</v>
      </c>
      <c r="J153" s="34">
        <v>13442</v>
      </c>
    </row>
    <row r="154" spans="1:10" x14ac:dyDescent="0.25">
      <c r="A154" s="33" t="s">
        <v>33</v>
      </c>
      <c r="B154" s="34">
        <v>166575</v>
      </c>
      <c r="C154" s="34">
        <v>142486</v>
      </c>
      <c r="D154" s="34">
        <v>103708</v>
      </c>
      <c r="E154" s="34">
        <v>83419</v>
      </c>
      <c r="F154" s="34">
        <v>58361</v>
      </c>
      <c r="G154" s="34">
        <v>43351</v>
      </c>
      <c r="H154" s="34">
        <v>23508</v>
      </c>
      <c r="I154" s="34">
        <v>26525</v>
      </c>
      <c r="J154" s="34">
        <v>1363</v>
      </c>
    </row>
    <row r="155" spans="1:10" x14ac:dyDescent="0.25">
      <c r="A155" s="33" t="s">
        <v>34</v>
      </c>
      <c r="B155" s="34">
        <v>181408</v>
      </c>
      <c r="C155" s="34">
        <v>152274</v>
      </c>
      <c r="D155" s="34">
        <v>110554</v>
      </c>
      <c r="E155" s="34">
        <v>93551</v>
      </c>
      <c r="F155" s="34">
        <v>63544</v>
      </c>
      <c r="G155" s="34">
        <v>42127</v>
      </c>
      <c r="H155" s="34">
        <v>19239</v>
      </c>
      <c r="I155" s="34">
        <v>21767</v>
      </c>
      <c r="J155" s="34">
        <v>2256</v>
      </c>
    </row>
    <row r="156" spans="1:10" x14ac:dyDescent="0.25">
      <c r="A156" s="33" t="s">
        <v>35</v>
      </c>
      <c r="B156" s="34">
        <v>74903</v>
      </c>
      <c r="C156" s="34">
        <v>62295</v>
      </c>
      <c r="D156" s="34">
        <v>43890</v>
      </c>
      <c r="E156" s="34">
        <v>38634</v>
      </c>
      <c r="F156" s="34">
        <v>26163</v>
      </c>
      <c r="G156" s="34">
        <v>16324</v>
      </c>
      <c r="H156" s="34">
        <v>6991</v>
      </c>
      <c r="I156" s="34">
        <v>9173</v>
      </c>
      <c r="J156" s="34">
        <v>586</v>
      </c>
    </row>
    <row r="157" spans="1:10" x14ac:dyDescent="0.25">
      <c r="A157" s="33" t="s">
        <v>36</v>
      </c>
      <c r="B157" s="34">
        <v>52664</v>
      </c>
      <c r="C157" s="34">
        <v>42785</v>
      </c>
      <c r="D157" s="34">
        <v>31058</v>
      </c>
      <c r="E157" s="34">
        <v>26926</v>
      </c>
      <c r="F157" s="34">
        <v>17425</v>
      </c>
      <c r="G157" s="34">
        <v>11250</v>
      </c>
      <c r="H157" s="34">
        <v>5191</v>
      </c>
      <c r="I157" s="34">
        <v>6258</v>
      </c>
      <c r="J157" s="34">
        <v>851</v>
      </c>
    </row>
    <row r="158" spans="1:10" x14ac:dyDescent="0.25">
      <c r="A158" s="33" t="s">
        <v>37</v>
      </c>
      <c r="B158" s="34">
        <v>101193</v>
      </c>
      <c r="C158" s="34">
        <v>84388</v>
      </c>
      <c r="D158" s="34">
        <v>58905</v>
      </c>
      <c r="E158" s="34">
        <v>50256</v>
      </c>
      <c r="F158" s="34">
        <v>33908</v>
      </c>
      <c r="G158" s="34">
        <v>21786</v>
      </c>
      <c r="H158" s="34">
        <v>9378</v>
      </c>
      <c r="I158" s="34">
        <v>11970</v>
      </c>
      <c r="J158" s="34">
        <v>1287</v>
      </c>
    </row>
    <row r="159" spans="1:10" x14ac:dyDescent="0.25">
      <c r="A159" s="33" t="s">
        <v>56</v>
      </c>
      <c r="B159" s="34">
        <v>119466</v>
      </c>
      <c r="C159" s="34">
        <v>98427</v>
      </c>
      <c r="D159" s="34">
        <v>70949</v>
      </c>
      <c r="E159" s="34">
        <v>52786</v>
      </c>
      <c r="F159" s="34">
        <v>35423</v>
      </c>
      <c r="G159" s="34">
        <v>22459</v>
      </c>
      <c r="H159" s="34">
        <v>12553</v>
      </c>
      <c r="I159" s="34">
        <v>14296</v>
      </c>
      <c r="J159" s="34">
        <v>1240</v>
      </c>
    </row>
    <row r="160" spans="1:10" x14ac:dyDescent="0.25">
      <c r="A160" s="33" t="s">
        <v>39</v>
      </c>
      <c r="B160" s="34">
        <v>53900</v>
      </c>
      <c r="C160" s="34">
        <v>45686</v>
      </c>
      <c r="D160" s="34">
        <v>32778</v>
      </c>
      <c r="E160" s="34">
        <v>27078</v>
      </c>
      <c r="F160" s="34">
        <v>18547</v>
      </c>
      <c r="G160" s="34">
        <v>13269</v>
      </c>
      <c r="H160" s="34">
        <v>7444</v>
      </c>
      <c r="I160" s="34">
        <v>7880</v>
      </c>
      <c r="J160" s="34">
        <v>1252</v>
      </c>
    </row>
    <row r="161" spans="1:11" x14ac:dyDescent="0.25">
      <c r="A161" s="33" t="s">
        <v>40</v>
      </c>
      <c r="B161" s="34">
        <v>82956</v>
      </c>
      <c r="C161" s="34">
        <v>74615</v>
      </c>
      <c r="D161" s="34">
        <v>52746</v>
      </c>
      <c r="E161" s="34">
        <v>41846</v>
      </c>
      <c r="F161" s="34">
        <v>27319</v>
      </c>
      <c r="G161" s="34">
        <v>17535</v>
      </c>
      <c r="H161" s="34">
        <v>9985</v>
      </c>
      <c r="I161" s="34">
        <v>11773</v>
      </c>
      <c r="J161" s="34">
        <v>1343</v>
      </c>
    </row>
    <row r="162" spans="1:11" x14ac:dyDescent="0.25">
      <c r="A162" s="35" t="s">
        <v>41</v>
      </c>
      <c r="B162" s="36">
        <v>82767</v>
      </c>
      <c r="C162" s="36">
        <v>66449</v>
      </c>
      <c r="D162" s="36">
        <v>51084</v>
      </c>
      <c r="E162" s="36">
        <v>46947</v>
      </c>
      <c r="F162" s="36">
        <v>33978</v>
      </c>
      <c r="G162" s="36">
        <v>21788</v>
      </c>
      <c r="H162" s="36">
        <v>9806</v>
      </c>
      <c r="I162" s="36">
        <v>9582</v>
      </c>
      <c r="J162" s="36">
        <v>1666</v>
      </c>
    </row>
    <row r="163" spans="1:11" ht="16.5" x14ac:dyDescent="0.3">
      <c r="A163" s="25" t="s">
        <v>42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</row>
    <row r="164" spans="1:11" ht="16.5" x14ac:dyDescent="0.3">
      <c r="A164" s="26" t="s">
        <v>1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7" t="s">
        <v>57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</row>
    <row r="166" spans="1:11" x14ac:dyDescent="0.25">
      <c r="A166" s="4"/>
      <c r="B166" s="4"/>
      <c r="C166" s="4"/>
      <c r="D166" s="4"/>
      <c r="E166" s="4"/>
      <c r="F166" s="4"/>
      <c r="K166" s="28" t="s">
        <v>3</v>
      </c>
    </row>
    <row r="167" spans="1:11" x14ac:dyDescent="0.25">
      <c r="A167" s="29" t="s">
        <v>4</v>
      </c>
      <c r="B167" s="30" t="s">
        <v>5</v>
      </c>
      <c r="C167" s="31" t="s">
        <v>6</v>
      </c>
      <c r="D167" s="31" t="s">
        <v>7</v>
      </c>
      <c r="E167" s="31" t="s">
        <v>8</v>
      </c>
      <c r="F167" s="31" t="s">
        <v>9</v>
      </c>
      <c r="G167" s="31" t="s">
        <v>10</v>
      </c>
      <c r="H167" s="31" t="s">
        <v>11</v>
      </c>
      <c r="I167" s="31" t="s">
        <v>12</v>
      </c>
      <c r="J167" s="31" t="s">
        <v>13</v>
      </c>
      <c r="K167" s="31" t="s">
        <v>14</v>
      </c>
    </row>
    <row r="168" spans="1:11" x14ac:dyDescent="0.25">
      <c r="A168" s="32">
        <v>-1</v>
      </c>
      <c r="B168" s="32" t="s">
        <v>16</v>
      </c>
      <c r="C168" s="10" t="s">
        <v>17</v>
      </c>
      <c r="D168" s="10" t="s">
        <v>18</v>
      </c>
      <c r="E168" s="10" t="s">
        <v>19</v>
      </c>
      <c r="F168" s="10" t="s">
        <v>20</v>
      </c>
      <c r="G168" s="10" t="s">
        <v>21</v>
      </c>
      <c r="H168" s="45">
        <v>-8</v>
      </c>
      <c r="I168" s="45">
        <v>-9</v>
      </c>
      <c r="J168" s="45">
        <v>-10</v>
      </c>
      <c r="K168" s="45">
        <v>-11</v>
      </c>
    </row>
    <row r="169" spans="1:11" x14ac:dyDescent="0.25">
      <c r="A169" s="33" t="s">
        <v>22</v>
      </c>
      <c r="B169" s="46">
        <f t="shared" ref="B169:B188" si="7">SUM(C169:K169,B197:J197)</f>
        <v>44467088</v>
      </c>
      <c r="C169" s="46">
        <f>SUM(C170:C188)</f>
        <v>3589281</v>
      </c>
      <c r="D169" s="46">
        <f t="shared" ref="D169:K169" si="8">SUM(D170:D188)</f>
        <v>4031046</v>
      </c>
      <c r="E169" s="46">
        <f t="shared" si="8"/>
        <v>4479017</v>
      </c>
      <c r="F169" s="46">
        <f t="shared" si="8"/>
        <v>4355706</v>
      </c>
      <c r="G169" s="46">
        <f t="shared" si="8"/>
        <v>4335692</v>
      </c>
      <c r="H169" s="46">
        <f t="shared" si="8"/>
        <v>3953005</v>
      </c>
      <c r="I169" s="46">
        <f t="shared" si="8"/>
        <v>3376931</v>
      </c>
      <c r="J169" s="46">
        <f t="shared" si="8"/>
        <v>3489285</v>
      </c>
      <c r="K169" s="46">
        <f t="shared" si="8"/>
        <v>2933456</v>
      </c>
    </row>
    <row r="170" spans="1:11" x14ac:dyDescent="0.25">
      <c r="A170" s="33" t="s">
        <v>23</v>
      </c>
      <c r="B170" s="46">
        <f t="shared" si="7"/>
        <v>3750674</v>
      </c>
      <c r="C170" s="46">
        <v>282076</v>
      </c>
      <c r="D170" s="46">
        <v>314462</v>
      </c>
      <c r="E170" s="46">
        <v>352891</v>
      </c>
      <c r="F170" s="46">
        <v>363368</v>
      </c>
      <c r="G170" s="46">
        <v>369079</v>
      </c>
      <c r="H170" s="46">
        <v>341077</v>
      </c>
      <c r="I170" s="46">
        <v>303179</v>
      </c>
      <c r="J170" s="46">
        <v>308771</v>
      </c>
      <c r="K170" s="46">
        <v>259833</v>
      </c>
    </row>
    <row r="171" spans="1:11" x14ac:dyDescent="0.25">
      <c r="A171" s="33" t="s">
        <v>24</v>
      </c>
      <c r="B171" s="46">
        <f t="shared" si="7"/>
        <v>1711484</v>
      </c>
      <c r="C171" s="46">
        <v>152265</v>
      </c>
      <c r="D171" s="46">
        <v>167226</v>
      </c>
      <c r="E171" s="46">
        <v>181767</v>
      </c>
      <c r="F171" s="46">
        <v>164351</v>
      </c>
      <c r="G171" s="46">
        <v>164215</v>
      </c>
      <c r="H171" s="46">
        <v>147621</v>
      </c>
      <c r="I171" s="46">
        <v>127622</v>
      </c>
      <c r="J171" s="46">
        <v>130664</v>
      </c>
      <c r="K171" s="46">
        <v>110784</v>
      </c>
    </row>
    <row r="172" spans="1:11" x14ac:dyDescent="0.25">
      <c r="A172" s="33" t="s">
        <v>25</v>
      </c>
      <c r="B172" s="46">
        <f t="shared" si="7"/>
        <v>1758579</v>
      </c>
      <c r="C172" s="46">
        <v>140700</v>
      </c>
      <c r="D172" s="46">
        <v>157997</v>
      </c>
      <c r="E172" s="46">
        <v>174214</v>
      </c>
      <c r="F172" s="46">
        <v>156025</v>
      </c>
      <c r="G172" s="46">
        <v>159383</v>
      </c>
      <c r="H172" s="46">
        <v>151758</v>
      </c>
      <c r="I172" s="46">
        <v>137436</v>
      </c>
      <c r="J172" s="46">
        <v>139657</v>
      </c>
      <c r="K172" s="46">
        <v>114808</v>
      </c>
    </row>
    <row r="173" spans="1:11" x14ac:dyDescent="0.25">
      <c r="A173" s="33" t="s">
        <v>53</v>
      </c>
      <c r="B173" s="46">
        <f t="shared" si="7"/>
        <v>2466041</v>
      </c>
      <c r="C173" s="46">
        <v>200752</v>
      </c>
      <c r="D173" s="46">
        <v>220961</v>
      </c>
      <c r="E173" s="46">
        <v>247042</v>
      </c>
      <c r="F173" s="46">
        <v>251570</v>
      </c>
      <c r="G173" s="46">
        <v>247718</v>
      </c>
      <c r="H173" s="46">
        <v>228202</v>
      </c>
      <c r="I173" s="46">
        <v>190005</v>
      </c>
      <c r="J173" s="46">
        <v>191192</v>
      </c>
      <c r="K173" s="46">
        <v>152753</v>
      </c>
    </row>
    <row r="174" spans="1:11" x14ac:dyDescent="0.25">
      <c r="A174" s="33" t="s">
        <v>54</v>
      </c>
      <c r="B174" s="46">
        <f t="shared" si="7"/>
        <v>2905572</v>
      </c>
      <c r="C174" s="46">
        <v>233033</v>
      </c>
      <c r="D174" s="46">
        <v>258992</v>
      </c>
      <c r="E174" s="46">
        <v>287726</v>
      </c>
      <c r="F174" s="46">
        <v>278183</v>
      </c>
      <c r="G174" s="46">
        <v>280373</v>
      </c>
      <c r="H174" s="46">
        <v>259603</v>
      </c>
      <c r="I174" s="46">
        <v>224071</v>
      </c>
      <c r="J174" s="46">
        <v>236507</v>
      </c>
      <c r="K174" s="46">
        <v>193867</v>
      </c>
    </row>
    <row r="175" spans="1:11" x14ac:dyDescent="0.25">
      <c r="A175" s="33" t="s">
        <v>28</v>
      </c>
      <c r="B175" s="46">
        <f t="shared" si="7"/>
        <v>2349210</v>
      </c>
      <c r="C175" s="46">
        <v>179492</v>
      </c>
      <c r="D175" s="46">
        <v>193810</v>
      </c>
      <c r="E175" s="46">
        <v>215927</v>
      </c>
      <c r="F175" s="46">
        <v>231789</v>
      </c>
      <c r="G175" s="46">
        <v>234396</v>
      </c>
      <c r="H175" s="46">
        <v>218836</v>
      </c>
      <c r="I175" s="46">
        <v>193758</v>
      </c>
      <c r="J175" s="46">
        <v>192662</v>
      </c>
      <c r="K175" s="46">
        <v>154634</v>
      </c>
    </row>
    <row r="176" spans="1:11" x14ac:dyDescent="0.25">
      <c r="A176" s="33" t="s">
        <v>29</v>
      </c>
      <c r="B176" s="46">
        <f t="shared" si="7"/>
        <v>2704492</v>
      </c>
      <c r="C176" s="46">
        <v>182068</v>
      </c>
      <c r="D176" s="46">
        <v>202429</v>
      </c>
      <c r="E176" s="46">
        <v>235964</v>
      </c>
      <c r="F176" s="46">
        <v>248633</v>
      </c>
      <c r="G176" s="46">
        <v>254422</v>
      </c>
      <c r="H176" s="46">
        <v>244561</v>
      </c>
      <c r="I176" s="46">
        <v>223758</v>
      </c>
      <c r="J176" s="46">
        <v>232267</v>
      </c>
      <c r="K176" s="46">
        <v>194442</v>
      </c>
    </row>
    <row r="177" spans="1:11" x14ac:dyDescent="0.25">
      <c r="A177" s="4" t="s">
        <v>30</v>
      </c>
      <c r="B177" s="46">
        <f t="shared" si="7"/>
        <v>4890392</v>
      </c>
      <c r="C177" s="46">
        <v>326278</v>
      </c>
      <c r="D177" s="46">
        <v>372877</v>
      </c>
      <c r="E177" s="46">
        <v>427511</v>
      </c>
      <c r="F177" s="46">
        <v>455599</v>
      </c>
      <c r="G177" s="46">
        <v>481534</v>
      </c>
      <c r="H177" s="46">
        <v>452066</v>
      </c>
      <c r="I177" s="46">
        <v>391831</v>
      </c>
      <c r="J177" s="46">
        <v>410727</v>
      </c>
      <c r="K177" s="46">
        <v>348340</v>
      </c>
    </row>
    <row r="178" spans="1:11" x14ac:dyDescent="0.25">
      <c r="A178" s="4" t="s">
        <v>31</v>
      </c>
      <c r="B178" s="46">
        <f t="shared" si="7"/>
        <v>3988183</v>
      </c>
      <c r="C178" s="46">
        <v>352970</v>
      </c>
      <c r="D178" s="46">
        <v>386153</v>
      </c>
      <c r="E178" s="46">
        <v>413458</v>
      </c>
      <c r="F178" s="46">
        <v>413360</v>
      </c>
      <c r="G178" s="46">
        <v>413062</v>
      </c>
      <c r="H178" s="46">
        <v>372083</v>
      </c>
      <c r="I178" s="46">
        <v>298611</v>
      </c>
      <c r="J178" s="46">
        <v>296157</v>
      </c>
      <c r="K178" s="46">
        <v>235855</v>
      </c>
    </row>
    <row r="179" spans="1:11" x14ac:dyDescent="0.25">
      <c r="A179" s="33" t="s">
        <v>32</v>
      </c>
      <c r="B179" s="46">
        <f t="shared" si="7"/>
        <v>2139928</v>
      </c>
      <c r="C179" s="46">
        <v>111746</v>
      </c>
      <c r="D179" s="46">
        <v>135107</v>
      </c>
      <c r="E179" s="46">
        <v>160785</v>
      </c>
      <c r="F179" s="46">
        <v>176528</v>
      </c>
      <c r="G179" s="46">
        <v>193539</v>
      </c>
      <c r="H179" s="46">
        <v>198948</v>
      </c>
      <c r="I179" s="46">
        <v>183604</v>
      </c>
      <c r="J179" s="46">
        <v>187739</v>
      </c>
      <c r="K179" s="46">
        <v>160169</v>
      </c>
    </row>
    <row r="180" spans="1:11" x14ac:dyDescent="0.25">
      <c r="A180" s="33" t="s">
        <v>33</v>
      </c>
      <c r="B180" s="46">
        <f t="shared" si="7"/>
        <v>2513832</v>
      </c>
      <c r="C180" s="46">
        <v>179162</v>
      </c>
      <c r="D180" s="46">
        <v>205490</v>
      </c>
      <c r="E180" s="46">
        <v>240727</v>
      </c>
      <c r="F180" s="46">
        <v>241492</v>
      </c>
      <c r="G180" s="46">
        <v>248430</v>
      </c>
      <c r="H180" s="46">
        <v>224259</v>
      </c>
      <c r="I180" s="46">
        <v>188314</v>
      </c>
      <c r="J180" s="46">
        <v>205083</v>
      </c>
      <c r="K180" s="46">
        <v>179501</v>
      </c>
    </row>
    <row r="181" spans="1:11" x14ac:dyDescent="0.25">
      <c r="A181" s="33" t="s">
        <v>34</v>
      </c>
      <c r="B181" s="46">
        <f t="shared" si="7"/>
        <v>3476243</v>
      </c>
      <c r="C181" s="46">
        <v>347405</v>
      </c>
      <c r="D181" s="46">
        <v>381098</v>
      </c>
      <c r="E181" s="46">
        <v>414886</v>
      </c>
      <c r="F181" s="46">
        <v>378087</v>
      </c>
      <c r="G181" s="46">
        <v>348531</v>
      </c>
      <c r="H181" s="46">
        <v>281697</v>
      </c>
      <c r="I181" s="46">
        <v>231628</v>
      </c>
      <c r="J181" s="46">
        <v>237338</v>
      </c>
      <c r="K181" s="46">
        <v>202357</v>
      </c>
    </row>
    <row r="182" spans="1:11" x14ac:dyDescent="0.25">
      <c r="A182" s="33" t="s">
        <v>35</v>
      </c>
      <c r="B182" s="46">
        <f t="shared" si="7"/>
        <v>1456068</v>
      </c>
      <c r="C182" s="46">
        <v>159873</v>
      </c>
      <c r="D182" s="46">
        <v>190357</v>
      </c>
      <c r="E182" s="46">
        <v>194278</v>
      </c>
      <c r="F182" s="46">
        <v>148792</v>
      </c>
      <c r="G182" s="46">
        <v>125250</v>
      </c>
      <c r="H182" s="46">
        <v>112693</v>
      </c>
      <c r="I182" s="46">
        <v>96604</v>
      </c>
      <c r="J182" s="46">
        <v>97741</v>
      </c>
      <c r="K182" s="46">
        <v>81308</v>
      </c>
    </row>
    <row r="183" spans="1:11" x14ac:dyDescent="0.25">
      <c r="A183" s="33" t="s">
        <v>36</v>
      </c>
      <c r="B183" s="46">
        <f t="shared" si="7"/>
        <v>819077</v>
      </c>
      <c r="C183" s="46">
        <v>63273</v>
      </c>
      <c r="D183" s="46">
        <v>76165</v>
      </c>
      <c r="E183" s="46">
        <v>90796</v>
      </c>
      <c r="F183" s="46">
        <v>81607</v>
      </c>
      <c r="G183" s="46">
        <v>76400</v>
      </c>
      <c r="H183" s="46">
        <v>69276</v>
      </c>
      <c r="I183" s="46">
        <v>60811</v>
      </c>
      <c r="J183" s="46">
        <v>66530</v>
      </c>
      <c r="K183" s="46">
        <v>55950</v>
      </c>
    </row>
    <row r="184" spans="1:11" x14ac:dyDescent="0.25">
      <c r="A184" s="33" t="s">
        <v>37</v>
      </c>
      <c r="B184" s="46">
        <f t="shared" si="7"/>
        <v>1937304</v>
      </c>
      <c r="C184" s="46">
        <v>203885</v>
      </c>
      <c r="D184" s="46">
        <v>231848</v>
      </c>
      <c r="E184" s="46">
        <v>247596</v>
      </c>
      <c r="F184" s="46">
        <v>200587</v>
      </c>
      <c r="G184" s="46">
        <v>182956</v>
      </c>
      <c r="H184" s="46">
        <v>156232</v>
      </c>
      <c r="I184" s="46">
        <v>127747</v>
      </c>
      <c r="J184" s="46">
        <v>133812</v>
      </c>
      <c r="K184" s="46">
        <v>112063</v>
      </c>
    </row>
    <row r="185" spans="1:11" x14ac:dyDescent="0.25">
      <c r="A185" s="33" t="s">
        <v>38</v>
      </c>
      <c r="B185" s="46">
        <f t="shared" si="7"/>
        <v>1889782</v>
      </c>
      <c r="C185" s="46">
        <v>156337</v>
      </c>
      <c r="D185" s="46">
        <v>175874</v>
      </c>
      <c r="E185" s="46">
        <v>200046</v>
      </c>
      <c r="F185" s="46">
        <v>205302</v>
      </c>
      <c r="G185" s="46">
        <v>202356</v>
      </c>
      <c r="H185" s="46">
        <v>169214</v>
      </c>
      <c r="I185" s="46">
        <v>127056</v>
      </c>
      <c r="J185" s="46">
        <v>141377</v>
      </c>
      <c r="K185" s="46">
        <v>131194</v>
      </c>
    </row>
    <row r="186" spans="1:11" x14ac:dyDescent="0.25">
      <c r="A186" s="33" t="s">
        <v>39</v>
      </c>
      <c r="B186" s="46">
        <f t="shared" si="7"/>
        <v>909564</v>
      </c>
      <c r="C186" s="46">
        <v>63738</v>
      </c>
      <c r="D186" s="46">
        <v>79237</v>
      </c>
      <c r="E186" s="46">
        <v>92152</v>
      </c>
      <c r="F186" s="46">
        <v>91888</v>
      </c>
      <c r="G186" s="46">
        <v>94006</v>
      </c>
      <c r="H186" s="46">
        <v>90230</v>
      </c>
      <c r="I186" s="46">
        <v>75394</v>
      </c>
      <c r="J186" s="46">
        <v>73508</v>
      </c>
      <c r="K186" s="46">
        <v>60079</v>
      </c>
    </row>
    <row r="187" spans="1:11" x14ac:dyDescent="0.25">
      <c r="A187" s="33" t="s">
        <v>40</v>
      </c>
      <c r="B187" s="46">
        <f t="shared" si="7"/>
        <v>1367544</v>
      </c>
      <c r="C187" s="46">
        <v>116673</v>
      </c>
      <c r="D187" s="46">
        <v>129375</v>
      </c>
      <c r="E187" s="46">
        <v>146952</v>
      </c>
      <c r="F187" s="46">
        <v>140768</v>
      </c>
      <c r="G187" s="46">
        <v>135526</v>
      </c>
      <c r="H187" s="46">
        <v>116297</v>
      </c>
      <c r="I187" s="46">
        <v>91422</v>
      </c>
      <c r="J187" s="46">
        <v>102710</v>
      </c>
      <c r="K187" s="46">
        <v>96984</v>
      </c>
    </row>
    <row r="188" spans="1:11" x14ac:dyDescent="0.25">
      <c r="A188" s="35" t="s">
        <v>41</v>
      </c>
      <c r="B188" s="47">
        <f t="shared" si="7"/>
        <v>1433119</v>
      </c>
      <c r="C188" s="47">
        <v>137555</v>
      </c>
      <c r="D188" s="47">
        <v>151588</v>
      </c>
      <c r="E188" s="47">
        <v>154299</v>
      </c>
      <c r="F188" s="47">
        <v>127777</v>
      </c>
      <c r="G188" s="47">
        <v>124516</v>
      </c>
      <c r="H188" s="47">
        <v>118352</v>
      </c>
      <c r="I188" s="47">
        <v>104080</v>
      </c>
      <c r="J188" s="47">
        <v>104843</v>
      </c>
      <c r="K188" s="47">
        <v>88535</v>
      </c>
    </row>
    <row r="189" spans="1:11" x14ac:dyDescent="0.25">
      <c r="A189" s="33"/>
      <c r="B189" s="34"/>
      <c r="C189" s="34"/>
      <c r="D189" s="34"/>
      <c r="E189" s="34"/>
      <c r="F189" s="34"/>
      <c r="G189" s="34"/>
    </row>
    <row r="190" spans="1:11" x14ac:dyDescent="0.25">
      <c r="A190" s="33"/>
      <c r="B190" s="34"/>
      <c r="C190" s="34"/>
      <c r="D190" s="34"/>
      <c r="E190" s="34"/>
      <c r="F190" s="34"/>
      <c r="G190" s="34"/>
    </row>
    <row r="191" spans="1:11" ht="16.5" x14ac:dyDescent="0.3">
      <c r="A191" s="25" t="s">
        <v>42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39"/>
    </row>
    <row r="192" spans="1:11" ht="16.5" x14ac:dyDescent="0.3">
      <c r="A192" s="26" t="s">
        <v>1</v>
      </c>
      <c r="B192" s="26"/>
      <c r="C192" s="26"/>
      <c r="D192" s="26"/>
      <c r="E192" s="26"/>
      <c r="F192" s="26"/>
      <c r="G192" s="26"/>
      <c r="H192" s="26"/>
      <c r="I192" s="26"/>
      <c r="J192" s="26"/>
      <c r="K192" s="40"/>
    </row>
    <row r="193" spans="1:10" x14ac:dyDescent="0.25">
      <c r="A193" s="27" t="s">
        <v>58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 x14ac:dyDescent="0.25">
      <c r="A194" s="41"/>
      <c r="B194" s="13"/>
      <c r="C194" s="13"/>
      <c r="D194" s="13"/>
      <c r="E194" s="13"/>
      <c r="F194" s="13"/>
      <c r="J194" s="42" t="s">
        <v>3</v>
      </c>
    </row>
    <row r="195" spans="1:10" x14ac:dyDescent="0.25">
      <c r="A195" s="43" t="s">
        <v>4</v>
      </c>
      <c r="B195" s="15" t="s">
        <v>43</v>
      </c>
      <c r="C195" s="15" t="s">
        <v>44</v>
      </c>
      <c r="D195" s="15" t="s">
        <v>45</v>
      </c>
      <c r="E195" s="15" t="s">
        <v>46</v>
      </c>
      <c r="F195" s="44" t="s">
        <v>47</v>
      </c>
      <c r="G195" s="44" t="s">
        <v>48</v>
      </c>
      <c r="H195" s="31" t="s">
        <v>49</v>
      </c>
      <c r="I195" s="31" t="s">
        <v>50</v>
      </c>
      <c r="J195" s="31" t="s">
        <v>51</v>
      </c>
    </row>
    <row r="196" spans="1:10" x14ac:dyDescent="0.25">
      <c r="A196" s="32">
        <v>-1</v>
      </c>
      <c r="B196" s="24">
        <v>-12</v>
      </c>
      <c r="C196" s="24">
        <v>-13</v>
      </c>
      <c r="D196" s="24">
        <v>-14</v>
      </c>
      <c r="E196" s="24">
        <v>-15</v>
      </c>
      <c r="F196" s="24">
        <v>-16</v>
      </c>
      <c r="G196" s="24">
        <v>-17</v>
      </c>
      <c r="H196" s="24">
        <v>-18</v>
      </c>
      <c r="I196" s="24">
        <v>-19</v>
      </c>
      <c r="J196" s="24">
        <v>-20</v>
      </c>
    </row>
    <row r="197" spans="1:10" x14ac:dyDescent="0.25">
      <c r="A197" s="33" t="s">
        <v>22</v>
      </c>
      <c r="B197" s="46">
        <f>SUM(B198:B216)</f>
        <v>2521507</v>
      </c>
      <c r="C197" s="46">
        <f t="shared" ref="C197:J197" si="9">SUM(C198:C216)</f>
        <v>1940648</v>
      </c>
      <c r="D197" s="46">
        <f t="shared" si="9"/>
        <v>1521747</v>
      </c>
      <c r="E197" s="46">
        <f t="shared" si="9"/>
        <v>1339053</v>
      </c>
      <c r="F197" s="46">
        <f t="shared" si="9"/>
        <v>991713</v>
      </c>
      <c r="G197" s="46">
        <f t="shared" si="9"/>
        <v>703726</v>
      </c>
      <c r="H197" s="46">
        <f t="shared" si="9"/>
        <v>379551</v>
      </c>
      <c r="I197" s="46">
        <f t="shared" si="9"/>
        <v>477025</v>
      </c>
      <c r="J197" s="46">
        <f t="shared" si="9"/>
        <v>48699</v>
      </c>
    </row>
    <row r="198" spans="1:10" x14ac:dyDescent="0.25">
      <c r="A198" s="33" t="s">
        <v>23</v>
      </c>
      <c r="B198" s="46">
        <v>225865</v>
      </c>
      <c r="C198" s="46">
        <v>172355</v>
      </c>
      <c r="D198" s="46">
        <v>134533</v>
      </c>
      <c r="E198" s="46">
        <v>115594</v>
      </c>
      <c r="F198" s="46">
        <v>81183</v>
      </c>
      <c r="G198" s="46">
        <v>57301</v>
      </c>
      <c r="H198" s="46">
        <v>29703</v>
      </c>
      <c r="I198" s="46">
        <v>34902</v>
      </c>
      <c r="J198" s="46">
        <v>4502</v>
      </c>
    </row>
    <row r="199" spans="1:10" x14ac:dyDescent="0.25">
      <c r="A199" s="33" t="s">
        <v>24</v>
      </c>
      <c r="B199" s="46">
        <v>97097</v>
      </c>
      <c r="C199" s="46">
        <v>74015</v>
      </c>
      <c r="D199" s="46">
        <v>58742</v>
      </c>
      <c r="E199" s="46">
        <v>53581</v>
      </c>
      <c r="F199" s="46">
        <v>37096</v>
      </c>
      <c r="G199" s="46">
        <v>22937</v>
      </c>
      <c r="H199" s="46">
        <v>10300</v>
      </c>
      <c r="I199" s="46">
        <v>10193</v>
      </c>
      <c r="J199" s="46">
        <v>1008</v>
      </c>
    </row>
    <row r="200" spans="1:10" x14ac:dyDescent="0.25">
      <c r="A200" s="33" t="s">
        <v>25</v>
      </c>
      <c r="B200" s="46">
        <v>102033</v>
      </c>
      <c r="C200" s="46">
        <v>78522</v>
      </c>
      <c r="D200" s="46">
        <v>65769</v>
      </c>
      <c r="E200" s="46">
        <v>61471</v>
      </c>
      <c r="F200" s="46">
        <v>48782</v>
      </c>
      <c r="G200" s="46">
        <v>33816</v>
      </c>
      <c r="H200" s="46">
        <v>17542</v>
      </c>
      <c r="I200" s="46">
        <v>17877</v>
      </c>
      <c r="J200" s="46">
        <v>789</v>
      </c>
    </row>
    <row r="201" spans="1:10" x14ac:dyDescent="0.25">
      <c r="A201" s="33" t="s">
        <v>53</v>
      </c>
      <c r="B201" s="46">
        <v>134405</v>
      </c>
      <c r="C201" s="46">
        <v>100311</v>
      </c>
      <c r="D201" s="46">
        <v>82785</v>
      </c>
      <c r="E201" s="46">
        <v>68827</v>
      </c>
      <c r="F201" s="46">
        <v>58308</v>
      </c>
      <c r="G201" s="46">
        <v>39150</v>
      </c>
      <c r="H201" s="46">
        <v>23198</v>
      </c>
      <c r="I201" s="46">
        <v>27688</v>
      </c>
      <c r="J201" s="46">
        <v>1174</v>
      </c>
    </row>
    <row r="202" spans="1:10" x14ac:dyDescent="0.25">
      <c r="A202" s="33" t="s">
        <v>54</v>
      </c>
      <c r="B202" s="46">
        <v>165928</v>
      </c>
      <c r="C202" s="46">
        <v>123612</v>
      </c>
      <c r="D202" s="46">
        <v>98360</v>
      </c>
      <c r="E202" s="46">
        <v>87368</v>
      </c>
      <c r="F202" s="46">
        <v>68180</v>
      </c>
      <c r="G202" s="46">
        <v>48237</v>
      </c>
      <c r="H202" s="46">
        <v>26595</v>
      </c>
      <c r="I202" s="46">
        <v>30055</v>
      </c>
      <c r="J202" s="46">
        <v>4882</v>
      </c>
    </row>
    <row r="203" spans="1:10" x14ac:dyDescent="0.25">
      <c r="A203" s="33" t="s">
        <v>28</v>
      </c>
      <c r="B203" s="46">
        <v>135517</v>
      </c>
      <c r="C203" s="46">
        <v>103586</v>
      </c>
      <c r="D203" s="46">
        <v>80234</v>
      </c>
      <c r="E203" s="46">
        <v>69162</v>
      </c>
      <c r="F203" s="46">
        <v>52824</v>
      </c>
      <c r="G203" s="46">
        <v>39836</v>
      </c>
      <c r="H203" s="46">
        <v>21978</v>
      </c>
      <c r="I203" s="46">
        <v>27940</v>
      </c>
      <c r="J203" s="46">
        <v>2829</v>
      </c>
    </row>
    <row r="204" spans="1:10" x14ac:dyDescent="0.25">
      <c r="A204" s="33" t="s">
        <v>29</v>
      </c>
      <c r="B204" s="46">
        <v>174269</v>
      </c>
      <c r="C204" s="46">
        <v>132266</v>
      </c>
      <c r="D204" s="46">
        <v>104304</v>
      </c>
      <c r="E204" s="46">
        <v>88998</v>
      </c>
      <c r="F204" s="46">
        <v>68055</v>
      </c>
      <c r="G204" s="46">
        <v>51495</v>
      </c>
      <c r="H204" s="46">
        <v>29521</v>
      </c>
      <c r="I204" s="46">
        <v>35382</v>
      </c>
      <c r="J204" s="46">
        <v>1658</v>
      </c>
    </row>
    <row r="205" spans="1:10" x14ac:dyDescent="0.25">
      <c r="A205" s="4" t="s">
        <v>30</v>
      </c>
      <c r="B205" s="46">
        <v>303440</v>
      </c>
      <c r="C205" s="46">
        <v>237648</v>
      </c>
      <c r="D205" s="46">
        <v>186813</v>
      </c>
      <c r="E205" s="46">
        <v>160030</v>
      </c>
      <c r="F205" s="46">
        <v>117874</v>
      </c>
      <c r="G205" s="46">
        <v>87808</v>
      </c>
      <c r="H205" s="46">
        <v>50281</v>
      </c>
      <c r="I205" s="46">
        <v>72484</v>
      </c>
      <c r="J205" s="46">
        <v>7251</v>
      </c>
    </row>
    <row r="206" spans="1:10" x14ac:dyDescent="0.25">
      <c r="A206" s="4" t="s">
        <v>31</v>
      </c>
      <c r="B206" s="46">
        <v>205195</v>
      </c>
      <c r="C206" s="46">
        <v>152995</v>
      </c>
      <c r="D206" s="46">
        <v>122386</v>
      </c>
      <c r="E206" s="46">
        <v>106536</v>
      </c>
      <c r="F206" s="46">
        <v>81183</v>
      </c>
      <c r="G206" s="46">
        <v>57486</v>
      </c>
      <c r="H206" s="46">
        <v>31414</v>
      </c>
      <c r="I206" s="46">
        <v>44358</v>
      </c>
      <c r="J206" s="46">
        <v>4921</v>
      </c>
    </row>
    <row r="207" spans="1:10" x14ac:dyDescent="0.25">
      <c r="A207" s="33" t="s">
        <v>32</v>
      </c>
      <c r="B207" s="46">
        <v>148992</v>
      </c>
      <c r="C207" s="46">
        <v>122147</v>
      </c>
      <c r="D207" s="46">
        <v>97686</v>
      </c>
      <c r="E207" s="46">
        <v>84738</v>
      </c>
      <c r="F207" s="46">
        <v>59463</v>
      </c>
      <c r="G207" s="46">
        <v>46184</v>
      </c>
      <c r="H207" s="46">
        <v>27280</v>
      </c>
      <c r="I207" s="46">
        <v>35493</v>
      </c>
      <c r="J207" s="46">
        <v>9780</v>
      </c>
    </row>
    <row r="208" spans="1:10" x14ac:dyDescent="0.25">
      <c r="A208" s="33" t="s">
        <v>33</v>
      </c>
      <c r="B208" s="46">
        <v>147309</v>
      </c>
      <c r="C208" s="46">
        <v>114909</v>
      </c>
      <c r="D208" s="46">
        <v>87352</v>
      </c>
      <c r="E208" s="46">
        <v>78784</v>
      </c>
      <c r="F208" s="46">
        <v>61468</v>
      </c>
      <c r="G208" s="46">
        <v>47909</v>
      </c>
      <c r="H208" s="46">
        <v>26759</v>
      </c>
      <c r="I208" s="46">
        <v>35878</v>
      </c>
      <c r="J208" s="46">
        <v>1006</v>
      </c>
    </row>
    <row r="209" spans="1:11" x14ac:dyDescent="0.25">
      <c r="A209" s="33" t="s">
        <v>34</v>
      </c>
      <c r="B209" s="46">
        <v>162879</v>
      </c>
      <c r="C209" s="46">
        <v>129061</v>
      </c>
      <c r="D209" s="46">
        <v>99558</v>
      </c>
      <c r="E209" s="46">
        <v>92278</v>
      </c>
      <c r="F209" s="46">
        <v>67658</v>
      </c>
      <c r="G209" s="46">
        <v>47567</v>
      </c>
      <c r="H209" s="46">
        <v>23144</v>
      </c>
      <c r="I209" s="46">
        <v>29091</v>
      </c>
      <c r="J209" s="46">
        <v>1980</v>
      </c>
    </row>
    <row r="210" spans="1:11" x14ac:dyDescent="0.25">
      <c r="A210" s="33" t="s">
        <v>35</v>
      </c>
      <c r="B210" s="46">
        <v>66986</v>
      </c>
      <c r="C210" s="46">
        <v>51215</v>
      </c>
      <c r="D210" s="46">
        <v>38864</v>
      </c>
      <c r="E210" s="46">
        <v>35421</v>
      </c>
      <c r="F210" s="46">
        <v>24419</v>
      </c>
      <c r="G210" s="46">
        <v>15495</v>
      </c>
      <c r="H210" s="46">
        <v>6882</v>
      </c>
      <c r="I210" s="46">
        <v>9389</v>
      </c>
      <c r="J210" s="46">
        <v>501</v>
      </c>
    </row>
    <row r="211" spans="1:11" x14ac:dyDescent="0.25">
      <c r="A211" s="33" t="s">
        <v>36</v>
      </c>
      <c r="B211" s="46">
        <v>47002</v>
      </c>
      <c r="C211" s="46">
        <v>36085</v>
      </c>
      <c r="D211" s="46">
        <v>27514</v>
      </c>
      <c r="E211" s="46">
        <v>25362</v>
      </c>
      <c r="F211" s="46">
        <v>17520</v>
      </c>
      <c r="G211" s="46">
        <v>11456</v>
      </c>
      <c r="H211" s="46">
        <v>5421</v>
      </c>
      <c r="I211" s="46">
        <v>7172</v>
      </c>
      <c r="J211" s="46">
        <v>737</v>
      </c>
    </row>
    <row r="212" spans="1:11" x14ac:dyDescent="0.25">
      <c r="A212" s="33" t="s">
        <v>37</v>
      </c>
      <c r="B212" s="46">
        <v>89898</v>
      </c>
      <c r="C212" s="46">
        <v>69658</v>
      </c>
      <c r="D212" s="46">
        <v>52557</v>
      </c>
      <c r="E212" s="46">
        <v>47819</v>
      </c>
      <c r="F212" s="46">
        <v>34015</v>
      </c>
      <c r="G212" s="46">
        <v>22118</v>
      </c>
      <c r="H212" s="46">
        <v>9842</v>
      </c>
      <c r="I212" s="46">
        <v>13522</v>
      </c>
      <c r="J212" s="46">
        <v>1149</v>
      </c>
    </row>
    <row r="213" spans="1:11" x14ac:dyDescent="0.25">
      <c r="A213" s="33" t="s">
        <v>56</v>
      </c>
      <c r="B213" s="46">
        <v>111269</v>
      </c>
      <c r="C213" s="46">
        <v>80586</v>
      </c>
      <c r="D213" s="46">
        <v>58963</v>
      </c>
      <c r="E213" s="46">
        <v>47735</v>
      </c>
      <c r="F213" s="46">
        <v>33397</v>
      </c>
      <c r="G213" s="46">
        <v>21602</v>
      </c>
      <c r="H213" s="46">
        <v>11922</v>
      </c>
      <c r="I213" s="46">
        <v>14569</v>
      </c>
      <c r="J213" s="46">
        <v>983</v>
      </c>
    </row>
    <row r="214" spans="1:11" x14ac:dyDescent="0.25">
      <c r="A214" s="33" t="s">
        <v>39</v>
      </c>
      <c r="B214" s="46">
        <v>50952</v>
      </c>
      <c r="C214" s="46">
        <v>40634</v>
      </c>
      <c r="D214" s="46">
        <v>29541</v>
      </c>
      <c r="E214" s="46">
        <v>25082</v>
      </c>
      <c r="F214" s="46">
        <v>16437</v>
      </c>
      <c r="G214" s="46">
        <v>11687</v>
      </c>
      <c r="H214" s="46">
        <v>6407</v>
      </c>
      <c r="I214" s="46">
        <v>7509</v>
      </c>
      <c r="J214" s="46">
        <v>1083</v>
      </c>
    </row>
    <row r="215" spans="1:11" x14ac:dyDescent="0.25">
      <c r="A215" s="33" t="s">
        <v>40</v>
      </c>
      <c r="B215" s="46">
        <v>76879</v>
      </c>
      <c r="C215" s="46">
        <v>61146</v>
      </c>
      <c r="D215" s="46">
        <v>43992</v>
      </c>
      <c r="E215" s="46">
        <v>38868</v>
      </c>
      <c r="F215" s="46">
        <v>27293</v>
      </c>
      <c r="G215" s="46">
        <v>18334</v>
      </c>
      <c r="H215" s="46">
        <v>10359</v>
      </c>
      <c r="I215" s="46">
        <v>12950</v>
      </c>
      <c r="J215" s="46">
        <v>1016</v>
      </c>
    </row>
    <row r="216" spans="1:11" x14ac:dyDescent="0.25">
      <c r="A216" s="35" t="s">
        <v>41</v>
      </c>
      <c r="B216" s="47">
        <v>75592</v>
      </c>
      <c r="C216" s="47">
        <v>59897</v>
      </c>
      <c r="D216" s="47">
        <v>51794</v>
      </c>
      <c r="E216" s="47">
        <v>51399</v>
      </c>
      <c r="F216" s="47">
        <v>36558</v>
      </c>
      <c r="G216" s="47">
        <v>23308</v>
      </c>
      <c r="H216" s="47">
        <v>11003</v>
      </c>
      <c r="I216" s="47">
        <v>10573</v>
      </c>
      <c r="J216" s="47">
        <v>1450</v>
      </c>
    </row>
    <row r="217" spans="1:11" ht="16.5" x14ac:dyDescent="0.3">
      <c r="A217" s="25" t="s">
        <v>42</v>
      </c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1:11" ht="16.5" x14ac:dyDescent="0.3">
      <c r="A218" s="26" t="s">
        <v>1</v>
      </c>
      <c r="B218" s="26"/>
      <c r="C218" s="26"/>
      <c r="D218" s="26"/>
      <c r="E218" s="26"/>
      <c r="F218" s="26"/>
      <c r="G218" s="26"/>
      <c r="H218" s="26"/>
      <c r="I218" s="26"/>
      <c r="J218" s="26"/>
      <c r="K218" s="26"/>
    </row>
    <row r="219" spans="1:11" x14ac:dyDescent="0.25">
      <c r="A219" s="27" t="s">
        <v>59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</row>
    <row r="220" spans="1:11" x14ac:dyDescent="0.25">
      <c r="A220" s="4"/>
      <c r="B220" s="4"/>
      <c r="C220" s="4"/>
      <c r="D220" s="4"/>
      <c r="E220" s="4"/>
      <c r="F220" s="4"/>
      <c r="K220" s="28" t="s">
        <v>3</v>
      </c>
    </row>
    <row r="221" spans="1:11" x14ac:dyDescent="0.25">
      <c r="A221" s="29" t="s">
        <v>4</v>
      </c>
      <c r="B221" s="30" t="s">
        <v>5</v>
      </c>
      <c r="C221" s="31" t="s">
        <v>6</v>
      </c>
      <c r="D221" s="31" t="s">
        <v>7</v>
      </c>
      <c r="E221" s="31" t="s">
        <v>8</v>
      </c>
      <c r="F221" s="31" t="s">
        <v>9</v>
      </c>
      <c r="G221" s="31" t="s">
        <v>10</v>
      </c>
      <c r="H221" s="31" t="s">
        <v>11</v>
      </c>
      <c r="I221" s="31" t="s">
        <v>12</v>
      </c>
      <c r="J221" s="31" t="s">
        <v>13</v>
      </c>
      <c r="K221" s="31" t="s">
        <v>14</v>
      </c>
    </row>
    <row r="222" spans="1:11" x14ac:dyDescent="0.25">
      <c r="A222" s="32">
        <v>-1</v>
      </c>
      <c r="B222" s="10" t="s">
        <v>16</v>
      </c>
      <c r="C222" s="10" t="s">
        <v>17</v>
      </c>
      <c r="D222" s="10" t="s">
        <v>18</v>
      </c>
      <c r="E222" s="10" t="s">
        <v>19</v>
      </c>
      <c r="F222" s="10" t="s">
        <v>20</v>
      </c>
      <c r="G222" s="10" t="s">
        <v>21</v>
      </c>
      <c r="H222" s="45">
        <v>-8</v>
      </c>
      <c r="I222" s="45">
        <v>-9</v>
      </c>
      <c r="J222" s="45">
        <v>-10</v>
      </c>
      <c r="K222" s="45">
        <v>-11</v>
      </c>
    </row>
    <row r="223" spans="1:11" x14ac:dyDescent="0.25">
      <c r="A223" s="33" t="s">
        <v>22</v>
      </c>
      <c r="B223" s="34">
        <f t="shared" ref="B223:B241" si="10">SUM(C223:K223,B250:J250)</f>
        <v>62183113</v>
      </c>
      <c r="C223" s="34">
        <f>SUM(C224:C241)</f>
        <v>5432943</v>
      </c>
      <c r="D223" s="34">
        <f t="shared" ref="D223:K223" si="11">SUM(D224:D241)</f>
        <v>6048643</v>
      </c>
      <c r="E223" s="34">
        <f t="shared" si="11"/>
        <v>6677094</v>
      </c>
      <c r="F223" s="34">
        <f t="shared" si="11"/>
        <v>6442695</v>
      </c>
      <c r="G223" s="34">
        <f t="shared" si="11"/>
        <v>6042721</v>
      </c>
      <c r="H223" s="34">
        <f t="shared" si="11"/>
        <v>5354996</v>
      </c>
      <c r="I223" s="34">
        <f t="shared" si="11"/>
        <v>4452270</v>
      </c>
      <c r="J223" s="34">
        <f t="shared" si="11"/>
        <v>4596701</v>
      </c>
      <c r="K223" s="34">
        <f t="shared" si="11"/>
        <v>4024731</v>
      </c>
    </row>
    <row r="224" spans="1:11" x14ac:dyDescent="0.25">
      <c r="A224" s="33" t="s">
        <v>23</v>
      </c>
      <c r="B224" s="34">
        <f t="shared" si="10"/>
        <v>4639264</v>
      </c>
      <c r="C224" s="34">
        <v>358265</v>
      </c>
      <c r="D224" s="34">
        <v>392996</v>
      </c>
      <c r="E224" s="34">
        <v>450430</v>
      </c>
      <c r="F224" s="34">
        <v>460631</v>
      </c>
      <c r="G224" s="34">
        <v>441100</v>
      </c>
      <c r="H224" s="34">
        <v>408532</v>
      </c>
      <c r="I224" s="34">
        <v>364699</v>
      </c>
      <c r="J224" s="34">
        <v>373568</v>
      </c>
      <c r="K224" s="34">
        <v>329612</v>
      </c>
    </row>
    <row r="225" spans="1:11" x14ac:dyDescent="0.25">
      <c r="A225" s="33" t="s">
        <v>24</v>
      </c>
      <c r="B225" s="34">
        <f t="shared" si="10"/>
        <v>3052956</v>
      </c>
      <c r="C225" s="34">
        <v>277494</v>
      </c>
      <c r="D225" s="34">
        <v>305273</v>
      </c>
      <c r="E225" s="34">
        <v>332016</v>
      </c>
      <c r="F225" s="34">
        <v>310481</v>
      </c>
      <c r="G225" s="34">
        <v>287747</v>
      </c>
      <c r="H225" s="34">
        <v>258948</v>
      </c>
      <c r="I225" s="34">
        <v>222291</v>
      </c>
      <c r="J225" s="34">
        <v>224095</v>
      </c>
      <c r="K225" s="34">
        <v>198881</v>
      </c>
    </row>
    <row r="226" spans="1:11" x14ac:dyDescent="0.25">
      <c r="A226" s="33" t="s">
        <v>25</v>
      </c>
      <c r="B226" s="34">
        <f t="shared" si="10"/>
        <v>3296901</v>
      </c>
      <c r="C226" s="34">
        <v>270260</v>
      </c>
      <c r="D226" s="34">
        <v>300878</v>
      </c>
      <c r="E226" s="34">
        <v>332467</v>
      </c>
      <c r="F226" s="34">
        <v>314160</v>
      </c>
      <c r="G226" s="34">
        <v>298448</v>
      </c>
      <c r="H226" s="34">
        <v>280927</v>
      </c>
      <c r="I226" s="34">
        <v>251193</v>
      </c>
      <c r="J226" s="34">
        <v>257125</v>
      </c>
      <c r="K226" s="34">
        <v>219026</v>
      </c>
    </row>
    <row r="227" spans="1:11" x14ac:dyDescent="0.25">
      <c r="A227" s="33" t="s">
        <v>53</v>
      </c>
      <c r="B227" s="34">
        <f t="shared" si="10"/>
        <v>4503161</v>
      </c>
      <c r="C227" s="34">
        <v>367887</v>
      </c>
      <c r="D227" s="34">
        <v>402753</v>
      </c>
      <c r="E227" s="34">
        <v>449869</v>
      </c>
      <c r="F227" s="34">
        <v>460459</v>
      </c>
      <c r="G227" s="34">
        <v>446162</v>
      </c>
      <c r="H227" s="34">
        <v>409926</v>
      </c>
      <c r="I227" s="34">
        <v>342645</v>
      </c>
      <c r="J227" s="34">
        <v>340116</v>
      </c>
      <c r="K227" s="34">
        <v>285443</v>
      </c>
    </row>
    <row r="228" spans="1:11" x14ac:dyDescent="0.25">
      <c r="A228" s="33" t="s">
        <v>54</v>
      </c>
      <c r="B228" s="34">
        <f t="shared" si="10"/>
        <v>5190771</v>
      </c>
      <c r="C228" s="34">
        <v>427444</v>
      </c>
      <c r="D228" s="34">
        <v>474950</v>
      </c>
      <c r="E228" s="34">
        <v>525083</v>
      </c>
      <c r="F228" s="34">
        <v>514887</v>
      </c>
      <c r="G228" s="34">
        <v>489640</v>
      </c>
      <c r="H228" s="34">
        <v>452104</v>
      </c>
      <c r="I228" s="34">
        <v>387639</v>
      </c>
      <c r="J228" s="34">
        <v>405178</v>
      </c>
      <c r="K228" s="34">
        <v>349878</v>
      </c>
    </row>
    <row r="229" spans="1:11" x14ac:dyDescent="0.25">
      <c r="A229" s="33" t="s">
        <v>28</v>
      </c>
      <c r="B229" s="34">
        <f t="shared" si="10"/>
        <v>1775885</v>
      </c>
      <c r="C229" s="34">
        <v>145732</v>
      </c>
      <c r="D229" s="34">
        <v>151774</v>
      </c>
      <c r="E229" s="34">
        <v>170131</v>
      </c>
      <c r="F229" s="34">
        <v>183231</v>
      </c>
      <c r="G229" s="34">
        <v>176035</v>
      </c>
      <c r="H229" s="34">
        <v>160207</v>
      </c>
      <c r="I229" s="34">
        <v>142275</v>
      </c>
      <c r="J229" s="34">
        <v>141564</v>
      </c>
      <c r="K229" s="34">
        <v>116479</v>
      </c>
    </row>
    <row r="230" spans="1:11" x14ac:dyDescent="0.25">
      <c r="A230" s="33" t="s">
        <v>29</v>
      </c>
      <c r="B230" s="34">
        <f t="shared" si="10"/>
        <v>3390646</v>
      </c>
      <c r="C230" s="34">
        <v>245367</v>
      </c>
      <c r="D230" s="34">
        <v>265421</v>
      </c>
      <c r="E230" s="34">
        <v>313493</v>
      </c>
      <c r="F230" s="34">
        <v>329488</v>
      </c>
      <c r="G230" s="34">
        <v>317620</v>
      </c>
      <c r="H230" s="34">
        <v>295403</v>
      </c>
      <c r="I230" s="34">
        <v>270283</v>
      </c>
      <c r="J230" s="34">
        <v>285387</v>
      </c>
      <c r="K230" s="34">
        <v>246346</v>
      </c>
    </row>
    <row r="231" spans="1:11" x14ac:dyDescent="0.25">
      <c r="A231" s="4" t="s">
        <v>30</v>
      </c>
      <c r="B231" s="34">
        <f t="shared" si="10"/>
        <v>4277619</v>
      </c>
      <c r="C231" s="34">
        <v>345546</v>
      </c>
      <c r="D231" s="34">
        <v>379693</v>
      </c>
      <c r="E231" s="34">
        <v>433364</v>
      </c>
      <c r="F231" s="34">
        <v>460466</v>
      </c>
      <c r="G231" s="34">
        <v>456237</v>
      </c>
      <c r="H231" s="34">
        <v>385809</v>
      </c>
      <c r="I231" s="34">
        <v>303316</v>
      </c>
      <c r="J231" s="34">
        <v>317805</v>
      </c>
      <c r="K231" s="34">
        <v>281098</v>
      </c>
    </row>
    <row r="232" spans="1:11" x14ac:dyDescent="0.25">
      <c r="A232" s="4" t="s">
        <v>31</v>
      </c>
      <c r="B232" s="34">
        <f t="shared" si="10"/>
        <v>6074188</v>
      </c>
      <c r="C232" s="34">
        <v>564164</v>
      </c>
      <c r="D232" s="34">
        <v>619479</v>
      </c>
      <c r="E232" s="34">
        <v>657350</v>
      </c>
      <c r="F232" s="34">
        <v>642234</v>
      </c>
      <c r="G232" s="34">
        <v>618682</v>
      </c>
      <c r="H232" s="34">
        <v>556772</v>
      </c>
      <c r="I232" s="34">
        <v>439683</v>
      </c>
      <c r="J232" s="34">
        <v>430818</v>
      </c>
      <c r="K232" s="34">
        <v>353699</v>
      </c>
    </row>
    <row r="233" spans="1:11" x14ac:dyDescent="0.25">
      <c r="A233" s="33" t="s">
        <v>33</v>
      </c>
      <c r="B233" s="34">
        <f t="shared" si="10"/>
        <v>3728727</v>
      </c>
      <c r="C233" s="34">
        <v>283080</v>
      </c>
      <c r="D233" s="34">
        <v>321903</v>
      </c>
      <c r="E233" s="34">
        <v>379881</v>
      </c>
      <c r="F233" s="34">
        <v>381588</v>
      </c>
      <c r="G233" s="34">
        <v>371206</v>
      </c>
      <c r="H233" s="34">
        <v>326176</v>
      </c>
      <c r="I233" s="34">
        <v>265795</v>
      </c>
      <c r="J233" s="34">
        <v>289685</v>
      </c>
      <c r="K233" s="34">
        <v>264006</v>
      </c>
    </row>
    <row r="234" spans="1:11" x14ac:dyDescent="0.25">
      <c r="A234" s="33" t="s">
        <v>34</v>
      </c>
      <c r="B234" s="34">
        <f t="shared" si="10"/>
        <v>5703115</v>
      </c>
      <c r="C234" s="34">
        <v>566535</v>
      </c>
      <c r="D234" s="34">
        <v>622634</v>
      </c>
      <c r="E234" s="34">
        <v>682727</v>
      </c>
      <c r="F234" s="34">
        <v>630936</v>
      </c>
      <c r="G234" s="34">
        <v>567285</v>
      </c>
      <c r="H234" s="34">
        <v>459998</v>
      </c>
      <c r="I234" s="34">
        <v>375181</v>
      </c>
      <c r="J234" s="34">
        <v>383611</v>
      </c>
      <c r="K234" s="34">
        <v>340363</v>
      </c>
    </row>
    <row r="235" spans="1:11" x14ac:dyDescent="0.25">
      <c r="A235" s="33" t="s">
        <v>35</v>
      </c>
      <c r="B235" s="34">
        <f t="shared" si="10"/>
        <v>2644906</v>
      </c>
      <c r="C235" s="34">
        <v>298936</v>
      </c>
      <c r="D235" s="34">
        <v>354438</v>
      </c>
      <c r="E235" s="34">
        <v>355686</v>
      </c>
      <c r="F235" s="34">
        <v>281105</v>
      </c>
      <c r="G235" s="34">
        <v>227650</v>
      </c>
      <c r="H235" s="34">
        <v>194678</v>
      </c>
      <c r="I235" s="34">
        <v>162240</v>
      </c>
      <c r="J235" s="34">
        <v>168362</v>
      </c>
      <c r="K235" s="34">
        <v>149079</v>
      </c>
    </row>
    <row r="236" spans="1:11" x14ac:dyDescent="0.25">
      <c r="A236" s="33" t="s">
        <v>36</v>
      </c>
      <c r="B236" s="34">
        <f t="shared" si="10"/>
        <v>1439981</v>
      </c>
      <c r="C236" s="34">
        <v>115878</v>
      </c>
      <c r="D236" s="34">
        <v>139751</v>
      </c>
      <c r="E236" s="34">
        <v>164410</v>
      </c>
      <c r="F236" s="34">
        <v>152425</v>
      </c>
      <c r="G236" s="34">
        <v>134431</v>
      </c>
      <c r="H236" s="34">
        <v>118964</v>
      </c>
      <c r="I236" s="34">
        <v>100325</v>
      </c>
      <c r="J236" s="34">
        <v>110373</v>
      </c>
      <c r="K236" s="34">
        <v>98377</v>
      </c>
    </row>
    <row r="237" spans="1:11" x14ac:dyDescent="0.25">
      <c r="A237" s="33" t="s">
        <v>37</v>
      </c>
      <c r="B237" s="34">
        <f t="shared" si="10"/>
        <v>3447185</v>
      </c>
      <c r="C237" s="34">
        <v>364430</v>
      </c>
      <c r="D237" s="34">
        <v>418984</v>
      </c>
      <c r="E237" s="34">
        <v>450334</v>
      </c>
      <c r="F237" s="34">
        <v>369380</v>
      </c>
      <c r="G237" s="34">
        <v>319756</v>
      </c>
      <c r="H237" s="34">
        <v>271870</v>
      </c>
      <c r="I237" s="34">
        <v>219309</v>
      </c>
      <c r="J237" s="34">
        <v>227511</v>
      </c>
      <c r="K237" s="34">
        <v>201545</v>
      </c>
    </row>
    <row r="238" spans="1:11" x14ac:dyDescent="0.25">
      <c r="A238" s="33" t="s">
        <v>38</v>
      </c>
      <c r="B238" s="34">
        <f t="shared" si="10"/>
        <v>2812495</v>
      </c>
      <c r="C238" s="34">
        <v>243421</v>
      </c>
      <c r="D238" s="34">
        <v>272016</v>
      </c>
      <c r="E238" s="34">
        <v>308351</v>
      </c>
      <c r="F238" s="34">
        <v>318503</v>
      </c>
      <c r="G238" s="34">
        <v>302332</v>
      </c>
      <c r="H238" s="34">
        <v>246230</v>
      </c>
      <c r="I238" s="34">
        <v>176719</v>
      </c>
      <c r="J238" s="34">
        <v>194264</v>
      </c>
      <c r="K238" s="34">
        <v>187406</v>
      </c>
    </row>
    <row r="239" spans="1:11" x14ac:dyDescent="0.25">
      <c r="A239" s="33" t="s">
        <v>39</v>
      </c>
      <c r="B239" s="34">
        <f t="shared" si="10"/>
        <v>1118860</v>
      </c>
      <c r="C239" s="34">
        <v>86038</v>
      </c>
      <c r="D239" s="34">
        <v>104280</v>
      </c>
      <c r="E239" s="34">
        <v>118050</v>
      </c>
      <c r="F239" s="34">
        <v>120321</v>
      </c>
      <c r="G239" s="34">
        <v>115814</v>
      </c>
      <c r="H239" s="34">
        <v>105933</v>
      </c>
      <c r="I239" s="34">
        <v>85760</v>
      </c>
      <c r="J239" s="34">
        <v>83305</v>
      </c>
      <c r="K239" s="34">
        <v>71023</v>
      </c>
    </row>
    <row r="240" spans="1:11" x14ac:dyDescent="0.25">
      <c r="A240" s="33" t="s">
        <v>40</v>
      </c>
      <c r="B240" s="34">
        <f t="shared" si="10"/>
        <v>2529652</v>
      </c>
      <c r="C240" s="34">
        <v>222134</v>
      </c>
      <c r="D240" s="34">
        <v>245321</v>
      </c>
      <c r="E240" s="34">
        <v>275827</v>
      </c>
      <c r="F240" s="34">
        <v>271242</v>
      </c>
      <c r="G240" s="34">
        <v>253607</v>
      </c>
      <c r="H240" s="34">
        <v>215634</v>
      </c>
      <c r="I240" s="34">
        <v>163082</v>
      </c>
      <c r="J240" s="34">
        <v>179492</v>
      </c>
      <c r="K240" s="34">
        <v>172172</v>
      </c>
    </row>
    <row r="241" spans="1:11" x14ac:dyDescent="0.25">
      <c r="A241" s="35" t="s">
        <v>41</v>
      </c>
      <c r="B241" s="36">
        <f t="shared" si="10"/>
        <v>2556801</v>
      </c>
      <c r="C241" s="36">
        <v>250332</v>
      </c>
      <c r="D241" s="36">
        <v>276099</v>
      </c>
      <c r="E241" s="36">
        <v>277625</v>
      </c>
      <c r="F241" s="36">
        <v>241158</v>
      </c>
      <c r="G241" s="36">
        <v>218969</v>
      </c>
      <c r="H241" s="36">
        <v>206885</v>
      </c>
      <c r="I241" s="36">
        <v>179835</v>
      </c>
      <c r="J241" s="36">
        <v>184442</v>
      </c>
      <c r="K241" s="36">
        <v>160298</v>
      </c>
    </row>
    <row r="242" spans="1:11" x14ac:dyDescent="0.25">
      <c r="A242" s="33"/>
      <c r="B242" s="34"/>
      <c r="C242" s="34"/>
      <c r="D242" s="34"/>
      <c r="E242" s="34"/>
      <c r="F242" s="34"/>
      <c r="G242" s="34"/>
    </row>
    <row r="243" spans="1:11" x14ac:dyDescent="0.25">
      <c r="A243" s="33"/>
      <c r="B243" s="34"/>
      <c r="C243" s="34"/>
      <c r="D243" s="34"/>
      <c r="E243" s="34"/>
      <c r="F243" s="34"/>
      <c r="G243" s="34"/>
    </row>
    <row r="244" spans="1:11" ht="16.5" x14ac:dyDescent="0.3">
      <c r="A244" s="25" t="s">
        <v>42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39"/>
    </row>
    <row r="245" spans="1:11" ht="16.5" x14ac:dyDescent="0.3">
      <c r="A245" s="26" t="s">
        <v>1</v>
      </c>
      <c r="B245" s="26"/>
      <c r="C245" s="26"/>
      <c r="D245" s="26"/>
      <c r="E245" s="26"/>
      <c r="F245" s="26"/>
      <c r="G245" s="26"/>
      <c r="H245" s="26"/>
      <c r="I245" s="26"/>
      <c r="J245" s="26"/>
      <c r="K245" s="40"/>
    </row>
    <row r="246" spans="1:11" x14ac:dyDescent="0.25">
      <c r="A246" s="27" t="s">
        <v>60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1" x14ac:dyDescent="0.25">
      <c r="A247" s="41"/>
      <c r="B247" s="13"/>
      <c r="C247" s="13"/>
      <c r="D247" s="13"/>
      <c r="E247" s="13"/>
      <c r="F247" s="13"/>
      <c r="J247" s="42" t="s">
        <v>3</v>
      </c>
    </row>
    <row r="248" spans="1:11" x14ac:dyDescent="0.25">
      <c r="A248" s="43" t="s">
        <v>4</v>
      </c>
      <c r="B248" s="15" t="s">
        <v>43</v>
      </c>
      <c r="C248" s="15" t="s">
        <v>44</v>
      </c>
      <c r="D248" s="15" t="s">
        <v>45</v>
      </c>
      <c r="E248" s="15" t="s">
        <v>46</v>
      </c>
      <c r="F248" s="44" t="s">
        <v>47</v>
      </c>
      <c r="G248" s="44" t="s">
        <v>48</v>
      </c>
      <c r="H248" s="31" t="s">
        <v>49</v>
      </c>
      <c r="I248" s="31" t="s">
        <v>50</v>
      </c>
      <c r="J248" s="31" t="s">
        <v>51</v>
      </c>
    </row>
    <row r="249" spans="1:11" x14ac:dyDescent="0.25">
      <c r="A249" s="32">
        <v>-1</v>
      </c>
      <c r="B249" s="24">
        <v>-12</v>
      </c>
      <c r="C249" s="24">
        <v>-13</v>
      </c>
      <c r="D249" s="24">
        <v>-14</v>
      </c>
      <c r="E249" s="24">
        <v>-15</v>
      </c>
      <c r="F249" s="24">
        <v>-16</v>
      </c>
      <c r="G249" s="24">
        <v>-17</v>
      </c>
      <c r="H249" s="24">
        <v>-18</v>
      </c>
      <c r="I249" s="24">
        <v>-19</v>
      </c>
      <c r="J249" s="24">
        <v>-20</v>
      </c>
    </row>
    <row r="250" spans="1:11" x14ac:dyDescent="0.25">
      <c r="A250" s="33" t="s">
        <v>22</v>
      </c>
      <c r="B250" s="34">
        <f>SUM(B251:B268)</f>
        <v>3422477</v>
      </c>
      <c r="C250" s="34">
        <f t="shared" ref="C250:J250" si="12">SUM(C251:C268)</f>
        <v>2693913</v>
      </c>
      <c r="D250" s="34">
        <f t="shared" si="12"/>
        <v>2048869</v>
      </c>
      <c r="E250" s="34">
        <f t="shared" si="12"/>
        <v>1746446</v>
      </c>
      <c r="F250" s="34">
        <f t="shared" si="12"/>
        <v>1280414</v>
      </c>
      <c r="G250" s="34">
        <f t="shared" si="12"/>
        <v>876931</v>
      </c>
      <c r="H250" s="34">
        <f t="shared" si="12"/>
        <v>456033</v>
      </c>
      <c r="I250" s="34">
        <f t="shared" si="12"/>
        <v>536855</v>
      </c>
      <c r="J250" s="34">
        <f t="shared" si="12"/>
        <v>48381</v>
      </c>
    </row>
    <row r="251" spans="1:11" x14ac:dyDescent="0.25">
      <c r="A251" s="33" t="s">
        <v>23</v>
      </c>
      <c r="B251" s="34">
        <v>288961</v>
      </c>
      <c r="C251" s="34">
        <v>222876</v>
      </c>
      <c r="D251" s="34">
        <v>168205</v>
      </c>
      <c r="E251" s="34">
        <v>136392</v>
      </c>
      <c r="F251" s="34">
        <v>96087</v>
      </c>
      <c r="G251" s="34">
        <v>68266</v>
      </c>
      <c r="H251" s="34">
        <v>34984</v>
      </c>
      <c r="I251" s="34">
        <v>38694</v>
      </c>
      <c r="J251" s="34">
        <v>4966</v>
      </c>
    </row>
    <row r="252" spans="1:11" x14ac:dyDescent="0.25">
      <c r="A252" s="33" t="s">
        <v>24</v>
      </c>
      <c r="B252" s="34">
        <v>174063</v>
      </c>
      <c r="C252" s="34">
        <v>136489</v>
      </c>
      <c r="D252" s="34">
        <v>104497</v>
      </c>
      <c r="E252" s="34">
        <v>90493</v>
      </c>
      <c r="F252" s="34">
        <v>60713</v>
      </c>
      <c r="G252" s="34">
        <v>36602</v>
      </c>
      <c r="H252" s="34">
        <v>15862</v>
      </c>
      <c r="I252" s="34">
        <v>15128</v>
      </c>
      <c r="J252" s="34">
        <v>1883</v>
      </c>
    </row>
    <row r="253" spans="1:11" x14ac:dyDescent="0.25">
      <c r="A253" s="33" t="s">
        <v>25</v>
      </c>
      <c r="B253" s="34">
        <v>194672</v>
      </c>
      <c r="C253" s="34">
        <v>151228</v>
      </c>
      <c r="D253" s="34">
        <v>122494</v>
      </c>
      <c r="E253" s="34">
        <v>107034</v>
      </c>
      <c r="F253" s="34">
        <v>82040</v>
      </c>
      <c r="G253" s="34">
        <v>56833</v>
      </c>
      <c r="H253" s="34">
        <v>28797</v>
      </c>
      <c r="I253" s="34">
        <v>27885</v>
      </c>
      <c r="J253" s="34">
        <v>1434</v>
      </c>
    </row>
    <row r="254" spans="1:11" x14ac:dyDescent="0.25">
      <c r="A254" s="33" t="s">
        <v>53</v>
      </c>
      <c r="B254" s="34">
        <v>248415</v>
      </c>
      <c r="C254" s="34">
        <v>193763</v>
      </c>
      <c r="D254" s="34">
        <v>157720</v>
      </c>
      <c r="E254" s="34">
        <v>126683</v>
      </c>
      <c r="F254" s="34">
        <v>104697</v>
      </c>
      <c r="G254" s="34">
        <v>72015</v>
      </c>
      <c r="H254" s="34">
        <v>42722</v>
      </c>
      <c r="I254" s="34">
        <v>49480</v>
      </c>
      <c r="J254" s="34">
        <v>2406</v>
      </c>
    </row>
    <row r="255" spans="1:11" x14ac:dyDescent="0.25">
      <c r="A255" s="33" t="s">
        <v>54</v>
      </c>
      <c r="B255" s="34">
        <v>302973</v>
      </c>
      <c r="C255" s="34">
        <v>233684</v>
      </c>
      <c r="D255" s="34">
        <v>179911</v>
      </c>
      <c r="E255" s="34">
        <v>151327</v>
      </c>
      <c r="F255" s="34">
        <v>115957</v>
      </c>
      <c r="G255" s="34">
        <v>79836</v>
      </c>
      <c r="H255" s="34">
        <v>43575</v>
      </c>
      <c r="I255" s="34">
        <v>48913</v>
      </c>
      <c r="J255" s="34">
        <v>7792</v>
      </c>
    </row>
    <row r="256" spans="1:11" x14ac:dyDescent="0.25">
      <c r="A256" s="33" t="s">
        <v>28</v>
      </c>
      <c r="B256" s="34">
        <v>99398</v>
      </c>
      <c r="C256" s="34">
        <v>76250</v>
      </c>
      <c r="D256" s="34">
        <v>58378</v>
      </c>
      <c r="E256" s="34">
        <v>49124</v>
      </c>
      <c r="F256" s="34">
        <v>39825</v>
      </c>
      <c r="G256" s="34">
        <v>29253</v>
      </c>
      <c r="H256" s="34">
        <v>16211</v>
      </c>
      <c r="I256" s="34">
        <v>18472</v>
      </c>
      <c r="J256" s="34">
        <v>1546</v>
      </c>
    </row>
    <row r="257" spans="1:11" x14ac:dyDescent="0.25">
      <c r="A257" s="33" t="s">
        <v>29</v>
      </c>
      <c r="B257" s="34">
        <v>219235</v>
      </c>
      <c r="C257" s="34">
        <v>166173</v>
      </c>
      <c r="D257" s="34">
        <v>128354</v>
      </c>
      <c r="E257" s="34">
        <v>102817</v>
      </c>
      <c r="F257" s="34">
        <v>79053</v>
      </c>
      <c r="G257" s="34">
        <v>57464</v>
      </c>
      <c r="H257" s="34">
        <v>32197</v>
      </c>
      <c r="I257" s="34">
        <v>34798</v>
      </c>
      <c r="J257" s="34">
        <v>1747</v>
      </c>
    </row>
    <row r="258" spans="1:11" x14ac:dyDescent="0.25">
      <c r="A258" s="4" t="s">
        <v>30</v>
      </c>
      <c r="B258" s="34">
        <v>235553</v>
      </c>
      <c r="C258" s="34">
        <v>186119</v>
      </c>
      <c r="D258" s="34">
        <v>139995</v>
      </c>
      <c r="E258" s="34">
        <v>118223</v>
      </c>
      <c r="F258" s="34">
        <v>86606</v>
      </c>
      <c r="G258" s="34">
        <v>62119</v>
      </c>
      <c r="H258" s="34">
        <v>33897</v>
      </c>
      <c r="I258" s="34">
        <v>48054</v>
      </c>
      <c r="J258" s="34">
        <v>3719</v>
      </c>
    </row>
    <row r="259" spans="1:11" x14ac:dyDescent="0.25">
      <c r="A259" s="4" t="s">
        <v>31</v>
      </c>
      <c r="B259" s="34">
        <v>306448</v>
      </c>
      <c r="C259" s="34">
        <v>232934</v>
      </c>
      <c r="D259" s="34">
        <v>184167</v>
      </c>
      <c r="E259" s="34">
        <v>155775</v>
      </c>
      <c r="F259" s="34">
        <v>120345</v>
      </c>
      <c r="G259" s="34">
        <v>81713</v>
      </c>
      <c r="H259" s="34">
        <v>44462</v>
      </c>
      <c r="I259" s="34">
        <v>58338</v>
      </c>
      <c r="J259" s="34">
        <v>7125</v>
      </c>
    </row>
    <row r="260" spans="1:11" x14ac:dyDescent="0.25">
      <c r="A260" s="33" t="s">
        <v>33</v>
      </c>
      <c r="B260" s="34">
        <v>213567</v>
      </c>
      <c r="C260" s="34">
        <v>173752</v>
      </c>
      <c r="D260" s="34">
        <v>126197</v>
      </c>
      <c r="E260" s="34">
        <v>110124</v>
      </c>
      <c r="F260" s="34">
        <v>81452</v>
      </c>
      <c r="G260" s="34">
        <v>62753</v>
      </c>
      <c r="H260" s="34">
        <v>33559</v>
      </c>
      <c r="I260" s="34">
        <v>42432</v>
      </c>
      <c r="J260" s="34">
        <v>1571</v>
      </c>
    </row>
    <row r="261" spans="1:11" x14ac:dyDescent="0.25">
      <c r="A261" s="33" t="s">
        <v>34</v>
      </c>
      <c r="B261" s="34">
        <v>274614</v>
      </c>
      <c r="C261" s="34">
        <v>223773</v>
      </c>
      <c r="D261" s="34">
        <v>167077</v>
      </c>
      <c r="E261" s="34">
        <v>150119</v>
      </c>
      <c r="F261" s="34">
        <v>106286</v>
      </c>
      <c r="G261" s="34">
        <v>72852</v>
      </c>
      <c r="H261" s="34">
        <v>34108</v>
      </c>
      <c r="I261" s="34">
        <v>41412</v>
      </c>
      <c r="J261" s="34">
        <v>3604</v>
      </c>
    </row>
    <row r="262" spans="1:11" x14ac:dyDescent="0.25">
      <c r="A262" s="33" t="s">
        <v>35</v>
      </c>
      <c r="B262" s="34">
        <v>121998</v>
      </c>
      <c r="C262" s="34">
        <v>97206</v>
      </c>
      <c r="D262" s="34">
        <v>70772</v>
      </c>
      <c r="E262" s="34">
        <v>63985</v>
      </c>
      <c r="F262" s="34">
        <v>43600</v>
      </c>
      <c r="G262" s="34">
        <v>27098</v>
      </c>
      <c r="H262" s="34">
        <v>11468</v>
      </c>
      <c r="I262" s="34">
        <v>15607</v>
      </c>
      <c r="J262" s="34">
        <v>998</v>
      </c>
    </row>
    <row r="263" spans="1:11" x14ac:dyDescent="0.25">
      <c r="A263" s="33" t="s">
        <v>36</v>
      </c>
      <c r="B263" s="34">
        <v>82755</v>
      </c>
      <c r="C263" s="34">
        <v>65171</v>
      </c>
      <c r="D263" s="34">
        <v>47661</v>
      </c>
      <c r="E263" s="34">
        <v>43300</v>
      </c>
      <c r="F263" s="34">
        <v>28469</v>
      </c>
      <c r="G263" s="34">
        <v>18161</v>
      </c>
      <c r="H263" s="34">
        <v>8119</v>
      </c>
      <c r="I263" s="34">
        <v>10164</v>
      </c>
      <c r="J263" s="34">
        <v>1247</v>
      </c>
    </row>
    <row r="264" spans="1:11" x14ac:dyDescent="0.25">
      <c r="A264" s="33" t="s">
        <v>37</v>
      </c>
      <c r="B264" s="34">
        <v>160782</v>
      </c>
      <c r="C264" s="34">
        <v>130142</v>
      </c>
      <c r="D264" s="34">
        <v>94246</v>
      </c>
      <c r="E264" s="34">
        <v>83751</v>
      </c>
      <c r="F264" s="34">
        <v>58347</v>
      </c>
      <c r="G264" s="34">
        <v>37479</v>
      </c>
      <c r="H264" s="34">
        <v>16142</v>
      </c>
      <c r="I264" s="34">
        <v>21403</v>
      </c>
      <c r="J264" s="34">
        <v>1774</v>
      </c>
    </row>
    <row r="265" spans="1:11" x14ac:dyDescent="0.25">
      <c r="A265" s="33" t="s">
        <v>56</v>
      </c>
      <c r="B265" s="34">
        <v>163662</v>
      </c>
      <c r="C265" s="34">
        <v>126555</v>
      </c>
      <c r="D265" s="34">
        <v>90945</v>
      </c>
      <c r="E265" s="34">
        <v>69287</v>
      </c>
      <c r="F265" s="34">
        <v>46557</v>
      </c>
      <c r="G265" s="34">
        <v>29364</v>
      </c>
      <c r="H265" s="34">
        <v>16404</v>
      </c>
      <c r="I265" s="34">
        <v>19114</v>
      </c>
      <c r="J265" s="34">
        <v>1365</v>
      </c>
    </row>
    <row r="266" spans="1:11" x14ac:dyDescent="0.25">
      <c r="A266" s="33" t="s">
        <v>39</v>
      </c>
      <c r="B266" s="34">
        <v>59511</v>
      </c>
      <c r="C266" s="34">
        <v>49861</v>
      </c>
      <c r="D266" s="34">
        <v>35636</v>
      </c>
      <c r="E266" s="34">
        <v>30610</v>
      </c>
      <c r="F266" s="34">
        <v>20510</v>
      </c>
      <c r="G266" s="34">
        <v>14494</v>
      </c>
      <c r="H266" s="34">
        <v>8062</v>
      </c>
      <c r="I266" s="34">
        <v>8615</v>
      </c>
      <c r="J266" s="34">
        <v>1037</v>
      </c>
    </row>
    <row r="267" spans="1:11" x14ac:dyDescent="0.25">
      <c r="A267" s="33" t="s">
        <v>40</v>
      </c>
      <c r="B267" s="34">
        <v>139514</v>
      </c>
      <c r="C267" s="34">
        <v>118661</v>
      </c>
      <c r="D267" s="34">
        <v>83619</v>
      </c>
      <c r="E267" s="34">
        <v>70519</v>
      </c>
      <c r="F267" s="34">
        <v>47358</v>
      </c>
      <c r="G267" s="34">
        <v>30934</v>
      </c>
      <c r="H267" s="34">
        <v>17372</v>
      </c>
      <c r="I267" s="34">
        <v>21109</v>
      </c>
      <c r="J267" s="34">
        <v>2055</v>
      </c>
    </row>
    <row r="268" spans="1:11" x14ac:dyDescent="0.25">
      <c r="A268" s="35" t="s">
        <v>41</v>
      </c>
      <c r="B268" s="36">
        <v>136356</v>
      </c>
      <c r="C268" s="36">
        <v>109276</v>
      </c>
      <c r="D268" s="36">
        <v>88995</v>
      </c>
      <c r="E268" s="36">
        <v>86883</v>
      </c>
      <c r="F268" s="36">
        <v>62512</v>
      </c>
      <c r="G268" s="36">
        <v>39695</v>
      </c>
      <c r="H268" s="36">
        <v>18092</v>
      </c>
      <c r="I268" s="36">
        <v>17237</v>
      </c>
      <c r="J268" s="36">
        <v>2112</v>
      </c>
    </row>
    <row r="269" spans="1:11" ht="16.5" x14ac:dyDescent="0.3">
      <c r="A269" s="25" t="s">
        <v>42</v>
      </c>
      <c r="B269" s="25"/>
      <c r="C269" s="25"/>
      <c r="D269" s="25"/>
      <c r="E269" s="25"/>
      <c r="F269" s="25"/>
      <c r="G269" s="25"/>
      <c r="H269" s="25"/>
      <c r="I269" s="25"/>
      <c r="J269" s="25"/>
      <c r="K269" s="25"/>
    </row>
    <row r="270" spans="1:11" ht="16.5" x14ac:dyDescent="0.3">
      <c r="A270" s="26" t="s">
        <v>1</v>
      </c>
      <c r="B270" s="26"/>
      <c r="C270" s="26"/>
      <c r="D270" s="26"/>
      <c r="E270" s="26"/>
      <c r="F270" s="26"/>
      <c r="G270" s="26"/>
      <c r="H270" s="26"/>
      <c r="I270" s="26"/>
      <c r="J270" s="26"/>
      <c r="K270" s="26"/>
    </row>
    <row r="271" spans="1:11" x14ac:dyDescent="0.25">
      <c r="A271" s="27" t="s">
        <v>61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</row>
    <row r="272" spans="1:11" x14ac:dyDescent="0.25">
      <c r="A272" s="4"/>
      <c r="B272" s="4"/>
      <c r="C272" s="4"/>
      <c r="D272" s="4"/>
      <c r="E272" s="4"/>
      <c r="F272" s="4"/>
      <c r="K272" s="28" t="s">
        <v>3</v>
      </c>
    </row>
    <row r="273" spans="1:11" x14ac:dyDescent="0.25">
      <c r="A273" s="29" t="s">
        <v>4</v>
      </c>
      <c r="B273" s="30" t="s">
        <v>5</v>
      </c>
      <c r="C273" s="31" t="s">
        <v>6</v>
      </c>
      <c r="D273" s="31" t="s">
        <v>7</v>
      </c>
      <c r="E273" s="31" t="s">
        <v>8</v>
      </c>
      <c r="F273" s="31" t="s">
        <v>9</v>
      </c>
      <c r="G273" s="31" t="s">
        <v>10</v>
      </c>
      <c r="H273" s="31" t="s">
        <v>11</v>
      </c>
      <c r="I273" s="31" t="s">
        <v>12</v>
      </c>
      <c r="J273" s="31" t="s">
        <v>13</v>
      </c>
      <c r="K273" s="31" t="s">
        <v>14</v>
      </c>
    </row>
    <row r="274" spans="1:11" x14ac:dyDescent="0.25">
      <c r="A274" s="32">
        <v>-1</v>
      </c>
      <c r="B274" s="11" t="s">
        <v>16</v>
      </c>
      <c r="C274" s="10" t="s">
        <v>17</v>
      </c>
      <c r="D274" s="10" t="s">
        <v>18</v>
      </c>
      <c r="E274" s="10" t="s">
        <v>19</v>
      </c>
      <c r="F274" s="10" t="s">
        <v>20</v>
      </c>
      <c r="G274" s="10" t="s">
        <v>21</v>
      </c>
      <c r="H274" s="11">
        <v>-8</v>
      </c>
      <c r="I274" s="11">
        <v>-9</v>
      </c>
      <c r="J274" s="11">
        <v>-10</v>
      </c>
      <c r="K274" s="11">
        <v>-11</v>
      </c>
    </row>
    <row r="275" spans="1:11" x14ac:dyDescent="0.25">
      <c r="A275" s="33" t="s">
        <v>22</v>
      </c>
      <c r="B275" s="46">
        <f t="shared" ref="B275:B294" si="13">SUM(C275:K275,B303:J303)</f>
        <v>29093002</v>
      </c>
      <c r="C275" s="46">
        <f>SUM(C276:C294)</f>
        <v>1900200</v>
      </c>
      <c r="D275" s="46">
        <f t="shared" ref="D275:K275" si="14">SUM(D276:D294)</f>
        <v>2199166</v>
      </c>
      <c r="E275" s="46">
        <f t="shared" si="14"/>
        <v>2479429</v>
      </c>
      <c r="F275" s="46">
        <f t="shared" si="14"/>
        <v>2615336</v>
      </c>
      <c r="G275" s="46">
        <f t="shared" si="14"/>
        <v>2715601</v>
      </c>
      <c r="H275" s="46">
        <f t="shared" si="14"/>
        <v>2642913</v>
      </c>
      <c r="I275" s="46">
        <f t="shared" si="14"/>
        <v>2389320</v>
      </c>
      <c r="J275" s="46">
        <f t="shared" si="14"/>
        <v>2415945</v>
      </c>
      <c r="K275" s="46">
        <f t="shared" si="14"/>
        <v>2128329</v>
      </c>
    </row>
    <row r="276" spans="1:11" x14ac:dyDescent="0.25">
      <c r="A276" s="33" t="s">
        <v>23</v>
      </c>
      <c r="B276" s="46">
        <f t="shared" si="13"/>
        <v>3078299</v>
      </c>
      <c r="C276" s="46">
        <v>219501</v>
      </c>
      <c r="D276" s="46">
        <v>251461</v>
      </c>
      <c r="E276" s="46">
        <v>274388</v>
      </c>
      <c r="F276" s="46">
        <v>299420</v>
      </c>
      <c r="G276" s="46">
        <v>306385</v>
      </c>
      <c r="H276" s="46">
        <v>286311</v>
      </c>
      <c r="I276" s="46">
        <v>250578</v>
      </c>
      <c r="J276" s="46">
        <v>247252</v>
      </c>
      <c r="K276" s="46">
        <v>217849</v>
      </c>
    </row>
    <row r="277" spans="1:11" x14ac:dyDescent="0.25">
      <c r="A277" s="33" t="s">
        <v>24</v>
      </c>
      <c r="B277" s="46">
        <f t="shared" si="13"/>
        <v>449448</v>
      </c>
      <c r="C277" s="46">
        <v>32685</v>
      </c>
      <c r="D277" s="46">
        <v>36822</v>
      </c>
      <c r="E277" s="46">
        <v>40896</v>
      </c>
      <c r="F277" s="46">
        <v>43086</v>
      </c>
      <c r="G277" s="46">
        <v>42902</v>
      </c>
      <c r="H277" s="46">
        <v>40305</v>
      </c>
      <c r="I277" s="46">
        <v>35909</v>
      </c>
      <c r="J277" s="46">
        <v>36092</v>
      </c>
      <c r="K277" s="46">
        <v>31903</v>
      </c>
    </row>
    <row r="278" spans="1:11" x14ac:dyDescent="0.25">
      <c r="A278" s="33" t="s">
        <v>25</v>
      </c>
      <c r="B278" s="46">
        <f t="shared" si="13"/>
        <v>299773</v>
      </c>
      <c r="C278" s="46">
        <v>18582</v>
      </c>
      <c r="D278" s="46">
        <v>21426</v>
      </c>
      <c r="E278" s="46">
        <v>24906</v>
      </c>
      <c r="F278" s="46">
        <v>26435</v>
      </c>
      <c r="G278" s="46">
        <v>27318</v>
      </c>
      <c r="H278" s="46">
        <v>26528</v>
      </c>
      <c r="I278" s="46">
        <v>24700</v>
      </c>
      <c r="J278" s="46">
        <v>25265</v>
      </c>
      <c r="K278" s="46">
        <v>22372</v>
      </c>
    </row>
    <row r="279" spans="1:11" x14ac:dyDescent="0.25">
      <c r="A279" s="33" t="s">
        <v>53</v>
      </c>
      <c r="B279" s="46">
        <f t="shared" si="13"/>
        <v>592714</v>
      </c>
      <c r="C279" s="46">
        <v>44556</v>
      </c>
      <c r="D279" s="46">
        <v>49294</v>
      </c>
      <c r="E279" s="46">
        <v>55700</v>
      </c>
      <c r="F279" s="46">
        <v>62511</v>
      </c>
      <c r="G279" s="46">
        <v>62218</v>
      </c>
      <c r="H279" s="46">
        <v>55343</v>
      </c>
      <c r="I279" s="46">
        <v>46870</v>
      </c>
      <c r="J279" s="46">
        <v>46806</v>
      </c>
      <c r="K279" s="46">
        <v>39057</v>
      </c>
    </row>
    <row r="280" spans="1:11" x14ac:dyDescent="0.25">
      <c r="A280" s="33" t="s">
        <v>54</v>
      </c>
      <c r="B280" s="46">
        <f t="shared" si="13"/>
        <v>722686</v>
      </c>
      <c r="C280" s="46">
        <v>47004</v>
      </c>
      <c r="D280" s="46">
        <v>53511</v>
      </c>
      <c r="E280" s="46">
        <v>60129</v>
      </c>
      <c r="F280" s="46">
        <v>64536</v>
      </c>
      <c r="G280" s="46">
        <v>69006</v>
      </c>
      <c r="H280" s="46">
        <v>65677</v>
      </c>
      <c r="I280" s="46">
        <v>58494</v>
      </c>
      <c r="J280" s="46">
        <v>59528</v>
      </c>
      <c r="K280" s="46">
        <v>52575</v>
      </c>
    </row>
    <row r="281" spans="1:11" x14ac:dyDescent="0.25">
      <c r="A281" s="33" t="s">
        <v>28</v>
      </c>
      <c r="B281" s="46">
        <f t="shared" si="13"/>
        <v>3074144</v>
      </c>
      <c r="C281" s="46">
        <v>219500</v>
      </c>
      <c r="D281" s="46">
        <v>245824</v>
      </c>
      <c r="E281" s="46">
        <v>272689</v>
      </c>
      <c r="F281" s="46">
        <v>289992</v>
      </c>
      <c r="G281" s="46">
        <v>293710</v>
      </c>
      <c r="H281" s="46">
        <v>278339</v>
      </c>
      <c r="I281" s="46">
        <v>256988</v>
      </c>
      <c r="J281" s="46">
        <v>255281</v>
      </c>
      <c r="K281" s="46">
        <v>217018</v>
      </c>
    </row>
    <row r="282" spans="1:11" x14ac:dyDescent="0.25">
      <c r="A282" s="33" t="s">
        <v>29</v>
      </c>
      <c r="B282" s="46">
        <f t="shared" si="13"/>
        <v>2128499</v>
      </c>
      <c r="C282" s="46">
        <v>127424</v>
      </c>
      <c r="D282" s="46">
        <v>148105</v>
      </c>
      <c r="E282" s="46">
        <v>167134</v>
      </c>
      <c r="F282" s="46">
        <v>178153</v>
      </c>
      <c r="G282" s="46">
        <v>187653</v>
      </c>
      <c r="H282" s="46">
        <v>191228</v>
      </c>
      <c r="I282" s="46">
        <v>177411</v>
      </c>
      <c r="J282" s="46">
        <v>181030</v>
      </c>
      <c r="K282" s="46">
        <v>159393</v>
      </c>
    </row>
    <row r="283" spans="1:11" x14ac:dyDescent="0.25">
      <c r="A283" s="4" t="s">
        <v>30</v>
      </c>
      <c r="B283" s="46">
        <f t="shared" si="13"/>
        <v>5732162</v>
      </c>
      <c r="C283" s="46">
        <v>321371</v>
      </c>
      <c r="D283" s="46">
        <v>383938</v>
      </c>
      <c r="E283" s="46">
        <v>443077</v>
      </c>
      <c r="F283" s="46">
        <v>467904</v>
      </c>
      <c r="G283" s="46">
        <v>505369</v>
      </c>
      <c r="H283" s="46">
        <v>522102</v>
      </c>
      <c r="I283" s="46">
        <v>485465</v>
      </c>
      <c r="J283" s="46">
        <v>497852</v>
      </c>
      <c r="K283" s="46">
        <v>443931</v>
      </c>
    </row>
    <row r="284" spans="1:11" x14ac:dyDescent="0.25">
      <c r="A284" s="4" t="s">
        <v>31</v>
      </c>
      <c r="B284" s="46">
        <f t="shared" si="13"/>
        <v>2087773</v>
      </c>
      <c r="C284" s="46">
        <v>153905</v>
      </c>
      <c r="D284" s="46">
        <v>168385</v>
      </c>
      <c r="E284" s="46">
        <v>186457</v>
      </c>
      <c r="F284" s="46">
        <v>195566</v>
      </c>
      <c r="G284" s="46">
        <v>203567</v>
      </c>
      <c r="H284" s="46">
        <v>197382</v>
      </c>
      <c r="I284" s="46">
        <v>173614</v>
      </c>
      <c r="J284" s="46">
        <v>173289</v>
      </c>
      <c r="K284" s="46">
        <v>145314</v>
      </c>
    </row>
    <row r="285" spans="1:11" x14ac:dyDescent="0.25">
      <c r="A285" s="33" t="s">
        <v>32</v>
      </c>
      <c r="B285" s="46">
        <f t="shared" si="13"/>
        <v>4496694</v>
      </c>
      <c r="C285" s="46">
        <v>231308</v>
      </c>
      <c r="D285" s="46">
        <v>280072</v>
      </c>
      <c r="E285" s="46">
        <v>336850</v>
      </c>
      <c r="F285" s="46">
        <v>370514</v>
      </c>
      <c r="G285" s="46">
        <v>400295</v>
      </c>
      <c r="H285" s="46">
        <v>406350</v>
      </c>
      <c r="I285" s="46">
        <v>380075</v>
      </c>
      <c r="J285" s="46">
        <v>385735</v>
      </c>
      <c r="K285" s="46">
        <v>347243</v>
      </c>
    </row>
    <row r="286" spans="1:11" x14ac:dyDescent="0.25">
      <c r="A286" s="33" t="s">
        <v>33</v>
      </c>
      <c r="B286" s="46">
        <f t="shared" si="13"/>
        <v>1438873</v>
      </c>
      <c r="C286" s="46">
        <v>82323</v>
      </c>
      <c r="D286" s="46">
        <v>96680</v>
      </c>
      <c r="E286" s="46">
        <v>112434</v>
      </c>
      <c r="F286" s="46">
        <v>123907</v>
      </c>
      <c r="G286" s="46">
        <v>134576</v>
      </c>
      <c r="H286" s="46">
        <v>132074</v>
      </c>
      <c r="I286" s="46">
        <v>118104</v>
      </c>
      <c r="J286" s="46">
        <v>122108</v>
      </c>
      <c r="K286" s="46">
        <v>111404</v>
      </c>
    </row>
    <row r="287" spans="1:11" x14ac:dyDescent="0.25">
      <c r="A287" s="33" t="s">
        <v>34</v>
      </c>
      <c r="B287" s="46">
        <f t="shared" si="13"/>
        <v>1400692</v>
      </c>
      <c r="C287" s="46">
        <v>140000</v>
      </c>
      <c r="D287" s="46">
        <v>152221</v>
      </c>
      <c r="E287" s="46">
        <v>160761</v>
      </c>
      <c r="F287" s="46">
        <v>155856</v>
      </c>
      <c r="G287" s="46">
        <v>140035</v>
      </c>
      <c r="H287" s="46">
        <v>111576</v>
      </c>
      <c r="I287" s="46">
        <v>94250</v>
      </c>
      <c r="J287" s="46">
        <v>95264</v>
      </c>
      <c r="K287" s="46">
        <v>84638</v>
      </c>
    </row>
    <row r="288" spans="1:11" x14ac:dyDescent="0.25">
      <c r="A288" s="33" t="s">
        <v>35</v>
      </c>
      <c r="B288" s="46">
        <f t="shared" si="13"/>
        <v>362228</v>
      </c>
      <c r="C288" s="46">
        <v>28685</v>
      </c>
      <c r="D288" s="46">
        <v>36870</v>
      </c>
      <c r="E288" s="46">
        <v>40634</v>
      </c>
      <c r="F288" s="46">
        <v>32819</v>
      </c>
      <c r="G288" s="46">
        <v>33157</v>
      </c>
      <c r="H288" s="46">
        <v>31375</v>
      </c>
      <c r="I288" s="46">
        <v>29377</v>
      </c>
      <c r="J288" s="46">
        <v>29002</v>
      </c>
      <c r="K288" s="46">
        <v>24910</v>
      </c>
    </row>
    <row r="289" spans="1:11" x14ac:dyDescent="0.25">
      <c r="A289" s="33" t="s">
        <v>36</v>
      </c>
      <c r="B289" s="46">
        <f t="shared" si="13"/>
        <v>236295</v>
      </c>
      <c r="C289" s="46">
        <v>12854</v>
      </c>
      <c r="D289" s="46">
        <v>16415</v>
      </c>
      <c r="E289" s="46">
        <v>20537</v>
      </c>
      <c r="F289" s="46">
        <v>20822</v>
      </c>
      <c r="G289" s="46">
        <v>20455</v>
      </c>
      <c r="H289" s="46">
        <v>20341</v>
      </c>
      <c r="I289" s="46">
        <v>19023</v>
      </c>
      <c r="J289" s="46">
        <v>19783</v>
      </c>
      <c r="K289" s="46">
        <v>18435</v>
      </c>
    </row>
    <row r="290" spans="1:11" x14ac:dyDescent="0.25">
      <c r="A290" s="33" t="s">
        <v>37</v>
      </c>
      <c r="B290" s="46">
        <f t="shared" si="13"/>
        <v>541660</v>
      </c>
      <c r="C290" s="46">
        <v>51719</v>
      </c>
      <c r="D290" s="46">
        <v>56352</v>
      </c>
      <c r="E290" s="46">
        <v>54496</v>
      </c>
      <c r="F290" s="46">
        <v>54006</v>
      </c>
      <c r="G290" s="46">
        <v>53676</v>
      </c>
      <c r="H290" s="46">
        <v>46001</v>
      </c>
      <c r="I290" s="46">
        <v>39135</v>
      </c>
      <c r="J290" s="46">
        <v>40431</v>
      </c>
      <c r="K290" s="46">
        <v>36261</v>
      </c>
    </row>
    <row r="291" spans="1:11" x14ac:dyDescent="0.25">
      <c r="A291" s="33" t="s">
        <v>38</v>
      </c>
      <c r="B291" s="46">
        <f t="shared" si="13"/>
        <v>1060351</v>
      </c>
      <c r="C291" s="46">
        <v>76019</v>
      </c>
      <c r="D291" s="46">
        <v>88286</v>
      </c>
      <c r="E291" s="46">
        <v>98093</v>
      </c>
      <c r="F291" s="46">
        <v>99980</v>
      </c>
      <c r="G291" s="46">
        <v>104453</v>
      </c>
      <c r="H291" s="46">
        <v>101823</v>
      </c>
      <c r="I291" s="46">
        <v>83888</v>
      </c>
      <c r="J291" s="46">
        <v>86414</v>
      </c>
      <c r="K291" s="46">
        <v>76023</v>
      </c>
    </row>
    <row r="292" spans="1:11" x14ac:dyDescent="0.25">
      <c r="A292" s="33" t="s">
        <v>39</v>
      </c>
      <c r="B292" s="46">
        <f t="shared" si="13"/>
        <v>727963</v>
      </c>
      <c r="C292" s="46">
        <v>44375</v>
      </c>
      <c r="D292" s="46">
        <v>58444</v>
      </c>
      <c r="E292" s="46">
        <v>70092</v>
      </c>
      <c r="F292" s="46">
        <v>68062</v>
      </c>
      <c r="G292" s="46">
        <v>68915</v>
      </c>
      <c r="H292" s="46">
        <v>70897</v>
      </c>
      <c r="I292" s="46">
        <v>63606</v>
      </c>
      <c r="J292" s="46">
        <v>61982</v>
      </c>
      <c r="K292" s="46">
        <v>52760</v>
      </c>
    </row>
    <row r="293" spans="1:11" x14ac:dyDescent="0.25">
      <c r="A293" s="33" t="s">
        <v>40</v>
      </c>
      <c r="B293" s="46">
        <f t="shared" si="13"/>
        <v>289434</v>
      </c>
      <c r="C293" s="46">
        <v>17524</v>
      </c>
      <c r="D293" s="46">
        <v>20191</v>
      </c>
      <c r="E293" s="46">
        <v>23216</v>
      </c>
      <c r="F293" s="46">
        <v>24682</v>
      </c>
      <c r="G293" s="46">
        <v>27204</v>
      </c>
      <c r="H293" s="46">
        <v>26738</v>
      </c>
      <c r="I293" s="46">
        <v>23216</v>
      </c>
      <c r="J293" s="46">
        <v>24374</v>
      </c>
      <c r="K293" s="46">
        <v>22475</v>
      </c>
    </row>
    <row r="294" spans="1:11" x14ac:dyDescent="0.25">
      <c r="A294" s="35" t="s">
        <v>41</v>
      </c>
      <c r="B294" s="47">
        <f t="shared" si="13"/>
        <v>373314</v>
      </c>
      <c r="C294" s="47">
        <v>30865</v>
      </c>
      <c r="D294" s="47">
        <v>34869</v>
      </c>
      <c r="E294" s="47">
        <v>36940</v>
      </c>
      <c r="F294" s="47">
        <v>37085</v>
      </c>
      <c r="G294" s="47">
        <v>34707</v>
      </c>
      <c r="H294" s="47">
        <v>32523</v>
      </c>
      <c r="I294" s="47">
        <v>28617</v>
      </c>
      <c r="J294" s="47">
        <v>28457</v>
      </c>
      <c r="K294" s="47">
        <v>24768</v>
      </c>
    </row>
    <row r="295" spans="1:11" x14ac:dyDescent="0.25">
      <c r="A295" s="33"/>
      <c r="B295" s="34"/>
      <c r="C295" s="34"/>
      <c r="D295" s="34"/>
      <c r="E295" s="34"/>
      <c r="F295" s="34"/>
      <c r="G295" s="34"/>
    </row>
    <row r="296" spans="1:11" x14ac:dyDescent="0.25">
      <c r="A296" s="33"/>
      <c r="B296" s="34"/>
      <c r="C296" s="34"/>
      <c r="D296" s="34"/>
      <c r="E296" s="34"/>
      <c r="F296" s="34"/>
      <c r="G296" s="34"/>
    </row>
    <row r="297" spans="1:11" ht="16.5" x14ac:dyDescent="0.3">
      <c r="A297" s="25" t="s">
        <v>42</v>
      </c>
      <c r="B297" s="25"/>
      <c r="C297" s="25"/>
      <c r="D297" s="25"/>
      <c r="E297" s="25"/>
      <c r="F297" s="25"/>
      <c r="G297" s="25"/>
      <c r="H297" s="25"/>
      <c r="I297" s="25"/>
      <c r="J297" s="25"/>
    </row>
    <row r="298" spans="1:11" ht="16.5" x14ac:dyDescent="0.3">
      <c r="A298" s="26" t="s">
        <v>1</v>
      </c>
      <c r="B298" s="26"/>
      <c r="C298" s="26"/>
      <c r="D298" s="26"/>
      <c r="E298" s="26"/>
      <c r="F298" s="26"/>
      <c r="G298" s="26"/>
      <c r="H298" s="26"/>
      <c r="I298" s="26"/>
      <c r="J298" s="26"/>
    </row>
    <row r="299" spans="1:11" x14ac:dyDescent="0.25">
      <c r="A299" s="27" t="s">
        <v>62</v>
      </c>
      <c r="B299" s="27"/>
      <c r="C299" s="27"/>
      <c r="D299" s="27"/>
      <c r="E299" s="27"/>
      <c r="F299" s="27"/>
      <c r="G299" s="27"/>
      <c r="H299" s="27"/>
      <c r="I299" s="27"/>
      <c r="J299" s="27"/>
    </row>
    <row r="300" spans="1:11" x14ac:dyDescent="0.25">
      <c r="A300" s="41"/>
      <c r="B300" s="13"/>
      <c r="C300" s="13"/>
      <c r="D300" s="13"/>
      <c r="E300" s="13"/>
      <c r="F300" s="13"/>
      <c r="J300" s="42" t="s">
        <v>3</v>
      </c>
    </row>
    <row r="301" spans="1:11" x14ac:dyDescent="0.25">
      <c r="A301" s="43" t="s">
        <v>4</v>
      </c>
      <c r="B301" s="15" t="s">
        <v>43</v>
      </c>
      <c r="C301" s="15" t="s">
        <v>44</v>
      </c>
      <c r="D301" s="15" t="s">
        <v>45</v>
      </c>
      <c r="E301" s="15" t="s">
        <v>46</v>
      </c>
      <c r="F301" s="44" t="s">
        <v>47</v>
      </c>
      <c r="G301" s="44" t="s">
        <v>48</v>
      </c>
      <c r="H301" s="31" t="s">
        <v>49</v>
      </c>
      <c r="I301" s="31" t="s">
        <v>50</v>
      </c>
      <c r="J301" s="31" t="s">
        <v>51</v>
      </c>
    </row>
    <row r="302" spans="1:11" x14ac:dyDescent="0.25">
      <c r="A302" s="32">
        <v>-1</v>
      </c>
      <c r="B302" s="24">
        <v>-12</v>
      </c>
      <c r="C302" s="24">
        <v>-13</v>
      </c>
      <c r="D302" s="24">
        <v>-14</v>
      </c>
      <c r="E302" s="24">
        <v>-15</v>
      </c>
      <c r="F302" s="24">
        <v>-16</v>
      </c>
      <c r="G302" s="24">
        <v>-17</v>
      </c>
      <c r="H302" s="24">
        <v>-18</v>
      </c>
      <c r="I302" s="24">
        <v>-19</v>
      </c>
      <c r="J302" s="24">
        <v>-20</v>
      </c>
    </row>
    <row r="303" spans="1:11" x14ac:dyDescent="0.25">
      <c r="A303" s="33" t="s">
        <v>22</v>
      </c>
      <c r="B303" s="46">
        <f>SUM(B304:B322)</f>
        <v>1913242</v>
      </c>
      <c r="C303" s="46">
        <f t="shared" ref="C303:J303" si="15">SUM(C304:C322)</f>
        <v>1563967</v>
      </c>
      <c r="D303" s="46">
        <f t="shared" si="15"/>
        <v>1219781</v>
      </c>
      <c r="E303" s="46">
        <f t="shared" si="15"/>
        <v>999008</v>
      </c>
      <c r="F303" s="46">
        <f t="shared" si="15"/>
        <v>702579</v>
      </c>
      <c r="G303" s="46">
        <f t="shared" si="15"/>
        <v>513676</v>
      </c>
      <c r="H303" s="46">
        <f t="shared" si="15"/>
        <v>283734</v>
      </c>
      <c r="I303" s="46">
        <f t="shared" si="15"/>
        <v>346706</v>
      </c>
      <c r="J303" s="46">
        <f t="shared" si="15"/>
        <v>64070</v>
      </c>
    </row>
    <row r="304" spans="1:11" x14ac:dyDescent="0.25">
      <c r="A304" s="33" t="s">
        <v>23</v>
      </c>
      <c r="B304" s="46">
        <v>193024</v>
      </c>
      <c r="C304" s="46">
        <v>154110</v>
      </c>
      <c r="D304" s="46">
        <v>122031</v>
      </c>
      <c r="E304" s="46">
        <v>96817</v>
      </c>
      <c r="F304" s="46">
        <v>64371</v>
      </c>
      <c r="G304" s="46">
        <v>44375</v>
      </c>
      <c r="H304" s="46">
        <v>21449</v>
      </c>
      <c r="I304" s="46">
        <v>24256</v>
      </c>
      <c r="J304" s="46">
        <v>4721</v>
      </c>
    </row>
    <row r="305" spans="1:10" x14ac:dyDescent="0.25">
      <c r="A305" s="33" t="s">
        <v>24</v>
      </c>
      <c r="B305" s="46">
        <v>28825</v>
      </c>
      <c r="C305" s="46">
        <v>23260</v>
      </c>
      <c r="D305" s="46">
        <v>18343</v>
      </c>
      <c r="E305" s="46">
        <v>14799</v>
      </c>
      <c r="F305" s="46">
        <v>10447</v>
      </c>
      <c r="G305" s="46">
        <v>6444</v>
      </c>
      <c r="H305" s="46">
        <v>3108</v>
      </c>
      <c r="I305" s="46">
        <v>3278</v>
      </c>
      <c r="J305" s="46">
        <v>344</v>
      </c>
    </row>
    <row r="306" spans="1:10" x14ac:dyDescent="0.25">
      <c r="A306" s="33" t="s">
        <v>25</v>
      </c>
      <c r="B306" s="46">
        <v>20411</v>
      </c>
      <c r="C306" s="46">
        <v>16603</v>
      </c>
      <c r="D306" s="46">
        <v>13683</v>
      </c>
      <c r="E306" s="46">
        <v>10946</v>
      </c>
      <c r="F306" s="46">
        <v>8410</v>
      </c>
      <c r="G306" s="46">
        <v>5713</v>
      </c>
      <c r="H306" s="46">
        <v>3044</v>
      </c>
      <c r="I306" s="46">
        <v>3124</v>
      </c>
      <c r="J306" s="46">
        <v>307</v>
      </c>
    </row>
    <row r="307" spans="1:10" x14ac:dyDescent="0.25">
      <c r="A307" s="33" t="s">
        <v>53</v>
      </c>
      <c r="B307" s="46">
        <v>34890</v>
      </c>
      <c r="C307" s="46">
        <v>27084</v>
      </c>
      <c r="D307" s="46">
        <v>21438</v>
      </c>
      <c r="E307" s="46">
        <v>15881</v>
      </c>
      <c r="F307" s="46">
        <v>12129</v>
      </c>
      <c r="G307" s="46">
        <v>8092</v>
      </c>
      <c r="H307" s="46">
        <v>4758</v>
      </c>
      <c r="I307" s="46">
        <v>5563</v>
      </c>
      <c r="J307" s="46">
        <v>524</v>
      </c>
    </row>
    <row r="308" spans="1:10" x14ac:dyDescent="0.25">
      <c r="A308" s="33" t="s">
        <v>54</v>
      </c>
      <c r="B308" s="46">
        <v>47985</v>
      </c>
      <c r="C308" s="46">
        <v>39085</v>
      </c>
      <c r="D308" s="46">
        <v>30179</v>
      </c>
      <c r="E308" s="46">
        <v>23252</v>
      </c>
      <c r="F308" s="46">
        <v>17679</v>
      </c>
      <c r="G308" s="46">
        <v>12175</v>
      </c>
      <c r="H308" s="46">
        <v>6889</v>
      </c>
      <c r="I308" s="46">
        <v>7717</v>
      </c>
      <c r="J308" s="46">
        <v>7265</v>
      </c>
    </row>
    <row r="309" spans="1:10" x14ac:dyDescent="0.25">
      <c r="A309" s="33" t="s">
        <v>28</v>
      </c>
      <c r="B309" s="46">
        <v>194301</v>
      </c>
      <c r="C309" s="46">
        <v>154240</v>
      </c>
      <c r="D309" s="46">
        <v>117101</v>
      </c>
      <c r="E309" s="46">
        <v>95848</v>
      </c>
      <c r="F309" s="46">
        <v>67908</v>
      </c>
      <c r="G309" s="46">
        <v>50747</v>
      </c>
      <c r="H309" s="46">
        <v>27316</v>
      </c>
      <c r="I309" s="46">
        <v>32431</v>
      </c>
      <c r="J309" s="46">
        <v>4911</v>
      </c>
    </row>
    <row r="310" spans="1:10" x14ac:dyDescent="0.25">
      <c r="A310" s="33" t="s">
        <v>29</v>
      </c>
      <c r="B310" s="46">
        <v>149121</v>
      </c>
      <c r="C310" s="46">
        <v>125133</v>
      </c>
      <c r="D310" s="46">
        <v>98997</v>
      </c>
      <c r="E310" s="46">
        <v>81776</v>
      </c>
      <c r="F310" s="46">
        <v>58060</v>
      </c>
      <c r="G310" s="46">
        <v>43711</v>
      </c>
      <c r="H310" s="46">
        <v>24742</v>
      </c>
      <c r="I310" s="46">
        <v>27546</v>
      </c>
      <c r="J310" s="46">
        <v>1882</v>
      </c>
    </row>
    <row r="311" spans="1:10" x14ac:dyDescent="0.25">
      <c r="A311" s="4" t="s">
        <v>30</v>
      </c>
      <c r="B311" s="46">
        <v>403976</v>
      </c>
      <c r="C311" s="46">
        <v>335829</v>
      </c>
      <c r="D311" s="46">
        <v>265625</v>
      </c>
      <c r="E311" s="46">
        <v>218503</v>
      </c>
      <c r="F311" s="46">
        <v>155312</v>
      </c>
      <c r="G311" s="46">
        <v>116473</v>
      </c>
      <c r="H311" s="46">
        <v>66008</v>
      </c>
      <c r="I311" s="46">
        <v>88380</v>
      </c>
      <c r="J311" s="46">
        <v>11047</v>
      </c>
    </row>
    <row r="312" spans="1:10" x14ac:dyDescent="0.25">
      <c r="A312" s="4" t="s">
        <v>31</v>
      </c>
      <c r="B312" s="46">
        <v>128609</v>
      </c>
      <c r="C312" s="46">
        <v>99801</v>
      </c>
      <c r="D312" s="46">
        <v>76733</v>
      </c>
      <c r="E312" s="46">
        <v>63415</v>
      </c>
      <c r="F312" s="46">
        <v>45112</v>
      </c>
      <c r="G312" s="46">
        <v>32408</v>
      </c>
      <c r="H312" s="46">
        <v>17552</v>
      </c>
      <c r="I312" s="46">
        <v>22803</v>
      </c>
      <c r="J312" s="46">
        <v>3861</v>
      </c>
    </row>
    <row r="313" spans="1:10" x14ac:dyDescent="0.25">
      <c r="A313" s="33" t="s">
        <v>32</v>
      </c>
      <c r="B313" s="46">
        <v>320261</v>
      </c>
      <c r="C313" s="46">
        <v>270623</v>
      </c>
      <c r="D313" s="46">
        <v>214992</v>
      </c>
      <c r="E313" s="46">
        <v>182158</v>
      </c>
      <c r="F313" s="46">
        <v>124809</v>
      </c>
      <c r="G313" s="46">
        <v>97003</v>
      </c>
      <c r="H313" s="46">
        <v>56360</v>
      </c>
      <c r="I313" s="46">
        <v>68824</v>
      </c>
      <c r="J313" s="46">
        <v>23222</v>
      </c>
    </row>
    <row r="314" spans="1:10" x14ac:dyDescent="0.25">
      <c r="A314" s="33" t="s">
        <v>33</v>
      </c>
      <c r="B314" s="46">
        <v>100317</v>
      </c>
      <c r="C314" s="46">
        <v>83643</v>
      </c>
      <c r="D314" s="46">
        <v>64863</v>
      </c>
      <c r="E314" s="46">
        <v>52079</v>
      </c>
      <c r="F314" s="46">
        <v>38377</v>
      </c>
      <c r="G314" s="46">
        <v>28507</v>
      </c>
      <c r="H314" s="46">
        <v>16708</v>
      </c>
      <c r="I314" s="46">
        <v>19971</v>
      </c>
      <c r="J314" s="46">
        <v>798</v>
      </c>
    </row>
    <row r="315" spans="1:10" x14ac:dyDescent="0.25">
      <c r="A315" s="33" t="s">
        <v>34</v>
      </c>
      <c r="B315" s="46">
        <v>69673</v>
      </c>
      <c r="C315" s="46">
        <v>57562</v>
      </c>
      <c r="D315" s="46">
        <v>43035</v>
      </c>
      <c r="E315" s="46">
        <v>35710</v>
      </c>
      <c r="F315" s="46">
        <v>24916</v>
      </c>
      <c r="G315" s="46">
        <v>16842</v>
      </c>
      <c r="H315" s="46">
        <v>8275</v>
      </c>
      <c r="I315" s="46">
        <v>9446</v>
      </c>
      <c r="J315" s="46">
        <v>632</v>
      </c>
    </row>
    <row r="316" spans="1:10" x14ac:dyDescent="0.25">
      <c r="A316" s="33" t="s">
        <v>35</v>
      </c>
      <c r="B316" s="46">
        <v>19891</v>
      </c>
      <c r="C316" s="46">
        <v>16304</v>
      </c>
      <c r="D316" s="46">
        <v>11982</v>
      </c>
      <c r="E316" s="46">
        <v>10070</v>
      </c>
      <c r="F316" s="46">
        <v>6982</v>
      </c>
      <c r="G316" s="46">
        <v>4721</v>
      </c>
      <c r="H316" s="46">
        <v>2405</v>
      </c>
      <c r="I316" s="46">
        <v>2955</v>
      </c>
      <c r="J316" s="46">
        <v>89</v>
      </c>
    </row>
    <row r="317" spans="1:10" x14ac:dyDescent="0.25">
      <c r="A317" s="33" t="s">
        <v>36</v>
      </c>
      <c r="B317" s="46">
        <v>16911</v>
      </c>
      <c r="C317" s="46">
        <v>13699</v>
      </c>
      <c r="D317" s="46">
        <v>10911</v>
      </c>
      <c r="E317" s="46">
        <v>8988</v>
      </c>
      <c r="F317" s="46">
        <v>6476</v>
      </c>
      <c r="G317" s="46">
        <v>4545</v>
      </c>
      <c r="H317" s="46">
        <v>2493</v>
      </c>
      <c r="I317" s="46">
        <v>3266</v>
      </c>
      <c r="J317" s="46">
        <v>341</v>
      </c>
    </row>
    <row r="318" spans="1:10" x14ac:dyDescent="0.25">
      <c r="A318" s="33" t="s">
        <v>37</v>
      </c>
      <c r="B318" s="46">
        <v>30309</v>
      </c>
      <c r="C318" s="46">
        <v>23904</v>
      </c>
      <c r="D318" s="46">
        <v>17216</v>
      </c>
      <c r="E318" s="46">
        <v>14324</v>
      </c>
      <c r="F318" s="46">
        <v>9576</v>
      </c>
      <c r="G318" s="46">
        <v>6425</v>
      </c>
      <c r="H318" s="46">
        <v>3078</v>
      </c>
      <c r="I318" s="46">
        <v>4089</v>
      </c>
      <c r="J318" s="46">
        <v>662</v>
      </c>
    </row>
    <row r="319" spans="1:10" x14ac:dyDescent="0.25">
      <c r="A319" s="33" t="s">
        <v>56</v>
      </c>
      <c r="B319" s="46">
        <v>67073</v>
      </c>
      <c r="C319" s="46">
        <v>52458</v>
      </c>
      <c r="D319" s="46">
        <v>38967</v>
      </c>
      <c r="E319" s="46">
        <v>31234</v>
      </c>
      <c r="F319" s="46">
        <v>22263</v>
      </c>
      <c r="G319" s="46">
        <v>14697</v>
      </c>
      <c r="H319" s="46">
        <v>8071</v>
      </c>
      <c r="I319" s="46">
        <v>9751</v>
      </c>
      <c r="J319" s="46">
        <v>858</v>
      </c>
    </row>
    <row r="320" spans="1:10" x14ac:dyDescent="0.25">
      <c r="A320" s="33" t="s">
        <v>39</v>
      </c>
      <c r="B320" s="46">
        <v>45341</v>
      </c>
      <c r="C320" s="46">
        <v>36459</v>
      </c>
      <c r="D320" s="46">
        <v>26683</v>
      </c>
      <c r="E320" s="46">
        <v>21550</v>
      </c>
      <c r="F320" s="46">
        <v>14474</v>
      </c>
      <c r="G320" s="46">
        <v>10462</v>
      </c>
      <c r="H320" s="46">
        <v>5789</v>
      </c>
      <c r="I320" s="46">
        <v>6774</v>
      </c>
      <c r="J320" s="46">
        <v>1298</v>
      </c>
    </row>
    <row r="321" spans="1:10" x14ac:dyDescent="0.25">
      <c r="A321" s="33" t="s">
        <v>40</v>
      </c>
      <c r="B321" s="46">
        <v>20321</v>
      </c>
      <c r="C321" s="46">
        <v>17100</v>
      </c>
      <c r="D321" s="46">
        <v>13119</v>
      </c>
      <c r="E321" s="46">
        <v>10195</v>
      </c>
      <c r="F321" s="46">
        <v>7254</v>
      </c>
      <c r="G321" s="46">
        <v>4935</v>
      </c>
      <c r="H321" s="46">
        <v>2972</v>
      </c>
      <c r="I321" s="46">
        <v>3614</v>
      </c>
      <c r="J321" s="46">
        <v>304</v>
      </c>
    </row>
    <row r="322" spans="1:10" x14ac:dyDescent="0.25">
      <c r="A322" s="35" t="s">
        <v>41</v>
      </c>
      <c r="B322" s="47">
        <v>22003</v>
      </c>
      <c r="C322" s="47">
        <v>17070</v>
      </c>
      <c r="D322" s="47">
        <v>13883</v>
      </c>
      <c r="E322" s="47">
        <v>11463</v>
      </c>
      <c r="F322" s="47">
        <v>8024</v>
      </c>
      <c r="G322" s="47">
        <v>5401</v>
      </c>
      <c r="H322" s="47">
        <v>2717</v>
      </c>
      <c r="I322" s="47">
        <v>2918</v>
      </c>
      <c r="J322" s="47">
        <v>1004</v>
      </c>
    </row>
    <row r="323" spans="1:10" x14ac:dyDescent="0.25">
      <c r="H323" s="48" t="s">
        <v>63</v>
      </c>
      <c r="I323" s="49" t="s">
        <v>64</v>
      </c>
      <c r="J323" s="50"/>
    </row>
    <row r="324" spans="1:10" x14ac:dyDescent="0.25">
      <c r="H324" s="50"/>
      <c r="I324" s="51" t="s">
        <v>65</v>
      </c>
      <c r="J324" s="50"/>
    </row>
  </sheetData>
  <mergeCells count="36">
    <mergeCell ref="A269:K269"/>
    <mergeCell ref="A270:K270"/>
    <mergeCell ref="A271:K271"/>
    <mergeCell ref="A297:J297"/>
    <mergeCell ref="A298:J298"/>
    <mergeCell ref="A299:J299"/>
    <mergeCell ref="A217:K217"/>
    <mergeCell ref="A218:K218"/>
    <mergeCell ref="A219:K219"/>
    <mergeCell ref="A244:J244"/>
    <mergeCell ref="A245:J245"/>
    <mergeCell ref="A246:J246"/>
    <mergeCell ref="A163:K163"/>
    <mergeCell ref="A164:K164"/>
    <mergeCell ref="A165:K165"/>
    <mergeCell ref="A191:J191"/>
    <mergeCell ref="A192:J192"/>
    <mergeCell ref="A193:J193"/>
    <mergeCell ref="A109:K109"/>
    <mergeCell ref="A110:K110"/>
    <mergeCell ref="A111:K111"/>
    <mergeCell ref="A137:J137"/>
    <mergeCell ref="A138:J138"/>
    <mergeCell ref="A139:J139"/>
    <mergeCell ref="A55:K55"/>
    <mergeCell ref="A56:K56"/>
    <mergeCell ref="A57:K57"/>
    <mergeCell ref="A83:J83"/>
    <mergeCell ref="A84:J84"/>
    <mergeCell ref="A85:J85"/>
    <mergeCell ref="A1:K1"/>
    <mergeCell ref="A2:K2"/>
    <mergeCell ref="A3:K3"/>
    <mergeCell ref="A29:J29"/>
    <mergeCell ref="A30:J30"/>
    <mergeCell ref="A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2019-06-03T09:54:11Z</dcterms:created>
  <dcterms:modified xsi:type="dcterms:W3CDTF">2019-06-03T09:54:17Z</dcterms:modified>
</cp:coreProperties>
</file>