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h 1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2" i="1" l="1"/>
  <c r="D341" i="1"/>
  <c r="D340" i="1"/>
  <c r="D338" i="1"/>
  <c r="D337" i="1"/>
  <c r="D336" i="1"/>
  <c r="D335" i="1"/>
  <c r="D333" i="1"/>
  <c r="D332" i="1"/>
  <c r="D330" i="1"/>
  <c r="D329" i="1"/>
  <c r="D328" i="1"/>
  <c r="D327" i="1"/>
  <c r="D326" i="1"/>
  <c r="D325" i="1"/>
  <c r="D324" i="1"/>
  <c r="D322" i="1" l="1"/>
  <c r="D321" i="1"/>
  <c r="D320" i="1"/>
  <c r="D318" i="1"/>
  <c r="D317" i="1"/>
  <c r="D316" i="1"/>
  <c r="D315" i="1"/>
  <c r="D314" i="1"/>
  <c r="D313" i="1"/>
  <c r="D311" i="1"/>
  <c r="D310" i="1"/>
  <c r="D309" i="1"/>
  <c r="D308" i="1"/>
  <c r="D306" i="1"/>
  <c r="D305" i="1"/>
  <c r="D304" i="1"/>
  <c r="D303" i="1"/>
  <c r="D301" i="1"/>
  <c r="D300" i="1"/>
  <c r="D298" i="1"/>
  <c r="D297" i="1"/>
  <c r="D296" i="1"/>
  <c r="D295" i="1"/>
  <c r="D294" i="1"/>
  <c r="D293" i="1"/>
  <c r="D292" i="1"/>
  <c r="D290" i="1" l="1"/>
  <c r="D289" i="1"/>
  <c r="D288" i="1"/>
  <c r="D287" i="1"/>
  <c r="D285" i="1"/>
  <c r="D284" i="1"/>
  <c r="D283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6" i="1"/>
  <c r="D265" i="1"/>
  <c r="D264" i="1"/>
  <c r="D263" i="1"/>
  <c r="D262" i="1"/>
  <c r="D261" i="1"/>
  <c r="D259" i="1" l="1"/>
  <c r="D258" i="1"/>
  <c r="D257" i="1"/>
  <c r="D256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1" i="1"/>
  <c r="D230" i="1"/>
  <c r="D229" i="1"/>
  <c r="D227" i="1" l="1"/>
  <c r="D226" i="1"/>
  <c r="D225" i="1"/>
  <c r="D224" i="1"/>
  <c r="D223" i="1"/>
  <c r="D222" i="1"/>
  <c r="D221" i="1"/>
  <c r="D220" i="1"/>
  <c r="D219" i="1"/>
  <c r="D217" i="1"/>
  <c r="D216" i="1"/>
  <c r="D215" i="1"/>
  <c r="D213" i="1"/>
  <c r="D212" i="1"/>
  <c r="D211" i="1"/>
  <c r="D210" i="1"/>
  <c r="D209" i="1"/>
  <c r="D208" i="1"/>
  <c r="D206" i="1"/>
  <c r="D205" i="1"/>
  <c r="D204" i="1"/>
  <c r="D203" i="1"/>
  <c r="D202" i="1"/>
  <c r="D201" i="1"/>
  <c r="D200" i="1"/>
  <c r="D199" i="1"/>
  <c r="D198" i="1"/>
  <c r="D197" i="1"/>
  <c r="D195" i="1" l="1"/>
  <c r="D194" i="1"/>
  <c r="D193" i="1"/>
  <c r="D192" i="1"/>
  <c r="D191" i="1"/>
  <c r="D189" i="1"/>
  <c r="D188" i="1"/>
  <c r="D187" i="1"/>
  <c r="D186" i="1"/>
  <c r="D184" i="1"/>
  <c r="D183" i="1"/>
  <c r="D182" i="1"/>
  <c r="D180" i="1"/>
  <c r="D179" i="1"/>
  <c r="D177" i="1"/>
  <c r="D176" i="1"/>
  <c r="D175" i="1"/>
  <c r="D174" i="1"/>
  <c r="D171" i="1"/>
  <c r="D170" i="1"/>
  <c r="D169" i="1"/>
  <c r="D168" i="1"/>
  <c r="D167" i="1"/>
  <c r="D166" i="1"/>
  <c r="D165" i="1"/>
  <c r="D161" i="1" l="1"/>
  <c r="D160" i="1"/>
  <c r="D159" i="1"/>
  <c r="D158" i="1"/>
  <c r="D157" i="1"/>
  <c r="D156" i="1"/>
  <c r="D155" i="1"/>
  <c r="C154" i="1"/>
  <c r="B154" i="1"/>
  <c r="D154" i="1" s="1"/>
  <c r="D153" i="1"/>
  <c r="D152" i="1"/>
  <c r="D151" i="1"/>
  <c r="D149" i="1"/>
  <c r="D148" i="1"/>
  <c r="D147" i="1"/>
  <c r="D146" i="1"/>
  <c r="D145" i="1"/>
  <c r="D144" i="1"/>
  <c r="D143" i="1"/>
  <c r="D142" i="1"/>
  <c r="D140" i="1"/>
  <c r="D139" i="1"/>
  <c r="D138" i="1"/>
  <c r="D137" i="1"/>
  <c r="D136" i="1"/>
  <c r="D135" i="1"/>
  <c r="D134" i="1"/>
  <c r="D133" i="1"/>
  <c r="D132" i="1"/>
  <c r="D131" i="1"/>
  <c r="D128" i="1" l="1"/>
  <c r="D127" i="1"/>
  <c r="D126" i="1"/>
  <c r="C125" i="1"/>
  <c r="B125" i="1"/>
  <c r="D125" i="1" s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6" i="1" l="1"/>
  <c r="D95" i="1"/>
  <c r="D94" i="1"/>
  <c r="D93" i="1"/>
  <c r="D92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C69" i="1"/>
  <c r="D69" i="1" s="1"/>
  <c r="B69" i="1"/>
  <c r="D67" i="1" l="1"/>
  <c r="D66" i="1"/>
  <c r="D65" i="1"/>
  <c r="D64" i="1"/>
  <c r="D63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6" i="1" l="1"/>
  <c r="D35" i="1"/>
  <c r="D34" i="1"/>
  <c r="D33" i="1"/>
  <c r="D32" i="1"/>
  <c r="D31" i="1"/>
  <c r="D30" i="1"/>
  <c r="D29" i="1"/>
  <c r="D28" i="1" s="1"/>
  <c r="C28" i="1"/>
  <c r="B28" i="1"/>
  <c r="D27" i="1"/>
  <c r="D26" i="1"/>
  <c r="D25" i="1"/>
  <c r="D24" i="1"/>
  <c r="D23" i="1"/>
  <c r="D22" i="1"/>
  <c r="D19" i="1" s="1"/>
  <c r="D21" i="1"/>
  <c r="D20" i="1"/>
  <c r="C19" i="1"/>
  <c r="B19" i="1"/>
  <c r="D18" i="1"/>
  <c r="D17" i="1"/>
  <c r="D16" i="1"/>
  <c r="D15" i="1"/>
  <c r="D13" i="1"/>
  <c r="D12" i="1"/>
  <c r="D8" i="1"/>
  <c r="C8" i="1"/>
  <c r="B8" i="1"/>
</calcChain>
</file>

<file path=xl/sharedStrings.xml><?xml version="1.0" encoding="utf-8"?>
<sst xmlns="http://schemas.openxmlformats.org/spreadsheetml/2006/main" count="345" uniqueCount="339">
  <si>
    <t>TABLE 1.7</t>
  </si>
  <si>
    <t>Population of Urban Agglomerations in West Bengal (As per Census 2011)</t>
  </si>
  <si>
    <t>(Number)</t>
  </si>
  <si>
    <t>Name of the District/City</t>
  </si>
  <si>
    <t xml:space="preserve">Population </t>
  </si>
  <si>
    <t xml:space="preserve">or Town </t>
  </si>
  <si>
    <t>Male</t>
  </si>
  <si>
    <t>Female</t>
  </si>
  <si>
    <t>Total</t>
  </si>
  <si>
    <t>A. KOLKATA U.A.</t>
  </si>
  <si>
    <t>1. Kolkata</t>
  </si>
  <si>
    <t>(i).  Kolkata (M. Corp)</t>
  </si>
  <si>
    <t>(ii). Joka (OG) (From South-24 Parganas District)</t>
  </si>
  <si>
    <t>Nadia District</t>
  </si>
  <si>
    <t>2. Kalyani (M)</t>
  </si>
  <si>
    <t>3. Gayespur(M)</t>
  </si>
  <si>
    <t>North 24-Parganas District</t>
  </si>
  <si>
    <t>4. Rajarhat  Gopalpur (M)</t>
  </si>
  <si>
    <t>5. Raigachhi (CT)</t>
  </si>
  <si>
    <t>6. Barasat (M)</t>
  </si>
  <si>
    <t>7. Madhyamgram (M)</t>
  </si>
  <si>
    <t>8. Kanchrapara</t>
  </si>
  <si>
    <t xml:space="preserve"> (i) Kanchrapara (M)</t>
  </si>
  <si>
    <t xml:space="preserve"> (ii)  Nanna (OG)</t>
  </si>
  <si>
    <t xml:space="preserve"> (iii) Chakla (OG)</t>
  </si>
  <si>
    <t xml:space="preserve"> (iv) Srotribati (OG)</t>
  </si>
  <si>
    <t>9. Jetia (C.T.)</t>
  </si>
  <si>
    <t>10. Halisahar</t>
  </si>
  <si>
    <t>11.  Balibhara (CT)</t>
  </si>
  <si>
    <t>12. Naihati (M)</t>
  </si>
  <si>
    <t>13. Bhatpara</t>
  </si>
  <si>
    <t xml:space="preserve"> (i) Bhatpara (M)</t>
  </si>
  <si>
    <t xml:space="preserve"> (ii)  Panpur (OG)</t>
  </si>
  <si>
    <t>14. Kaugachhi (CT)</t>
  </si>
  <si>
    <t>15. Garshyamnagar (CT)</t>
  </si>
  <si>
    <t>16. Garulia (M)</t>
  </si>
  <si>
    <t>17. Ichapur Defence Estate (CT)</t>
  </si>
  <si>
    <t>18. North Barrackpur (M)</t>
  </si>
  <si>
    <t>19. Barrackpur Cantonment (CB)</t>
  </si>
  <si>
    <t xml:space="preserve">     </t>
  </si>
  <si>
    <t>20. Barrackpur (M)</t>
  </si>
  <si>
    <t>21. Jafarpur (CT)</t>
  </si>
  <si>
    <t>22. Ruiya (CT)</t>
  </si>
  <si>
    <t>23. Titagarh (M)</t>
  </si>
  <si>
    <t>24. Khardah(M)</t>
  </si>
  <si>
    <t>25.  Bandipur (CT)</t>
  </si>
  <si>
    <t>26. Panihati (M)</t>
  </si>
  <si>
    <t>27. Muragachha (CT)</t>
  </si>
  <si>
    <t>28. New Barrackpur (M)</t>
  </si>
  <si>
    <t>29. Chandpur (CT)</t>
  </si>
  <si>
    <t>30. Talbandha (CT)</t>
  </si>
  <si>
    <t>31. Patulia (CT)</t>
  </si>
  <si>
    <t>32. Kamarhati (M)</t>
  </si>
  <si>
    <t>33. Baranagar (M)</t>
  </si>
  <si>
    <t>34. South Dum Dum (M)</t>
  </si>
  <si>
    <t>35. North Dum Dum (M)</t>
  </si>
  <si>
    <t>36. Dum Dum (M)</t>
  </si>
  <si>
    <t>37. Bidhan Nagar (M)</t>
  </si>
  <si>
    <t>38. Nabadiganta Industrial Township(ITS)</t>
  </si>
  <si>
    <t>39. Noapara (P) (CT)</t>
  </si>
  <si>
    <t>40. Babanpur (P) (CT)</t>
  </si>
  <si>
    <t>41. Teghari (CT)</t>
  </si>
  <si>
    <t>Hooghly District</t>
  </si>
  <si>
    <t>42. Bansberia (M)</t>
  </si>
  <si>
    <t>43. Shankhanagar (CT)</t>
  </si>
  <si>
    <t>44. Amodghata (CT)</t>
  </si>
  <si>
    <t>45. Chak Bansberia (CT)</t>
  </si>
  <si>
    <t>46. Naldanga (CT)</t>
  </si>
  <si>
    <t>Hooghly- District</t>
  </si>
  <si>
    <t>47. Hooghly- Chinsura</t>
  </si>
  <si>
    <t>(i) Hooghly-Chinsura (M)</t>
  </si>
  <si>
    <t>(ii)  Bara Khejuria (OG)</t>
  </si>
  <si>
    <t>48. Kodalia (CT)</t>
  </si>
  <si>
    <t>49. Kulihanda (CT)</t>
  </si>
  <si>
    <t>50. Simla(CT)</t>
  </si>
  <si>
    <t>51. Dharmapur (CT)</t>
  </si>
  <si>
    <t>52. Bhadreswar (M)</t>
  </si>
  <si>
    <t>53. Champdani (M)</t>
  </si>
  <si>
    <t>54. Chandannagar (M. Corp)</t>
  </si>
  <si>
    <t>55. Baidyabati (M)</t>
  </si>
  <si>
    <t>56. Serampore (M)</t>
  </si>
  <si>
    <t>57. Rishra (M)</t>
  </si>
  <si>
    <t>58. Rishra (CT)</t>
  </si>
  <si>
    <t>59. Bamunari (CT)</t>
  </si>
  <si>
    <t>60. Dakshin Rajyadharpur (CT)</t>
  </si>
  <si>
    <t>61. Nabagram Colony (CT)</t>
  </si>
  <si>
    <t>62. Konnagar (M)</t>
  </si>
  <si>
    <t>63. Uttarpara- Kotrung (M)</t>
  </si>
  <si>
    <t>64. Raghunathpur (CT) (PS-Dankuni)</t>
  </si>
  <si>
    <t>65. Kanaipur (CT)</t>
  </si>
  <si>
    <t>66. Keota (P) (CT)</t>
  </si>
  <si>
    <t>Howrah District</t>
  </si>
  <si>
    <t>67. Bally (M)</t>
  </si>
  <si>
    <t>68. Bally (CT)</t>
  </si>
  <si>
    <t>69. Jagadishpur (CT)</t>
  </si>
  <si>
    <t>70. Chamrail (CT)</t>
  </si>
  <si>
    <t>71. Eksara (CT)</t>
  </si>
  <si>
    <t>72. Chakapara (CT)</t>
  </si>
  <si>
    <t>73. Howrah (M. Corp)</t>
  </si>
  <si>
    <t>74. Khalia (CT)</t>
  </si>
  <si>
    <t>75. Bankra (CT)</t>
  </si>
  <si>
    <t>76. Nibra (CT)</t>
  </si>
  <si>
    <t>77. Mahiari (CT)</t>
  </si>
  <si>
    <t>78. Bipra Noapara (CT)</t>
  </si>
  <si>
    <t>79. Ankurhati (CT)</t>
  </si>
  <si>
    <t>80. Kantlia (CT)</t>
  </si>
  <si>
    <t>81. Salap (CT)</t>
  </si>
  <si>
    <t>82. Tentulkuli (CT)</t>
  </si>
  <si>
    <t>83. Argari(CT)</t>
  </si>
  <si>
    <t>84. Andul (CT)</t>
  </si>
  <si>
    <t>85. Ramchandrapur (CT)</t>
  </si>
  <si>
    <t>86. Jhorhat (CT)</t>
  </si>
  <si>
    <t>87. Hatgachha (CT)</t>
  </si>
  <si>
    <t>88. Dhuilya (CT)</t>
  </si>
  <si>
    <t>89. Panchpara (CT)</t>
  </si>
  <si>
    <t>90. Podara (CT)</t>
  </si>
  <si>
    <t>91. Banupur (CT)</t>
  </si>
  <si>
    <t>92. Sankrail (CT)</t>
  </si>
  <si>
    <t>93. Manikpur (CT)</t>
  </si>
  <si>
    <t>94. Sarenga (CT)</t>
  </si>
  <si>
    <t>95. Raghudebbati (CT)</t>
  </si>
  <si>
    <t>96. Nalpur (CT)</t>
  </si>
  <si>
    <t>97. Uluberia</t>
  </si>
  <si>
    <t>(i)Uluberia (M)</t>
  </si>
  <si>
    <t>(ii) Chak Srikrishna (OG)</t>
  </si>
  <si>
    <t>98.  Khalisani (CT)</t>
  </si>
  <si>
    <t xml:space="preserve"> 99. Uttar Pirpur (CT)</t>
  </si>
  <si>
    <t>100. Balarampota (CT)</t>
  </si>
  <si>
    <t>101. Santoshpur (CT)</t>
  </si>
  <si>
    <t>102. Domjur (CT)</t>
  </si>
  <si>
    <t>103. Dakshin Jhapardah (CT)</t>
  </si>
  <si>
    <t>104. Makardaha (CT)</t>
  </si>
  <si>
    <t>105. Khantora (CT)</t>
  </si>
  <si>
    <t>106. Bhandardaha (CT)</t>
  </si>
  <si>
    <t>107. Kamranga (CT)</t>
  </si>
  <si>
    <t>108. Jaypur Bil (CT)</t>
  </si>
  <si>
    <t>South 24-Parganas District</t>
  </si>
  <si>
    <t>109. Maheshtala (M)</t>
  </si>
  <si>
    <t>110. Balarampur (CT)</t>
  </si>
  <si>
    <t>111. Chata Kalikapur (CT)</t>
  </si>
  <si>
    <t>112. Budge Budge (M)</t>
  </si>
  <si>
    <t>113.  Nischintapur (CT)</t>
  </si>
  <si>
    <t>114. Uttar Raypur (CT)</t>
  </si>
  <si>
    <t>115. Pujali (M)</t>
  </si>
  <si>
    <t>116. Rajpur Sonarpur (M)</t>
  </si>
  <si>
    <t>B. ASANSOL U.A.</t>
  </si>
  <si>
    <t>117. Asansol (M. Corp)</t>
  </si>
  <si>
    <t>118. Kultii (M)</t>
  </si>
  <si>
    <t>119. Bhanowara (CT)</t>
  </si>
  <si>
    <t xml:space="preserve">120. Jamuria </t>
  </si>
  <si>
    <t>(i). Jamuria (M)</t>
  </si>
  <si>
    <t>(ii). Charanpur (OG)</t>
  </si>
  <si>
    <t>121. Jemari (J.K. Nagar Township) (CT)</t>
  </si>
  <si>
    <t>122. Raniganj (M)</t>
  </si>
  <si>
    <t>123. Sahebganj (CT)</t>
  </si>
  <si>
    <t>124. Egara (CT)</t>
  </si>
  <si>
    <t>125. Amkula (CT)</t>
  </si>
  <si>
    <t>126. Murgathaul (CT)</t>
  </si>
  <si>
    <t>127. Raghunathchak (CT)</t>
  </si>
  <si>
    <t>128. Ballavpur (CT)</t>
  </si>
  <si>
    <t>129. Majiara (CT)</t>
  </si>
  <si>
    <t>130. Domohani (CT)</t>
  </si>
  <si>
    <t>131. Topsi (CT)</t>
  </si>
  <si>
    <t>132. Baktarnagar (CT)</t>
  </si>
  <si>
    <t>C. SILIGURI U.A.</t>
  </si>
  <si>
    <t>Jalpaiguri</t>
  </si>
  <si>
    <t>133. Siliguri (P) (M. Corp.)</t>
  </si>
  <si>
    <t>134. Debagram (P) (CT)</t>
  </si>
  <si>
    <t>135. Binnaguri (CT)</t>
  </si>
  <si>
    <t>136. Chakiabhita (CT)</t>
  </si>
  <si>
    <t>Darjeeling</t>
  </si>
  <si>
    <t>137. Kalkut (P) (CT)</t>
  </si>
  <si>
    <t>138. Siliguri (P) (M. Corp.)</t>
  </si>
  <si>
    <t>D. DURGAPUR U.A.</t>
  </si>
  <si>
    <t>139. Durgapur (M. Corp.)</t>
  </si>
  <si>
    <t>140. Bamunara (CT)</t>
  </si>
  <si>
    <t>141. Arra (CT)</t>
  </si>
  <si>
    <t>E. BARDHAMAN U.A.</t>
  </si>
  <si>
    <t>142. Bardhaman (M)</t>
  </si>
  <si>
    <t>143. Goda (P) (CT)</t>
  </si>
  <si>
    <t>144. Bahir Sarbamangala (P) (CT)</t>
  </si>
  <si>
    <t>145. Nari (P) (CT)</t>
  </si>
  <si>
    <t>F. ENGLISH BAZAR U.A.</t>
  </si>
  <si>
    <t>146. English Bazar (M)</t>
  </si>
  <si>
    <t>147. Old Maldah (M)</t>
  </si>
  <si>
    <t>148. Chhatianmor (CT)</t>
  </si>
  <si>
    <t>149. Bagbari (CT)</t>
  </si>
  <si>
    <t>150. Sahapur (CT)</t>
  </si>
  <si>
    <t>G. BAHARAMPUR U.A.</t>
  </si>
  <si>
    <t>151. Baharampur (M)</t>
  </si>
  <si>
    <t>152. Kasimbazar (CT)</t>
  </si>
  <si>
    <t>153. Goaljan (CT)</t>
  </si>
  <si>
    <t>154. Gora Bazar (CT)</t>
  </si>
  <si>
    <t>155. Gopjan (CT)</t>
  </si>
  <si>
    <t>156. Sibdanga Badarpur (CT)</t>
  </si>
  <si>
    <t>157. Chaltiai (CT)</t>
  </si>
  <si>
    <t>158. Haridasmati (CT)</t>
  </si>
  <si>
    <t>159. Ajodhya Nagar (P) (CT)</t>
  </si>
  <si>
    <t>160. Banjetia (CT)</t>
  </si>
  <si>
    <t>H. HABRA U.A.</t>
  </si>
  <si>
    <t>161. Habra (M)</t>
  </si>
  <si>
    <t>162. Ashokenagar Kalyangarh (M)</t>
  </si>
  <si>
    <t>163. Bara Bamonia (CT)</t>
  </si>
  <si>
    <t>164. Guma (CT)</t>
  </si>
  <si>
    <t>165. Anarbaria (CT)</t>
  </si>
  <si>
    <t>166. Khorddabamonia (CT)</t>
  </si>
  <si>
    <t>I. KHARAGPUR U.A.</t>
  </si>
  <si>
    <t>167. Kharagpur (M)</t>
  </si>
  <si>
    <t>168. Kharagpur Rly. Settlement (CT)</t>
  </si>
  <si>
    <t>169. Kalaikunda (CT)</t>
  </si>
  <si>
    <t>J. SANTIPUR U.A.</t>
  </si>
  <si>
    <t>170. Santipur (M)</t>
  </si>
  <si>
    <t>171. Taherpur (NA)</t>
  </si>
  <si>
    <t>172. Taherpur (OG)</t>
  </si>
  <si>
    <t>173. Barasat (OG)</t>
  </si>
  <si>
    <t>174. Bhaduri (OG)</t>
  </si>
  <si>
    <t>175. Mahishdanga (P) (OG)</t>
  </si>
  <si>
    <t>176. Phulia (CT)</t>
  </si>
  <si>
    <t>177. Patuli (CT)</t>
  </si>
  <si>
    <t>178. Badkulla (CT)</t>
  </si>
  <si>
    <t>179. Ghoralia (CT)</t>
  </si>
  <si>
    <t>180. Beharia (CT)</t>
  </si>
  <si>
    <t>181. Gangni (CT)</t>
  </si>
  <si>
    <t>K. DANKUNI U.A.</t>
  </si>
  <si>
    <t>182. Dankuni (M)</t>
  </si>
  <si>
    <t>183. Purbba Tajpur (CT)</t>
  </si>
  <si>
    <t>184. Kharsarai (CT)</t>
  </si>
  <si>
    <t>185. Begampur (CT)</t>
  </si>
  <si>
    <t>186. Chikrand (CT)</t>
  </si>
  <si>
    <t>187. Pairagachha (CT)</t>
  </si>
  <si>
    <t>188. Barijhati (CT)</t>
  </si>
  <si>
    <t>189. Garalgachha (CT)</t>
  </si>
  <si>
    <t>190. Krishnapur (CT)</t>
  </si>
  <si>
    <t>191. Baruipara (CT)</t>
  </si>
  <si>
    <t>192. Borai (CT)</t>
  </si>
  <si>
    <t>193. Nawapara (CT)</t>
  </si>
  <si>
    <t>194. Basai (CT)</t>
  </si>
  <si>
    <t>195. Gangadharpur (CT)</t>
  </si>
  <si>
    <t xml:space="preserve">196. Manirampur </t>
  </si>
  <si>
    <t>197. Janai (CT)</t>
  </si>
  <si>
    <t>198. Kapashanria (CT)</t>
  </si>
  <si>
    <t>199. Jaykrishnapur (CT)</t>
  </si>
  <si>
    <t>200. Tisa (CT)</t>
  </si>
  <si>
    <t>201. Baksa (CT)</t>
  </si>
  <si>
    <t>202. Panchghara (CT)</t>
  </si>
  <si>
    <t>203. Naiti (CT)</t>
  </si>
  <si>
    <t>L. DHULIAN U.A.</t>
  </si>
  <si>
    <t>204. Dhulian (M)</t>
  </si>
  <si>
    <t>205. Anup Nagar (CT)</t>
  </si>
  <si>
    <t>206. Dhusaripara (CT)</t>
  </si>
  <si>
    <t>207. Uttar Mahammadpur (CT)</t>
  </si>
  <si>
    <t>208. Kankuria (CT)</t>
  </si>
  <si>
    <t>209. Chachanda (CT)</t>
  </si>
  <si>
    <t>210. Basudebpur (CT)</t>
  </si>
  <si>
    <t>211. Kohetpur (CT)</t>
  </si>
  <si>
    <t>212. Jaykrishnapur (CT)</t>
  </si>
  <si>
    <t>213. Jafrabad (CT)</t>
  </si>
  <si>
    <t>M. RANAGHAT U.A.</t>
  </si>
  <si>
    <t>214. Ranaghat (M)</t>
  </si>
  <si>
    <t>215. Birnagar (M)</t>
  </si>
  <si>
    <t>216. Cooper's Camp (NA)</t>
  </si>
  <si>
    <t>217. Magurkhali (P) (OG)</t>
  </si>
  <si>
    <t>218. Ranaghat (CT)</t>
  </si>
  <si>
    <t>219. Hijuli (CT)</t>
  </si>
  <si>
    <t>220. Aistala (CT)</t>
  </si>
  <si>
    <t>221. Satigacha (CT)</t>
  </si>
  <si>
    <t>222. Nasra (CT)</t>
  </si>
  <si>
    <t>223. Panpara (CT)</t>
  </si>
  <si>
    <t>224. Raghabpur (CT)</t>
  </si>
  <si>
    <t>225. Kamgachhi (CT)</t>
  </si>
  <si>
    <t>226. Anulia (CT)</t>
  </si>
  <si>
    <t>227. Halalpur Krishnapur (CT)</t>
  </si>
  <si>
    <t>N. RAIGANJ U.A.</t>
  </si>
  <si>
    <t>228. Raiganj (M)</t>
  </si>
  <si>
    <t>229. Kasba (CT)</t>
  </si>
  <si>
    <t>230. Nachhratpur Katabari (CT)</t>
  </si>
  <si>
    <t>O. KRISHNANAGAR U.A.</t>
  </si>
  <si>
    <t>231. Krishnanagar (M)</t>
  </si>
  <si>
    <t>232. Baruihuda (CT)</t>
  </si>
  <si>
    <t>233. Paschimbhatjangla (CT)</t>
  </si>
  <si>
    <t>234. Sonda (P) (CT)</t>
  </si>
  <si>
    <t>P. NABADWIP U.A.</t>
  </si>
  <si>
    <t>235. Nabadwip (M)</t>
  </si>
  <si>
    <t>236. Char Maijdia (CT)</t>
  </si>
  <si>
    <t>237. Char Brahmanagar (CT)</t>
  </si>
  <si>
    <t>238. Bablari Dewanganj (CT)</t>
  </si>
  <si>
    <t>239. Tiorkhali (CT)</t>
  </si>
  <si>
    <t>240. Gadigachha (CT)</t>
  </si>
  <si>
    <t>241. Majdia (CT)</t>
  </si>
  <si>
    <t>Q. JALPAIGURI U.A.</t>
  </si>
  <si>
    <t>242. Jalpaiguri (M)</t>
  </si>
  <si>
    <t>243. Kharia (P) (CT)</t>
  </si>
  <si>
    <t>R. BALURGHAT U.A.</t>
  </si>
  <si>
    <t>244. Balurghat (M)</t>
  </si>
  <si>
    <t>245. Baidyanathpara (OG)</t>
  </si>
  <si>
    <t>246. Chak Bhrigu (CT)</t>
  </si>
  <si>
    <t>247. Dakra (P) (CT)</t>
  </si>
  <si>
    <t>S. BASIRHAT U.A.</t>
  </si>
  <si>
    <t>248. Basirhat (M)</t>
  </si>
  <si>
    <t>249. Uttar Bagundi (CT)</t>
  </si>
  <si>
    <t>250. Dandirhat (P) (CT)</t>
  </si>
  <si>
    <t>251. Raghunathpur (P) (CT)</t>
  </si>
  <si>
    <t>T. CHAKDAHA U.A.</t>
  </si>
  <si>
    <t>252. Chakdaha (M)</t>
  </si>
  <si>
    <t>253. Parbbatipur (CT)</t>
  </si>
  <si>
    <t>254. Gopalpur (CT)</t>
  </si>
  <si>
    <t>255. Belgharia (CT)</t>
  </si>
  <si>
    <t>256. Punglia (CT)</t>
  </si>
  <si>
    <t>257. Lalpur (P) (CT)</t>
  </si>
  <si>
    <t>U. DARJILING U.A.</t>
  </si>
  <si>
    <t>258. Darjiling (M)</t>
  </si>
  <si>
    <t>259. Chongtong Tea Garden (CT)</t>
  </si>
  <si>
    <t>260. Singtam Tea Garden (CT)</t>
  </si>
  <si>
    <t>V. ALIPURDUAR U.A.</t>
  </si>
  <si>
    <t>261. Alipurduar (M)</t>
  </si>
  <si>
    <t>262. Sobhaganj (CT)</t>
  </si>
  <si>
    <t>263. Alipurduar Rly. Jnc. (CT)</t>
  </si>
  <si>
    <t>264. Chechakhata (CT)</t>
  </si>
  <si>
    <t>265. Paschim Jitpur (CT)</t>
  </si>
  <si>
    <t>266. Bholar Dabri (CT)</t>
  </si>
  <si>
    <t>267. Birpara (CT)</t>
  </si>
  <si>
    <t>W. PURULIYA U.A.</t>
  </si>
  <si>
    <t>268. Puruliya (M)</t>
  </si>
  <si>
    <t>269. Raghabpur (P) (CT)</t>
  </si>
  <si>
    <t>X. JANGIPUR U.A.</t>
  </si>
  <si>
    <t>270. Jangipur (M)</t>
  </si>
  <si>
    <t>271. Charka (CT)</t>
  </si>
  <si>
    <t>272. Dafarpur (CT)</t>
  </si>
  <si>
    <t>273. Ramnagar (CT)</t>
  </si>
  <si>
    <t>Y. COOCH BEHAR U.A.</t>
  </si>
  <si>
    <t>274. Koch Bihar (M)</t>
  </si>
  <si>
    <t>275. Kharimala Khagrabari (CT)</t>
  </si>
  <si>
    <t>276. Guriahati (CT)</t>
  </si>
  <si>
    <t xml:space="preserve"> Notes: 1)  M : Municipality.</t>
  </si>
  <si>
    <t>Source : Directorate of Census Operation,</t>
  </si>
  <si>
    <t xml:space="preserve">           2)  CT : Census Town.</t>
  </si>
  <si>
    <t xml:space="preserve">                                         West Bengal.</t>
  </si>
  <si>
    <t xml:space="preserve">           3)  OG : Outgrowth.</t>
  </si>
  <si>
    <t xml:space="preserve">           4)  NA : Notified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</si>
</sst>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name val="Arial"/>
      <family val="2"/>
    </font>
    <font>
      <sz val="9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9"/>
      <color indexed="8"/>
      <name val="Arial Narrow"/>
      <family val="2"/>
    </font>
    <font>
      <sz val="10"/>
      <name val="Arial Narrow"/>
      <family val="2"/>
    </font>
    <font>
      <sz val="10"/>
      <color indexed="8"/>
      <name val="Arial Narrow Bold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49" fontId="5" fillId="0" borderId="0" xfId="0" applyNumberFormat="1" applyFont="1" applyAlignment="1">
      <alignment horizontal="left" indent="2"/>
    </xf>
    <xf numFmtId="49" fontId="5" fillId="0" borderId="0" xfId="0" applyNumberFormat="1" applyFont="1" applyAlignment="1">
      <alignment horizontal="left" indent="4"/>
    </xf>
    <xf numFmtId="49" fontId="5" fillId="0" borderId="0" xfId="0" applyNumberFormat="1" applyFont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49" fontId="6" fillId="0" borderId="0" xfId="0" applyNumberFormat="1" applyFont="1" applyAlignment="1"/>
    <xf numFmtId="1" fontId="6" fillId="0" borderId="0" xfId="0" applyNumberFormat="1" applyFont="1" applyAlignment="1">
      <alignment horizontal="right" vertical="center" indent="4"/>
    </xf>
    <xf numFmtId="49" fontId="5" fillId="0" borderId="0" xfId="0" applyNumberFormat="1" applyFont="1" applyAlignment="1">
      <alignment horizontal="left" indent="1"/>
    </xf>
    <xf numFmtId="1" fontId="5" fillId="0" borderId="0" xfId="0" applyNumberFormat="1" applyFont="1" applyAlignment="1">
      <alignment horizontal="right" vertical="center" indent="4"/>
    </xf>
    <xf numFmtId="49" fontId="6" fillId="0" borderId="0" xfId="0" applyNumberFormat="1" applyFont="1"/>
    <xf numFmtId="49" fontId="5" fillId="0" borderId="0" xfId="0" applyNumberFormat="1" applyFont="1" applyBorder="1" applyAlignment="1">
      <alignment horizontal="left" indent="1"/>
    </xf>
    <xf numFmtId="1" fontId="5" fillId="0" borderId="0" xfId="0" applyNumberFormat="1" applyFont="1" applyBorder="1" applyAlignment="1">
      <alignment horizontal="right" vertical="center" indent="4"/>
    </xf>
    <xf numFmtId="49" fontId="5" fillId="0" borderId="1" xfId="0" applyNumberFormat="1" applyFont="1" applyBorder="1" applyAlignment="1">
      <alignment horizontal="left" indent="1"/>
    </xf>
    <xf numFmtId="1" fontId="5" fillId="0" borderId="1" xfId="0" applyNumberFormat="1" applyFont="1" applyBorder="1" applyAlignment="1">
      <alignment horizontal="right" vertical="center" indent="4"/>
    </xf>
    <xf numFmtId="49" fontId="5" fillId="0" borderId="0" xfId="0" applyNumberFormat="1" applyFont="1" applyBorder="1" applyAlignment="1">
      <alignment horizontal="left" indent="2"/>
    </xf>
    <xf numFmtId="0" fontId="3" fillId="0" borderId="0" xfId="0" applyFont="1"/>
    <xf numFmtId="164" fontId="5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right" indent="4"/>
    </xf>
    <xf numFmtId="0" fontId="8" fillId="0" borderId="0" xfId="0" applyFont="1"/>
    <xf numFmtId="1" fontId="5" fillId="0" borderId="0" xfId="0" applyNumberFormat="1" applyFont="1" applyAlignment="1">
      <alignment horizontal="right" indent="4"/>
    </xf>
    <xf numFmtId="1" fontId="5" fillId="0" borderId="1" xfId="0" applyNumberFormat="1" applyFont="1" applyBorder="1" applyAlignment="1">
      <alignment horizontal="right" indent="4"/>
    </xf>
    <xf numFmtId="49" fontId="5" fillId="0" borderId="0" xfId="0" applyNumberFormat="1" applyFont="1" applyAlignment="1"/>
    <xf numFmtId="49" fontId="9" fillId="0" borderId="0" xfId="0" applyNumberFormat="1" applyFont="1" applyAlignment="1"/>
    <xf numFmtId="1" fontId="5" fillId="0" borderId="0" xfId="0" applyNumberFormat="1" applyFont="1" applyBorder="1" applyAlignment="1">
      <alignment horizontal="right" indent="4"/>
    </xf>
    <xf numFmtId="1" fontId="5" fillId="0" borderId="0" xfId="0" applyNumberFormat="1" applyFont="1"/>
    <xf numFmtId="49" fontId="7" fillId="0" borderId="0" xfId="0" applyNumberFormat="1" applyFont="1"/>
    <xf numFmtId="49" fontId="7" fillId="0" borderId="0" xfId="0" applyNumberFormat="1" applyFont="1" applyBorder="1" applyAlignment="1"/>
    <xf numFmtId="49" fontId="5" fillId="0" borderId="0" xfId="0" applyNumberFormat="1" applyFont="1" applyBorder="1" applyAlignment="1"/>
    <xf numFmtId="49" fontId="7" fillId="0" borderId="0" xfId="0" applyNumberFormat="1" applyFont="1" applyAlignment="1"/>
    <xf numFmtId="0" fontId="8" fillId="0" borderId="0" xfId="0" applyFont="1" applyAlignment="1">
      <alignment horizontal="right" vertical="center" indent="4"/>
    </xf>
    <xf numFmtId="49" fontId="5" fillId="0" borderId="0" xfId="0" applyNumberFormat="1" applyFont="1" applyFill="1" applyAlignment="1">
      <alignment horizontal="left" indent="2"/>
    </xf>
    <xf numFmtId="49" fontId="5" fillId="0" borderId="0" xfId="0" applyNumberFormat="1" applyFont="1" applyFill="1" applyBorder="1" applyAlignment="1">
      <alignment horizontal="left" indent="1"/>
    </xf>
    <xf numFmtId="164" fontId="5" fillId="0" borderId="0" xfId="0" applyNumberFormat="1" applyFont="1" applyBorder="1" applyAlignment="1">
      <alignment horizontal="right" indent="4"/>
    </xf>
    <xf numFmtId="49" fontId="2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7" fillId="0" borderId="3" xfId="0" applyNumberFormat="1" applyFont="1" applyBorder="1" applyAlignment="1">
      <alignment horizontal="right"/>
    </xf>
    <xf numFmtId="49" fontId="7" fillId="0" borderId="0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8"/>
  <sheetViews>
    <sheetView tabSelected="1" topLeftCell="A294" workbookViewId="0">
      <selection activeCell="D328" sqref="A323:D328"/>
    </sheetView>
  </sheetViews>
  <sheetFormatPr defaultRowHeight="15" x14ac:dyDescent="0.25"/>
  <cols>
    <col min="1" max="1" width="40.140625" customWidth="1"/>
    <col min="2" max="4" width="18.7109375" customWidth="1"/>
  </cols>
  <sheetData>
    <row r="1" spans="1:4" ht="16.5" x14ac:dyDescent="0.3">
      <c r="A1" s="37" t="s">
        <v>0</v>
      </c>
      <c r="B1" s="37"/>
      <c r="C1" s="37"/>
      <c r="D1" s="37"/>
    </row>
    <row r="2" spans="1:4" ht="16.5" x14ac:dyDescent="0.3">
      <c r="A2" s="35" t="s">
        <v>1</v>
      </c>
      <c r="B2" s="35"/>
      <c r="C2" s="35"/>
      <c r="D2" s="35"/>
    </row>
    <row r="3" spans="1:4" x14ac:dyDescent="0.25">
      <c r="A3" s="1"/>
      <c r="B3" s="1"/>
      <c r="C3" s="1"/>
      <c r="D3" s="2" t="s">
        <v>2</v>
      </c>
    </row>
    <row r="4" spans="1:4" x14ac:dyDescent="0.25">
      <c r="A4" s="3" t="s">
        <v>3</v>
      </c>
      <c r="B4" s="36" t="s">
        <v>4</v>
      </c>
      <c r="C4" s="36"/>
      <c r="D4" s="36"/>
    </row>
    <row r="5" spans="1:4" x14ac:dyDescent="0.25">
      <c r="A5" s="4" t="s">
        <v>5</v>
      </c>
      <c r="B5" s="5" t="s">
        <v>6</v>
      </c>
      <c r="C5" s="5" t="s">
        <v>7</v>
      </c>
      <c r="D5" s="5" t="s">
        <v>8</v>
      </c>
    </row>
    <row r="6" spans="1:4" x14ac:dyDescent="0.25">
      <c r="A6" s="6">
        <v>-1</v>
      </c>
      <c r="B6" s="6">
        <v>-2</v>
      </c>
      <c r="C6" s="6">
        <v>-3</v>
      </c>
      <c r="D6" s="6">
        <v>-4</v>
      </c>
    </row>
    <row r="7" spans="1:4" x14ac:dyDescent="0.25">
      <c r="A7" s="7" t="s">
        <v>9</v>
      </c>
      <c r="B7" s="8"/>
      <c r="C7" s="8"/>
      <c r="D7" s="8"/>
    </row>
    <row r="8" spans="1:4" x14ac:dyDescent="0.25">
      <c r="A8" s="9" t="s">
        <v>10</v>
      </c>
      <c r="B8" s="10">
        <f>B9+B10</f>
        <v>2361411</v>
      </c>
      <c r="C8" s="10">
        <f>C9+C10</f>
        <v>2144585</v>
      </c>
      <c r="D8" s="10">
        <f>D9+D10</f>
        <v>4505996</v>
      </c>
    </row>
    <row r="9" spans="1:4" x14ac:dyDescent="0.25">
      <c r="A9" s="3" t="s">
        <v>11</v>
      </c>
      <c r="B9" s="10">
        <v>2356766</v>
      </c>
      <c r="C9" s="10">
        <v>2139928</v>
      </c>
      <c r="D9" s="10">
        <v>4496694</v>
      </c>
    </row>
    <row r="10" spans="1:4" x14ac:dyDescent="0.25">
      <c r="A10" s="3" t="s">
        <v>12</v>
      </c>
      <c r="B10" s="10">
        <v>4645</v>
      </c>
      <c r="C10" s="10">
        <v>4657</v>
      </c>
      <c r="D10" s="10">
        <v>9302</v>
      </c>
    </row>
    <row r="11" spans="1:4" x14ac:dyDescent="0.25">
      <c r="A11" s="7" t="s">
        <v>13</v>
      </c>
      <c r="B11" s="10"/>
      <c r="C11" s="10"/>
      <c r="D11" s="10"/>
    </row>
    <row r="12" spans="1:4" x14ac:dyDescent="0.25">
      <c r="A12" s="9" t="s">
        <v>14</v>
      </c>
      <c r="B12" s="10">
        <v>50727</v>
      </c>
      <c r="C12" s="10">
        <v>49848</v>
      </c>
      <c r="D12" s="10">
        <f>B12+C12</f>
        <v>100575</v>
      </c>
    </row>
    <row r="13" spans="1:4" x14ac:dyDescent="0.25">
      <c r="A13" s="9" t="s">
        <v>15</v>
      </c>
      <c r="B13" s="10">
        <v>29811</v>
      </c>
      <c r="C13" s="10">
        <v>29187</v>
      </c>
      <c r="D13" s="10">
        <f>B13+C13</f>
        <v>58998</v>
      </c>
    </row>
    <row r="14" spans="1:4" x14ac:dyDescent="0.25">
      <c r="A14" s="11" t="s">
        <v>16</v>
      </c>
      <c r="B14" s="10"/>
      <c r="C14" s="10"/>
      <c r="D14" s="10"/>
    </row>
    <row r="15" spans="1:4" x14ac:dyDescent="0.25">
      <c r="A15" s="9" t="s">
        <v>17</v>
      </c>
      <c r="B15" s="10">
        <v>203911</v>
      </c>
      <c r="C15" s="10">
        <v>198933</v>
      </c>
      <c r="D15" s="10">
        <f>B15+C15</f>
        <v>402844</v>
      </c>
    </row>
    <row r="16" spans="1:4" x14ac:dyDescent="0.25">
      <c r="A16" s="9" t="s">
        <v>18</v>
      </c>
      <c r="B16" s="10">
        <v>4196</v>
      </c>
      <c r="C16" s="10">
        <v>4049</v>
      </c>
      <c r="D16" s="10">
        <f>B16+C16</f>
        <v>8245</v>
      </c>
    </row>
    <row r="17" spans="1:4" x14ac:dyDescent="0.25">
      <c r="A17" s="9" t="s">
        <v>19</v>
      </c>
      <c r="B17" s="10">
        <v>140822</v>
      </c>
      <c r="C17" s="10">
        <v>137613</v>
      </c>
      <c r="D17" s="10">
        <f>B17+C17</f>
        <v>278435</v>
      </c>
    </row>
    <row r="18" spans="1:4" x14ac:dyDescent="0.25">
      <c r="A18" s="9" t="s">
        <v>20</v>
      </c>
      <c r="B18" s="10">
        <v>98864</v>
      </c>
      <c r="C18" s="10">
        <v>97263</v>
      </c>
      <c r="D18" s="10">
        <f>B18+C18</f>
        <v>196127</v>
      </c>
    </row>
    <row r="19" spans="1:4" x14ac:dyDescent="0.25">
      <c r="A19" s="9" t="s">
        <v>21</v>
      </c>
      <c r="B19" s="10">
        <f>B20+B21+B22+B23</f>
        <v>65436</v>
      </c>
      <c r="C19" s="10">
        <f>C20+C21+C22+C23</f>
        <v>64140</v>
      </c>
      <c r="D19" s="10">
        <f>D20+D21+D22+D23</f>
        <v>129576</v>
      </c>
    </row>
    <row r="20" spans="1:4" x14ac:dyDescent="0.25">
      <c r="A20" s="3" t="s">
        <v>22</v>
      </c>
      <c r="B20" s="10">
        <v>60707</v>
      </c>
      <c r="C20" s="10">
        <v>59638</v>
      </c>
      <c r="D20" s="10">
        <f t="shared" ref="D20:D27" si="0">B20+C20</f>
        <v>120345</v>
      </c>
    </row>
    <row r="21" spans="1:4" x14ac:dyDescent="0.25">
      <c r="A21" s="3" t="s">
        <v>23</v>
      </c>
      <c r="B21" s="10">
        <v>1738</v>
      </c>
      <c r="C21" s="10">
        <v>1726</v>
      </c>
      <c r="D21" s="10">
        <f t="shared" si="0"/>
        <v>3464</v>
      </c>
    </row>
    <row r="22" spans="1:4" x14ac:dyDescent="0.25">
      <c r="A22" s="3" t="s">
        <v>24</v>
      </c>
      <c r="B22" s="10">
        <v>1871</v>
      </c>
      <c r="C22" s="10">
        <v>1797</v>
      </c>
      <c r="D22" s="10">
        <f t="shared" si="0"/>
        <v>3668</v>
      </c>
    </row>
    <row r="23" spans="1:4" x14ac:dyDescent="0.25">
      <c r="A23" s="3" t="s">
        <v>25</v>
      </c>
      <c r="B23" s="10">
        <v>1120</v>
      </c>
      <c r="C23" s="10">
        <v>979</v>
      </c>
      <c r="D23" s="10">
        <f t="shared" si="0"/>
        <v>2099</v>
      </c>
    </row>
    <row r="24" spans="1:4" x14ac:dyDescent="0.25">
      <c r="A24" s="9" t="s">
        <v>26</v>
      </c>
      <c r="B24" s="10">
        <v>3246</v>
      </c>
      <c r="C24" s="10">
        <v>3103</v>
      </c>
      <c r="D24" s="10">
        <f t="shared" si="0"/>
        <v>6349</v>
      </c>
    </row>
    <row r="25" spans="1:4" x14ac:dyDescent="0.25">
      <c r="A25" s="9" t="s">
        <v>27</v>
      </c>
      <c r="B25" s="10">
        <v>65467</v>
      </c>
      <c r="C25" s="10">
        <v>59472</v>
      </c>
      <c r="D25" s="10">
        <f t="shared" si="0"/>
        <v>124939</v>
      </c>
    </row>
    <row r="26" spans="1:4" x14ac:dyDescent="0.25">
      <c r="A26" s="9" t="s">
        <v>28</v>
      </c>
      <c r="B26" s="10">
        <v>4376</v>
      </c>
      <c r="C26" s="10">
        <v>4145</v>
      </c>
      <c r="D26" s="10">
        <f t="shared" si="0"/>
        <v>8521</v>
      </c>
    </row>
    <row r="27" spans="1:4" x14ac:dyDescent="0.25">
      <c r="A27" s="9" t="s">
        <v>29</v>
      </c>
      <c r="B27" s="10">
        <v>109849</v>
      </c>
      <c r="C27" s="10">
        <v>108051</v>
      </c>
      <c r="D27" s="10">
        <f t="shared" si="0"/>
        <v>217900</v>
      </c>
    </row>
    <row r="28" spans="1:4" x14ac:dyDescent="0.25">
      <c r="A28" s="9" t="s">
        <v>30</v>
      </c>
      <c r="B28" s="10">
        <f>B29+B30</f>
        <v>204539</v>
      </c>
      <c r="C28" s="10">
        <f>C29+C30</f>
        <v>181480</v>
      </c>
      <c r="D28" s="10">
        <f>D29+D30</f>
        <v>386019</v>
      </c>
    </row>
    <row r="29" spans="1:4" x14ac:dyDescent="0.25">
      <c r="A29" s="3" t="s">
        <v>31</v>
      </c>
      <c r="B29" s="10">
        <v>203416</v>
      </c>
      <c r="C29" s="10">
        <v>180346</v>
      </c>
      <c r="D29" s="10">
        <f>B29+C29</f>
        <v>383762</v>
      </c>
    </row>
    <row r="30" spans="1:4" x14ac:dyDescent="0.25">
      <c r="A30" s="3" t="s">
        <v>32</v>
      </c>
      <c r="B30" s="10">
        <v>1123</v>
      </c>
      <c r="C30" s="10">
        <v>1134</v>
      </c>
      <c r="D30" s="10">
        <f>B30+C30</f>
        <v>2257</v>
      </c>
    </row>
    <row r="31" spans="1:4" x14ac:dyDescent="0.25">
      <c r="A31" s="9" t="s">
        <v>33</v>
      </c>
      <c r="B31" s="10">
        <v>8612</v>
      </c>
      <c r="C31" s="10">
        <v>8389</v>
      </c>
      <c r="D31" s="10">
        <f t="shared" ref="D31:D36" si="1">B31+C31</f>
        <v>17001</v>
      </c>
    </row>
    <row r="32" spans="1:4" x14ac:dyDescent="0.25">
      <c r="A32" s="9" t="s">
        <v>34</v>
      </c>
      <c r="B32" s="10">
        <v>3840</v>
      </c>
      <c r="C32" s="10">
        <v>3771</v>
      </c>
      <c r="D32" s="10">
        <f t="shared" si="1"/>
        <v>7611</v>
      </c>
    </row>
    <row r="33" spans="1:4" x14ac:dyDescent="0.25">
      <c r="A33" s="9" t="s">
        <v>35</v>
      </c>
      <c r="B33" s="10">
        <v>44825</v>
      </c>
      <c r="C33" s="10">
        <v>40511</v>
      </c>
      <c r="D33" s="10">
        <f t="shared" si="1"/>
        <v>85336</v>
      </c>
    </row>
    <row r="34" spans="1:4" x14ac:dyDescent="0.25">
      <c r="A34" s="12" t="s">
        <v>36</v>
      </c>
      <c r="B34" s="13">
        <v>2700</v>
      </c>
      <c r="C34" s="13">
        <v>2519</v>
      </c>
      <c r="D34" s="13">
        <f t="shared" si="1"/>
        <v>5219</v>
      </c>
    </row>
    <row r="35" spans="1:4" x14ac:dyDescent="0.25">
      <c r="A35" s="9" t="s">
        <v>37</v>
      </c>
      <c r="B35" s="10">
        <v>66924</v>
      </c>
      <c r="C35" s="10">
        <v>65882</v>
      </c>
      <c r="D35" s="10">
        <f t="shared" si="1"/>
        <v>132806</v>
      </c>
    </row>
    <row r="36" spans="1:4" x14ac:dyDescent="0.25">
      <c r="A36" s="14" t="s">
        <v>38</v>
      </c>
      <c r="B36" s="15">
        <v>8872</v>
      </c>
      <c r="C36" s="15">
        <v>8508</v>
      </c>
      <c r="D36" s="15">
        <f t="shared" si="1"/>
        <v>17380</v>
      </c>
    </row>
    <row r="37" spans="1:4" x14ac:dyDescent="0.25">
      <c r="A37" s="16" t="s">
        <v>39</v>
      </c>
      <c r="B37" s="17"/>
      <c r="C37" s="39"/>
      <c r="D37" s="39"/>
    </row>
    <row r="38" spans="1:4" x14ac:dyDescent="0.25">
      <c r="A38" s="17"/>
      <c r="B38" s="17"/>
      <c r="C38" s="40"/>
      <c r="D38" s="40"/>
    </row>
    <row r="39" spans="1:4" x14ac:dyDescent="0.25">
      <c r="A39" s="11" t="s">
        <v>16</v>
      </c>
      <c r="B39" s="18"/>
      <c r="C39" s="18"/>
      <c r="D39" s="18"/>
    </row>
    <row r="40" spans="1:4" x14ac:dyDescent="0.25">
      <c r="A40" s="9" t="s">
        <v>40</v>
      </c>
      <c r="B40" s="10">
        <v>78349</v>
      </c>
      <c r="C40" s="10">
        <v>74434</v>
      </c>
      <c r="D40" s="10">
        <f t="shared" ref="D40:D61" si="2">B40+C40</f>
        <v>152783</v>
      </c>
    </row>
    <row r="41" spans="1:4" x14ac:dyDescent="0.25">
      <c r="A41" s="9" t="s">
        <v>41</v>
      </c>
      <c r="B41" s="10">
        <v>9724</v>
      </c>
      <c r="C41" s="10">
        <v>9338</v>
      </c>
      <c r="D41" s="10">
        <f t="shared" si="2"/>
        <v>19062</v>
      </c>
    </row>
    <row r="42" spans="1:4" x14ac:dyDescent="0.25">
      <c r="A42" s="9" t="s">
        <v>42</v>
      </c>
      <c r="B42" s="10">
        <v>9149</v>
      </c>
      <c r="C42" s="10">
        <v>8512</v>
      </c>
      <c r="D42" s="10">
        <f t="shared" si="2"/>
        <v>17661</v>
      </c>
    </row>
    <row r="43" spans="1:4" x14ac:dyDescent="0.25">
      <c r="A43" s="9" t="s">
        <v>43</v>
      </c>
      <c r="B43" s="10">
        <v>62735</v>
      </c>
      <c r="C43" s="10">
        <v>53806</v>
      </c>
      <c r="D43" s="10">
        <f t="shared" si="2"/>
        <v>116541</v>
      </c>
    </row>
    <row r="44" spans="1:4" x14ac:dyDescent="0.25">
      <c r="A44" s="9" t="s">
        <v>44</v>
      </c>
      <c r="B44" s="10">
        <v>54879</v>
      </c>
      <c r="C44" s="10">
        <v>53617</v>
      </c>
      <c r="D44" s="10">
        <f t="shared" si="2"/>
        <v>108496</v>
      </c>
    </row>
    <row r="45" spans="1:4" x14ac:dyDescent="0.25">
      <c r="A45" s="9" t="s">
        <v>45</v>
      </c>
      <c r="B45" s="10">
        <v>4188</v>
      </c>
      <c r="C45" s="10">
        <v>3927</v>
      </c>
      <c r="D45" s="10">
        <f t="shared" si="2"/>
        <v>8115</v>
      </c>
    </row>
    <row r="46" spans="1:4" x14ac:dyDescent="0.25">
      <c r="A46" s="9" t="s">
        <v>46</v>
      </c>
      <c r="B46" s="10">
        <v>189446</v>
      </c>
      <c r="C46" s="10">
        <v>187901</v>
      </c>
      <c r="D46" s="10">
        <f t="shared" si="2"/>
        <v>377347</v>
      </c>
    </row>
    <row r="47" spans="1:4" x14ac:dyDescent="0.25">
      <c r="A47" s="9" t="s">
        <v>47</v>
      </c>
      <c r="B47" s="10">
        <v>6758</v>
      </c>
      <c r="C47" s="10">
        <v>6491</v>
      </c>
      <c r="D47" s="10">
        <f t="shared" si="2"/>
        <v>13249</v>
      </c>
    </row>
    <row r="48" spans="1:4" x14ac:dyDescent="0.25">
      <c r="A48" s="9" t="s">
        <v>48</v>
      </c>
      <c r="B48" s="10">
        <v>38239</v>
      </c>
      <c r="C48" s="10">
        <v>38607</v>
      </c>
      <c r="D48" s="10">
        <f t="shared" si="2"/>
        <v>76846</v>
      </c>
    </row>
    <row r="49" spans="1:4" x14ac:dyDescent="0.25">
      <c r="A49" s="9" t="s">
        <v>49</v>
      </c>
      <c r="B49" s="10">
        <v>5593</v>
      </c>
      <c r="C49" s="10">
        <v>5337</v>
      </c>
      <c r="D49" s="10">
        <f t="shared" si="2"/>
        <v>10930</v>
      </c>
    </row>
    <row r="50" spans="1:4" x14ac:dyDescent="0.25">
      <c r="A50" s="9" t="s">
        <v>50</v>
      </c>
      <c r="B50" s="10">
        <v>9033</v>
      </c>
      <c r="C50" s="10">
        <v>8769</v>
      </c>
      <c r="D50" s="10">
        <f t="shared" si="2"/>
        <v>17802</v>
      </c>
    </row>
    <row r="51" spans="1:4" x14ac:dyDescent="0.25">
      <c r="A51" s="9" t="s">
        <v>51</v>
      </c>
      <c r="B51" s="10">
        <v>8627</v>
      </c>
      <c r="C51" s="10">
        <v>8352</v>
      </c>
      <c r="D51" s="10">
        <f t="shared" si="2"/>
        <v>16979</v>
      </c>
    </row>
    <row r="52" spans="1:4" x14ac:dyDescent="0.25">
      <c r="A52" s="9" t="s">
        <v>52</v>
      </c>
      <c r="B52" s="10">
        <v>170293</v>
      </c>
      <c r="C52" s="10">
        <v>159918</v>
      </c>
      <c r="D52" s="10">
        <f t="shared" si="2"/>
        <v>330211</v>
      </c>
    </row>
    <row r="53" spans="1:4" x14ac:dyDescent="0.25">
      <c r="A53" s="9" t="s">
        <v>53</v>
      </c>
      <c r="B53" s="10">
        <v>126187</v>
      </c>
      <c r="C53" s="10">
        <v>119026</v>
      </c>
      <c r="D53" s="10">
        <f t="shared" si="2"/>
        <v>245213</v>
      </c>
    </row>
    <row r="54" spans="1:4" x14ac:dyDescent="0.25">
      <c r="A54" s="9" t="s">
        <v>54</v>
      </c>
      <c r="B54" s="10">
        <v>202214</v>
      </c>
      <c r="C54" s="10">
        <v>201102</v>
      </c>
      <c r="D54" s="10">
        <f t="shared" si="2"/>
        <v>403316</v>
      </c>
    </row>
    <row r="55" spans="1:4" x14ac:dyDescent="0.25">
      <c r="A55" s="9" t="s">
        <v>55</v>
      </c>
      <c r="B55" s="10">
        <v>126279</v>
      </c>
      <c r="C55" s="10">
        <v>122863</v>
      </c>
      <c r="D55" s="10">
        <f t="shared" si="2"/>
        <v>249142</v>
      </c>
    </row>
    <row r="56" spans="1:4" x14ac:dyDescent="0.25">
      <c r="A56" s="9" t="s">
        <v>56</v>
      </c>
      <c r="B56" s="10">
        <v>58566</v>
      </c>
      <c r="C56" s="10">
        <v>56220</v>
      </c>
      <c r="D56" s="10">
        <f t="shared" si="2"/>
        <v>114786</v>
      </c>
    </row>
    <row r="57" spans="1:4" x14ac:dyDescent="0.25">
      <c r="A57" s="9" t="s">
        <v>57</v>
      </c>
      <c r="B57" s="10">
        <v>109014</v>
      </c>
      <c r="C57" s="10">
        <v>106500</v>
      </c>
      <c r="D57" s="10">
        <f t="shared" si="2"/>
        <v>215514</v>
      </c>
    </row>
    <row r="58" spans="1:4" x14ac:dyDescent="0.25">
      <c r="A58" s="9" t="s">
        <v>58</v>
      </c>
      <c r="B58" s="10">
        <v>651</v>
      </c>
      <c r="C58" s="10">
        <v>444</v>
      </c>
      <c r="D58" s="10">
        <f t="shared" si="2"/>
        <v>1095</v>
      </c>
    </row>
    <row r="59" spans="1:4" x14ac:dyDescent="0.25">
      <c r="A59" s="9" t="s">
        <v>59</v>
      </c>
      <c r="B59" s="10">
        <v>5524</v>
      </c>
      <c r="C59" s="10">
        <v>5295</v>
      </c>
      <c r="D59" s="10">
        <f t="shared" si="2"/>
        <v>10819</v>
      </c>
    </row>
    <row r="60" spans="1:4" x14ac:dyDescent="0.25">
      <c r="A60" s="9" t="s">
        <v>60</v>
      </c>
      <c r="B60" s="10">
        <v>4555</v>
      </c>
      <c r="C60" s="10">
        <v>4387</v>
      </c>
      <c r="D60" s="10">
        <f t="shared" si="2"/>
        <v>8942</v>
      </c>
    </row>
    <row r="61" spans="1:4" x14ac:dyDescent="0.25">
      <c r="A61" s="9" t="s">
        <v>61</v>
      </c>
      <c r="B61" s="10">
        <v>4324</v>
      </c>
      <c r="C61" s="10">
        <v>4167</v>
      </c>
      <c r="D61" s="10">
        <f t="shared" si="2"/>
        <v>8491</v>
      </c>
    </row>
    <row r="62" spans="1:4" x14ac:dyDescent="0.25">
      <c r="A62" s="7" t="s">
        <v>62</v>
      </c>
      <c r="B62" s="19"/>
      <c r="C62" s="19"/>
      <c r="D62" s="19"/>
    </row>
    <row r="63" spans="1:4" x14ac:dyDescent="0.25">
      <c r="A63" s="9" t="s">
        <v>63</v>
      </c>
      <c r="B63" s="10">
        <v>53760</v>
      </c>
      <c r="C63" s="10">
        <v>50160</v>
      </c>
      <c r="D63" s="10">
        <f>B63+C63</f>
        <v>103920</v>
      </c>
    </row>
    <row r="64" spans="1:4" x14ac:dyDescent="0.25">
      <c r="A64" s="9" t="s">
        <v>64</v>
      </c>
      <c r="B64" s="10">
        <v>4483</v>
      </c>
      <c r="C64" s="10">
        <v>4118</v>
      </c>
      <c r="D64" s="10">
        <f>B64+C64</f>
        <v>8601</v>
      </c>
    </row>
    <row r="65" spans="1:4" x14ac:dyDescent="0.25">
      <c r="A65" s="9" t="s">
        <v>65</v>
      </c>
      <c r="B65" s="10">
        <v>3909</v>
      </c>
      <c r="C65" s="10">
        <v>4001</v>
      </c>
      <c r="D65" s="10">
        <f>B65+C65</f>
        <v>7910</v>
      </c>
    </row>
    <row r="66" spans="1:4" x14ac:dyDescent="0.25">
      <c r="A66" s="12" t="s">
        <v>66</v>
      </c>
      <c r="B66" s="13">
        <v>5353</v>
      </c>
      <c r="C66" s="13">
        <v>5004</v>
      </c>
      <c r="D66" s="13">
        <f>B66+C66</f>
        <v>10357</v>
      </c>
    </row>
    <row r="67" spans="1:4" x14ac:dyDescent="0.25">
      <c r="A67" s="14" t="s">
        <v>67</v>
      </c>
      <c r="B67" s="15">
        <v>6784</v>
      </c>
      <c r="C67" s="15">
        <v>6356</v>
      </c>
      <c r="D67" s="15">
        <f>B67+C67</f>
        <v>13140</v>
      </c>
    </row>
    <row r="68" spans="1:4" x14ac:dyDescent="0.25">
      <c r="A68" s="7" t="s">
        <v>68</v>
      </c>
      <c r="B68" s="20"/>
      <c r="C68" s="20"/>
      <c r="D68" s="20"/>
    </row>
    <row r="69" spans="1:4" x14ac:dyDescent="0.25">
      <c r="A69" s="9" t="s">
        <v>69</v>
      </c>
      <c r="B69" s="21">
        <f>B70+B71</f>
        <v>90217</v>
      </c>
      <c r="C69" s="21">
        <f>C70+C71</f>
        <v>89714</v>
      </c>
      <c r="D69" s="21">
        <f t="shared" ref="D69:D90" si="3">B69+C69</f>
        <v>179931</v>
      </c>
    </row>
    <row r="70" spans="1:4" x14ac:dyDescent="0.25">
      <c r="A70" s="3" t="s">
        <v>70</v>
      </c>
      <c r="B70" s="10">
        <v>88844</v>
      </c>
      <c r="C70" s="10">
        <v>88415</v>
      </c>
      <c r="D70" s="21">
        <f t="shared" si="3"/>
        <v>177259</v>
      </c>
    </row>
    <row r="71" spans="1:4" x14ac:dyDescent="0.25">
      <c r="A71" s="3" t="s">
        <v>71</v>
      </c>
      <c r="B71" s="10">
        <v>1373</v>
      </c>
      <c r="C71" s="10">
        <v>1299</v>
      </c>
      <c r="D71" s="21">
        <f t="shared" si="3"/>
        <v>2672</v>
      </c>
    </row>
    <row r="72" spans="1:4" x14ac:dyDescent="0.25">
      <c r="A72" s="9" t="s">
        <v>72</v>
      </c>
      <c r="B72" s="10">
        <v>4536</v>
      </c>
      <c r="C72" s="10">
        <v>4458</v>
      </c>
      <c r="D72" s="21">
        <f t="shared" si="3"/>
        <v>8994</v>
      </c>
    </row>
    <row r="73" spans="1:4" x14ac:dyDescent="0.25">
      <c r="A73" s="9" t="s">
        <v>73</v>
      </c>
      <c r="B73" s="10">
        <v>8244</v>
      </c>
      <c r="C73" s="10">
        <v>7725</v>
      </c>
      <c r="D73" s="21">
        <f t="shared" si="3"/>
        <v>15969</v>
      </c>
    </row>
    <row r="74" spans="1:4" x14ac:dyDescent="0.25">
      <c r="A74" s="9" t="s">
        <v>74</v>
      </c>
      <c r="B74" s="10">
        <v>7941</v>
      </c>
      <c r="C74" s="10">
        <v>8047</v>
      </c>
      <c r="D74" s="21">
        <f t="shared" si="3"/>
        <v>15988</v>
      </c>
    </row>
    <row r="75" spans="1:4" x14ac:dyDescent="0.25">
      <c r="A75" s="9" t="s">
        <v>75</v>
      </c>
      <c r="B75" s="10">
        <v>4265</v>
      </c>
      <c r="C75" s="10">
        <v>4191</v>
      </c>
      <c r="D75" s="21">
        <f t="shared" si="3"/>
        <v>8456</v>
      </c>
    </row>
    <row r="76" spans="1:4" x14ac:dyDescent="0.25">
      <c r="A76" s="9" t="s">
        <v>76</v>
      </c>
      <c r="B76" s="10">
        <v>53330</v>
      </c>
      <c r="C76" s="10">
        <v>48147</v>
      </c>
      <c r="D76" s="21">
        <f t="shared" si="3"/>
        <v>101477</v>
      </c>
    </row>
    <row r="77" spans="1:4" x14ac:dyDescent="0.25">
      <c r="A77" s="9" t="s">
        <v>77</v>
      </c>
      <c r="B77" s="10">
        <v>59350</v>
      </c>
      <c r="C77" s="10">
        <v>51901</v>
      </c>
      <c r="D77" s="21">
        <f t="shared" si="3"/>
        <v>111251</v>
      </c>
    </row>
    <row r="78" spans="1:4" x14ac:dyDescent="0.25">
      <c r="A78" s="9" t="s">
        <v>78</v>
      </c>
      <c r="B78" s="10">
        <v>84009</v>
      </c>
      <c r="C78" s="10">
        <v>82858</v>
      </c>
      <c r="D78" s="21">
        <f t="shared" si="3"/>
        <v>166867</v>
      </c>
    </row>
    <row r="79" spans="1:4" x14ac:dyDescent="0.25">
      <c r="A79" s="9" t="s">
        <v>79</v>
      </c>
      <c r="B79" s="10">
        <v>62485</v>
      </c>
      <c r="C79" s="10">
        <v>58625</v>
      </c>
      <c r="D79" s="21">
        <f t="shared" si="3"/>
        <v>121110</v>
      </c>
    </row>
    <row r="80" spans="1:4" x14ac:dyDescent="0.25">
      <c r="A80" s="9" t="s">
        <v>80</v>
      </c>
      <c r="B80" s="10">
        <v>93694</v>
      </c>
      <c r="C80" s="10">
        <v>88148</v>
      </c>
      <c r="D80" s="21">
        <f t="shared" si="3"/>
        <v>181842</v>
      </c>
    </row>
    <row r="81" spans="1:4" x14ac:dyDescent="0.25">
      <c r="A81" s="9" t="s">
        <v>81</v>
      </c>
      <c r="B81" s="10">
        <v>66606</v>
      </c>
      <c r="C81" s="10">
        <v>57971</v>
      </c>
      <c r="D81" s="21">
        <f t="shared" si="3"/>
        <v>124577</v>
      </c>
    </row>
    <row r="82" spans="1:4" x14ac:dyDescent="0.25">
      <c r="A82" s="9" t="s">
        <v>82</v>
      </c>
      <c r="B82" s="10">
        <v>8492</v>
      </c>
      <c r="C82" s="10">
        <v>8011</v>
      </c>
      <c r="D82" s="21">
        <f t="shared" si="3"/>
        <v>16503</v>
      </c>
    </row>
    <row r="83" spans="1:4" x14ac:dyDescent="0.25">
      <c r="A83" s="9" t="s">
        <v>83</v>
      </c>
      <c r="B83" s="10">
        <v>3227</v>
      </c>
      <c r="C83" s="10">
        <v>3039</v>
      </c>
      <c r="D83" s="21">
        <f t="shared" si="3"/>
        <v>6266</v>
      </c>
    </row>
    <row r="84" spans="1:4" x14ac:dyDescent="0.25">
      <c r="A84" s="9" t="s">
        <v>84</v>
      </c>
      <c r="B84" s="10">
        <v>5739</v>
      </c>
      <c r="C84" s="10">
        <v>5515</v>
      </c>
      <c r="D84" s="21">
        <f t="shared" si="3"/>
        <v>11254</v>
      </c>
    </row>
    <row r="85" spans="1:4" x14ac:dyDescent="0.25">
      <c r="A85" s="9" t="s">
        <v>85</v>
      </c>
      <c r="B85" s="10">
        <v>9083</v>
      </c>
      <c r="C85" s="10">
        <v>9275</v>
      </c>
      <c r="D85" s="21">
        <f t="shared" si="3"/>
        <v>18358</v>
      </c>
    </row>
    <row r="86" spans="1:4" x14ac:dyDescent="0.25">
      <c r="A86" s="9" t="s">
        <v>86</v>
      </c>
      <c r="B86" s="10">
        <v>38653</v>
      </c>
      <c r="C86" s="10">
        <v>37519</v>
      </c>
      <c r="D86" s="21">
        <f t="shared" si="3"/>
        <v>76172</v>
      </c>
    </row>
    <row r="87" spans="1:4" x14ac:dyDescent="0.25">
      <c r="A87" s="9" t="s">
        <v>87</v>
      </c>
      <c r="B87" s="10">
        <v>81410</v>
      </c>
      <c r="C87" s="10">
        <v>77737</v>
      </c>
      <c r="D87" s="21">
        <f t="shared" si="3"/>
        <v>159147</v>
      </c>
    </row>
    <row r="88" spans="1:4" x14ac:dyDescent="0.25">
      <c r="A88" s="9" t="s">
        <v>88</v>
      </c>
      <c r="B88" s="10">
        <v>7733</v>
      </c>
      <c r="C88" s="10">
        <v>7186</v>
      </c>
      <c r="D88" s="21">
        <f t="shared" si="3"/>
        <v>14919</v>
      </c>
    </row>
    <row r="89" spans="1:4" x14ac:dyDescent="0.25">
      <c r="A89" s="9" t="s">
        <v>89</v>
      </c>
      <c r="B89" s="10">
        <v>13914</v>
      </c>
      <c r="C89" s="10">
        <v>12900</v>
      </c>
      <c r="D89" s="21">
        <f t="shared" si="3"/>
        <v>26814</v>
      </c>
    </row>
    <row r="90" spans="1:4" x14ac:dyDescent="0.25">
      <c r="A90" s="9" t="s">
        <v>90</v>
      </c>
      <c r="B90" s="10">
        <v>9800</v>
      </c>
      <c r="C90" s="10">
        <v>9075</v>
      </c>
      <c r="D90" s="21">
        <f t="shared" si="3"/>
        <v>18875</v>
      </c>
    </row>
    <row r="91" spans="1:4" x14ac:dyDescent="0.25">
      <c r="A91" s="7" t="s">
        <v>91</v>
      </c>
      <c r="B91" s="19"/>
      <c r="C91" s="19"/>
      <c r="D91" s="19"/>
    </row>
    <row r="92" spans="1:4" x14ac:dyDescent="0.25">
      <c r="A92" s="9" t="s">
        <v>92</v>
      </c>
      <c r="B92" s="10">
        <v>156911</v>
      </c>
      <c r="C92" s="10">
        <v>136462</v>
      </c>
      <c r="D92" s="21">
        <f>B92+C92</f>
        <v>293373</v>
      </c>
    </row>
    <row r="93" spans="1:4" x14ac:dyDescent="0.25">
      <c r="A93" s="9" t="s">
        <v>93</v>
      </c>
      <c r="B93" s="10">
        <v>58530</v>
      </c>
      <c r="C93" s="10">
        <v>54847</v>
      </c>
      <c r="D93" s="21">
        <f>B93+C93</f>
        <v>113377</v>
      </c>
    </row>
    <row r="94" spans="1:4" x14ac:dyDescent="0.25">
      <c r="A94" s="9" t="s">
        <v>94</v>
      </c>
      <c r="B94" s="10">
        <v>8337</v>
      </c>
      <c r="C94" s="10">
        <v>7922</v>
      </c>
      <c r="D94" s="21">
        <f>B94+C94</f>
        <v>16259</v>
      </c>
    </row>
    <row r="95" spans="1:4" x14ac:dyDescent="0.25">
      <c r="A95" s="9" t="s">
        <v>95</v>
      </c>
      <c r="B95" s="10">
        <v>6083</v>
      </c>
      <c r="C95" s="10">
        <v>5840</v>
      </c>
      <c r="D95" s="21">
        <f>B95+C95</f>
        <v>11923</v>
      </c>
    </row>
    <row r="96" spans="1:4" x14ac:dyDescent="0.25">
      <c r="A96" s="14" t="s">
        <v>96</v>
      </c>
      <c r="B96" s="15">
        <v>3834</v>
      </c>
      <c r="C96" s="15">
        <v>3666</v>
      </c>
      <c r="D96" s="22">
        <f>B96+C96</f>
        <v>7500</v>
      </c>
    </row>
    <row r="97" spans="1:4" x14ac:dyDescent="0.25">
      <c r="A97" s="20"/>
      <c r="B97" s="20"/>
      <c r="C97" s="20"/>
      <c r="D97" s="20"/>
    </row>
    <row r="98" spans="1:4" x14ac:dyDescent="0.25">
      <c r="A98" s="20"/>
      <c r="B98" s="20"/>
      <c r="C98" s="20"/>
      <c r="D98" s="20"/>
    </row>
    <row r="99" spans="1:4" x14ac:dyDescent="0.25">
      <c r="A99" s="7" t="s">
        <v>91</v>
      </c>
      <c r="B99" s="18"/>
      <c r="C99" s="18"/>
      <c r="D99" s="18"/>
    </row>
    <row r="100" spans="1:4" x14ac:dyDescent="0.25">
      <c r="A100" s="9" t="s">
        <v>97</v>
      </c>
      <c r="B100" s="10">
        <v>18352</v>
      </c>
      <c r="C100" s="10">
        <v>16930</v>
      </c>
      <c r="D100" s="21">
        <f t="shared" ref="D100:D128" si="4">B100+C100</f>
        <v>35282</v>
      </c>
    </row>
    <row r="101" spans="1:4" x14ac:dyDescent="0.25">
      <c r="A101" s="9" t="s">
        <v>98</v>
      </c>
      <c r="B101" s="10">
        <v>561220</v>
      </c>
      <c r="C101" s="10">
        <v>515855</v>
      </c>
      <c r="D101" s="21">
        <f t="shared" si="4"/>
        <v>1077075</v>
      </c>
    </row>
    <row r="102" spans="1:4" x14ac:dyDescent="0.25">
      <c r="A102" s="9" t="s">
        <v>99</v>
      </c>
      <c r="B102" s="10">
        <v>3165</v>
      </c>
      <c r="C102" s="10">
        <v>3100</v>
      </c>
      <c r="D102" s="21">
        <f t="shared" si="4"/>
        <v>6265</v>
      </c>
    </row>
    <row r="103" spans="1:4" x14ac:dyDescent="0.25">
      <c r="A103" s="9" t="s">
        <v>100</v>
      </c>
      <c r="B103" s="10">
        <v>33079</v>
      </c>
      <c r="C103" s="10">
        <v>30878</v>
      </c>
      <c r="D103" s="21">
        <f t="shared" si="4"/>
        <v>63957</v>
      </c>
    </row>
    <row r="104" spans="1:4" x14ac:dyDescent="0.25">
      <c r="A104" s="9" t="s">
        <v>101</v>
      </c>
      <c r="B104" s="10">
        <v>14388</v>
      </c>
      <c r="C104" s="10">
        <v>13430</v>
      </c>
      <c r="D104" s="21">
        <f t="shared" si="4"/>
        <v>27818</v>
      </c>
    </row>
    <row r="105" spans="1:4" x14ac:dyDescent="0.25">
      <c r="A105" s="9" t="s">
        <v>102</v>
      </c>
      <c r="B105" s="10">
        <v>9209</v>
      </c>
      <c r="C105" s="10">
        <v>9014</v>
      </c>
      <c r="D105" s="21">
        <f t="shared" si="4"/>
        <v>18223</v>
      </c>
    </row>
    <row r="106" spans="1:4" x14ac:dyDescent="0.25">
      <c r="A106" s="9" t="s">
        <v>103</v>
      </c>
      <c r="B106" s="10">
        <v>4743</v>
      </c>
      <c r="C106" s="10">
        <v>4665</v>
      </c>
      <c r="D106" s="21">
        <f t="shared" si="4"/>
        <v>9408</v>
      </c>
    </row>
    <row r="107" spans="1:4" x14ac:dyDescent="0.25">
      <c r="A107" s="9" t="s">
        <v>104</v>
      </c>
      <c r="B107" s="10">
        <v>5750</v>
      </c>
      <c r="C107" s="10">
        <v>5380</v>
      </c>
      <c r="D107" s="21">
        <f t="shared" si="4"/>
        <v>11130</v>
      </c>
    </row>
    <row r="108" spans="1:4" x14ac:dyDescent="0.25">
      <c r="A108" s="9" t="s">
        <v>105</v>
      </c>
      <c r="B108" s="10">
        <v>4879</v>
      </c>
      <c r="C108" s="10">
        <v>4688</v>
      </c>
      <c r="D108" s="21">
        <f t="shared" si="4"/>
        <v>9567</v>
      </c>
    </row>
    <row r="109" spans="1:4" x14ac:dyDescent="0.25">
      <c r="A109" s="12" t="s">
        <v>106</v>
      </c>
      <c r="B109" s="13">
        <v>7826</v>
      </c>
      <c r="C109" s="13">
        <v>7345</v>
      </c>
      <c r="D109" s="25">
        <f t="shared" si="4"/>
        <v>15171</v>
      </c>
    </row>
    <row r="110" spans="1:4" x14ac:dyDescent="0.25">
      <c r="A110" s="9" t="s">
        <v>107</v>
      </c>
      <c r="B110" s="10">
        <v>3685</v>
      </c>
      <c r="C110" s="10">
        <v>3518</v>
      </c>
      <c r="D110" s="10">
        <f t="shared" si="4"/>
        <v>7203</v>
      </c>
    </row>
    <row r="111" spans="1:4" x14ac:dyDescent="0.25">
      <c r="A111" s="9" t="s">
        <v>108</v>
      </c>
      <c r="B111" s="10">
        <v>5555</v>
      </c>
      <c r="C111" s="10">
        <v>5160</v>
      </c>
      <c r="D111" s="10">
        <f t="shared" si="4"/>
        <v>10715</v>
      </c>
    </row>
    <row r="112" spans="1:4" x14ac:dyDescent="0.25">
      <c r="A112" s="9" t="s">
        <v>109</v>
      </c>
      <c r="B112" s="10">
        <v>3182</v>
      </c>
      <c r="C112" s="10">
        <v>3120</v>
      </c>
      <c r="D112" s="10">
        <f t="shared" si="4"/>
        <v>6302</v>
      </c>
    </row>
    <row r="113" spans="1:6" x14ac:dyDescent="0.25">
      <c r="A113" s="9" t="s">
        <v>110</v>
      </c>
      <c r="B113" s="10">
        <v>5284</v>
      </c>
      <c r="C113" s="10">
        <v>5028</v>
      </c>
      <c r="D113" s="10">
        <f t="shared" si="4"/>
        <v>10312</v>
      </c>
    </row>
    <row r="114" spans="1:6" x14ac:dyDescent="0.25">
      <c r="A114" s="9" t="s">
        <v>111</v>
      </c>
      <c r="B114" s="10">
        <v>8655</v>
      </c>
      <c r="C114" s="10">
        <v>8285</v>
      </c>
      <c r="D114" s="10">
        <f t="shared" si="4"/>
        <v>16940</v>
      </c>
    </row>
    <row r="115" spans="1:6" x14ac:dyDescent="0.25">
      <c r="A115" s="9" t="s">
        <v>112</v>
      </c>
      <c r="B115" s="10">
        <v>3086</v>
      </c>
      <c r="C115" s="10">
        <v>2894</v>
      </c>
      <c r="D115" s="10">
        <f t="shared" si="4"/>
        <v>5980</v>
      </c>
    </row>
    <row r="116" spans="1:6" x14ac:dyDescent="0.25">
      <c r="A116" s="9" t="s">
        <v>113</v>
      </c>
      <c r="B116" s="10">
        <v>10569</v>
      </c>
      <c r="C116" s="10">
        <v>10393</v>
      </c>
      <c r="D116" s="10">
        <f t="shared" si="4"/>
        <v>20962</v>
      </c>
    </row>
    <row r="117" spans="1:6" x14ac:dyDescent="0.25">
      <c r="A117" s="9" t="s">
        <v>114</v>
      </c>
      <c r="B117" s="10">
        <v>9976</v>
      </c>
      <c r="C117" s="10">
        <v>9307</v>
      </c>
      <c r="D117" s="10">
        <f t="shared" si="4"/>
        <v>19283</v>
      </c>
    </row>
    <row r="118" spans="1:6" x14ac:dyDescent="0.25">
      <c r="A118" s="9" t="s">
        <v>115</v>
      </c>
      <c r="B118" s="10">
        <v>11220</v>
      </c>
      <c r="C118" s="10">
        <v>10369</v>
      </c>
      <c r="D118" s="10">
        <f t="shared" si="4"/>
        <v>21589</v>
      </c>
    </row>
    <row r="119" spans="1:6" x14ac:dyDescent="0.25">
      <c r="A119" s="9" t="s">
        <v>116</v>
      </c>
      <c r="B119" s="10">
        <v>5210</v>
      </c>
      <c r="C119" s="10">
        <v>4416</v>
      </c>
      <c r="D119" s="10">
        <f t="shared" si="4"/>
        <v>9626</v>
      </c>
    </row>
    <row r="120" spans="1:6" x14ac:dyDescent="0.25">
      <c r="A120" s="9" t="s">
        <v>117</v>
      </c>
      <c r="B120" s="10">
        <v>14919</v>
      </c>
      <c r="C120" s="10">
        <v>14195</v>
      </c>
      <c r="D120" s="10">
        <f t="shared" si="4"/>
        <v>29114</v>
      </c>
      <c r="E120" s="23"/>
      <c r="F120" s="17"/>
    </row>
    <row r="121" spans="1:6" x14ac:dyDescent="0.25">
      <c r="A121" s="9" t="s">
        <v>118</v>
      </c>
      <c r="B121" s="10">
        <v>10392</v>
      </c>
      <c r="C121" s="10">
        <v>9412</v>
      </c>
      <c r="D121" s="10">
        <f t="shared" si="4"/>
        <v>19804</v>
      </c>
      <c r="E121" s="24"/>
      <c r="F121" s="17"/>
    </row>
    <row r="122" spans="1:6" x14ac:dyDescent="0.25">
      <c r="A122" s="9" t="s">
        <v>119</v>
      </c>
      <c r="B122" s="10">
        <v>12798</v>
      </c>
      <c r="C122" s="10">
        <v>12402</v>
      </c>
      <c r="D122" s="10">
        <f t="shared" si="4"/>
        <v>25200</v>
      </c>
      <c r="E122" s="17"/>
      <c r="F122" s="17"/>
    </row>
    <row r="123" spans="1:6" x14ac:dyDescent="0.25">
      <c r="A123" s="9" t="s">
        <v>120</v>
      </c>
      <c r="B123" s="10">
        <v>7215</v>
      </c>
      <c r="C123" s="10">
        <v>6950</v>
      </c>
      <c r="D123" s="10">
        <f t="shared" si="4"/>
        <v>14165</v>
      </c>
      <c r="E123" s="17"/>
      <c r="F123" s="23"/>
    </row>
    <row r="124" spans="1:6" x14ac:dyDescent="0.25">
      <c r="A124" s="9" t="s">
        <v>121</v>
      </c>
      <c r="B124" s="10">
        <v>3470</v>
      </c>
      <c r="C124" s="10">
        <v>3441</v>
      </c>
      <c r="D124" s="10">
        <f t="shared" si="4"/>
        <v>6911</v>
      </c>
      <c r="E124" s="17"/>
      <c r="F124" s="17"/>
    </row>
    <row r="125" spans="1:6" x14ac:dyDescent="0.25">
      <c r="A125" s="9" t="s">
        <v>122</v>
      </c>
      <c r="B125" s="10">
        <f>B126+B127</f>
        <v>120741</v>
      </c>
      <c r="C125" s="10">
        <f>C126+C127</f>
        <v>114604</v>
      </c>
      <c r="D125" s="10">
        <f t="shared" si="4"/>
        <v>235345</v>
      </c>
      <c r="E125" s="17"/>
      <c r="F125" s="17"/>
    </row>
    <row r="126" spans="1:6" x14ac:dyDescent="0.25">
      <c r="A126" s="3" t="s">
        <v>123</v>
      </c>
      <c r="B126" s="10">
        <v>113923</v>
      </c>
      <c r="C126" s="10">
        <v>108317</v>
      </c>
      <c r="D126" s="10">
        <f t="shared" si="4"/>
        <v>222240</v>
      </c>
      <c r="E126" s="17"/>
      <c r="F126" s="17"/>
    </row>
    <row r="127" spans="1:6" x14ac:dyDescent="0.25">
      <c r="A127" s="3" t="s">
        <v>124</v>
      </c>
      <c r="B127" s="10">
        <v>6818</v>
      </c>
      <c r="C127" s="10">
        <v>6287</v>
      </c>
      <c r="D127" s="10">
        <f t="shared" si="4"/>
        <v>13105</v>
      </c>
      <c r="E127" s="20"/>
      <c r="F127" s="20"/>
    </row>
    <row r="128" spans="1:6" x14ac:dyDescent="0.25">
      <c r="A128" s="14" t="s">
        <v>125</v>
      </c>
      <c r="B128" s="15">
        <v>6631</v>
      </c>
      <c r="C128" s="15">
        <v>6339</v>
      </c>
      <c r="D128" s="15">
        <f t="shared" si="4"/>
        <v>12970</v>
      </c>
      <c r="E128" s="20"/>
      <c r="F128" s="20"/>
    </row>
    <row r="129" spans="1:6" x14ac:dyDescent="0.25">
      <c r="A129" s="27"/>
      <c r="B129" s="17"/>
      <c r="C129" s="28"/>
      <c r="D129" s="10"/>
      <c r="E129" s="20"/>
      <c r="F129" s="20"/>
    </row>
    <row r="130" spans="1:6" x14ac:dyDescent="0.25">
      <c r="A130" s="7" t="s">
        <v>91</v>
      </c>
      <c r="B130" s="8"/>
      <c r="C130" s="8"/>
      <c r="D130" s="8"/>
      <c r="E130" s="20"/>
      <c r="F130" s="20"/>
    </row>
    <row r="131" spans="1:6" x14ac:dyDescent="0.25">
      <c r="A131" s="9" t="s">
        <v>126</v>
      </c>
      <c r="B131" s="10">
        <v>3049</v>
      </c>
      <c r="C131" s="10">
        <v>2819</v>
      </c>
      <c r="D131" s="10">
        <f t="shared" ref="D131:D140" si="5">B131+C131</f>
        <v>5868</v>
      </c>
      <c r="E131" s="20"/>
      <c r="F131" s="20"/>
    </row>
    <row r="132" spans="1:6" x14ac:dyDescent="0.25">
      <c r="A132" s="9" t="s">
        <v>127</v>
      </c>
      <c r="B132" s="10">
        <v>2853</v>
      </c>
      <c r="C132" s="10">
        <v>2691</v>
      </c>
      <c r="D132" s="10">
        <f t="shared" si="5"/>
        <v>5544</v>
      </c>
      <c r="E132" s="20"/>
      <c r="F132" s="20"/>
    </row>
    <row r="133" spans="1:6" x14ac:dyDescent="0.25">
      <c r="A133" s="9" t="s">
        <v>128</v>
      </c>
      <c r="B133" s="10">
        <v>3879</v>
      </c>
      <c r="C133" s="10">
        <v>3816</v>
      </c>
      <c r="D133" s="10">
        <f t="shared" si="5"/>
        <v>7695</v>
      </c>
      <c r="E133" s="20"/>
      <c r="F133" s="20"/>
    </row>
    <row r="134" spans="1:6" x14ac:dyDescent="0.25">
      <c r="A134" s="9" t="s">
        <v>129</v>
      </c>
      <c r="B134" s="10">
        <v>9040</v>
      </c>
      <c r="C134" s="10">
        <v>9393</v>
      </c>
      <c r="D134" s="10">
        <f t="shared" si="5"/>
        <v>18433</v>
      </c>
      <c r="E134" s="20"/>
      <c r="F134" s="20"/>
    </row>
    <row r="135" spans="1:6" x14ac:dyDescent="0.25">
      <c r="A135" s="9" t="s">
        <v>130</v>
      </c>
      <c r="B135" s="10">
        <v>6892</v>
      </c>
      <c r="C135" s="10">
        <v>6812</v>
      </c>
      <c r="D135" s="10">
        <f t="shared" si="5"/>
        <v>13704</v>
      </c>
      <c r="E135" s="20"/>
      <c r="F135" s="20"/>
    </row>
    <row r="136" spans="1:6" x14ac:dyDescent="0.25">
      <c r="A136" s="9" t="s">
        <v>131</v>
      </c>
      <c r="B136" s="10">
        <v>4428</v>
      </c>
      <c r="C136" s="10">
        <v>4285</v>
      </c>
      <c r="D136" s="10">
        <f t="shared" si="5"/>
        <v>8713</v>
      </c>
      <c r="E136" s="20"/>
      <c r="F136" s="20"/>
    </row>
    <row r="137" spans="1:6" x14ac:dyDescent="0.25">
      <c r="A137" s="9" t="s">
        <v>132</v>
      </c>
      <c r="B137" s="10">
        <v>3331</v>
      </c>
      <c r="C137" s="10">
        <v>3216</v>
      </c>
      <c r="D137" s="10">
        <f t="shared" si="5"/>
        <v>6547</v>
      </c>
      <c r="E137" s="26"/>
      <c r="F137" s="17"/>
    </row>
    <row r="138" spans="1:6" x14ac:dyDescent="0.25">
      <c r="A138" s="9" t="s">
        <v>133</v>
      </c>
      <c r="B138" s="10">
        <v>2873</v>
      </c>
      <c r="C138" s="10">
        <v>2794</v>
      </c>
      <c r="D138" s="10">
        <f t="shared" si="5"/>
        <v>5667</v>
      </c>
      <c r="E138" s="26"/>
      <c r="F138" s="17"/>
    </row>
    <row r="139" spans="1:6" x14ac:dyDescent="0.25">
      <c r="A139" s="9" t="s">
        <v>134</v>
      </c>
      <c r="B139" s="10">
        <v>2373</v>
      </c>
      <c r="C139" s="10">
        <v>2212</v>
      </c>
      <c r="D139" s="10">
        <f t="shared" si="5"/>
        <v>4585</v>
      </c>
      <c r="E139" s="26"/>
      <c r="F139" s="17"/>
    </row>
    <row r="140" spans="1:6" x14ac:dyDescent="0.25">
      <c r="A140" s="9" t="s">
        <v>135</v>
      </c>
      <c r="B140" s="10">
        <v>4891</v>
      </c>
      <c r="C140" s="10">
        <v>4707</v>
      </c>
      <c r="D140" s="10">
        <f t="shared" si="5"/>
        <v>9598</v>
      </c>
      <c r="E140" s="26"/>
      <c r="F140" s="17"/>
    </row>
    <row r="141" spans="1:6" x14ac:dyDescent="0.25">
      <c r="A141" s="11" t="s">
        <v>136</v>
      </c>
      <c r="B141" s="31"/>
      <c r="C141" s="31"/>
      <c r="D141" s="31"/>
      <c r="E141" s="26"/>
      <c r="F141" s="17"/>
    </row>
    <row r="142" spans="1:6" x14ac:dyDescent="0.25">
      <c r="A142" s="9" t="s">
        <v>137</v>
      </c>
      <c r="B142" s="10">
        <v>229693</v>
      </c>
      <c r="C142" s="10">
        <v>218624</v>
      </c>
      <c r="D142" s="10">
        <f>B142+C142</f>
        <v>448317</v>
      </c>
      <c r="E142" s="26"/>
      <c r="F142" s="17"/>
    </row>
    <row r="143" spans="1:6" x14ac:dyDescent="0.25">
      <c r="A143" s="9" t="s">
        <v>138</v>
      </c>
      <c r="B143" s="10">
        <v>2689</v>
      </c>
      <c r="C143" s="10">
        <v>2562</v>
      </c>
      <c r="D143" s="10">
        <f t="shared" ref="D143:D161" si="6">B143+C143</f>
        <v>5251</v>
      </c>
      <c r="E143" s="26"/>
      <c r="F143" s="17"/>
    </row>
    <row r="144" spans="1:6" x14ac:dyDescent="0.25">
      <c r="A144" s="9" t="s">
        <v>139</v>
      </c>
      <c r="B144" s="10">
        <v>12709</v>
      </c>
      <c r="C144" s="10">
        <v>12276</v>
      </c>
      <c r="D144" s="10">
        <f t="shared" si="6"/>
        <v>24985</v>
      </c>
      <c r="E144" s="26"/>
      <c r="F144" s="17"/>
    </row>
    <row r="145" spans="1:6" x14ac:dyDescent="0.25">
      <c r="A145" s="9" t="s">
        <v>140</v>
      </c>
      <c r="B145" s="10">
        <v>39510</v>
      </c>
      <c r="C145" s="10">
        <v>37327</v>
      </c>
      <c r="D145" s="10">
        <f t="shared" si="6"/>
        <v>76837</v>
      </c>
      <c r="E145" s="26"/>
      <c r="F145" s="17"/>
    </row>
    <row r="146" spans="1:6" x14ac:dyDescent="0.25">
      <c r="A146" s="9" t="s">
        <v>141</v>
      </c>
      <c r="B146" s="10">
        <v>3231</v>
      </c>
      <c r="C146" s="10">
        <v>3122</v>
      </c>
      <c r="D146" s="10">
        <f t="shared" si="6"/>
        <v>6353</v>
      </c>
      <c r="E146" s="26"/>
      <c r="F146" s="17"/>
    </row>
    <row r="147" spans="1:6" x14ac:dyDescent="0.25">
      <c r="A147" s="9" t="s">
        <v>142</v>
      </c>
      <c r="B147" s="10">
        <v>11762</v>
      </c>
      <c r="C147" s="10">
        <v>11322</v>
      </c>
      <c r="D147" s="10">
        <f t="shared" si="6"/>
        <v>23084</v>
      </c>
      <c r="E147" s="26"/>
      <c r="F147" s="17"/>
    </row>
    <row r="148" spans="1:6" x14ac:dyDescent="0.25">
      <c r="A148" s="9" t="s">
        <v>143</v>
      </c>
      <c r="B148" s="10">
        <v>18940</v>
      </c>
      <c r="C148" s="10">
        <v>18107</v>
      </c>
      <c r="D148" s="10">
        <f t="shared" si="6"/>
        <v>37047</v>
      </c>
      <c r="E148" s="26"/>
      <c r="F148" s="17"/>
    </row>
    <row r="149" spans="1:6" x14ac:dyDescent="0.25">
      <c r="A149" s="12" t="s">
        <v>144</v>
      </c>
      <c r="B149" s="13">
        <v>215405</v>
      </c>
      <c r="C149" s="13">
        <v>208963</v>
      </c>
      <c r="D149" s="13">
        <f t="shared" si="6"/>
        <v>424368</v>
      </c>
      <c r="E149" s="26"/>
      <c r="F149" s="17"/>
    </row>
    <row r="150" spans="1:6" x14ac:dyDescent="0.25">
      <c r="A150" s="7" t="s">
        <v>145</v>
      </c>
      <c r="B150" s="10"/>
      <c r="C150" s="10"/>
      <c r="D150" s="10"/>
      <c r="E150" s="26"/>
      <c r="F150" s="17"/>
    </row>
    <row r="151" spans="1:6" x14ac:dyDescent="0.25">
      <c r="A151" s="12" t="s">
        <v>146</v>
      </c>
      <c r="B151" s="13">
        <v>292387</v>
      </c>
      <c r="C151" s="13">
        <v>271530</v>
      </c>
      <c r="D151" s="13">
        <f t="shared" si="6"/>
        <v>563917</v>
      </c>
      <c r="E151" s="26"/>
      <c r="F151" s="17"/>
    </row>
    <row r="152" spans="1:6" x14ac:dyDescent="0.25">
      <c r="A152" s="9" t="s">
        <v>147</v>
      </c>
      <c r="B152" s="13">
        <v>163193</v>
      </c>
      <c r="C152" s="13">
        <v>150616</v>
      </c>
      <c r="D152" s="13">
        <f t="shared" si="6"/>
        <v>313809</v>
      </c>
      <c r="E152" s="26"/>
      <c r="F152" s="17"/>
    </row>
    <row r="153" spans="1:6" x14ac:dyDescent="0.25">
      <c r="A153" s="9" t="s">
        <v>148</v>
      </c>
      <c r="B153" s="13">
        <v>4627</v>
      </c>
      <c r="C153" s="13">
        <v>4228</v>
      </c>
      <c r="D153" s="13">
        <f t="shared" si="6"/>
        <v>8855</v>
      </c>
      <c r="E153" s="26"/>
      <c r="F153" s="17"/>
    </row>
    <row r="154" spans="1:6" x14ac:dyDescent="0.25">
      <c r="A154" s="9" t="s">
        <v>149</v>
      </c>
      <c r="B154" s="13">
        <f>B155+B156</f>
        <v>77379</v>
      </c>
      <c r="C154" s="13">
        <f>C155+C156</f>
        <v>71841</v>
      </c>
      <c r="D154" s="13">
        <f t="shared" si="6"/>
        <v>149220</v>
      </c>
      <c r="E154" s="26"/>
      <c r="F154" s="17"/>
    </row>
    <row r="155" spans="1:6" x14ac:dyDescent="0.25">
      <c r="A155" s="3" t="s">
        <v>150</v>
      </c>
      <c r="B155" s="13">
        <v>75417</v>
      </c>
      <c r="C155" s="13">
        <v>69859</v>
      </c>
      <c r="D155" s="13">
        <f t="shared" si="6"/>
        <v>145276</v>
      </c>
      <c r="E155" s="26"/>
      <c r="F155" s="17"/>
    </row>
    <row r="156" spans="1:6" x14ac:dyDescent="0.25">
      <c r="A156" s="3" t="s">
        <v>151</v>
      </c>
      <c r="B156" s="13">
        <v>1962</v>
      </c>
      <c r="C156" s="13">
        <v>1982</v>
      </c>
      <c r="D156" s="13">
        <f t="shared" si="6"/>
        <v>3944</v>
      </c>
      <c r="E156" s="29"/>
      <c r="F156" s="17"/>
    </row>
    <row r="157" spans="1:6" x14ac:dyDescent="0.25">
      <c r="A157" s="9" t="s">
        <v>152</v>
      </c>
      <c r="B157" s="13">
        <v>7026</v>
      </c>
      <c r="C157" s="13">
        <v>6153</v>
      </c>
      <c r="D157" s="13">
        <f t="shared" si="6"/>
        <v>13179</v>
      </c>
      <c r="E157" s="23"/>
      <c r="F157" s="17"/>
    </row>
    <row r="158" spans="1:6" x14ac:dyDescent="0.25">
      <c r="A158" s="9" t="s">
        <v>153</v>
      </c>
      <c r="B158" s="13">
        <v>67578</v>
      </c>
      <c r="C158" s="13">
        <v>61863</v>
      </c>
      <c r="D158" s="13">
        <f t="shared" si="6"/>
        <v>129441</v>
      </c>
      <c r="E158" s="17"/>
      <c r="F158" s="17"/>
    </row>
    <row r="159" spans="1:6" x14ac:dyDescent="0.25">
      <c r="A159" s="9" t="s">
        <v>154</v>
      </c>
      <c r="B159" s="13">
        <v>2430</v>
      </c>
      <c r="C159" s="13">
        <v>2285</v>
      </c>
      <c r="D159" s="13">
        <f t="shared" si="6"/>
        <v>4715</v>
      </c>
    </row>
    <row r="160" spans="1:6" x14ac:dyDescent="0.25">
      <c r="A160" s="9" t="s">
        <v>155</v>
      </c>
      <c r="B160" s="13">
        <v>3918</v>
      </c>
      <c r="C160" s="13">
        <v>3705</v>
      </c>
      <c r="D160" s="13">
        <f t="shared" si="6"/>
        <v>7623</v>
      </c>
    </row>
    <row r="161" spans="1:4" x14ac:dyDescent="0.25">
      <c r="A161" s="14" t="s">
        <v>156</v>
      </c>
      <c r="B161" s="15">
        <v>2928</v>
      </c>
      <c r="C161" s="15">
        <v>2517</v>
      </c>
      <c r="D161" s="15">
        <f t="shared" si="6"/>
        <v>5445</v>
      </c>
    </row>
    <row r="162" spans="1:4" x14ac:dyDescent="0.25">
      <c r="A162" s="32"/>
      <c r="B162" s="10"/>
      <c r="C162" s="10"/>
      <c r="D162" s="10"/>
    </row>
    <row r="163" spans="1:4" x14ac:dyDescent="0.25">
      <c r="A163" s="9"/>
      <c r="B163" s="10"/>
      <c r="C163" s="10"/>
      <c r="D163" s="10"/>
    </row>
    <row r="164" spans="1:4" x14ac:dyDescent="0.25">
      <c r="A164" s="7" t="s">
        <v>145</v>
      </c>
      <c r="B164" s="8"/>
      <c r="C164" s="8"/>
      <c r="D164" s="8"/>
    </row>
    <row r="165" spans="1:4" x14ac:dyDescent="0.25">
      <c r="A165" s="12" t="s">
        <v>157</v>
      </c>
      <c r="B165" s="13">
        <v>3920</v>
      </c>
      <c r="C165" s="13">
        <v>3451</v>
      </c>
      <c r="D165" s="13">
        <f>SUM(B165:C165)</f>
        <v>7371</v>
      </c>
    </row>
    <row r="166" spans="1:4" x14ac:dyDescent="0.25">
      <c r="A166" s="12" t="s">
        <v>158</v>
      </c>
      <c r="B166" s="13">
        <v>3149</v>
      </c>
      <c r="C166" s="13">
        <v>2857</v>
      </c>
      <c r="D166" s="13">
        <f t="shared" ref="D166:D171" si="7">SUM(B166:C166)</f>
        <v>6006</v>
      </c>
    </row>
    <row r="167" spans="1:4" x14ac:dyDescent="0.25">
      <c r="A167" s="12" t="s">
        <v>159</v>
      </c>
      <c r="B167" s="13">
        <v>3399</v>
      </c>
      <c r="C167" s="13">
        <v>3069</v>
      </c>
      <c r="D167" s="13">
        <f t="shared" si="7"/>
        <v>6468</v>
      </c>
    </row>
    <row r="168" spans="1:4" x14ac:dyDescent="0.25">
      <c r="A168" s="12" t="s">
        <v>160</v>
      </c>
      <c r="B168" s="13">
        <v>2813</v>
      </c>
      <c r="C168" s="13">
        <v>2631</v>
      </c>
      <c r="D168" s="13">
        <f t="shared" si="7"/>
        <v>5444</v>
      </c>
    </row>
    <row r="169" spans="1:4" x14ac:dyDescent="0.25">
      <c r="A169" s="12" t="s">
        <v>161</v>
      </c>
      <c r="B169" s="13">
        <v>6413</v>
      </c>
      <c r="C169" s="13">
        <v>6067</v>
      </c>
      <c r="D169" s="13">
        <f t="shared" si="7"/>
        <v>12480</v>
      </c>
    </row>
    <row r="170" spans="1:4" x14ac:dyDescent="0.25">
      <c r="A170" s="12" t="s">
        <v>162</v>
      </c>
      <c r="B170" s="13">
        <v>2249</v>
      </c>
      <c r="C170" s="13">
        <v>2080</v>
      </c>
      <c r="D170" s="13">
        <f t="shared" si="7"/>
        <v>4329</v>
      </c>
    </row>
    <row r="171" spans="1:4" x14ac:dyDescent="0.25">
      <c r="A171" s="12" t="s">
        <v>163</v>
      </c>
      <c r="B171" s="13">
        <v>2643</v>
      </c>
      <c r="C171" s="13">
        <v>2469</v>
      </c>
      <c r="D171" s="13">
        <f t="shared" si="7"/>
        <v>5112</v>
      </c>
    </row>
    <row r="172" spans="1:4" x14ac:dyDescent="0.25">
      <c r="A172" s="7" t="s">
        <v>164</v>
      </c>
      <c r="B172" s="10"/>
      <c r="C172" s="10"/>
      <c r="D172" s="10"/>
    </row>
    <row r="173" spans="1:4" x14ac:dyDescent="0.25">
      <c r="A173" s="7" t="s">
        <v>165</v>
      </c>
      <c r="B173" s="10"/>
      <c r="C173" s="10"/>
      <c r="D173" s="10"/>
    </row>
    <row r="174" spans="1:4" x14ac:dyDescent="0.25">
      <c r="A174" s="12" t="s">
        <v>166</v>
      </c>
      <c r="B174" s="13">
        <v>112167</v>
      </c>
      <c r="C174" s="13">
        <v>106551</v>
      </c>
      <c r="D174" s="13">
        <f>SUM(B174:C174)</f>
        <v>218718</v>
      </c>
    </row>
    <row r="175" spans="1:4" x14ac:dyDescent="0.25">
      <c r="A175" s="12" t="s">
        <v>167</v>
      </c>
      <c r="B175" s="13">
        <v>61078</v>
      </c>
      <c r="C175" s="13">
        <v>57962</v>
      </c>
      <c r="D175" s="13">
        <f>SUM(B175:C175)</f>
        <v>119040</v>
      </c>
    </row>
    <row r="176" spans="1:4" x14ac:dyDescent="0.25">
      <c r="A176" s="12" t="s">
        <v>168</v>
      </c>
      <c r="B176" s="13">
        <v>30258</v>
      </c>
      <c r="C176" s="13">
        <v>28582</v>
      </c>
      <c r="D176" s="13">
        <f>SUM(B176:C176)</f>
        <v>58840</v>
      </c>
    </row>
    <row r="177" spans="1:4" x14ac:dyDescent="0.25">
      <c r="A177" s="12" t="s">
        <v>169</v>
      </c>
      <c r="B177" s="13">
        <v>2720</v>
      </c>
      <c r="C177" s="13">
        <v>2531</v>
      </c>
      <c r="D177" s="13">
        <f>SUM(B177:C177)</f>
        <v>5251</v>
      </c>
    </row>
    <row r="178" spans="1:4" x14ac:dyDescent="0.25">
      <c r="A178" s="7" t="s">
        <v>170</v>
      </c>
      <c r="B178" s="13"/>
      <c r="C178" s="13"/>
      <c r="D178" s="10"/>
    </row>
    <row r="179" spans="1:4" x14ac:dyDescent="0.25">
      <c r="A179" s="12" t="s">
        <v>171</v>
      </c>
      <c r="B179" s="13">
        <v>4765</v>
      </c>
      <c r="C179" s="13">
        <v>4419</v>
      </c>
      <c r="D179" s="13">
        <f t="shared" ref="D179:D195" si="8">SUM(B179:C179)</f>
        <v>9184</v>
      </c>
    </row>
    <row r="180" spans="1:4" x14ac:dyDescent="0.25">
      <c r="A180" s="12" t="s">
        <v>172</v>
      </c>
      <c r="B180" s="13">
        <v>151535</v>
      </c>
      <c r="C180" s="13">
        <v>143011</v>
      </c>
      <c r="D180" s="13">
        <f t="shared" si="8"/>
        <v>294546</v>
      </c>
    </row>
    <row r="181" spans="1:4" x14ac:dyDescent="0.25">
      <c r="A181" s="7" t="s">
        <v>173</v>
      </c>
      <c r="B181" s="10"/>
      <c r="C181" s="10"/>
      <c r="D181" s="10"/>
    </row>
    <row r="182" spans="1:4" x14ac:dyDescent="0.25">
      <c r="A182" s="12" t="s">
        <v>174</v>
      </c>
      <c r="B182" s="13">
        <v>294255</v>
      </c>
      <c r="C182" s="13">
        <v>272262</v>
      </c>
      <c r="D182" s="13">
        <f t="shared" si="8"/>
        <v>566517</v>
      </c>
    </row>
    <row r="183" spans="1:4" x14ac:dyDescent="0.25">
      <c r="A183" s="12" t="s">
        <v>175</v>
      </c>
      <c r="B183" s="13">
        <v>3399</v>
      </c>
      <c r="C183" s="13">
        <v>3266</v>
      </c>
      <c r="D183" s="13">
        <f t="shared" si="8"/>
        <v>6665</v>
      </c>
    </row>
    <row r="184" spans="1:4" x14ac:dyDescent="0.25">
      <c r="A184" s="12" t="s">
        <v>176</v>
      </c>
      <c r="B184" s="13">
        <v>3953</v>
      </c>
      <c r="C184" s="13">
        <v>3855</v>
      </c>
      <c r="D184" s="13">
        <f t="shared" si="8"/>
        <v>7808</v>
      </c>
    </row>
    <row r="185" spans="1:4" x14ac:dyDescent="0.25">
      <c r="A185" s="7" t="s">
        <v>177</v>
      </c>
      <c r="B185" s="10"/>
      <c r="C185" s="10"/>
      <c r="D185" s="10"/>
    </row>
    <row r="186" spans="1:4" x14ac:dyDescent="0.25">
      <c r="A186" s="12" t="s">
        <v>178</v>
      </c>
      <c r="B186" s="13">
        <v>159936</v>
      </c>
      <c r="C186" s="13">
        <v>154329</v>
      </c>
      <c r="D186" s="13">
        <f t="shared" si="8"/>
        <v>314265</v>
      </c>
    </row>
    <row r="187" spans="1:4" x14ac:dyDescent="0.25">
      <c r="A187" s="12" t="s">
        <v>179</v>
      </c>
      <c r="B187" s="13">
        <v>3294</v>
      </c>
      <c r="C187" s="13">
        <v>3189</v>
      </c>
      <c r="D187" s="13">
        <f t="shared" si="8"/>
        <v>6483</v>
      </c>
    </row>
    <row r="188" spans="1:4" x14ac:dyDescent="0.25">
      <c r="A188" s="12" t="s">
        <v>180</v>
      </c>
      <c r="B188" s="13">
        <v>6527</v>
      </c>
      <c r="C188" s="13">
        <v>6292</v>
      </c>
      <c r="D188" s="13">
        <f t="shared" si="8"/>
        <v>12819</v>
      </c>
    </row>
    <row r="189" spans="1:4" x14ac:dyDescent="0.25">
      <c r="A189" s="12" t="s">
        <v>181</v>
      </c>
      <c r="B189" s="13">
        <v>6634</v>
      </c>
      <c r="C189" s="13">
        <v>6438</v>
      </c>
      <c r="D189" s="13">
        <f t="shared" si="8"/>
        <v>13072</v>
      </c>
    </row>
    <row r="190" spans="1:4" x14ac:dyDescent="0.25">
      <c r="A190" s="7" t="s">
        <v>182</v>
      </c>
      <c r="B190" s="13"/>
      <c r="C190" s="13"/>
      <c r="D190" s="13"/>
    </row>
    <row r="191" spans="1:4" x14ac:dyDescent="0.25">
      <c r="A191" s="12" t="s">
        <v>183</v>
      </c>
      <c r="B191" s="13">
        <v>106824</v>
      </c>
      <c r="C191" s="13">
        <v>98697</v>
      </c>
      <c r="D191" s="13">
        <f t="shared" si="8"/>
        <v>205521</v>
      </c>
    </row>
    <row r="192" spans="1:4" x14ac:dyDescent="0.25">
      <c r="A192" s="12" t="s">
        <v>184</v>
      </c>
      <c r="B192" s="13">
        <v>47420</v>
      </c>
      <c r="C192" s="13">
        <v>36592</v>
      </c>
      <c r="D192" s="13">
        <f t="shared" si="8"/>
        <v>84012</v>
      </c>
    </row>
    <row r="193" spans="1:4" x14ac:dyDescent="0.25">
      <c r="A193" s="12" t="s">
        <v>185</v>
      </c>
      <c r="B193" s="13">
        <v>2856</v>
      </c>
      <c r="C193" s="13">
        <v>2726</v>
      </c>
      <c r="D193" s="13">
        <f t="shared" si="8"/>
        <v>5582</v>
      </c>
    </row>
    <row r="194" spans="1:4" x14ac:dyDescent="0.25">
      <c r="A194" s="12" t="s">
        <v>186</v>
      </c>
      <c r="B194" s="13">
        <v>4574</v>
      </c>
      <c r="C194" s="13">
        <v>4086</v>
      </c>
      <c r="D194" s="13">
        <f t="shared" si="8"/>
        <v>8660</v>
      </c>
    </row>
    <row r="195" spans="1:4" x14ac:dyDescent="0.25">
      <c r="A195" s="14" t="s">
        <v>187</v>
      </c>
      <c r="B195" s="15">
        <v>5082</v>
      </c>
      <c r="C195" s="15">
        <v>4824</v>
      </c>
      <c r="D195" s="15">
        <f t="shared" si="8"/>
        <v>9906</v>
      </c>
    </row>
    <row r="196" spans="1:4" x14ac:dyDescent="0.25">
      <c r="A196" s="7" t="s">
        <v>188</v>
      </c>
      <c r="B196" s="8"/>
      <c r="C196" s="8"/>
      <c r="D196" s="8"/>
    </row>
    <row r="197" spans="1:4" x14ac:dyDescent="0.25">
      <c r="A197" s="12" t="s">
        <v>189</v>
      </c>
      <c r="B197" s="13">
        <v>100247</v>
      </c>
      <c r="C197" s="13">
        <v>94976</v>
      </c>
      <c r="D197" s="13">
        <f t="shared" ref="D197:D227" si="9">SUM(B197:C197)</f>
        <v>195223</v>
      </c>
    </row>
    <row r="198" spans="1:4" x14ac:dyDescent="0.25">
      <c r="A198" s="12" t="s">
        <v>190</v>
      </c>
      <c r="B198" s="13">
        <v>5978</v>
      </c>
      <c r="C198" s="13">
        <v>5746</v>
      </c>
      <c r="D198" s="13">
        <f t="shared" si="9"/>
        <v>11724</v>
      </c>
    </row>
    <row r="199" spans="1:4" x14ac:dyDescent="0.25">
      <c r="A199" s="12" t="s">
        <v>191</v>
      </c>
      <c r="B199" s="13">
        <v>2446</v>
      </c>
      <c r="C199" s="13">
        <v>2404</v>
      </c>
      <c r="D199" s="13">
        <f t="shared" si="9"/>
        <v>4850</v>
      </c>
    </row>
    <row r="200" spans="1:4" x14ac:dyDescent="0.25">
      <c r="A200" s="12" t="s">
        <v>192</v>
      </c>
      <c r="B200" s="13">
        <v>2643</v>
      </c>
      <c r="C200" s="13">
        <v>2557</v>
      </c>
      <c r="D200" s="13">
        <f t="shared" si="9"/>
        <v>5200</v>
      </c>
    </row>
    <row r="201" spans="1:4" x14ac:dyDescent="0.25">
      <c r="A201" s="12" t="s">
        <v>193</v>
      </c>
      <c r="B201" s="13">
        <v>11924</v>
      </c>
      <c r="C201" s="13">
        <v>11491</v>
      </c>
      <c r="D201" s="13">
        <f t="shared" si="9"/>
        <v>23415</v>
      </c>
    </row>
    <row r="202" spans="1:4" x14ac:dyDescent="0.25">
      <c r="A202" s="12" t="s">
        <v>194</v>
      </c>
      <c r="B202" s="13">
        <v>6516</v>
      </c>
      <c r="C202" s="13">
        <v>6313</v>
      </c>
      <c r="D202" s="13">
        <f t="shared" si="9"/>
        <v>12829</v>
      </c>
    </row>
    <row r="203" spans="1:4" x14ac:dyDescent="0.25">
      <c r="A203" s="12" t="s">
        <v>195</v>
      </c>
      <c r="B203" s="13">
        <v>12803</v>
      </c>
      <c r="C203" s="13">
        <v>12533</v>
      </c>
      <c r="D203" s="13">
        <f t="shared" si="9"/>
        <v>25336</v>
      </c>
    </row>
    <row r="204" spans="1:4" x14ac:dyDescent="0.25">
      <c r="A204" s="12" t="s">
        <v>196</v>
      </c>
      <c r="B204" s="13">
        <v>3399</v>
      </c>
      <c r="C204" s="13">
        <v>3228</v>
      </c>
      <c r="D204" s="13">
        <f t="shared" si="9"/>
        <v>6627</v>
      </c>
    </row>
    <row r="205" spans="1:4" x14ac:dyDescent="0.25">
      <c r="A205" s="12" t="s">
        <v>197</v>
      </c>
      <c r="B205" s="13">
        <v>4472</v>
      </c>
      <c r="C205" s="13">
        <v>4411</v>
      </c>
      <c r="D205" s="13">
        <f t="shared" si="9"/>
        <v>8883</v>
      </c>
    </row>
    <row r="206" spans="1:4" x14ac:dyDescent="0.25">
      <c r="A206" s="12" t="s">
        <v>198</v>
      </c>
      <c r="B206" s="13">
        <v>5340</v>
      </c>
      <c r="C206" s="13">
        <v>5060</v>
      </c>
      <c r="D206" s="13">
        <f t="shared" si="9"/>
        <v>10400</v>
      </c>
    </row>
    <row r="207" spans="1:4" x14ac:dyDescent="0.25">
      <c r="A207" s="7" t="s">
        <v>199</v>
      </c>
      <c r="B207" s="13"/>
      <c r="C207" s="13"/>
      <c r="D207" s="13"/>
    </row>
    <row r="208" spans="1:4" x14ac:dyDescent="0.25">
      <c r="A208" s="12" t="s">
        <v>200</v>
      </c>
      <c r="B208" s="13">
        <v>74592</v>
      </c>
      <c r="C208" s="13">
        <v>72629</v>
      </c>
      <c r="D208" s="13">
        <f t="shared" si="9"/>
        <v>147221</v>
      </c>
    </row>
    <row r="209" spans="1:4" x14ac:dyDescent="0.25">
      <c r="A209" s="12" t="s">
        <v>201</v>
      </c>
      <c r="B209" s="13">
        <v>61236</v>
      </c>
      <c r="C209" s="13">
        <v>60356</v>
      </c>
      <c r="D209" s="13">
        <f t="shared" si="9"/>
        <v>121592</v>
      </c>
    </row>
    <row r="210" spans="1:4" x14ac:dyDescent="0.25">
      <c r="A210" s="12" t="s">
        <v>202</v>
      </c>
      <c r="B210" s="13">
        <v>3683</v>
      </c>
      <c r="C210" s="13">
        <v>3510</v>
      </c>
      <c r="D210" s="13">
        <f t="shared" si="9"/>
        <v>7193</v>
      </c>
    </row>
    <row r="211" spans="1:4" x14ac:dyDescent="0.25">
      <c r="A211" s="12" t="s">
        <v>203</v>
      </c>
      <c r="B211" s="13">
        <v>6089</v>
      </c>
      <c r="C211" s="13">
        <v>5936</v>
      </c>
      <c r="D211" s="13">
        <f t="shared" si="9"/>
        <v>12025</v>
      </c>
    </row>
    <row r="212" spans="1:4" x14ac:dyDescent="0.25">
      <c r="A212" s="12" t="s">
        <v>204</v>
      </c>
      <c r="B212" s="13">
        <v>2973</v>
      </c>
      <c r="C212" s="13">
        <v>2922</v>
      </c>
      <c r="D212" s="13">
        <f t="shared" si="9"/>
        <v>5895</v>
      </c>
    </row>
    <row r="213" spans="1:4" x14ac:dyDescent="0.25">
      <c r="A213" s="12" t="s">
        <v>205</v>
      </c>
      <c r="B213" s="13">
        <v>3013</v>
      </c>
      <c r="C213" s="13">
        <v>2843</v>
      </c>
      <c r="D213" s="13">
        <f t="shared" si="9"/>
        <v>5856</v>
      </c>
    </row>
    <row r="214" spans="1:4" x14ac:dyDescent="0.25">
      <c r="A214" s="7" t="s">
        <v>206</v>
      </c>
      <c r="B214" s="10"/>
      <c r="C214" s="10"/>
      <c r="D214" s="10"/>
    </row>
    <row r="215" spans="1:4" x14ac:dyDescent="0.25">
      <c r="A215" s="12" t="s">
        <v>207</v>
      </c>
      <c r="B215" s="13">
        <v>106559</v>
      </c>
      <c r="C215" s="13">
        <v>101045</v>
      </c>
      <c r="D215" s="13">
        <f t="shared" si="9"/>
        <v>207604</v>
      </c>
    </row>
    <row r="216" spans="1:4" x14ac:dyDescent="0.25">
      <c r="A216" s="12" t="s">
        <v>208</v>
      </c>
      <c r="B216" s="13">
        <v>41388</v>
      </c>
      <c r="C216" s="13">
        <v>41347</v>
      </c>
      <c r="D216" s="13">
        <f t="shared" si="9"/>
        <v>82735</v>
      </c>
    </row>
    <row r="217" spans="1:4" x14ac:dyDescent="0.25">
      <c r="A217" s="12" t="s">
        <v>209</v>
      </c>
      <c r="B217" s="13">
        <v>5196</v>
      </c>
      <c r="C217" s="13">
        <v>4148</v>
      </c>
      <c r="D217" s="13">
        <f t="shared" si="9"/>
        <v>9344</v>
      </c>
    </row>
    <row r="218" spans="1:4" x14ac:dyDescent="0.25">
      <c r="A218" s="7" t="s">
        <v>210</v>
      </c>
      <c r="B218" s="10"/>
      <c r="C218" s="10"/>
      <c r="D218" s="10"/>
    </row>
    <row r="219" spans="1:4" x14ac:dyDescent="0.25">
      <c r="A219" s="12" t="s">
        <v>211</v>
      </c>
      <c r="B219" s="13">
        <v>77011</v>
      </c>
      <c r="C219" s="13">
        <v>74766</v>
      </c>
      <c r="D219" s="13">
        <f t="shared" si="9"/>
        <v>151777</v>
      </c>
    </row>
    <row r="220" spans="1:4" x14ac:dyDescent="0.25">
      <c r="A220" s="12" t="s">
        <v>212</v>
      </c>
      <c r="B220" s="13">
        <v>8768</v>
      </c>
      <c r="C220" s="13">
        <v>8377</v>
      </c>
      <c r="D220" s="13">
        <f t="shared" si="9"/>
        <v>17145</v>
      </c>
    </row>
    <row r="221" spans="1:4" x14ac:dyDescent="0.25">
      <c r="A221" s="12" t="s">
        <v>213</v>
      </c>
      <c r="B221" s="13">
        <v>10642</v>
      </c>
      <c r="C221" s="13">
        <v>10252</v>
      </c>
      <c r="D221" s="13">
        <f t="shared" si="9"/>
        <v>20894</v>
      </c>
    </row>
    <row r="222" spans="1:4" x14ac:dyDescent="0.25">
      <c r="A222" s="12" t="s">
        <v>214</v>
      </c>
      <c r="B222" s="13">
        <v>3391</v>
      </c>
      <c r="C222" s="13">
        <v>3379</v>
      </c>
      <c r="D222" s="13">
        <f t="shared" si="9"/>
        <v>6770</v>
      </c>
    </row>
    <row r="223" spans="1:4" x14ac:dyDescent="0.25">
      <c r="A223" s="12" t="s">
        <v>215</v>
      </c>
      <c r="B223" s="13">
        <v>2348</v>
      </c>
      <c r="C223" s="13">
        <v>2210</v>
      </c>
      <c r="D223" s="13">
        <f t="shared" si="9"/>
        <v>4558</v>
      </c>
    </row>
    <row r="224" spans="1:4" x14ac:dyDescent="0.25">
      <c r="A224" s="33" t="s">
        <v>216</v>
      </c>
      <c r="B224" s="13">
        <v>1424</v>
      </c>
      <c r="C224" s="13">
        <v>1298</v>
      </c>
      <c r="D224" s="13">
        <f t="shared" si="9"/>
        <v>2722</v>
      </c>
    </row>
    <row r="225" spans="1:4" x14ac:dyDescent="0.25">
      <c r="A225" s="12" t="s">
        <v>217</v>
      </c>
      <c r="B225" s="13">
        <v>28695</v>
      </c>
      <c r="C225" s="13">
        <v>26958</v>
      </c>
      <c r="D225" s="13">
        <f t="shared" si="9"/>
        <v>55653</v>
      </c>
    </row>
    <row r="226" spans="1:4" x14ac:dyDescent="0.25">
      <c r="A226" s="12" t="s">
        <v>218</v>
      </c>
      <c r="B226" s="13">
        <v>3298</v>
      </c>
      <c r="C226" s="13">
        <v>3143</v>
      </c>
      <c r="D226" s="13">
        <f t="shared" si="9"/>
        <v>6441</v>
      </c>
    </row>
    <row r="227" spans="1:4" x14ac:dyDescent="0.25">
      <c r="A227" s="14" t="s">
        <v>219</v>
      </c>
      <c r="B227" s="15">
        <v>9140</v>
      </c>
      <c r="C227" s="15">
        <v>8911</v>
      </c>
      <c r="D227" s="15">
        <f t="shared" si="9"/>
        <v>18051</v>
      </c>
    </row>
    <row r="228" spans="1:4" x14ac:dyDescent="0.25">
      <c r="A228" s="7" t="s">
        <v>210</v>
      </c>
      <c r="B228" s="8"/>
      <c r="C228" s="8"/>
      <c r="D228" s="8"/>
    </row>
    <row r="229" spans="1:4" x14ac:dyDescent="0.25">
      <c r="A229" s="12" t="s">
        <v>220</v>
      </c>
      <c r="B229" s="13">
        <v>2776</v>
      </c>
      <c r="C229" s="13">
        <v>2492</v>
      </c>
      <c r="D229" s="13">
        <f>SUM(B229:C229)</f>
        <v>5268</v>
      </c>
    </row>
    <row r="230" spans="1:4" x14ac:dyDescent="0.25">
      <c r="A230" s="12" t="s">
        <v>221</v>
      </c>
      <c r="B230" s="13">
        <v>5013</v>
      </c>
      <c r="C230" s="13">
        <v>4571</v>
      </c>
      <c r="D230" s="13">
        <f>SUM(B230:C230)</f>
        <v>9584</v>
      </c>
    </row>
    <row r="231" spans="1:4" x14ac:dyDescent="0.25">
      <c r="A231" s="12" t="s">
        <v>222</v>
      </c>
      <c r="B231" s="13">
        <v>2780</v>
      </c>
      <c r="C231" s="13">
        <v>2752</v>
      </c>
      <c r="D231" s="13">
        <f>SUM(B231:C231)</f>
        <v>5532</v>
      </c>
    </row>
    <row r="232" spans="1:4" x14ac:dyDescent="0.25">
      <c r="A232" s="7" t="s">
        <v>223</v>
      </c>
      <c r="B232" s="13"/>
      <c r="C232" s="13"/>
      <c r="D232" s="13"/>
    </row>
    <row r="233" spans="1:4" x14ac:dyDescent="0.25">
      <c r="A233" s="12" t="s">
        <v>224</v>
      </c>
      <c r="B233" s="13">
        <v>49105</v>
      </c>
      <c r="C233" s="13">
        <v>45831</v>
      </c>
      <c r="D233" s="13">
        <f>SUM(B233:C233)</f>
        <v>94936</v>
      </c>
    </row>
    <row r="234" spans="1:4" x14ac:dyDescent="0.25">
      <c r="A234" s="12" t="s">
        <v>225</v>
      </c>
      <c r="B234" s="13">
        <v>3487</v>
      </c>
      <c r="C234" s="13">
        <v>3548</v>
      </c>
      <c r="D234" s="13">
        <f t="shared" ref="D234:D259" si="10">SUM(B234:C234)</f>
        <v>7035</v>
      </c>
    </row>
    <row r="235" spans="1:4" x14ac:dyDescent="0.25">
      <c r="A235" s="12" t="s">
        <v>226</v>
      </c>
      <c r="B235" s="13">
        <v>3145</v>
      </c>
      <c r="C235" s="13">
        <v>3102</v>
      </c>
      <c r="D235" s="13">
        <f t="shared" si="10"/>
        <v>6247</v>
      </c>
    </row>
    <row r="236" spans="1:4" x14ac:dyDescent="0.25">
      <c r="A236" s="12" t="s">
        <v>227</v>
      </c>
      <c r="B236" s="13">
        <v>5405</v>
      </c>
      <c r="C236" s="13">
        <v>5082</v>
      </c>
      <c r="D236" s="13">
        <f t="shared" si="10"/>
        <v>10487</v>
      </c>
    </row>
    <row r="237" spans="1:4" x14ac:dyDescent="0.25">
      <c r="A237" s="12" t="s">
        <v>228</v>
      </c>
      <c r="B237" s="13">
        <v>5311</v>
      </c>
      <c r="C237" s="13">
        <v>5064</v>
      </c>
      <c r="D237" s="13">
        <f t="shared" si="10"/>
        <v>10375</v>
      </c>
    </row>
    <row r="238" spans="1:4" x14ac:dyDescent="0.25">
      <c r="A238" s="12" t="s">
        <v>229</v>
      </c>
      <c r="B238" s="13">
        <v>2350</v>
      </c>
      <c r="C238" s="13">
        <v>2353</v>
      </c>
      <c r="D238" s="13">
        <f t="shared" si="10"/>
        <v>4703</v>
      </c>
    </row>
    <row r="239" spans="1:4" x14ac:dyDescent="0.25">
      <c r="A239" s="12" t="s">
        <v>230</v>
      </c>
      <c r="B239" s="13">
        <v>3679</v>
      </c>
      <c r="C239" s="13">
        <v>3457</v>
      </c>
      <c r="D239" s="13">
        <f t="shared" si="10"/>
        <v>7136</v>
      </c>
    </row>
    <row r="240" spans="1:4" x14ac:dyDescent="0.25">
      <c r="A240" s="12" t="s">
        <v>231</v>
      </c>
      <c r="B240" s="13">
        <v>2760</v>
      </c>
      <c r="C240" s="13">
        <v>2651</v>
      </c>
      <c r="D240" s="13">
        <f t="shared" si="10"/>
        <v>5411</v>
      </c>
    </row>
    <row r="241" spans="1:4" x14ac:dyDescent="0.25">
      <c r="A241" s="12" t="s">
        <v>232</v>
      </c>
      <c r="B241" s="13">
        <v>4115</v>
      </c>
      <c r="C241" s="13">
        <v>4090</v>
      </c>
      <c r="D241" s="13">
        <f t="shared" si="10"/>
        <v>8205</v>
      </c>
    </row>
    <row r="242" spans="1:4" x14ac:dyDescent="0.25">
      <c r="A242" s="12" t="s">
        <v>233</v>
      </c>
      <c r="B242" s="13">
        <v>3486</v>
      </c>
      <c r="C242" s="13">
        <v>3245</v>
      </c>
      <c r="D242" s="13">
        <f t="shared" si="10"/>
        <v>6731</v>
      </c>
    </row>
    <row r="243" spans="1:4" x14ac:dyDescent="0.25">
      <c r="A243" s="12" t="s">
        <v>234</v>
      </c>
      <c r="B243" s="13">
        <v>3321</v>
      </c>
      <c r="C243" s="13">
        <v>3201</v>
      </c>
      <c r="D243" s="13">
        <f t="shared" si="10"/>
        <v>6522</v>
      </c>
    </row>
    <row r="244" spans="1:4" x14ac:dyDescent="0.25">
      <c r="A244" s="12" t="s">
        <v>235</v>
      </c>
      <c r="B244" s="13">
        <v>3725</v>
      </c>
      <c r="C244" s="13">
        <v>3537</v>
      </c>
      <c r="D244" s="13">
        <f t="shared" si="10"/>
        <v>7262</v>
      </c>
    </row>
    <row r="245" spans="1:4" x14ac:dyDescent="0.25">
      <c r="A245" s="12" t="s">
        <v>236</v>
      </c>
      <c r="B245" s="13">
        <v>4511</v>
      </c>
      <c r="C245" s="13">
        <v>4261</v>
      </c>
      <c r="D245" s="13">
        <f t="shared" si="10"/>
        <v>8772</v>
      </c>
    </row>
    <row r="246" spans="1:4" x14ac:dyDescent="0.25">
      <c r="A246" s="12" t="s">
        <v>237</v>
      </c>
      <c r="B246" s="13">
        <v>3973</v>
      </c>
      <c r="C246" s="13">
        <v>3889</v>
      </c>
      <c r="D246" s="13">
        <f t="shared" si="10"/>
        <v>7862</v>
      </c>
    </row>
    <row r="247" spans="1:4" x14ac:dyDescent="0.25">
      <c r="A247" s="12" t="s">
        <v>238</v>
      </c>
      <c r="B247" s="13">
        <v>3706</v>
      </c>
      <c r="C247" s="13">
        <v>3722</v>
      </c>
      <c r="D247" s="13">
        <f t="shared" si="10"/>
        <v>7428</v>
      </c>
    </row>
    <row r="248" spans="1:4" x14ac:dyDescent="0.25">
      <c r="A248" s="12" t="s">
        <v>239</v>
      </c>
      <c r="B248" s="13">
        <v>6423</v>
      </c>
      <c r="C248" s="13">
        <v>6414</v>
      </c>
      <c r="D248" s="13">
        <f t="shared" si="10"/>
        <v>12837</v>
      </c>
    </row>
    <row r="249" spans="1:4" x14ac:dyDescent="0.25">
      <c r="A249" s="12" t="s">
        <v>240</v>
      </c>
      <c r="B249" s="13">
        <v>2543</v>
      </c>
      <c r="C249" s="13">
        <v>2605</v>
      </c>
      <c r="D249" s="13">
        <f t="shared" si="10"/>
        <v>5148</v>
      </c>
    </row>
    <row r="250" spans="1:4" x14ac:dyDescent="0.25">
      <c r="A250" s="12" t="s">
        <v>241</v>
      </c>
      <c r="B250" s="13">
        <v>2629</v>
      </c>
      <c r="C250" s="13">
        <v>2551</v>
      </c>
      <c r="D250" s="13">
        <f t="shared" si="10"/>
        <v>5180</v>
      </c>
    </row>
    <row r="251" spans="1:4" x14ac:dyDescent="0.25">
      <c r="A251" s="12" t="s">
        <v>242</v>
      </c>
      <c r="B251" s="13">
        <v>2496</v>
      </c>
      <c r="C251" s="13">
        <v>2386</v>
      </c>
      <c r="D251" s="13">
        <f t="shared" si="10"/>
        <v>4882</v>
      </c>
    </row>
    <row r="252" spans="1:4" x14ac:dyDescent="0.25">
      <c r="A252" s="12" t="s">
        <v>243</v>
      </c>
      <c r="B252" s="13">
        <v>3196</v>
      </c>
      <c r="C252" s="13">
        <v>3236</v>
      </c>
      <c r="D252" s="13">
        <f t="shared" si="10"/>
        <v>6432</v>
      </c>
    </row>
    <row r="253" spans="1:4" x14ac:dyDescent="0.25">
      <c r="A253" s="12" t="s">
        <v>244</v>
      </c>
      <c r="B253" s="13">
        <v>4168</v>
      </c>
      <c r="C253" s="13">
        <v>4260</v>
      </c>
      <c r="D253" s="13">
        <f t="shared" si="10"/>
        <v>8428</v>
      </c>
    </row>
    <row r="254" spans="1:4" x14ac:dyDescent="0.25">
      <c r="A254" s="12" t="s">
        <v>245</v>
      </c>
      <c r="B254" s="13">
        <v>3565</v>
      </c>
      <c r="C254" s="13">
        <v>3431</v>
      </c>
      <c r="D254" s="13">
        <f t="shared" si="10"/>
        <v>6996</v>
      </c>
    </row>
    <row r="255" spans="1:4" x14ac:dyDescent="0.25">
      <c r="A255" s="7" t="s">
        <v>246</v>
      </c>
      <c r="B255" s="13"/>
      <c r="C255" s="13"/>
      <c r="D255" s="13"/>
    </row>
    <row r="256" spans="1:4" x14ac:dyDescent="0.25">
      <c r="A256" s="12" t="s">
        <v>247</v>
      </c>
      <c r="B256" s="13">
        <v>47635</v>
      </c>
      <c r="C256" s="13">
        <v>48071</v>
      </c>
      <c r="D256" s="13">
        <f t="shared" si="10"/>
        <v>95706</v>
      </c>
    </row>
    <row r="257" spans="1:4" x14ac:dyDescent="0.25">
      <c r="A257" s="12" t="s">
        <v>248</v>
      </c>
      <c r="B257" s="13">
        <v>6425</v>
      </c>
      <c r="C257" s="13">
        <v>6515</v>
      </c>
      <c r="D257" s="13">
        <f t="shared" si="10"/>
        <v>12940</v>
      </c>
    </row>
    <row r="258" spans="1:4" x14ac:dyDescent="0.25">
      <c r="A258" s="12" t="s">
        <v>249</v>
      </c>
      <c r="B258" s="13">
        <v>8822</v>
      </c>
      <c r="C258" s="13">
        <v>8978</v>
      </c>
      <c r="D258" s="13">
        <f t="shared" si="10"/>
        <v>17800</v>
      </c>
    </row>
    <row r="259" spans="1:4" x14ac:dyDescent="0.25">
      <c r="A259" s="14" t="s">
        <v>250</v>
      </c>
      <c r="B259" s="15">
        <v>4100</v>
      </c>
      <c r="C259" s="15">
        <v>4164</v>
      </c>
      <c r="D259" s="15">
        <f t="shared" si="10"/>
        <v>8264</v>
      </c>
    </row>
    <row r="260" spans="1:4" x14ac:dyDescent="0.25">
      <c r="A260" s="7" t="s">
        <v>246</v>
      </c>
      <c r="B260" s="34"/>
      <c r="C260" s="34"/>
      <c r="D260" s="34"/>
    </row>
    <row r="261" spans="1:4" x14ac:dyDescent="0.25">
      <c r="A261" s="12" t="s">
        <v>251</v>
      </c>
      <c r="B261" s="13">
        <v>18157</v>
      </c>
      <c r="C261" s="13">
        <v>18768</v>
      </c>
      <c r="D261" s="13">
        <f t="shared" ref="D261:D290" si="11">SUM(B261:C261)</f>
        <v>36925</v>
      </c>
    </row>
    <row r="262" spans="1:4" x14ac:dyDescent="0.25">
      <c r="A262" s="12" t="s">
        <v>252</v>
      </c>
      <c r="B262" s="13">
        <v>7194</v>
      </c>
      <c r="C262" s="13">
        <v>7050</v>
      </c>
      <c r="D262" s="13">
        <f t="shared" si="11"/>
        <v>14244</v>
      </c>
    </row>
    <row r="263" spans="1:4" x14ac:dyDescent="0.25">
      <c r="A263" s="12" t="s">
        <v>253</v>
      </c>
      <c r="B263" s="13">
        <v>3497</v>
      </c>
      <c r="C263" s="13">
        <v>3333</v>
      </c>
      <c r="D263" s="13">
        <f t="shared" si="11"/>
        <v>6830</v>
      </c>
    </row>
    <row r="264" spans="1:4" x14ac:dyDescent="0.25">
      <c r="A264" s="12" t="s">
        <v>254</v>
      </c>
      <c r="B264" s="13">
        <v>2714</v>
      </c>
      <c r="C264" s="13">
        <v>2665</v>
      </c>
      <c r="D264" s="13">
        <f t="shared" si="11"/>
        <v>5379</v>
      </c>
    </row>
    <row r="265" spans="1:4" x14ac:dyDescent="0.25">
      <c r="A265" s="12" t="s">
        <v>255</v>
      </c>
      <c r="B265" s="13">
        <v>6299</v>
      </c>
      <c r="C265" s="13">
        <v>6300</v>
      </c>
      <c r="D265" s="13">
        <f t="shared" si="11"/>
        <v>12599</v>
      </c>
    </row>
    <row r="266" spans="1:4" x14ac:dyDescent="0.25">
      <c r="A266" s="12" t="s">
        <v>256</v>
      </c>
      <c r="B266" s="13">
        <v>14253</v>
      </c>
      <c r="C266" s="13">
        <v>14079</v>
      </c>
      <c r="D266" s="13">
        <f t="shared" si="11"/>
        <v>28332</v>
      </c>
    </row>
    <row r="267" spans="1:4" x14ac:dyDescent="0.25">
      <c r="A267" s="7" t="s">
        <v>257</v>
      </c>
      <c r="B267" s="13"/>
      <c r="C267" s="13"/>
      <c r="D267" s="13"/>
    </row>
    <row r="268" spans="1:4" x14ac:dyDescent="0.25">
      <c r="A268" s="12" t="s">
        <v>258</v>
      </c>
      <c r="B268" s="13">
        <v>37948</v>
      </c>
      <c r="C268" s="13">
        <v>37417</v>
      </c>
      <c r="D268" s="13">
        <f t="shared" si="11"/>
        <v>75365</v>
      </c>
    </row>
    <row r="269" spans="1:4" x14ac:dyDescent="0.25">
      <c r="A269" s="12" t="s">
        <v>259</v>
      </c>
      <c r="B269" s="13">
        <v>15658</v>
      </c>
      <c r="C269" s="13">
        <v>15141</v>
      </c>
      <c r="D269" s="13">
        <f t="shared" si="11"/>
        <v>30799</v>
      </c>
    </row>
    <row r="270" spans="1:4" x14ac:dyDescent="0.25">
      <c r="A270" s="12" t="s">
        <v>260</v>
      </c>
      <c r="B270" s="13">
        <v>9579</v>
      </c>
      <c r="C270" s="13">
        <v>9264</v>
      </c>
      <c r="D270" s="13">
        <f t="shared" si="11"/>
        <v>18843</v>
      </c>
    </row>
    <row r="271" spans="1:4" x14ac:dyDescent="0.25">
      <c r="A271" s="12" t="s">
        <v>261</v>
      </c>
      <c r="B271" s="13">
        <v>2091</v>
      </c>
      <c r="C271" s="13">
        <v>2185</v>
      </c>
      <c r="D271" s="13">
        <f t="shared" si="11"/>
        <v>4276</v>
      </c>
    </row>
    <row r="272" spans="1:4" x14ac:dyDescent="0.25">
      <c r="A272" s="12" t="s">
        <v>262</v>
      </c>
      <c r="B272" s="13">
        <v>1985</v>
      </c>
      <c r="C272" s="13">
        <v>1997</v>
      </c>
      <c r="D272" s="13">
        <f t="shared" si="11"/>
        <v>3982</v>
      </c>
    </row>
    <row r="273" spans="1:4" x14ac:dyDescent="0.25">
      <c r="A273" s="12" t="s">
        <v>263</v>
      </c>
      <c r="B273" s="13">
        <v>7174</v>
      </c>
      <c r="C273" s="13">
        <v>6795</v>
      </c>
      <c r="D273" s="13">
        <f t="shared" si="11"/>
        <v>13969</v>
      </c>
    </row>
    <row r="274" spans="1:4" x14ac:dyDescent="0.25">
      <c r="A274" s="12" t="s">
        <v>264</v>
      </c>
      <c r="B274" s="13">
        <v>10701</v>
      </c>
      <c r="C274" s="13">
        <v>9961</v>
      </c>
      <c r="D274" s="13">
        <f t="shared" si="11"/>
        <v>20662</v>
      </c>
    </row>
    <row r="275" spans="1:4" x14ac:dyDescent="0.25">
      <c r="A275" s="12" t="s">
        <v>265</v>
      </c>
      <c r="B275" s="13">
        <v>4994</v>
      </c>
      <c r="C275" s="13">
        <v>4853</v>
      </c>
      <c r="D275" s="13">
        <f t="shared" si="11"/>
        <v>9847</v>
      </c>
    </row>
    <row r="276" spans="1:4" x14ac:dyDescent="0.25">
      <c r="A276" s="12" t="s">
        <v>266</v>
      </c>
      <c r="B276" s="13">
        <v>5399</v>
      </c>
      <c r="C276" s="13">
        <v>5308</v>
      </c>
      <c r="D276" s="13">
        <f t="shared" si="11"/>
        <v>10707</v>
      </c>
    </row>
    <row r="277" spans="1:4" x14ac:dyDescent="0.25">
      <c r="A277" s="12" t="s">
        <v>267</v>
      </c>
      <c r="B277" s="13">
        <v>2677</v>
      </c>
      <c r="C277" s="13">
        <v>2672</v>
      </c>
      <c r="D277" s="13">
        <f t="shared" si="11"/>
        <v>5349</v>
      </c>
    </row>
    <row r="278" spans="1:4" x14ac:dyDescent="0.25">
      <c r="A278" s="12" t="s">
        <v>268</v>
      </c>
      <c r="B278" s="13">
        <v>5153</v>
      </c>
      <c r="C278" s="13">
        <v>5127</v>
      </c>
      <c r="D278" s="13">
        <f t="shared" si="11"/>
        <v>10280</v>
      </c>
    </row>
    <row r="279" spans="1:4" x14ac:dyDescent="0.25">
      <c r="A279" s="12" t="s">
        <v>269</v>
      </c>
      <c r="B279" s="13">
        <v>10285</v>
      </c>
      <c r="C279" s="13">
        <v>9713</v>
      </c>
      <c r="D279" s="13">
        <f t="shared" si="11"/>
        <v>19998</v>
      </c>
    </row>
    <row r="280" spans="1:4" x14ac:dyDescent="0.25">
      <c r="A280" s="12" t="s">
        <v>270</v>
      </c>
      <c r="B280" s="13">
        <v>2650</v>
      </c>
      <c r="C280" s="13">
        <v>2570</v>
      </c>
      <c r="D280" s="13">
        <f t="shared" si="11"/>
        <v>5220</v>
      </c>
    </row>
    <row r="281" spans="1:4" x14ac:dyDescent="0.25">
      <c r="A281" s="12" t="s">
        <v>271</v>
      </c>
      <c r="B281" s="13">
        <v>2676</v>
      </c>
      <c r="C281" s="13">
        <v>2526</v>
      </c>
      <c r="D281" s="13">
        <f t="shared" si="11"/>
        <v>5202</v>
      </c>
    </row>
    <row r="282" spans="1:4" x14ac:dyDescent="0.25">
      <c r="A282" s="7" t="s">
        <v>272</v>
      </c>
      <c r="B282" s="13"/>
      <c r="C282" s="13"/>
      <c r="D282" s="13"/>
    </row>
    <row r="283" spans="1:4" x14ac:dyDescent="0.25">
      <c r="A283" s="12" t="s">
        <v>273</v>
      </c>
      <c r="B283" s="13">
        <v>96388</v>
      </c>
      <c r="C283" s="13">
        <v>87224</v>
      </c>
      <c r="D283" s="13">
        <f t="shared" si="11"/>
        <v>183612</v>
      </c>
    </row>
    <row r="284" spans="1:4" x14ac:dyDescent="0.25">
      <c r="A284" s="12" t="s">
        <v>274</v>
      </c>
      <c r="B284" s="13">
        <v>5221</v>
      </c>
      <c r="C284" s="13">
        <v>4846</v>
      </c>
      <c r="D284" s="13">
        <f t="shared" si="11"/>
        <v>10067</v>
      </c>
    </row>
    <row r="285" spans="1:4" x14ac:dyDescent="0.25">
      <c r="A285" s="12" t="s">
        <v>275</v>
      </c>
      <c r="B285" s="13">
        <v>3124</v>
      </c>
      <c r="C285" s="13">
        <v>2887</v>
      </c>
      <c r="D285" s="13">
        <f t="shared" si="11"/>
        <v>6011</v>
      </c>
    </row>
    <row r="286" spans="1:4" x14ac:dyDescent="0.25">
      <c r="A286" s="7" t="s">
        <v>276</v>
      </c>
      <c r="B286" s="13"/>
      <c r="C286" s="13"/>
      <c r="D286" s="13"/>
    </row>
    <row r="287" spans="1:4" x14ac:dyDescent="0.25">
      <c r="A287" s="12" t="s">
        <v>277</v>
      </c>
      <c r="B287" s="13">
        <v>77146</v>
      </c>
      <c r="C287" s="13">
        <v>75916</v>
      </c>
      <c r="D287" s="13">
        <f t="shared" si="11"/>
        <v>153062</v>
      </c>
    </row>
    <row r="288" spans="1:4" x14ac:dyDescent="0.25">
      <c r="A288" s="12" t="s">
        <v>278</v>
      </c>
      <c r="B288" s="13">
        <v>5864</v>
      </c>
      <c r="C288" s="13">
        <v>5610</v>
      </c>
      <c r="D288" s="13">
        <f t="shared" si="11"/>
        <v>11474</v>
      </c>
    </row>
    <row r="289" spans="1:4" x14ac:dyDescent="0.25">
      <c r="A289" s="12" t="s">
        <v>279</v>
      </c>
      <c r="B289" s="13">
        <v>6667</v>
      </c>
      <c r="C289" s="13">
        <v>6296</v>
      </c>
      <c r="D289" s="13">
        <f t="shared" si="11"/>
        <v>12963</v>
      </c>
    </row>
    <row r="290" spans="1:4" x14ac:dyDescent="0.25">
      <c r="A290" s="14" t="s">
        <v>280</v>
      </c>
      <c r="B290" s="15">
        <v>2316</v>
      </c>
      <c r="C290" s="15">
        <v>2195</v>
      </c>
      <c r="D290" s="15">
        <f t="shared" si="11"/>
        <v>4511</v>
      </c>
    </row>
    <row r="291" spans="1:4" x14ac:dyDescent="0.25">
      <c r="A291" s="7" t="s">
        <v>281</v>
      </c>
      <c r="B291" s="34"/>
      <c r="C291" s="34"/>
      <c r="D291" s="34"/>
    </row>
    <row r="292" spans="1:4" x14ac:dyDescent="0.25">
      <c r="A292" s="12" t="s">
        <v>282</v>
      </c>
      <c r="B292" s="13">
        <v>65415</v>
      </c>
      <c r="C292" s="13">
        <v>60128</v>
      </c>
      <c r="D292" s="13">
        <f t="shared" ref="D292:D322" si="12">SUM(B292:C292)</f>
        <v>125543</v>
      </c>
    </row>
    <row r="293" spans="1:4" x14ac:dyDescent="0.25">
      <c r="A293" s="12" t="s">
        <v>283</v>
      </c>
      <c r="B293" s="13">
        <v>2599</v>
      </c>
      <c r="C293" s="13">
        <v>2414</v>
      </c>
      <c r="D293" s="13">
        <f t="shared" si="12"/>
        <v>5013</v>
      </c>
    </row>
    <row r="294" spans="1:4" x14ac:dyDescent="0.25">
      <c r="A294" s="12" t="s">
        <v>284</v>
      </c>
      <c r="B294" s="13">
        <v>2586</v>
      </c>
      <c r="C294" s="13">
        <v>2467</v>
      </c>
      <c r="D294" s="13">
        <f t="shared" si="12"/>
        <v>5053</v>
      </c>
    </row>
    <row r="295" spans="1:4" x14ac:dyDescent="0.25">
      <c r="A295" s="12" t="s">
        <v>285</v>
      </c>
      <c r="B295" s="13">
        <v>3431</v>
      </c>
      <c r="C295" s="13">
        <v>3375</v>
      </c>
      <c r="D295" s="13">
        <f t="shared" si="12"/>
        <v>6806</v>
      </c>
    </row>
    <row r="296" spans="1:4" x14ac:dyDescent="0.25">
      <c r="A296" s="12" t="s">
        <v>286</v>
      </c>
      <c r="B296" s="13">
        <v>5663</v>
      </c>
      <c r="C296" s="13">
        <v>5485</v>
      </c>
      <c r="D296" s="13">
        <f t="shared" si="12"/>
        <v>11148</v>
      </c>
    </row>
    <row r="297" spans="1:4" x14ac:dyDescent="0.25">
      <c r="A297" s="12" t="s">
        <v>287</v>
      </c>
      <c r="B297" s="13">
        <v>7237</v>
      </c>
      <c r="C297" s="13">
        <v>6848</v>
      </c>
      <c r="D297" s="13">
        <f t="shared" si="12"/>
        <v>14085</v>
      </c>
    </row>
    <row r="298" spans="1:4" x14ac:dyDescent="0.25">
      <c r="A298" s="12" t="s">
        <v>288</v>
      </c>
      <c r="B298" s="13">
        <v>4009</v>
      </c>
      <c r="C298" s="13">
        <v>3822</v>
      </c>
      <c r="D298" s="13">
        <f t="shared" si="12"/>
        <v>7831</v>
      </c>
    </row>
    <row r="299" spans="1:4" x14ac:dyDescent="0.25">
      <c r="A299" s="7" t="s">
        <v>289</v>
      </c>
      <c r="B299" s="13"/>
      <c r="C299" s="13"/>
      <c r="D299" s="13"/>
    </row>
    <row r="300" spans="1:4" x14ac:dyDescent="0.25">
      <c r="A300" s="12" t="s">
        <v>290</v>
      </c>
      <c r="B300" s="13">
        <v>53708</v>
      </c>
      <c r="C300" s="13">
        <v>53633</v>
      </c>
      <c r="D300" s="13">
        <f t="shared" si="12"/>
        <v>107341</v>
      </c>
    </row>
    <row r="301" spans="1:4" x14ac:dyDescent="0.25">
      <c r="A301" s="12" t="s">
        <v>291</v>
      </c>
      <c r="B301" s="13">
        <v>31510</v>
      </c>
      <c r="C301" s="13">
        <v>30151</v>
      </c>
      <c r="D301" s="13">
        <f t="shared" si="12"/>
        <v>61661</v>
      </c>
    </row>
    <row r="302" spans="1:4" x14ac:dyDescent="0.25">
      <c r="A302" s="7" t="s">
        <v>292</v>
      </c>
      <c r="B302" s="13"/>
      <c r="C302" s="13"/>
      <c r="D302" s="13"/>
    </row>
    <row r="303" spans="1:4" x14ac:dyDescent="0.25">
      <c r="A303" s="12" t="s">
        <v>293</v>
      </c>
      <c r="B303" s="13">
        <v>75794</v>
      </c>
      <c r="C303" s="13">
        <v>75622</v>
      </c>
      <c r="D303" s="13">
        <f t="shared" si="12"/>
        <v>151416</v>
      </c>
    </row>
    <row r="304" spans="1:4" x14ac:dyDescent="0.25">
      <c r="A304" s="12" t="s">
        <v>294</v>
      </c>
      <c r="B304" s="13">
        <v>936</v>
      </c>
      <c r="C304" s="13">
        <v>927</v>
      </c>
      <c r="D304" s="13">
        <f t="shared" si="12"/>
        <v>1863</v>
      </c>
    </row>
    <row r="305" spans="1:4" x14ac:dyDescent="0.25">
      <c r="A305" s="12" t="s">
        <v>295</v>
      </c>
      <c r="B305" s="13">
        <v>3201</v>
      </c>
      <c r="C305" s="13">
        <v>3068</v>
      </c>
      <c r="D305" s="13">
        <f t="shared" si="12"/>
        <v>6269</v>
      </c>
    </row>
    <row r="306" spans="1:4" x14ac:dyDescent="0.25">
      <c r="A306" s="12" t="s">
        <v>296</v>
      </c>
      <c r="B306" s="13">
        <v>2643</v>
      </c>
      <c r="C306" s="13">
        <v>2625</v>
      </c>
      <c r="D306" s="13">
        <f t="shared" si="12"/>
        <v>5268</v>
      </c>
    </row>
    <row r="307" spans="1:4" x14ac:dyDescent="0.25">
      <c r="A307" s="7" t="s">
        <v>297</v>
      </c>
      <c r="B307" s="13"/>
      <c r="C307" s="13"/>
      <c r="D307" s="13"/>
    </row>
    <row r="308" spans="1:4" x14ac:dyDescent="0.25">
      <c r="A308" s="12" t="s">
        <v>298</v>
      </c>
      <c r="B308" s="13">
        <v>63223</v>
      </c>
      <c r="C308" s="13">
        <v>62031</v>
      </c>
      <c r="D308" s="13">
        <f t="shared" si="12"/>
        <v>125254</v>
      </c>
    </row>
    <row r="309" spans="1:4" x14ac:dyDescent="0.25">
      <c r="A309" s="12" t="s">
        <v>299</v>
      </c>
      <c r="B309" s="13">
        <v>3072</v>
      </c>
      <c r="C309" s="13">
        <v>2955</v>
      </c>
      <c r="D309" s="13">
        <f t="shared" si="12"/>
        <v>6027</v>
      </c>
    </row>
    <row r="310" spans="1:4" x14ac:dyDescent="0.25">
      <c r="A310" s="12" t="s">
        <v>300</v>
      </c>
      <c r="B310" s="13">
        <v>3248</v>
      </c>
      <c r="C310" s="13">
        <v>3139</v>
      </c>
      <c r="D310" s="13">
        <f t="shared" si="12"/>
        <v>6387</v>
      </c>
    </row>
    <row r="311" spans="1:4" x14ac:dyDescent="0.25">
      <c r="A311" s="12" t="s">
        <v>301</v>
      </c>
      <c r="B311" s="13">
        <v>2753</v>
      </c>
      <c r="C311" s="13">
        <v>2586</v>
      </c>
      <c r="D311" s="13">
        <f t="shared" si="12"/>
        <v>5339</v>
      </c>
    </row>
    <row r="312" spans="1:4" x14ac:dyDescent="0.25">
      <c r="A312" s="7" t="s">
        <v>302</v>
      </c>
      <c r="B312" s="13"/>
      <c r="C312" s="13"/>
      <c r="D312" s="13"/>
    </row>
    <row r="313" spans="1:4" x14ac:dyDescent="0.25">
      <c r="A313" s="12" t="s">
        <v>303</v>
      </c>
      <c r="B313" s="13">
        <v>48047</v>
      </c>
      <c r="C313" s="13">
        <v>47156</v>
      </c>
      <c r="D313" s="13">
        <f t="shared" si="12"/>
        <v>95203</v>
      </c>
    </row>
    <row r="314" spans="1:4" x14ac:dyDescent="0.25">
      <c r="A314" s="12" t="s">
        <v>304</v>
      </c>
      <c r="B314" s="13">
        <v>4855</v>
      </c>
      <c r="C314" s="13">
        <v>4729</v>
      </c>
      <c r="D314" s="13">
        <f t="shared" si="12"/>
        <v>9584</v>
      </c>
    </row>
    <row r="315" spans="1:4" x14ac:dyDescent="0.25">
      <c r="A315" s="12" t="s">
        <v>305</v>
      </c>
      <c r="B315" s="13">
        <v>3920</v>
      </c>
      <c r="C315" s="13">
        <v>3898</v>
      </c>
      <c r="D315" s="13">
        <f t="shared" si="12"/>
        <v>7818</v>
      </c>
    </row>
    <row r="316" spans="1:4" x14ac:dyDescent="0.25">
      <c r="A316" s="12" t="s">
        <v>306</v>
      </c>
      <c r="B316" s="13">
        <v>3042</v>
      </c>
      <c r="C316" s="13">
        <v>2816</v>
      </c>
      <c r="D316" s="13">
        <f t="shared" si="12"/>
        <v>5858</v>
      </c>
    </row>
    <row r="317" spans="1:4" x14ac:dyDescent="0.25">
      <c r="A317" s="12" t="s">
        <v>307</v>
      </c>
      <c r="B317" s="13">
        <v>3461</v>
      </c>
      <c r="C317" s="13">
        <v>3396</v>
      </c>
      <c r="D317" s="13">
        <f t="shared" si="12"/>
        <v>6857</v>
      </c>
    </row>
    <row r="318" spans="1:4" x14ac:dyDescent="0.25">
      <c r="A318" s="12" t="s">
        <v>308</v>
      </c>
      <c r="B318" s="13">
        <v>4241</v>
      </c>
      <c r="C318" s="13">
        <v>4295</v>
      </c>
      <c r="D318" s="13">
        <f t="shared" si="12"/>
        <v>8536</v>
      </c>
    </row>
    <row r="319" spans="1:4" x14ac:dyDescent="0.25">
      <c r="A319" s="7" t="s">
        <v>309</v>
      </c>
      <c r="B319" s="13"/>
      <c r="C319" s="13"/>
      <c r="D319" s="13"/>
    </row>
    <row r="320" spans="1:4" x14ac:dyDescent="0.25">
      <c r="A320" s="12" t="s">
        <v>310</v>
      </c>
      <c r="B320" s="13">
        <v>59187</v>
      </c>
      <c r="C320" s="13">
        <v>59618</v>
      </c>
      <c r="D320" s="13">
        <f t="shared" si="12"/>
        <v>118805</v>
      </c>
    </row>
    <row r="321" spans="1:4" x14ac:dyDescent="0.25">
      <c r="A321" s="12" t="s">
        <v>311</v>
      </c>
      <c r="B321" s="13">
        <v>2876</v>
      </c>
      <c r="C321" s="13">
        <v>2926</v>
      </c>
      <c r="D321" s="13">
        <f t="shared" si="12"/>
        <v>5802</v>
      </c>
    </row>
    <row r="322" spans="1:4" x14ac:dyDescent="0.25">
      <c r="A322" s="14" t="s">
        <v>312</v>
      </c>
      <c r="B322" s="15">
        <v>2850</v>
      </c>
      <c r="C322" s="15">
        <v>2942</v>
      </c>
      <c r="D322" s="15">
        <f t="shared" si="12"/>
        <v>5792</v>
      </c>
    </row>
    <row r="323" spans="1:4" x14ac:dyDescent="0.25">
      <c r="A323" s="7" t="s">
        <v>313</v>
      </c>
      <c r="B323" s="34"/>
      <c r="C323" s="34"/>
      <c r="D323" s="34"/>
    </row>
    <row r="324" spans="1:4" x14ac:dyDescent="0.25">
      <c r="A324" s="12" t="s">
        <v>314</v>
      </c>
      <c r="B324" s="13">
        <v>33137</v>
      </c>
      <c r="C324" s="13">
        <v>32095</v>
      </c>
      <c r="D324" s="13">
        <f t="shared" ref="D324:D342" si="13">SUM(B324:C324)</f>
        <v>65232</v>
      </c>
    </row>
    <row r="325" spans="1:4" x14ac:dyDescent="0.25">
      <c r="A325" s="12" t="s">
        <v>315</v>
      </c>
      <c r="B325" s="13">
        <v>2862</v>
      </c>
      <c r="C325" s="13">
        <v>2626</v>
      </c>
      <c r="D325" s="13">
        <f t="shared" si="13"/>
        <v>5488</v>
      </c>
    </row>
    <row r="326" spans="1:4" x14ac:dyDescent="0.25">
      <c r="A326" s="12" t="s">
        <v>316</v>
      </c>
      <c r="B326" s="13">
        <v>5373</v>
      </c>
      <c r="C326" s="13">
        <v>5360</v>
      </c>
      <c r="D326" s="13">
        <f t="shared" si="13"/>
        <v>10733</v>
      </c>
    </row>
    <row r="327" spans="1:4" x14ac:dyDescent="0.25">
      <c r="A327" s="12" t="s">
        <v>317</v>
      </c>
      <c r="B327" s="13">
        <v>3870</v>
      </c>
      <c r="C327" s="13">
        <v>3743</v>
      </c>
      <c r="D327" s="13">
        <f t="shared" si="13"/>
        <v>7613</v>
      </c>
    </row>
    <row r="328" spans="1:4" x14ac:dyDescent="0.25">
      <c r="A328" s="12" t="s">
        <v>318</v>
      </c>
      <c r="B328" s="13">
        <v>7189</v>
      </c>
      <c r="C328" s="13">
        <v>7145</v>
      </c>
      <c r="D328" s="13">
        <f t="shared" si="13"/>
        <v>14334</v>
      </c>
    </row>
    <row r="329" spans="1:4" x14ac:dyDescent="0.25">
      <c r="A329" s="12" t="s">
        <v>319</v>
      </c>
      <c r="B329" s="13">
        <v>6461</v>
      </c>
      <c r="C329" s="13">
        <v>6209</v>
      </c>
      <c r="D329" s="13">
        <f t="shared" si="13"/>
        <v>12670</v>
      </c>
    </row>
    <row r="330" spans="1:4" x14ac:dyDescent="0.25">
      <c r="A330" s="12" t="s">
        <v>320</v>
      </c>
      <c r="B330" s="13">
        <v>5607</v>
      </c>
      <c r="C330" s="13">
        <v>5214</v>
      </c>
      <c r="D330" s="13">
        <f t="shared" si="13"/>
        <v>10821</v>
      </c>
    </row>
    <row r="331" spans="1:4" x14ac:dyDescent="0.25">
      <c r="A331" s="7" t="s">
        <v>321</v>
      </c>
      <c r="B331" s="13"/>
      <c r="C331" s="13"/>
      <c r="D331" s="13"/>
    </row>
    <row r="332" spans="1:4" x14ac:dyDescent="0.25">
      <c r="A332" s="12" t="s">
        <v>322</v>
      </c>
      <c r="B332" s="13">
        <v>62351</v>
      </c>
      <c r="C332" s="13">
        <v>58716</v>
      </c>
      <c r="D332" s="13">
        <f t="shared" si="13"/>
        <v>121067</v>
      </c>
    </row>
    <row r="333" spans="1:4" x14ac:dyDescent="0.25">
      <c r="A333" s="12" t="s">
        <v>323</v>
      </c>
      <c r="B333" s="13">
        <v>3003</v>
      </c>
      <c r="C333" s="13">
        <v>2745</v>
      </c>
      <c r="D333" s="13">
        <f t="shared" si="13"/>
        <v>5748</v>
      </c>
    </row>
    <row r="334" spans="1:4" x14ac:dyDescent="0.25">
      <c r="A334" s="7" t="s">
        <v>324</v>
      </c>
      <c r="B334" s="13"/>
      <c r="C334" s="13"/>
      <c r="D334" s="13"/>
    </row>
    <row r="335" spans="1:4" x14ac:dyDescent="0.25">
      <c r="A335" s="12" t="s">
        <v>325</v>
      </c>
      <c r="B335" s="13">
        <v>44949</v>
      </c>
      <c r="C335" s="13">
        <v>43216</v>
      </c>
      <c r="D335" s="13">
        <f t="shared" si="13"/>
        <v>88165</v>
      </c>
    </row>
    <row r="336" spans="1:4" x14ac:dyDescent="0.25">
      <c r="A336" s="12" t="s">
        <v>326</v>
      </c>
      <c r="B336" s="13">
        <v>4319</v>
      </c>
      <c r="C336" s="13">
        <v>4132</v>
      </c>
      <c r="D336" s="13">
        <f t="shared" si="13"/>
        <v>8451</v>
      </c>
    </row>
    <row r="337" spans="1:4" x14ac:dyDescent="0.25">
      <c r="A337" s="12" t="s">
        <v>327</v>
      </c>
      <c r="B337" s="13">
        <v>8470</v>
      </c>
      <c r="C337" s="13">
        <v>8117</v>
      </c>
      <c r="D337" s="13">
        <f t="shared" si="13"/>
        <v>16587</v>
      </c>
    </row>
    <row r="338" spans="1:4" x14ac:dyDescent="0.25">
      <c r="A338" s="12" t="s">
        <v>328</v>
      </c>
      <c r="B338" s="13">
        <v>4906</v>
      </c>
      <c r="C338" s="13">
        <v>4622</v>
      </c>
      <c r="D338" s="13">
        <f t="shared" si="13"/>
        <v>9528</v>
      </c>
    </row>
    <row r="339" spans="1:4" x14ac:dyDescent="0.25">
      <c r="A339" s="7" t="s">
        <v>329</v>
      </c>
      <c r="B339" s="13"/>
      <c r="C339" s="13"/>
      <c r="D339" s="13"/>
    </row>
    <row r="340" spans="1:4" x14ac:dyDescent="0.25">
      <c r="A340" s="12" t="s">
        <v>330</v>
      </c>
      <c r="B340" s="13">
        <v>39014</v>
      </c>
      <c r="C340" s="13">
        <v>38921</v>
      </c>
      <c r="D340" s="13">
        <f t="shared" si="13"/>
        <v>77935</v>
      </c>
    </row>
    <row r="341" spans="1:4" x14ac:dyDescent="0.25">
      <c r="A341" s="12" t="s">
        <v>331</v>
      </c>
      <c r="B341" s="13">
        <v>3936</v>
      </c>
      <c r="C341" s="13">
        <v>3908</v>
      </c>
      <c r="D341" s="13">
        <f t="shared" si="13"/>
        <v>7844</v>
      </c>
    </row>
    <row r="342" spans="1:4" x14ac:dyDescent="0.25">
      <c r="A342" s="14" t="s">
        <v>332</v>
      </c>
      <c r="B342" s="15">
        <v>10647</v>
      </c>
      <c r="C342" s="15">
        <v>10417</v>
      </c>
      <c r="D342" s="15">
        <f t="shared" si="13"/>
        <v>21064</v>
      </c>
    </row>
    <row r="343" spans="1:4" x14ac:dyDescent="0.25">
      <c r="A343" s="27" t="s">
        <v>333</v>
      </c>
      <c r="B343" s="38" t="s">
        <v>334</v>
      </c>
      <c r="C343" s="38"/>
      <c r="D343" s="38"/>
    </row>
    <row r="344" spans="1:4" x14ac:dyDescent="0.25">
      <c r="A344" s="30" t="s">
        <v>335</v>
      </c>
      <c r="B344" s="17"/>
      <c r="C344" s="30" t="s">
        <v>336</v>
      </c>
      <c r="D344" s="10"/>
    </row>
    <row r="345" spans="1:4" x14ac:dyDescent="0.25">
      <c r="A345" s="30" t="s">
        <v>337</v>
      </c>
      <c r="B345" s="17"/>
      <c r="C345" s="17"/>
      <c r="D345" s="17"/>
    </row>
    <row r="346" spans="1:4" x14ac:dyDescent="0.25">
      <c r="A346" s="30" t="s">
        <v>338</v>
      </c>
      <c r="B346" s="17"/>
      <c r="C346" s="17"/>
      <c r="D346" s="17"/>
    </row>
    <row r="347" spans="1:4" x14ac:dyDescent="0.25">
      <c r="A347" s="12"/>
      <c r="B347" s="13"/>
      <c r="C347" s="13"/>
      <c r="D347" s="13"/>
    </row>
    <row r="348" spans="1:4" x14ac:dyDescent="0.25">
      <c r="A348" s="12"/>
      <c r="B348" s="13"/>
      <c r="C348" s="13"/>
      <c r="D348" s="13"/>
    </row>
  </sheetData>
  <mergeCells count="6">
    <mergeCell ref="A1:D1"/>
    <mergeCell ref="A2:D2"/>
    <mergeCell ref="B4:D4"/>
    <mergeCell ref="C37:D37"/>
    <mergeCell ref="C38:D38"/>
    <mergeCell ref="B343:D3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2019-06-03T09:50:45Z</dcterms:created>
  <dcterms:modified xsi:type="dcterms:W3CDTF">2019-06-10T10:50:44Z</dcterms:modified>
</cp:coreProperties>
</file>