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8" sheetId="1" r:id="rId1"/>
  </sheets>
  <definedNames>
    <definedName name="_xlnm.Print_Area" localSheetId="0">'T-13.18'!$A$2:$J$46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</calcChain>
</file>

<file path=xl/sharedStrings.xml><?xml version="1.0" encoding="utf-8"?>
<sst xmlns="http://schemas.openxmlformats.org/spreadsheetml/2006/main" count="130" uniqueCount="49">
  <si>
    <t>TABLE- 13.18</t>
  </si>
  <si>
    <t>Income and Outlay Account of Administrative Departments of the Government of West Bengal (Upto 2010-11)</t>
  </si>
  <si>
    <t>Expenditure ( Actual )</t>
  </si>
  <si>
    <r>
      <t xml:space="preserve">( </t>
    </r>
    <r>
      <rPr>
        <i/>
        <sz val="9"/>
        <rFont val="Rupee Foradian"/>
        <family val="2"/>
      </rPr>
      <t>`</t>
    </r>
    <r>
      <rPr>
        <i/>
        <sz val="9"/>
        <rFont val="Arial Narrow"/>
        <family val="2"/>
      </rPr>
      <t xml:space="preserve"> in Lakh)</t>
    </r>
  </si>
  <si>
    <t>Item</t>
  </si>
  <si>
    <t>1990-91</t>
  </si>
  <si>
    <t>1995-96</t>
  </si>
  <si>
    <t>2000-01</t>
  </si>
  <si>
    <t>2006-07</t>
  </si>
  <si>
    <t>2007-08</t>
  </si>
  <si>
    <t>2008-09</t>
  </si>
  <si>
    <t>2009-10</t>
  </si>
  <si>
    <t>2010-11</t>
  </si>
  <si>
    <t>Total Consumption Expenditure (Actual)</t>
  </si>
  <si>
    <t>Consumption of Employees</t>
  </si>
  <si>
    <t>(a) Wages and Salaries</t>
  </si>
  <si>
    <t>(b) Pensions</t>
  </si>
  <si>
    <t>(c) Provident Fund</t>
  </si>
  <si>
    <t>-</t>
  </si>
  <si>
    <t>(d) Less Wages and Salaries</t>
  </si>
  <si>
    <t>Net Purchase of Commodities and Services</t>
  </si>
  <si>
    <t>(a) Purchase</t>
  </si>
  <si>
    <t>(b) Maintenance</t>
  </si>
  <si>
    <t>(c) Less Sales</t>
  </si>
  <si>
    <t>(d) Rent</t>
  </si>
  <si>
    <t>Benefits</t>
  </si>
  <si>
    <t>Net Interest Paid</t>
  </si>
  <si>
    <t>To Public Authorities</t>
  </si>
  <si>
    <t>(a) Centre</t>
  </si>
  <si>
    <t>(b) States</t>
  </si>
  <si>
    <t>(c) Local Authorities</t>
  </si>
  <si>
    <t>To Foreign</t>
  </si>
  <si>
    <t>To Other</t>
  </si>
  <si>
    <t>Less Commercial Interest</t>
  </si>
  <si>
    <t>Subsidies</t>
  </si>
  <si>
    <t>Total Current Transfers 
(other than Inter-Government transfers)</t>
  </si>
  <si>
    <t>Other Sectors</t>
  </si>
  <si>
    <t>Foreign</t>
  </si>
  <si>
    <t>Total Inter-Government Transfers</t>
  </si>
  <si>
    <t>Current</t>
  </si>
  <si>
    <t>(a) To Centre</t>
  </si>
  <si>
    <t>(b) To States</t>
  </si>
  <si>
    <t>(c) To Local Authorities</t>
  </si>
  <si>
    <t>Capital</t>
  </si>
  <si>
    <t>Rent, Rates and Taxes</t>
  </si>
  <si>
    <t>Total Current Expenditure (1+2+3+4+5+6+7)</t>
  </si>
  <si>
    <t>Surplus/Savings on Current Account 
(Total Receipts-Total Current Expenditure)</t>
  </si>
  <si>
    <t>Total Receipts (Actual)</t>
  </si>
  <si>
    <t>Source :  Budget Publication, Finance ( Budget )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</si>
</sst>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2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i/>
      <sz val="9"/>
      <name val="Arial Narrow"/>
      <family val="2"/>
    </font>
    <font>
      <i/>
      <sz val="9"/>
      <name val="Rupee Foradian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49" fontId="4" fillId="0" borderId="1" xfId="0" applyNumberFormat="1" applyFont="1" applyBorder="1" applyAlignment="1"/>
    <xf numFmtId="0" fontId="5" fillId="0" borderId="1" xfId="0" applyFont="1" applyBorder="1" applyAlignment="1">
      <alignment horizontal="right"/>
    </xf>
    <xf numFmtId="0" fontId="1" fillId="0" borderId="0" xfId="0" applyFont="1" applyAlignment="1"/>
    <xf numFmtId="49" fontId="7" fillId="0" borderId="0" xfId="0" applyNumberFormat="1" applyFont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8" fillId="0" borderId="0" xfId="0" applyFont="1" applyAlignment="1"/>
    <xf numFmtId="0" fontId="8" fillId="0" borderId="0" xfId="0" applyFont="1"/>
    <xf numFmtId="49" fontId="7" fillId="0" borderId="2" xfId="0" applyNumberFormat="1" applyFont="1" applyBorder="1" applyAlignment="1">
      <alignment horizontal="center"/>
    </xf>
    <xf numFmtId="0" fontId="8" fillId="0" borderId="2" xfId="0" applyFont="1" applyBorder="1"/>
    <xf numFmtId="164" fontId="7" fillId="0" borderId="2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/>
    <xf numFmtId="1" fontId="7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7" fillId="0" borderId="0" xfId="0" applyFont="1" applyAlignment="1">
      <alignment horizontal="center"/>
    </xf>
    <xf numFmtId="49" fontId="9" fillId="0" borderId="0" xfId="0" applyNumberFormat="1" applyFont="1"/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wrapText="1"/>
    </xf>
    <xf numFmtId="0" fontId="9" fillId="0" borderId="0" xfId="0" applyFont="1" applyBorder="1" applyAlignment="1">
      <alignment horizontal="right" indent="1"/>
    </xf>
    <xf numFmtId="1" fontId="7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wrapText="1"/>
    </xf>
    <xf numFmtId="1" fontId="7" fillId="0" borderId="1" xfId="0" applyNumberFormat="1" applyFont="1" applyBorder="1" applyAlignment="1">
      <alignment horizontal="right" vertical="center" indent="1"/>
    </xf>
    <xf numFmtId="1" fontId="7" fillId="0" borderId="0" xfId="0" applyNumberFormat="1" applyFont="1" applyAlignment="1">
      <alignment horizontal="right" vertical="center" indent="1"/>
    </xf>
    <xf numFmtId="0" fontId="9" fillId="0" borderId="0" xfId="0" applyFont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0" fontId="9" fillId="0" borderId="1" xfId="0" applyFont="1" applyBorder="1" applyAlignment="1">
      <alignment horizontal="center"/>
    </xf>
    <xf numFmtId="0" fontId="0" fillId="0" borderId="0" xfId="0" applyAlignment="1"/>
    <xf numFmtId="0" fontId="10" fillId="0" borderId="3" xfId="0" applyFont="1" applyBorder="1" applyAlignment="1">
      <alignment horizontal="right"/>
    </xf>
    <xf numFmtId="49" fontId="11" fillId="0" borderId="0" xfId="0" applyNumberFormat="1" applyFont="1" applyBorder="1" applyAlignment="1">
      <alignment horizontal="right"/>
    </xf>
    <xf numFmtId="49" fontId="1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zoomScaleNormal="100" workbookViewId="0">
      <selection activeCell="B8" sqref="B8"/>
    </sheetView>
  </sheetViews>
  <sheetFormatPr defaultRowHeight="12.75"/>
  <cols>
    <col min="1" max="1" width="3.7109375" customWidth="1"/>
    <col min="2" max="2" width="31.42578125" customWidth="1"/>
    <col min="3" max="9" width="10.7109375" customWidth="1"/>
    <col min="10" max="10" width="12.28515625" bestFit="1" customWidth="1"/>
    <col min="12" max="12" width="12.5703125" customWidth="1"/>
  </cols>
  <sheetData>
    <row r="2" spans="1:10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6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6.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3.5">
      <c r="A5" s="3"/>
      <c r="B5" s="3"/>
      <c r="C5" s="3"/>
      <c r="D5" s="3"/>
      <c r="E5" s="3"/>
      <c r="F5" s="4"/>
      <c r="G5" s="3"/>
      <c r="I5" s="5" t="s">
        <v>3</v>
      </c>
      <c r="J5" s="5"/>
    </row>
    <row r="6" spans="1:10">
      <c r="A6" s="6"/>
      <c r="B6" s="7" t="s">
        <v>4</v>
      </c>
      <c r="C6" s="8"/>
      <c r="D6" s="8"/>
      <c r="E6" s="8"/>
      <c r="F6" s="8"/>
      <c r="G6" s="8"/>
      <c r="H6" s="8"/>
      <c r="I6" s="8"/>
      <c r="J6" s="8"/>
    </row>
    <row r="7" spans="1:10">
      <c r="A7" s="9"/>
      <c r="B7" s="10"/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11" t="s">
        <v>12</v>
      </c>
    </row>
    <row r="8" spans="1:10">
      <c r="A8" s="12"/>
      <c r="B8" s="13">
        <v>-1</v>
      </c>
      <c r="C8" s="13">
        <v>-2</v>
      </c>
      <c r="D8" s="13">
        <v>-3</v>
      </c>
      <c r="E8" s="13">
        <v>-4</v>
      </c>
      <c r="F8" s="13">
        <v>-5</v>
      </c>
      <c r="G8" s="13">
        <v>-6</v>
      </c>
      <c r="H8" s="13">
        <v>-7</v>
      </c>
      <c r="I8" s="13">
        <v>-8</v>
      </c>
      <c r="J8" s="13">
        <v>-9</v>
      </c>
    </row>
    <row r="9" spans="1:10">
      <c r="A9" s="14">
        <v>1</v>
      </c>
      <c r="B9" s="15" t="s">
        <v>13</v>
      </c>
      <c r="C9" s="16">
        <v>196395</v>
      </c>
      <c r="D9" s="16">
        <v>341014</v>
      </c>
      <c r="E9" s="16">
        <v>751870</v>
      </c>
      <c r="F9" s="16">
        <v>947317</v>
      </c>
      <c r="G9" s="17">
        <v>1059491</v>
      </c>
      <c r="H9" s="17">
        <v>1166926</v>
      </c>
      <c r="I9" s="17">
        <v>1703202</v>
      </c>
      <c r="J9" s="17">
        <v>1968930</v>
      </c>
    </row>
    <row r="10" spans="1:10">
      <c r="A10" s="18">
        <v>1.1000000000000001</v>
      </c>
      <c r="B10" s="19" t="s">
        <v>14</v>
      </c>
      <c r="C10" s="16">
        <v>146432</v>
      </c>
      <c r="D10" s="16">
        <v>239853</v>
      </c>
      <c r="E10" s="16">
        <v>591703</v>
      </c>
      <c r="F10" s="16">
        <v>749249</v>
      </c>
      <c r="G10" s="17">
        <v>832449</v>
      </c>
      <c r="H10" s="17">
        <v>939705</v>
      </c>
      <c r="I10" s="17">
        <v>1468698</v>
      </c>
      <c r="J10" s="17">
        <v>1705772</v>
      </c>
    </row>
    <row r="11" spans="1:10">
      <c r="A11" s="20"/>
      <c r="B11" s="15" t="s">
        <v>15</v>
      </c>
      <c r="C11" s="16">
        <v>130779</v>
      </c>
      <c r="D11" s="16">
        <v>199152</v>
      </c>
      <c r="E11" s="16">
        <v>420164</v>
      </c>
      <c r="F11" s="16">
        <v>442761</v>
      </c>
      <c r="G11" s="17">
        <v>488117</v>
      </c>
      <c r="H11" s="17">
        <v>556058</v>
      </c>
      <c r="I11" s="17">
        <v>891811</v>
      </c>
      <c r="J11" s="17">
        <v>999500</v>
      </c>
    </row>
    <row r="12" spans="1:10">
      <c r="A12" s="20"/>
      <c r="B12" s="15" t="s">
        <v>16</v>
      </c>
      <c r="C12" s="16">
        <v>15413</v>
      </c>
      <c r="D12" s="16">
        <v>42642</v>
      </c>
      <c r="E12" s="16">
        <v>171539</v>
      </c>
      <c r="F12" s="16">
        <v>306488</v>
      </c>
      <c r="G12" s="17">
        <v>344332</v>
      </c>
      <c r="H12" s="17">
        <v>383647</v>
      </c>
      <c r="I12" s="17">
        <v>576887</v>
      </c>
      <c r="J12" s="17">
        <v>706272</v>
      </c>
    </row>
    <row r="13" spans="1:10">
      <c r="A13" s="20"/>
      <c r="B13" s="15" t="s">
        <v>17</v>
      </c>
      <c r="C13" s="16">
        <v>317</v>
      </c>
      <c r="D13" s="21" t="s">
        <v>18</v>
      </c>
      <c r="E13" s="21" t="s">
        <v>18</v>
      </c>
      <c r="F13" s="21" t="s">
        <v>18</v>
      </c>
      <c r="G13" s="17" t="s">
        <v>18</v>
      </c>
      <c r="H13" s="17" t="s">
        <v>18</v>
      </c>
      <c r="I13" s="17" t="s">
        <v>18</v>
      </c>
      <c r="J13" s="17" t="s">
        <v>18</v>
      </c>
    </row>
    <row r="14" spans="1:10">
      <c r="A14" s="20"/>
      <c r="B14" s="15" t="s">
        <v>19</v>
      </c>
      <c r="C14" s="16">
        <v>77</v>
      </c>
      <c r="D14" s="16">
        <v>1941</v>
      </c>
      <c r="E14" s="21" t="s">
        <v>18</v>
      </c>
      <c r="F14" s="21" t="s">
        <v>18</v>
      </c>
      <c r="G14" s="17" t="s">
        <v>18</v>
      </c>
      <c r="H14" s="17" t="s">
        <v>18</v>
      </c>
      <c r="I14" s="17" t="s">
        <v>18</v>
      </c>
      <c r="J14" s="17" t="s">
        <v>18</v>
      </c>
    </row>
    <row r="15" spans="1:10">
      <c r="A15" s="18">
        <v>1.2</v>
      </c>
      <c r="B15" s="15" t="s">
        <v>20</v>
      </c>
      <c r="C15" s="16">
        <v>49963</v>
      </c>
      <c r="D15" s="16">
        <v>101161</v>
      </c>
      <c r="E15" s="16">
        <v>160167</v>
      </c>
      <c r="F15" s="16">
        <v>198068</v>
      </c>
      <c r="G15" s="17">
        <v>227042</v>
      </c>
      <c r="H15" s="17">
        <v>227221</v>
      </c>
      <c r="I15" s="17">
        <v>234504</v>
      </c>
      <c r="J15" s="17">
        <v>263158</v>
      </c>
    </row>
    <row r="16" spans="1:10">
      <c r="A16" s="20"/>
      <c r="B16" s="15" t="s">
        <v>21</v>
      </c>
      <c r="C16" s="16">
        <v>52074</v>
      </c>
      <c r="D16" s="16">
        <v>91618</v>
      </c>
      <c r="E16" s="16">
        <v>161502</v>
      </c>
      <c r="F16" s="16">
        <v>157761</v>
      </c>
      <c r="G16" s="17">
        <v>203150</v>
      </c>
      <c r="H16" s="17">
        <v>208889</v>
      </c>
      <c r="I16" s="17">
        <v>325860</v>
      </c>
      <c r="J16" s="17">
        <v>326016</v>
      </c>
    </row>
    <row r="17" spans="1:10">
      <c r="A17" s="20"/>
      <c r="B17" s="15" t="s">
        <v>22</v>
      </c>
      <c r="C17" s="16">
        <v>12846</v>
      </c>
      <c r="D17" s="16">
        <v>22937</v>
      </c>
      <c r="E17" s="16">
        <v>26664</v>
      </c>
      <c r="F17" s="16">
        <v>69592</v>
      </c>
      <c r="G17" s="17">
        <v>62392</v>
      </c>
      <c r="H17" s="17">
        <v>77491</v>
      </c>
      <c r="I17" s="17">
        <v>81320</v>
      </c>
      <c r="J17" s="17">
        <v>57940</v>
      </c>
    </row>
    <row r="18" spans="1:10">
      <c r="A18" s="20"/>
      <c r="B18" s="15" t="s">
        <v>23</v>
      </c>
      <c r="C18" s="16">
        <v>14957</v>
      </c>
      <c r="D18" s="16">
        <v>13394</v>
      </c>
      <c r="E18" s="16">
        <v>27999</v>
      </c>
      <c r="F18" s="16">
        <v>29285</v>
      </c>
      <c r="G18" s="17">
        <v>38500</v>
      </c>
      <c r="H18" s="17">
        <v>59159</v>
      </c>
      <c r="I18" s="17">
        <v>172676</v>
      </c>
      <c r="J18" s="17">
        <v>120798</v>
      </c>
    </row>
    <row r="19" spans="1:10">
      <c r="A19" s="20"/>
      <c r="B19" s="15" t="s">
        <v>24</v>
      </c>
      <c r="C19" s="21" t="s">
        <v>18</v>
      </c>
      <c r="D19" s="21" t="s">
        <v>18</v>
      </c>
      <c r="E19" s="21" t="s">
        <v>18</v>
      </c>
      <c r="F19" s="21" t="s">
        <v>18</v>
      </c>
      <c r="G19" s="17" t="s">
        <v>18</v>
      </c>
      <c r="H19" s="17" t="s">
        <v>18</v>
      </c>
      <c r="I19" s="17" t="s">
        <v>18</v>
      </c>
      <c r="J19" s="17" t="s">
        <v>18</v>
      </c>
    </row>
    <row r="20" spans="1:10">
      <c r="A20" s="14">
        <v>2</v>
      </c>
      <c r="B20" s="15" t="s">
        <v>25</v>
      </c>
      <c r="C20" s="21" t="s">
        <v>18</v>
      </c>
      <c r="D20" s="21" t="s">
        <v>18</v>
      </c>
      <c r="E20" s="21" t="s">
        <v>18</v>
      </c>
      <c r="F20" s="16">
        <v>150372</v>
      </c>
      <c r="G20" s="17">
        <v>45499</v>
      </c>
      <c r="H20" s="17">
        <v>47568</v>
      </c>
      <c r="I20" s="17">
        <v>90797</v>
      </c>
      <c r="J20" s="17">
        <v>93581</v>
      </c>
    </row>
    <row r="21" spans="1:10">
      <c r="A21" s="14">
        <v>3</v>
      </c>
      <c r="B21" s="15" t="s">
        <v>26</v>
      </c>
      <c r="C21" s="16">
        <v>62699</v>
      </c>
      <c r="D21" s="16">
        <v>161767</v>
      </c>
      <c r="E21" s="16">
        <v>523907</v>
      </c>
      <c r="F21" s="16">
        <v>1087345</v>
      </c>
      <c r="G21" s="17">
        <v>1137864</v>
      </c>
      <c r="H21" s="17">
        <v>1206383</v>
      </c>
      <c r="I21" s="17">
        <v>1330153</v>
      </c>
      <c r="J21" s="17">
        <v>1381428</v>
      </c>
    </row>
    <row r="22" spans="1:10">
      <c r="A22" s="18">
        <v>3.1</v>
      </c>
      <c r="B22" s="15" t="s">
        <v>27</v>
      </c>
      <c r="C22" s="16">
        <v>62693</v>
      </c>
      <c r="D22" s="16">
        <v>113667</v>
      </c>
      <c r="E22" s="16">
        <v>94711</v>
      </c>
      <c r="F22" s="16">
        <v>955327</v>
      </c>
      <c r="G22" s="17">
        <v>726014</v>
      </c>
      <c r="H22" s="17">
        <v>701214</v>
      </c>
      <c r="I22" s="17">
        <v>790929</v>
      </c>
      <c r="J22" s="17">
        <v>3821</v>
      </c>
    </row>
    <row r="23" spans="1:10">
      <c r="A23" s="20"/>
      <c r="B23" s="15" t="s">
        <v>28</v>
      </c>
      <c r="C23" s="16">
        <v>62693</v>
      </c>
      <c r="D23" s="16">
        <v>113667</v>
      </c>
      <c r="E23" s="16">
        <v>81312</v>
      </c>
      <c r="F23" s="16">
        <v>684439</v>
      </c>
      <c r="G23" s="17">
        <v>726013</v>
      </c>
      <c r="H23" s="17">
        <v>701214</v>
      </c>
      <c r="I23" s="17">
        <v>790929</v>
      </c>
      <c r="J23" s="17">
        <v>3821</v>
      </c>
    </row>
    <row r="24" spans="1:10">
      <c r="A24" s="20"/>
      <c r="B24" s="15" t="s">
        <v>29</v>
      </c>
      <c r="C24" s="21" t="s">
        <v>18</v>
      </c>
      <c r="D24" s="21" t="s">
        <v>18</v>
      </c>
      <c r="E24" s="16">
        <v>13399</v>
      </c>
      <c r="F24" s="16">
        <v>270888</v>
      </c>
      <c r="G24" s="17" t="s">
        <v>18</v>
      </c>
      <c r="H24" s="17" t="s">
        <v>18</v>
      </c>
      <c r="I24" s="17" t="s">
        <v>18</v>
      </c>
      <c r="J24" s="17" t="s">
        <v>18</v>
      </c>
    </row>
    <row r="25" spans="1:10">
      <c r="A25" s="20"/>
      <c r="B25" s="15" t="s">
        <v>30</v>
      </c>
      <c r="C25" s="21" t="s">
        <v>18</v>
      </c>
      <c r="D25" s="21" t="s">
        <v>18</v>
      </c>
      <c r="E25" s="21" t="s">
        <v>18</v>
      </c>
      <c r="F25" s="21" t="s">
        <v>18</v>
      </c>
      <c r="G25" s="17">
        <v>1</v>
      </c>
      <c r="H25" s="17" t="s">
        <v>18</v>
      </c>
      <c r="I25" s="17" t="s">
        <v>18</v>
      </c>
      <c r="J25" s="17" t="s">
        <v>18</v>
      </c>
    </row>
    <row r="26" spans="1:10">
      <c r="A26" s="18">
        <v>3.2</v>
      </c>
      <c r="B26" s="15" t="s">
        <v>31</v>
      </c>
      <c r="C26" s="21" t="s">
        <v>18</v>
      </c>
      <c r="D26" s="21" t="s">
        <v>18</v>
      </c>
      <c r="E26" s="21" t="s">
        <v>18</v>
      </c>
      <c r="F26" s="21" t="s">
        <v>18</v>
      </c>
      <c r="G26" s="17" t="s">
        <v>18</v>
      </c>
      <c r="H26" s="17" t="s">
        <v>18</v>
      </c>
      <c r="I26" s="17" t="s">
        <v>18</v>
      </c>
      <c r="J26" s="17" t="s">
        <v>18</v>
      </c>
    </row>
    <row r="27" spans="1:10">
      <c r="A27" s="18">
        <v>3.3</v>
      </c>
      <c r="B27" s="15" t="s">
        <v>32</v>
      </c>
      <c r="C27" s="16">
        <v>991</v>
      </c>
      <c r="D27" s="16">
        <v>49381</v>
      </c>
      <c r="E27" s="16">
        <v>432528</v>
      </c>
      <c r="F27" s="16">
        <v>135664</v>
      </c>
      <c r="G27" s="17">
        <v>415503</v>
      </c>
      <c r="H27" s="17">
        <v>508925</v>
      </c>
      <c r="I27" s="17">
        <v>542941</v>
      </c>
      <c r="J27" s="17">
        <v>1381379</v>
      </c>
    </row>
    <row r="28" spans="1:10">
      <c r="A28" s="18">
        <v>3.4</v>
      </c>
      <c r="B28" s="15" t="s">
        <v>33</v>
      </c>
      <c r="C28" s="16">
        <v>985</v>
      </c>
      <c r="D28" s="16">
        <v>1281</v>
      </c>
      <c r="E28" s="16">
        <v>3332</v>
      </c>
      <c r="F28" s="16">
        <v>3646</v>
      </c>
      <c r="G28" s="17">
        <v>3653</v>
      </c>
      <c r="H28" s="17">
        <v>3756</v>
      </c>
      <c r="I28" s="17">
        <v>3717</v>
      </c>
      <c r="J28" s="17">
        <v>3772</v>
      </c>
    </row>
    <row r="29" spans="1:10">
      <c r="A29" s="14">
        <v>4</v>
      </c>
      <c r="B29" s="15" t="s">
        <v>34</v>
      </c>
      <c r="C29" s="16">
        <v>16441</v>
      </c>
      <c r="D29" s="16">
        <v>33310</v>
      </c>
      <c r="E29" s="16">
        <v>80254</v>
      </c>
      <c r="F29" s="16">
        <v>189063</v>
      </c>
      <c r="G29" s="17">
        <v>230317</v>
      </c>
      <c r="H29" s="17">
        <v>297417</v>
      </c>
      <c r="I29" s="17">
        <v>490422</v>
      </c>
      <c r="J29" s="17">
        <v>476754</v>
      </c>
    </row>
    <row r="30" spans="1:10" ht="25.5">
      <c r="A30" s="20">
        <v>5</v>
      </c>
      <c r="B30" s="22" t="s">
        <v>35</v>
      </c>
      <c r="C30" s="16">
        <v>157978</v>
      </c>
      <c r="D30" s="16">
        <v>219081</v>
      </c>
      <c r="E30" s="16">
        <v>509323</v>
      </c>
      <c r="F30" s="16">
        <v>657215</v>
      </c>
      <c r="G30" s="17">
        <v>778434</v>
      </c>
      <c r="H30" s="17">
        <v>1748287</v>
      </c>
      <c r="I30" s="17">
        <v>1347108</v>
      </c>
      <c r="J30" s="17">
        <v>1614102</v>
      </c>
    </row>
    <row r="31" spans="1:10">
      <c r="A31" s="18">
        <v>5.0999999999999996</v>
      </c>
      <c r="B31" s="15" t="s">
        <v>36</v>
      </c>
      <c r="C31" s="16">
        <v>157978</v>
      </c>
      <c r="D31" s="16">
        <v>219081</v>
      </c>
      <c r="E31" s="16">
        <v>509323</v>
      </c>
      <c r="F31" s="16">
        <v>657179</v>
      </c>
      <c r="G31" s="17">
        <v>778434</v>
      </c>
      <c r="H31" s="17">
        <v>1748287</v>
      </c>
      <c r="I31" s="17">
        <v>1346437</v>
      </c>
      <c r="J31" s="17">
        <v>1613974</v>
      </c>
    </row>
    <row r="32" spans="1:10">
      <c r="A32" s="18">
        <v>5.2</v>
      </c>
      <c r="B32" s="15" t="s">
        <v>37</v>
      </c>
      <c r="C32" s="21" t="s">
        <v>18</v>
      </c>
      <c r="D32" s="21" t="s">
        <v>18</v>
      </c>
      <c r="E32" s="21" t="s">
        <v>18</v>
      </c>
      <c r="F32" s="16">
        <v>36</v>
      </c>
      <c r="G32" s="17" t="s">
        <v>18</v>
      </c>
      <c r="H32" s="17" t="s">
        <v>18</v>
      </c>
      <c r="I32" s="17">
        <v>671</v>
      </c>
      <c r="J32" s="17">
        <v>128</v>
      </c>
    </row>
    <row r="33" spans="1:12">
      <c r="A33" s="14">
        <v>6</v>
      </c>
      <c r="B33" s="15" t="s">
        <v>38</v>
      </c>
      <c r="C33" s="16">
        <v>34778</v>
      </c>
      <c r="D33" s="16">
        <v>41559</v>
      </c>
      <c r="E33" s="16">
        <v>204909</v>
      </c>
      <c r="F33" s="16">
        <v>407349</v>
      </c>
      <c r="G33" s="17">
        <v>509868</v>
      </c>
      <c r="H33" s="17">
        <v>552901</v>
      </c>
      <c r="I33" s="17">
        <v>647294</v>
      </c>
      <c r="J33" s="17">
        <v>773774</v>
      </c>
    </row>
    <row r="34" spans="1:12">
      <c r="A34" s="18">
        <v>6.1</v>
      </c>
      <c r="B34" s="15" t="s">
        <v>39</v>
      </c>
      <c r="C34" s="16">
        <v>30346</v>
      </c>
      <c r="D34" s="16">
        <v>29789</v>
      </c>
      <c r="E34" s="16">
        <v>184930</v>
      </c>
      <c r="F34" s="16">
        <v>381768</v>
      </c>
      <c r="G34" s="17">
        <v>490937</v>
      </c>
      <c r="H34" s="17">
        <v>525290</v>
      </c>
      <c r="I34" s="17">
        <v>645892</v>
      </c>
      <c r="J34" s="17">
        <v>723870</v>
      </c>
    </row>
    <row r="35" spans="1:12">
      <c r="A35" s="20"/>
      <c r="B35" s="15" t="s">
        <v>40</v>
      </c>
      <c r="C35" s="21" t="s">
        <v>18</v>
      </c>
      <c r="D35" s="21" t="s">
        <v>18</v>
      </c>
      <c r="E35" s="21" t="s">
        <v>18</v>
      </c>
      <c r="F35" s="21" t="s">
        <v>18</v>
      </c>
      <c r="G35" s="17" t="s">
        <v>18</v>
      </c>
      <c r="H35" s="17" t="s">
        <v>18</v>
      </c>
      <c r="I35" s="17" t="s">
        <v>18</v>
      </c>
      <c r="J35" s="17" t="s">
        <v>18</v>
      </c>
    </row>
    <row r="36" spans="1:12">
      <c r="A36" s="20"/>
      <c r="B36" s="15" t="s">
        <v>41</v>
      </c>
      <c r="C36" s="21" t="s">
        <v>18</v>
      </c>
      <c r="D36" s="21" t="s">
        <v>18</v>
      </c>
      <c r="E36" s="21" t="s">
        <v>18</v>
      </c>
      <c r="F36" s="16">
        <v>113016</v>
      </c>
      <c r="G36" s="17">
        <v>186521</v>
      </c>
      <c r="H36" s="17">
        <v>199201</v>
      </c>
      <c r="I36" s="17">
        <v>162221</v>
      </c>
      <c r="J36" s="17">
        <v>217154</v>
      </c>
    </row>
    <row r="37" spans="1:12">
      <c r="A37" s="20"/>
      <c r="B37" s="15" t="s">
        <v>42</v>
      </c>
      <c r="C37" s="16">
        <v>30346</v>
      </c>
      <c r="D37" s="16">
        <v>29789</v>
      </c>
      <c r="E37" s="16">
        <v>184930</v>
      </c>
      <c r="F37" s="16">
        <v>268752</v>
      </c>
      <c r="G37" s="17">
        <v>304416</v>
      </c>
      <c r="H37" s="17">
        <v>326089</v>
      </c>
      <c r="I37" s="17">
        <v>483671</v>
      </c>
      <c r="J37" s="17">
        <v>506716</v>
      </c>
    </row>
    <row r="38" spans="1:12">
      <c r="A38" s="18">
        <v>6.2</v>
      </c>
      <c r="B38" s="15" t="s">
        <v>43</v>
      </c>
      <c r="C38" s="16">
        <v>4432</v>
      </c>
      <c r="D38" s="16">
        <v>11770</v>
      </c>
      <c r="E38" s="16">
        <v>19979</v>
      </c>
      <c r="F38" s="16">
        <v>25581</v>
      </c>
      <c r="G38" s="17">
        <v>18931</v>
      </c>
      <c r="H38" s="17">
        <v>27611</v>
      </c>
      <c r="I38" s="17">
        <v>1402</v>
      </c>
      <c r="J38" s="17">
        <v>49904</v>
      </c>
    </row>
    <row r="39" spans="1:12">
      <c r="A39" s="20"/>
      <c r="B39" s="15" t="s">
        <v>40</v>
      </c>
      <c r="C39" s="21" t="s">
        <v>18</v>
      </c>
      <c r="D39" s="21" t="s">
        <v>18</v>
      </c>
      <c r="E39" s="21" t="s">
        <v>18</v>
      </c>
      <c r="F39" s="21" t="s">
        <v>18</v>
      </c>
      <c r="G39" s="17" t="s">
        <v>18</v>
      </c>
      <c r="H39" s="17" t="s">
        <v>18</v>
      </c>
      <c r="I39" s="17" t="s">
        <v>18</v>
      </c>
      <c r="J39" s="17" t="s">
        <v>18</v>
      </c>
    </row>
    <row r="40" spans="1:12">
      <c r="A40" s="20"/>
      <c r="B40" s="15" t="s">
        <v>41</v>
      </c>
      <c r="C40" s="21" t="s">
        <v>18</v>
      </c>
      <c r="D40" s="21" t="s">
        <v>18</v>
      </c>
      <c r="E40" s="21" t="s">
        <v>18</v>
      </c>
      <c r="F40" s="16">
        <v>47</v>
      </c>
      <c r="G40" s="17">
        <v>273</v>
      </c>
      <c r="H40" s="17">
        <v>1056</v>
      </c>
      <c r="I40" s="17">
        <v>906</v>
      </c>
      <c r="J40" s="17">
        <v>9942</v>
      </c>
    </row>
    <row r="41" spans="1:12">
      <c r="A41" s="20"/>
      <c r="B41" s="15" t="s">
        <v>42</v>
      </c>
      <c r="C41" s="16">
        <v>4432</v>
      </c>
      <c r="D41" s="16">
        <v>11770</v>
      </c>
      <c r="E41" s="16">
        <v>19979</v>
      </c>
      <c r="F41" s="16">
        <v>25534</v>
      </c>
      <c r="G41" s="17">
        <v>18658</v>
      </c>
      <c r="H41" s="17">
        <v>26555</v>
      </c>
      <c r="I41" s="17">
        <v>496</v>
      </c>
      <c r="J41" s="17">
        <v>39962</v>
      </c>
    </row>
    <row r="42" spans="1:12">
      <c r="A42" s="14">
        <v>7</v>
      </c>
      <c r="B42" s="15" t="s">
        <v>44</v>
      </c>
      <c r="C42" s="16">
        <v>637</v>
      </c>
      <c r="D42" s="21" t="s">
        <v>18</v>
      </c>
      <c r="E42" s="21" t="s">
        <v>18</v>
      </c>
      <c r="F42" s="21" t="s">
        <v>18</v>
      </c>
      <c r="G42" s="17" t="s">
        <v>18</v>
      </c>
      <c r="H42" s="17" t="s">
        <v>18</v>
      </c>
      <c r="I42" s="17" t="s">
        <v>18</v>
      </c>
      <c r="J42" s="17" t="s">
        <v>18</v>
      </c>
    </row>
    <row r="43" spans="1:12">
      <c r="A43" s="14">
        <v>8</v>
      </c>
      <c r="B43" s="15" t="s">
        <v>45</v>
      </c>
      <c r="C43" s="16">
        <v>468928</v>
      </c>
      <c r="D43" s="16">
        <v>796731</v>
      </c>
      <c r="E43" s="16">
        <v>2070263</v>
      </c>
      <c r="F43" s="16">
        <v>3288289</v>
      </c>
      <c r="G43" s="17">
        <v>3715974</v>
      </c>
      <c r="H43" s="17">
        <v>4971914</v>
      </c>
      <c r="I43" s="17">
        <v>5518179</v>
      </c>
      <c r="J43" s="23">
        <v>6214988</v>
      </c>
    </row>
    <row r="44" spans="1:12" ht="25.5">
      <c r="A44" s="24">
        <v>9</v>
      </c>
      <c r="B44" s="25" t="s">
        <v>46</v>
      </c>
      <c r="C44" s="26">
        <v>-88016</v>
      </c>
      <c r="D44" s="26">
        <v>-97637</v>
      </c>
      <c r="E44" s="26">
        <v>-687186</v>
      </c>
      <c r="F44" s="27">
        <v>-753159</v>
      </c>
      <c r="G44" s="28">
        <v>-761322</v>
      </c>
      <c r="H44" s="28">
        <v>-1360689</v>
      </c>
      <c r="I44" s="28">
        <v>-2012413</v>
      </c>
      <c r="J44" s="29">
        <v>-1632226</v>
      </c>
    </row>
    <row r="45" spans="1:12" hidden="1">
      <c r="A45" s="30">
        <v>10</v>
      </c>
      <c r="B45" s="31" t="s">
        <v>47</v>
      </c>
      <c r="C45" s="30">
        <v>380912</v>
      </c>
      <c r="D45" s="30">
        <v>699094</v>
      </c>
      <c r="E45" s="30">
        <v>1383077</v>
      </c>
      <c r="F45" s="30">
        <v>2535130</v>
      </c>
      <c r="G45" s="32">
        <v>2954652</v>
      </c>
      <c r="H45" s="32">
        <v>3611225</v>
      </c>
      <c r="I45" s="32">
        <v>3505766</v>
      </c>
      <c r="J45" s="32">
        <v>4582762</v>
      </c>
      <c r="L45" t="e">
        <f>#REF!-#REF!</f>
        <v>#REF!</v>
      </c>
    </row>
    <row r="46" spans="1:12" ht="13.5">
      <c r="A46" s="33"/>
      <c r="F46" s="34" t="s">
        <v>48</v>
      </c>
      <c r="G46" s="34"/>
      <c r="H46" s="34"/>
      <c r="I46" s="34"/>
      <c r="J46" s="34"/>
    </row>
    <row r="47" spans="1:12" ht="13.5">
      <c r="F47" s="35"/>
      <c r="G47" s="35"/>
      <c r="H47" s="35"/>
      <c r="I47" s="35"/>
      <c r="J47" s="35"/>
    </row>
    <row r="48" spans="1:12" ht="13.5">
      <c r="F48" s="36"/>
    </row>
  </sheetData>
  <mergeCells count="7">
    <mergeCell ref="F47:J47"/>
    <mergeCell ref="A2:J2"/>
    <mergeCell ref="A3:J3"/>
    <mergeCell ref="A4:J4"/>
    <mergeCell ref="I5:J5"/>
    <mergeCell ref="C6:J6"/>
    <mergeCell ref="F46:J46"/>
  </mergeCells>
  <printOptions horizontalCentered="1"/>
  <pageMargins left="0.25" right="0.25" top="0.39370078740157499" bottom="0.39370078740157499" header="0.5" footer="0.5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T-13.18</vt:lpstr>
      <vt:lpstr>'T-13.18'!Print_Area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2019-06-02T16:40:21Z</dcterms:created>
  <dcterms:modified xsi:type="dcterms:W3CDTF">2019-06-02T16:40:22Z</dcterms:modified>
</cp:coreProperties>
</file>