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3\"/>
    </mc:Choice>
  </mc:AlternateContent>
  <bookViews>
    <workbookView xWindow="0" yWindow="0" windowWidth="21570" windowHeight="10215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36" i="1" l="1"/>
  <c r="L136" i="1"/>
  <c r="W102" i="1" l="1"/>
  <c r="L102" i="1"/>
  <c r="W68" i="1" l="1"/>
  <c r="L68" i="1"/>
  <c r="Z33" i="1" l="1"/>
  <c r="Y33" i="1"/>
  <c r="X33" i="1"/>
  <c r="W33" i="1"/>
  <c r="V33" i="1"/>
  <c r="L33" i="1"/>
  <c r="K33" i="1"/>
  <c r="I33" i="1"/>
  <c r="H33" i="1"/>
  <c r="G33" i="1"/>
  <c r="E33" i="1"/>
</calcChain>
</file>

<file path=xl/sharedStrings.xml><?xml version="1.0" encoding="utf-8"?>
<sst xmlns="http://schemas.openxmlformats.org/spreadsheetml/2006/main" count="558" uniqueCount="95">
  <si>
    <t xml:space="preserve">TABLE- 13.20 </t>
  </si>
  <si>
    <t>TABLE- 13.20 (Contd.)</t>
  </si>
  <si>
    <t xml:space="preserve">Distribution of Budgetary Expenditure for Various Purposes among Different Economic Categories in West Bengal </t>
  </si>
  <si>
    <t>Year: 2011-12 (Actual)</t>
  </si>
  <si>
    <t>Purpose Code</t>
  </si>
  <si>
    <t xml:space="preserve">Description </t>
  </si>
  <si>
    <t>Salary, 
Wages 
and 
Allowances</t>
  </si>
  <si>
    <t>Cash Benefits (Social &amp; Others)</t>
  </si>
  <si>
    <t>Benefits in kind</t>
  </si>
  <si>
    <t>Pension*</t>
  </si>
  <si>
    <t xml:space="preserve">Compensation 
of 
Employees </t>
  </si>
  <si>
    <t>Employers' Contributions to pension fund</t>
  </si>
  <si>
    <t>Purchase of Goods 
&amp; 
Services</t>
  </si>
  <si>
    <t>Maintenance (Building, Other Construction 
&amp; 
Roads)</t>
  </si>
  <si>
    <t>Subsidy</t>
  </si>
  <si>
    <t>Transfer (Individual, Private Institutions 
&amp; 
Foreign)</t>
  </si>
  <si>
    <t>Construction (Buildings, Roads 
&amp; 
Other Capital)</t>
  </si>
  <si>
    <t>Purchase of Transport, 
Machinery 
&amp; 
Software</t>
  </si>
  <si>
    <t>Aquiring Cultivated Assets 
&amp; 
Animal Stock</t>
  </si>
  <si>
    <t>Purchase of Second Hand Assets, Land 
&amp; 
Financial Assets</t>
  </si>
  <si>
    <t>Change in Stock of Food 
&amp; 
Inventory</t>
  </si>
  <si>
    <t>Capital Transfer (Individual, Private Institutions, Autonomous Bodies, State Government, Local Authorities &amp; Foreign Countries/Organisation)</t>
  </si>
  <si>
    <t>Interest to Non-Government Bodies, Foreign Government/Organisation, Local Authorities, Centrral &amp; State Governement</t>
  </si>
  <si>
    <t>Fund</t>
  </si>
  <si>
    <t>Transfer to State, State and Local Bodies</t>
  </si>
  <si>
    <t xml:space="preserve">Advances, 
Non Government 
Organisations </t>
  </si>
  <si>
    <t xml:space="preserve">Advances, 
Local Bodies </t>
  </si>
  <si>
    <t>Total</t>
  </si>
  <si>
    <t>1</t>
  </si>
  <si>
    <t>General Public Services</t>
  </si>
  <si>
    <t>1.1</t>
  </si>
  <si>
    <t>General Administration, External affairs, Public Order &amp; Safety</t>
  </si>
  <si>
    <t>1.2</t>
  </si>
  <si>
    <t>General Research</t>
  </si>
  <si>
    <t>2</t>
  </si>
  <si>
    <t>Defence</t>
  </si>
  <si>
    <t>3</t>
  </si>
  <si>
    <t>Education</t>
  </si>
  <si>
    <t>3.1</t>
  </si>
  <si>
    <t>Administration, Regulation &amp; Research</t>
  </si>
  <si>
    <t>3.2</t>
  </si>
  <si>
    <t>Education Services n.e.c.</t>
  </si>
  <si>
    <t>4</t>
  </si>
  <si>
    <t>Health Affairs and Services</t>
  </si>
  <si>
    <t>4.1</t>
  </si>
  <si>
    <t>Administration, Regulation and Research</t>
  </si>
  <si>
    <t>4.2</t>
  </si>
  <si>
    <t>Health Services</t>
  </si>
  <si>
    <t>5</t>
  </si>
  <si>
    <t>Social Security and Welfare Affairs and Services</t>
  </si>
  <si>
    <t>5.1</t>
  </si>
  <si>
    <t>Social Security Affairs and Services</t>
  </si>
  <si>
    <t>5.2</t>
  </si>
  <si>
    <t>Welfare affairs and Services</t>
  </si>
  <si>
    <t>5.3</t>
  </si>
  <si>
    <t>Social Security and Welfare Affairs Services n.e.c.</t>
  </si>
  <si>
    <t>6</t>
  </si>
  <si>
    <t>Housing and Community Amenity Affairs and Services</t>
  </si>
  <si>
    <t>7</t>
  </si>
  <si>
    <t>Cultural, Recreational and Religeous Affairs Services</t>
  </si>
  <si>
    <t>8</t>
  </si>
  <si>
    <t>Economic Affairs and Services</t>
  </si>
  <si>
    <t>8.1</t>
  </si>
  <si>
    <t>General Administration, Regulation and Research</t>
  </si>
  <si>
    <t>8.2</t>
  </si>
  <si>
    <t>Agriculture, Forestry, Fishing and Hunting</t>
  </si>
  <si>
    <t>8.3</t>
  </si>
  <si>
    <t>Mining, Manufacturing and Construction</t>
  </si>
  <si>
    <t>8.4</t>
  </si>
  <si>
    <t>Electricity, Gas, Steam and Other Sources of Energy</t>
  </si>
  <si>
    <t>8.5</t>
  </si>
  <si>
    <t>Water Supply</t>
  </si>
  <si>
    <t>8.6</t>
  </si>
  <si>
    <t>Transport and Communication</t>
  </si>
  <si>
    <t>8.7</t>
  </si>
  <si>
    <t>Other Economic Services</t>
  </si>
  <si>
    <t>9</t>
  </si>
  <si>
    <t>Environmental Protection</t>
  </si>
  <si>
    <t>10</t>
  </si>
  <si>
    <t>Relief on Calamities</t>
  </si>
  <si>
    <t>*Note: Pension includes Pension and Pensions covered under Social Security and Welfare</t>
  </si>
  <si>
    <t>Year: 2012-13 (Actual)</t>
  </si>
  <si>
    <t>Salary, Wages and Allowances</t>
  </si>
  <si>
    <t>Cash Benefits (Social 
&amp; 
Others)</t>
  </si>
  <si>
    <t xml:space="preserve">Compensation of Employees </t>
  </si>
  <si>
    <t>Maintenance (Building, Other Construction &amp; 
Roads)</t>
  </si>
  <si>
    <t>Capital Transfer (Individual, Private Institutions, Autonomous Bodies, State Government, Local Authorities &amp; Foreign Countries/ Organisation)</t>
  </si>
  <si>
    <t xml:space="preserve">Advances, Non Government Organisations </t>
  </si>
  <si>
    <t xml:space="preserve">Advances, Local Bodies </t>
  </si>
  <si>
    <t>Year: 2013-14 (Actual)</t>
  </si>
  <si>
    <t>Benefits 
in 
kind</t>
  </si>
  <si>
    <t>Year: 2014-15 (Actual)</t>
  </si>
  <si>
    <t>Purchase of Goods &amp; Services</t>
  </si>
  <si>
    <t>Source : i) Budget Publication, Finance ( Budget ) Deptt., GoWB.</t>
  </si>
  <si>
    <t xml:space="preserve">              ii) Bureau of A. E. and Statistics, GoWB.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</si>
</sst>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3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 indent="1"/>
    </xf>
    <xf numFmtId="0" fontId="3" fillId="0" borderId="0" xfId="0" applyFont="1" applyBorder="1" applyAlignment="1">
      <alignment horizontal="right" inden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 indent="1"/>
    </xf>
    <xf numFmtId="0" fontId="4" fillId="0" borderId="1" xfId="0" applyFont="1" applyBorder="1" applyAlignment="1">
      <alignment horizontal="right" indent="1"/>
    </xf>
    <xf numFmtId="0" fontId="4" fillId="0" borderId="1" xfId="0" applyFont="1" applyBorder="1"/>
    <xf numFmtId="0" fontId="7" fillId="0" borderId="0" xfId="0" applyFon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 indent="1"/>
    </xf>
    <xf numFmtId="0" fontId="4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 indent="1"/>
    </xf>
    <xf numFmtId="0" fontId="3" fillId="0" borderId="0" xfId="0" applyFont="1" applyBorder="1" applyAlignment="1">
      <alignment horizontal="right" vertical="center" indent="1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 indent="1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right" indent="1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 indent="1"/>
    </xf>
    <xf numFmtId="0" fontId="5" fillId="0" borderId="0" xfId="0" applyFont="1" applyFill="1" applyBorder="1" applyAlignment="1">
      <alignment horizontal="right" indent="1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right" indent="1"/>
    </xf>
    <xf numFmtId="0" fontId="7" fillId="0" borderId="0" xfId="0" applyFont="1" applyBorder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abSelected="1" topLeftCell="A89" workbookViewId="0">
      <selection activeCell="A104" sqref="A104:Z138"/>
    </sheetView>
  </sheetViews>
  <sheetFormatPr defaultRowHeight="15" x14ac:dyDescent="0.25"/>
  <cols>
    <col min="1" max="1" width="8.85546875" customWidth="1"/>
    <col min="2" max="2" width="43.140625" bestFit="1" customWidth="1"/>
    <col min="3" max="3" width="12.28515625" bestFit="1" customWidth="1"/>
    <col min="4" max="4" width="10.85546875" bestFit="1" customWidth="1"/>
    <col min="5" max="5" width="9.42578125" bestFit="1" customWidth="1"/>
    <col min="6" max="6" width="11.140625" customWidth="1"/>
    <col min="7" max="7" width="13.7109375" bestFit="1" customWidth="1"/>
    <col min="8" max="8" width="12.140625" customWidth="1"/>
    <col min="9" max="9" width="11.42578125" customWidth="1"/>
    <col min="10" max="10" width="12.7109375" customWidth="1"/>
    <col min="11" max="11" width="10.5703125" customWidth="1"/>
    <col min="12" max="12" width="13" customWidth="1"/>
    <col min="13" max="13" width="12.28515625" bestFit="1" customWidth="1"/>
    <col min="14" max="14" width="8.5703125" customWidth="1"/>
    <col min="15" max="15" width="41.7109375" customWidth="1"/>
    <col min="16" max="16" width="10.140625" customWidth="1"/>
    <col min="17" max="17" width="10.28515625" customWidth="1"/>
    <col min="18" max="18" width="11.140625" customWidth="1"/>
    <col min="19" max="19" width="9.5703125" customWidth="1"/>
    <col min="20" max="20" width="22.28515625" customWidth="1"/>
    <col min="21" max="21" width="17.7109375" customWidth="1"/>
    <col min="22" max="22" width="8.7109375" customWidth="1"/>
    <col min="23" max="23" width="10.85546875" customWidth="1"/>
    <col min="24" max="24" width="11.28515625" customWidth="1"/>
    <col min="25" max="25" width="9.5703125" customWidth="1"/>
    <col min="26" max="26" width="11.140625" customWidth="1"/>
  </cols>
  <sheetData>
    <row r="1" spans="1:26" ht="16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 t="s">
        <v>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x14ac:dyDescent="0.3">
      <c r="A2" s="2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 t="s">
        <v>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x14ac:dyDescent="0.3">
      <c r="A3" s="2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89.25" x14ac:dyDescent="0.2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  <c r="L5" s="4" t="s">
        <v>15</v>
      </c>
      <c r="M5" s="4" t="s">
        <v>16</v>
      </c>
      <c r="N5" s="4" t="s">
        <v>4</v>
      </c>
      <c r="O5" s="4" t="s">
        <v>5</v>
      </c>
      <c r="P5" s="4" t="s">
        <v>17</v>
      </c>
      <c r="Q5" s="4" t="s">
        <v>18</v>
      </c>
      <c r="R5" s="4" t="s">
        <v>19</v>
      </c>
      <c r="S5" s="4" t="s">
        <v>20</v>
      </c>
      <c r="T5" s="4" t="s">
        <v>21</v>
      </c>
      <c r="U5" s="4" t="s">
        <v>22</v>
      </c>
      <c r="V5" s="4" t="s">
        <v>23</v>
      </c>
      <c r="W5" s="4" t="s">
        <v>24</v>
      </c>
      <c r="X5" s="4" t="s">
        <v>25</v>
      </c>
      <c r="Y5" s="4" t="s">
        <v>26</v>
      </c>
      <c r="Z5" s="4" t="s">
        <v>27</v>
      </c>
    </row>
    <row r="6" spans="1:26" x14ac:dyDescent="0.25">
      <c r="A6" s="5">
        <v>1</v>
      </c>
      <c r="B6" s="5">
        <v>2</v>
      </c>
      <c r="C6" s="5">
        <v>3</v>
      </c>
      <c r="D6" s="5">
        <v>4</v>
      </c>
      <c r="E6" s="5">
        <v>5</v>
      </c>
      <c r="F6" s="5">
        <v>6</v>
      </c>
      <c r="G6" s="5">
        <v>7</v>
      </c>
      <c r="H6" s="5">
        <v>8</v>
      </c>
      <c r="I6" s="5">
        <v>9</v>
      </c>
      <c r="J6" s="5">
        <v>10</v>
      </c>
      <c r="K6" s="5">
        <v>11</v>
      </c>
      <c r="L6" s="5">
        <v>12</v>
      </c>
      <c r="M6" s="5">
        <v>13</v>
      </c>
      <c r="N6" s="5">
        <v>1</v>
      </c>
      <c r="O6" s="5">
        <v>2</v>
      </c>
      <c r="P6" s="5">
        <v>14</v>
      </c>
      <c r="Q6" s="5">
        <v>15</v>
      </c>
      <c r="R6" s="5">
        <v>16</v>
      </c>
      <c r="S6" s="5">
        <v>17</v>
      </c>
      <c r="T6" s="5">
        <v>18</v>
      </c>
      <c r="U6" s="5">
        <v>19</v>
      </c>
      <c r="V6" s="5">
        <v>20</v>
      </c>
      <c r="W6" s="5">
        <v>21</v>
      </c>
      <c r="X6" s="5">
        <v>22</v>
      </c>
      <c r="Y6" s="5">
        <v>23</v>
      </c>
      <c r="Z6" s="5">
        <v>24</v>
      </c>
    </row>
    <row r="7" spans="1:26" x14ac:dyDescent="0.25">
      <c r="A7" s="6" t="s">
        <v>28</v>
      </c>
      <c r="B7" s="7" t="s">
        <v>29</v>
      </c>
      <c r="C7" s="8">
        <v>437427</v>
      </c>
      <c r="D7" s="8">
        <v>42408</v>
      </c>
      <c r="E7" s="8">
        <v>9449</v>
      </c>
      <c r="F7" s="8">
        <v>449492</v>
      </c>
      <c r="G7" s="8">
        <v>937600</v>
      </c>
      <c r="H7" s="8">
        <v>567</v>
      </c>
      <c r="I7" s="8">
        <v>64969</v>
      </c>
      <c r="J7" s="8">
        <v>7584</v>
      </c>
      <c r="K7" s="8">
        <v>0</v>
      </c>
      <c r="L7" s="8">
        <v>185</v>
      </c>
      <c r="M7" s="9">
        <v>2312</v>
      </c>
      <c r="N7" s="6" t="s">
        <v>28</v>
      </c>
      <c r="O7" s="7" t="s">
        <v>29</v>
      </c>
      <c r="P7" s="7">
        <v>10636</v>
      </c>
      <c r="Q7" s="8">
        <v>0</v>
      </c>
      <c r="R7" s="8">
        <v>879</v>
      </c>
      <c r="S7" s="8">
        <v>7786</v>
      </c>
      <c r="T7" s="8">
        <v>0</v>
      </c>
      <c r="U7" s="8">
        <v>1589412</v>
      </c>
      <c r="V7" s="8">
        <v>0</v>
      </c>
      <c r="W7" s="8">
        <v>61442</v>
      </c>
      <c r="X7" s="8">
        <v>373</v>
      </c>
      <c r="Y7" s="8">
        <v>270</v>
      </c>
      <c r="Z7" s="8">
        <v>3622791</v>
      </c>
    </row>
    <row r="8" spans="1:26" x14ac:dyDescent="0.25">
      <c r="A8" s="10" t="s">
        <v>30</v>
      </c>
      <c r="B8" s="3" t="s">
        <v>31</v>
      </c>
      <c r="C8" s="11">
        <v>437427</v>
      </c>
      <c r="D8" s="11">
        <v>42408</v>
      </c>
      <c r="E8" s="12">
        <v>9449</v>
      </c>
      <c r="F8" s="11">
        <v>449492</v>
      </c>
      <c r="G8" s="12">
        <v>937600</v>
      </c>
      <c r="H8" s="12">
        <v>567</v>
      </c>
      <c r="I8" s="12">
        <v>64969</v>
      </c>
      <c r="J8" s="11">
        <v>7584</v>
      </c>
      <c r="K8" s="12">
        <v>0</v>
      </c>
      <c r="L8" s="11">
        <v>185</v>
      </c>
      <c r="M8" s="12">
        <v>2312</v>
      </c>
      <c r="N8" s="10" t="s">
        <v>30</v>
      </c>
      <c r="O8" s="3" t="s">
        <v>31</v>
      </c>
      <c r="P8" s="3">
        <v>10636</v>
      </c>
      <c r="Q8" s="11">
        <v>0</v>
      </c>
      <c r="R8" s="11">
        <v>879</v>
      </c>
      <c r="S8" s="11">
        <v>7786</v>
      </c>
      <c r="T8" s="11">
        <v>0</v>
      </c>
      <c r="U8" s="11">
        <v>1589412</v>
      </c>
      <c r="V8" s="12">
        <v>0</v>
      </c>
      <c r="W8" s="11">
        <v>61203</v>
      </c>
      <c r="X8" s="12">
        <v>373</v>
      </c>
      <c r="Y8" s="12">
        <v>270</v>
      </c>
      <c r="Z8" s="12">
        <v>3622552</v>
      </c>
    </row>
    <row r="9" spans="1:26" x14ac:dyDescent="0.25">
      <c r="A9" s="10" t="s">
        <v>32</v>
      </c>
      <c r="B9" s="3" t="s">
        <v>33</v>
      </c>
      <c r="C9" s="11">
        <v>0</v>
      </c>
      <c r="D9" s="11">
        <v>0</v>
      </c>
      <c r="E9" s="12">
        <v>0</v>
      </c>
      <c r="F9" s="11">
        <v>0</v>
      </c>
      <c r="G9" s="12">
        <v>0</v>
      </c>
      <c r="H9" s="12">
        <v>0</v>
      </c>
      <c r="I9" s="12">
        <v>0</v>
      </c>
      <c r="J9" s="11">
        <v>0</v>
      </c>
      <c r="K9" s="12">
        <v>0</v>
      </c>
      <c r="L9" s="11">
        <v>0</v>
      </c>
      <c r="M9" s="12">
        <v>0</v>
      </c>
      <c r="N9" s="10" t="s">
        <v>32</v>
      </c>
      <c r="O9" s="3" t="s">
        <v>33</v>
      </c>
      <c r="P9" s="3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2">
        <v>0</v>
      </c>
      <c r="W9" s="11">
        <v>239</v>
      </c>
      <c r="X9" s="12">
        <v>0</v>
      </c>
      <c r="Y9" s="12">
        <v>0</v>
      </c>
      <c r="Z9" s="12">
        <v>239</v>
      </c>
    </row>
    <row r="10" spans="1:26" x14ac:dyDescent="0.25">
      <c r="A10" s="6" t="s">
        <v>34</v>
      </c>
      <c r="B10" s="7" t="s">
        <v>35</v>
      </c>
      <c r="C10" s="8">
        <v>26623</v>
      </c>
      <c r="D10" s="8">
        <v>883</v>
      </c>
      <c r="E10" s="8">
        <v>0</v>
      </c>
      <c r="F10" s="8">
        <v>8633</v>
      </c>
      <c r="G10" s="8">
        <v>36139</v>
      </c>
      <c r="H10" s="8">
        <v>0</v>
      </c>
      <c r="I10" s="8">
        <v>1218</v>
      </c>
      <c r="J10" s="8">
        <v>24</v>
      </c>
      <c r="K10" s="8">
        <v>0</v>
      </c>
      <c r="L10" s="8">
        <v>0</v>
      </c>
      <c r="M10" s="9">
        <v>13</v>
      </c>
      <c r="N10" s="6" t="s">
        <v>34</v>
      </c>
      <c r="O10" s="7" t="s">
        <v>35</v>
      </c>
      <c r="P10" s="7">
        <v>153</v>
      </c>
      <c r="Q10" s="8">
        <v>0</v>
      </c>
      <c r="R10" s="8">
        <v>-84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73602</v>
      </c>
    </row>
    <row r="11" spans="1:26" x14ac:dyDescent="0.25">
      <c r="A11" s="6" t="s">
        <v>36</v>
      </c>
      <c r="B11" s="7" t="s">
        <v>37</v>
      </c>
      <c r="C11" s="8">
        <v>37148</v>
      </c>
      <c r="D11" s="8">
        <v>3105</v>
      </c>
      <c r="E11" s="8">
        <v>0</v>
      </c>
      <c r="F11" s="8">
        <v>38315</v>
      </c>
      <c r="G11" s="8">
        <v>78568</v>
      </c>
      <c r="H11" s="8">
        <v>0</v>
      </c>
      <c r="I11" s="8">
        <v>8852</v>
      </c>
      <c r="J11" s="8">
        <v>1482</v>
      </c>
      <c r="K11" s="8">
        <v>0</v>
      </c>
      <c r="L11" s="8">
        <v>322689</v>
      </c>
      <c r="M11" s="9">
        <v>2812</v>
      </c>
      <c r="N11" s="6" t="s">
        <v>36</v>
      </c>
      <c r="O11" s="7" t="s">
        <v>37</v>
      </c>
      <c r="P11" s="7">
        <v>6199</v>
      </c>
      <c r="Q11" s="8">
        <v>0</v>
      </c>
      <c r="R11" s="8">
        <v>2839</v>
      </c>
      <c r="S11" s="8">
        <v>0</v>
      </c>
      <c r="T11" s="8">
        <v>0</v>
      </c>
      <c r="U11" s="8">
        <v>0</v>
      </c>
      <c r="V11" s="8">
        <v>0</v>
      </c>
      <c r="W11" s="8">
        <v>1193510</v>
      </c>
      <c r="X11" s="8">
        <v>0</v>
      </c>
      <c r="Y11" s="8">
        <v>0</v>
      </c>
      <c r="Z11" s="8">
        <v>1695519</v>
      </c>
    </row>
    <row r="12" spans="1:26" x14ac:dyDescent="0.25">
      <c r="A12" s="10" t="s">
        <v>38</v>
      </c>
      <c r="B12" s="3" t="s">
        <v>39</v>
      </c>
      <c r="C12" s="11">
        <v>921</v>
      </c>
      <c r="D12" s="11">
        <v>103</v>
      </c>
      <c r="E12" s="12">
        <v>0</v>
      </c>
      <c r="F12" s="11">
        <v>959</v>
      </c>
      <c r="G12" s="12">
        <v>1983</v>
      </c>
      <c r="H12" s="12">
        <v>0</v>
      </c>
      <c r="I12" s="12">
        <v>68</v>
      </c>
      <c r="J12" s="11">
        <v>336</v>
      </c>
      <c r="K12" s="12">
        <v>0</v>
      </c>
      <c r="L12" s="11">
        <v>1866</v>
      </c>
      <c r="M12" s="12">
        <v>0</v>
      </c>
      <c r="N12" s="10" t="s">
        <v>38</v>
      </c>
      <c r="O12" s="3" t="s">
        <v>39</v>
      </c>
      <c r="P12" s="3">
        <v>0</v>
      </c>
      <c r="Q12" s="11">
        <v>0</v>
      </c>
      <c r="R12" s="11">
        <v>-7</v>
      </c>
      <c r="S12" s="11">
        <v>0</v>
      </c>
      <c r="T12" s="11">
        <v>0</v>
      </c>
      <c r="U12" s="11">
        <v>0</v>
      </c>
      <c r="V12" s="12">
        <v>0</v>
      </c>
      <c r="W12" s="11">
        <v>15637</v>
      </c>
      <c r="X12" s="12">
        <v>0</v>
      </c>
      <c r="Y12" s="12">
        <v>0</v>
      </c>
      <c r="Z12" s="12">
        <v>21866</v>
      </c>
    </row>
    <row r="13" spans="1:26" x14ac:dyDescent="0.25">
      <c r="A13" s="10" t="s">
        <v>40</v>
      </c>
      <c r="B13" s="3" t="s">
        <v>41</v>
      </c>
      <c r="C13" s="11">
        <v>36227</v>
      </c>
      <c r="D13" s="11">
        <v>3002</v>
      </c>
      <c r="E13" s="12">
        <v>0</v>
      </c>
      <c r="F13" s="11">
        <v>37356</v>
      </c>
      <c r="G13" s="12">
        <v>76585</v>
      </c>
      <c r="H13" s="12">
        <v>0</v>
      </c>
      <c r="I13" s="12">
        <v>8784</v>
      </c>
      <c r="J13" s="11">
        <v>1146</v>
      </c>
      <c r="K13" s="12">
        <v>0</v>
      </c>
      <c r="L13" s="11">
        <v>320823</v>
      </c>
      <c r="M13" s="12">
        <v>2812</v>
      </c>
      <c r="N13" s="10" t="s">
        <v>40</v>
      </c>
      <c r="O13" s="3" t="s">
        <v>41</v>
      </c>
      <c r="P13" s="3">
        <v>6199</v>
      </c>
      <c r="Q13" s="11">
        <v>0</v>
      </c>
      <c r="R13" s="11">
        <v>2846</v>
      </c>
      <c r="S13" s="11">
        <v>0</v>
      </c>
      <c r="T13" s="11">
        <v>0</v>
      </c>
      <c r="U13" s="11">
        <v>0</v>
      </c>
      <c r="V13" s="12">
        <v>0</v>
      </c>
      <c r="W13" s="11">
        <v>1177873</v>
      </c>
      <c r="X13" s="12">
        <v>0</v>
      </c>
      <c r="Y13" s="12">
        <v>0</v>
      </c>
      <c r="Z13" s="12">
        <v>1673653</v>
      </c>
    </row>
    <row r="14" spans="1:26" x14ac:dyDescent="0.25">
      <c r="A14" s="6" t="s">
        <v>42</v>
      </c>
      <c r="B14" s="7" t="s">
        <v>43</v>
      </c>
      <c r="C14" s="8">
        <v>222023</v>
      </c>
      <c r="D14" s="8">
        <v>18892</v>
      </c>
      <c r="E14" s="8">
        <v>0</v>
      </c>
      <c r="F14" s="8">
        <v>230121</v>
      </c>
      <c r="G14" s="8">
        <v>471036</v>
      </c>
      <c r="H14" s="8">
        <v>0</v>
      </c>
      <c r="I14" s="8">
        <v>30753</v>
      </c>
      <c r="J14" s="8">
        <v>1979</v>
      </c>
      <c r="K14" s="8">
        <v>0</v>
      </c>
      <c r="L14" s="8">
        <v>9006</v>
      </c>
      <c r="M14" s="9">
        <v>9243</v>
      </c>
      <c r="N14" s="6" t="s">
        <v>42</v>
      </c>
      <c r="O14" s="7" t="s">
        <v>43</v>
      </c>
      <c r="P14" s="7">
        <v>3308</v>
      </c>
      <c r="Q14" s="8">
        <v>0</v>
      </c>
      <c r="R14" s="8">
        <v>305</v>
      </c>
      <c r="S14" s="8">
        <v>0</v>
      </c>
      <c r="T14" s="8">
        <v>0</v>
      </c>
      <c r="U14" s="8">
        <v>0</v>
      </c>
      <c r="V14" s="8">
        <v>0</v>
      </c>
      <c r="W14" s="8">
        <v>31547</v>
      </c>
      <c r="X14" s="8">
        <v>0</v>
      </c>
      <c r="Y14" s="8">
        <v>0</v>
      </c>
      <c r="Z14" s="8">
        <v>1028213</v>
      </c>
    </row>
    <row r="15" spans="1:26" x14ac:dyDescent="0.25">
      <c r="A15" s="10" t="s">
        <v>44</v>
      </c>
      <c r="B15" s="3" t="s">
        <v>45</v>
      </c>
      <c r="C15" s="11">
        <v>37069</v>
      </c>
      <c r="D15" s="11">
        <v>3038</v>
      </c>
      <c r="E15" s="12">
        <v>0</v>
      </c>
      <c r="F15" s="11">
        <v>38364</v>
      </c>
      <c r="G15" s="12">
        <v>78471</v>
      </c>
      <c r="H15" s="12">
        <v>0</v>
      </c>
      <c r="I15" s="12">
        <v>1936</v>
      </c>
      <c r="J15" s="11">
        <v>107</v>
      </c>
      <c r="K15" s="12">
        <v>0</v>
      </c>
      <c r="L15" s="11">
        <v>1714</v>
      </c>
      <c r="M15" s="12">
        <v>0</v>
      </c>
      <c r="N15" s="10" t="s">
        <v>44</v>
      </c>
      <c r="O15" s="3" t="s">
        <v>45</v>
      </c>
      <c r="P15" s="3">
        <v>19</v>
      </c>
      <c r="Q15" s="11">
        <v>0</v>
      </c>
      <c r="R15" s="11">
        <v>-108</v>
      </c>
      <c r="S15" s="11">
        <v>0</v>
      </c>
      <c r="T15" s="11">
        <v>0</v>
      </c>
      <c r="U15" s="11">
        <v>0</v>
      </c>
      <c r="V15" s="12">
        <v>0</v>
      </c>
      <c r="W15" s="11">
        <v>14034</v>
      </c>
      <c r="X15" s="12">
        <v>0</v>
      </c>
      <c r="Y15" s="12">
        <v>0</v>
      </c>
      <c r="Z15" s="12">
        <v>174644</v>
      </c>
    </row>
    <row r="16" spans="1:26" x14ac:dyDescent="0.25">
      <c r="A16" s="10" t="s">
        <v>46</v>
      </c>
      <c r="B16" s="3" t="s">
        <v>47</v>
      </c>
      <c r="C16" s="11">
        <v>184954</v>
      </c>
      <c r="D16" s="11">
        <v>15854</v>
      </c>
      <c r="E16" s="12">
        <v>0</v>
      </c>
      <c r="F16" s="11">
        <v>191757</v>
      </c>
      <c r="G16" s="12">
        <v>392565</v>
      </c>
      <c r="H16" s="12">
        <v>0</v>
      </c>
      <c r="I16" s="12">
        <v>28817</v>
      </c>
      <c r="J16" s="11">
        <v>1872</v>
      </c>
      <c r="K16" s="12">
        <v>0</v>
      </c>
      <c r="L16" s="11">
        <v>7292</v>
      </c>
      <c r="M16" s="12">
        <v>9243</v>
      </c>
      <c r="N16" s="10" t="s">
        <v>46</v>
      </c>
      <c r="O16" s="3" t="s">
        <v>47</v>
      </c>
      <c r="P16" s="3">
        <v>3289</v>
      </c>
      <c r="Q16" s="11">
        <v>0</v>
      </c>
      <c r="R16" s="11">
        <v>413</v>
      </c>
      <c r="S16" s="11">
        <v>0</v>
      </c>
      <c r="T16" s="11">
        <v>0</v>
      </c>
      <c r="U16" s="11">
        <v>0</v>
      </c>
      <c r="V16" s="12">
        <v>0</v>
      </c>
      <c r="W16" s="11">
        <v>17513</v>
      </c>
      <c r="X16" s="12">
        <v>0</v>
      </c>
      <c r="Y16" s="12">
        <v>0</v>
      </c>
      <c r="Z16" s="12">
        <v>853569</v>
      </c>
    </row>
    <row r="17" spans="1:26" x14ac:dyDescent="0.25">
      <c r="A17" s="6" t="s">
        <v>48</v>
      </c>
      <c r="B17" s="7" t="s">
        <v>49</v>
      </c>
      <c r="C17" s="8">
        <v>71685</v>
      </c>
      <c r="D17" s="8">
        <v>2396</v>
      </c>
      <c r="E17" s="8">
        <v>0</v>
      </c>
      <c r="F17" s="8">
        <v>25493</v>
      </c>
      <c r="G17" s="8">
        <v>99574</v>
      </c>
      <c r="H17" s="8">
        <v>0</v>
      </c>
      <c r="I17" s="8">
        <v>118771</v>
      </c>
      <c r="J17" s="8">
        <v>5055</v>
      </c>
      <c r="K17" s="8">
        <v>0</v>
      </c>
      <c r="L17" s="8">
        <v>95699</v>
      </c>
      <c r="M17" s="9">
        <v>2541</v>
      </c>
      <c r="N17" s="6" t="s">
        <v>48</v>
      </c>
      <c r="O17" s="7" t="s">
        <v>49</v>
      </c>
      <c r="P17" s="7">
        <v>341</v>
      </c>
      <c r="Q17" s="8">
        <v>0</v>
      </c>
      <c r="R17" s="8">
        <v>524</v>
      </c>
      <c r="S17" s="8">
        <v>-2</v>
      </c>
      <c r="T17" s="8">
        <v>1725</v>
      </c>
      <c r="U17" s="8">
        <v>0</v>
      </c>
      <c r="V17" s="8">
        <v>0</v>
      </c>
      <c r="W17" s="8">
        <v>109079</v>
      </c>
      <c r="X17" s="8">
        <v>0</v>
      </c>
      <c r="Y17" s="8">
        <v>0</v>
      </c>
      <c r="Z17" s="8">
        <v>532881</v>
      </c>
    </row>
    <row r="18" spans="1:26" x14ac:dyDescent="0.25">
      <c r="A18" s="10" t="s">
        <v>50</v>
      </c>
      <c r="B18" s="3" t="s">
        <v>51</v>
      </c>
      <c r="C18" s="11">
        <v>2197</v>
      </c>
      <c r="D18" s="11">
        <v>237</v>
      </c>
      <c r="E18" s="12">
        <v>0</v>
      </c>
      <c r="F18" s="11">
        <v>2265</v>
      </c>
      <c r="G18" s="12">
        <v>4699</v>
      </c>
      <c r="H18" s="12">
        <v>0</v>
      </c>
      <c r="I18" s="12">
        <v>4542</v>
      </c>
      <c r="J18" s="11">
        <v>4717</v>
      </c>
      <c r="K18" s="12">
        <v>0</v>
      </c>
      <c r="L18" s="11">
        <v>95134</v>
      </c>
      <c r="M18" s="12">
        <v>2414</v>
      </c>
      <c r="N18" s="10" t="s">
        <v>50</v>
      </c>
      <c r="O18" s="3" t="s">
        <v>51</v>
      </c>
      <c r="P18" s="3">
        <v>0</v>
      </c>
      <c r="Q18" s="11">
        <v>0</v>
      </c>
      <c r="R18" s="11">
        <v>-59</v>
      </c>
      <c r="S18" s="11">
        <v>-2</v>
      </c>
      <c r="T18" s="11">
        <v>0</v>
      </c>
      <c r="U18" s="11">
        <v>0</v>
      </c>
      <c r="V18" s="12">
        <v>0</v>
      </c>
      <c r="W18" s="11">
        <v>28233</v>
      </c>
      <c r="X18" s="12">
        <v>0</v>
      </c>
      <c r="Y18" s="12">
        <v>0</v>
      </c>
      <c r="Z18" s="12">
        <v>144377</v>
      </c>
    </row>
    <row r="19" spans="1:26" x14ac:dyDescent="0.25">
      <c r="A19" s="10" t="s">
        <v>52</v>
      </c>
      <c r="B19" s="3" t="s">
        <v>53</v>
      </c>
      <c r="C19" s="11">
        <v>69488</v>
      </c>
      <c r="D19" s="11">
        <v>2159</v>
      </c>
      <c r="E19" s="12">
        <v>0</v>
      </c>
      <c r="F19" s="11">
        <v>23228</v>
      </c>
      <c r="G19" s="12">
        <v>94875</v>
      </c>
      <c r="H19" s="12">
        <v>0</v>
      </c>
      <c r="I19" s="12">
        <v>112404</v>
      </c>
      <c r="J19" s="11">
        <v>337</v>
      </c>
      <c r="K19" s="12">
        <v>0</v>
      </c>
      <c r="L19" s="11">
        <v>565</v>
      </c>
      <c r="M19" s="12">
        <v>127</v>
      </c>
      <c r="N19" s="10" t="s">
        <v>52</v>
      </c>
      <c r="O19" s="3" t="s">
        <v>53</v>
      </c>
      <c r="P19" s="3">
        <v>341</v>
      </c>
      <c r="Q19" s="11">
        <v>0</v>
      </c>
      <c r="R19" s="11">
        <v>583</v>
      </c>
      <c r="S19" s="11">
        <v>0</v>
      </c>
      <c r="T19" s="11">
        <v>1725</v>
      </c>
      <c r="U19" s="11">
        <v>0</v>
      </c>
      <c r="V19" s="12">
        <v>0</v>
      </c>
      <c r="W19" s="11">
        <v>79346</v>
      </c>
      <c r="X19" s="12">
        <v>0</v>
      </c>
      <c r="Y19" s="12">
        <v>0</v>
      </c>
      <c r="Z19" s="12">
        <v>385178</v>
      </c>
    </row>
    <row r="20" spans="1:26" x14ac:dyDescent="0.25">
      <c r="A20" s="10" t="s">
        <v>54</v>
      </c>
      <c r="B20" s="3" t="s">
        <v>55</v>
      </c>
      <c r="C20" s="11">
        <v>0</v>
      </c>
      <c r="D20" s="11">
        <v>0</v>
      </c>
      <c r="E20" s="12">
        <v>0</v>
      </c>
      <c r="F20" s="11">
        <v>0</v>
      </c>
      <c r="G20" s="12">
        <v>0</v>
      </c>
      <c r="H20" s="12">
        <v>0</v>
      </c>
      <c r="I20" s="12">
        <v>1825</v>
      </c>
      <c r="J20" s="11">
        <v>1</v>
      </c>
      <c r="K20" s="12">
        <v>0</v>
      </c>
      <c r="L20" s="11">
        <v>0</v>
      </c>
      <c r="M20" s="12">
        <v>0</v>
      </c>
      <c r="N20" s="10" t="s">
        <v>54</v>
      </c>
      <c r="O20" s="3" t="s">
        <v>55</v>
      </c>
      <c r="P20" s="3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2">
        <v>0</v>
      </c>
      <c r="W20" s="11">
        <v>1500</v>
      </c>
      <c r="X20" s="12">
        <v>0</v>
      </c>
      <c r="Y20" s="12">
        <v>0</v>
      </c>
      <c r="Z20" s="12">
        <v>3326</v>
      </c>
    </row>
    <row r="21" spans="1:26" x14ac:dyDescent="0.25">
      <c r="A21" s="6" t="s">
        <v>56</v>
      </c>
      <c r="B21" s="7" t="s">
        <v>57</v>
      </c>
      <c r="C21" s="8">
        <v>34259</v>
      </c>
      <c r="D21" s="8">
        <v>2959</v>
      </c>
      <c r="E21" s="8">
        <v>0</v>
      </c>
      <c r="F21" s="8">
        <v>35304</v>
      </c>
      <c r="G21" s="8">
        <v>72522</v>
      </c>
      <c r="H21" s="8">
        <v>0</v>
      </c>
      <c r="I21" s="8">
        <v>13063</v>
      </c>
      <c r="J21" s="8">
        <v>4394</v>
      </c>
      <c r="K21" s="8">
        <v>0</v>
      </c>
      <c r="L21" s="8">
        <v>10</v>
      </c>
      <c r="M21" s="9">
        <v>105</v>
      </c>
      <c r="N21" s="6" t="s">
        <v>56</v>
      </c>
      <c r="O21" s="7" t="s">
        <v>57</v>
      </c>
      <c r="P21" s="7">
        <v>234</v>
      </c>
      <c r="Q21" s="8">
        <v>0</v>
      </c>
      <c r="R21" s="8">
        <v>7796</v>
      </c>
      <c r="S21" s="8">
        <v>-24</v>
      </c>
      <c r="T21" s="8">
        <v>206</v>
      </c>
      <c r="U21" s="8">
        <v>0</v>
      </c>
      <c r="V21" s="8">
        <v>0</v>
      </c>
      <c r="W21" s="8">
        <v>623617</v>
      </c>
      <c r="X21" s="8">
        <v>0</v>
      </c>
      <c r="Y21" s="8">
        <v>9856</v>
      </c>
      <c r="Z21" s="8">
        <v>804301</v>
      </c>
    </row>
    <row r="22" spans="1:26" x14ac:dyDescent="0.25">
      <c r="A22" s="6" t="s">
        <v>58</v>
      </c>
      <c r="B22" s="7" t="s">
        <v>59</v>
      </c>
      <c r="C22" s="8">
        <v>8301</v>
      </c>
      <c r="D22" s="8">
        <v>747</v>
      </c>
      <c r="E22" s="8">
        <v>0</v>
      </c>
      <c r="F22" s="8">
        <v>8182</v>
      </c>
      <c r="G22" s="8">
        <v>17230</v>
      </c>
      <c r="H22" s="8">
        <v>0</v>
      </c>
      <c r="I22" s="8">
        <v>6919</v>
      </c>
      <c r="J22" s="8">
        <v>832</v>
      </c>
      <c r="K22" s="8">
        <v>0</v>
      </c>
      <c r="L22" s="8">
        <v>110</v>
      </c>
      <c r="M22" s="9">
        <v>1643</v>
      </c>
      <c r="N22" s="6" t="s">
        <v>58</v>
      </c>
      <c r="O22" s="7" t="s">
        <v>59</v>
      </c>
      <c r="P22" s="7">
        <v>80</v>
      </c>
      <c r="Q22" s="8">
        <v>0</v>
      </c>
      <c r="R22" s="8">
        <v>102</v>
      </c>
      <c r="S22" s="8">
        <v>0</v>
      </c>
      <c r="T22" s="8">
        <v>0</v>
      </c>
      <c r="U22" s="8">
        <v>0</v>
      </c>
      <c r="V22" s="8">
        <v>0</v>
      </c>
      <c r="W22" s="8">
        <v>21716</v>
      </c>
      <c r="X22" s="8">
        <v>0</v>
      </c>
      <c r="Y22" s="8">
        <v>225</v>
      </c>
      <c r="Z22" s="8">
        <v>66087</v>
      </c>
    </row>
    <row r="23" spans="1:26" x14ac:dyDescent="0.25">
      <c r="A23" s="6" t="s">
        <v>60</v>
      </c>
      <c r="B23" s="7" t="s">
        <v>61</v>
      </c>
      <c r="C23" s="8">
        <v>95949</v>
      </c>
      <c r="D23" s="8">
        <v>11340</v>
      </c>
      <c r="E23" s="8">
        <v>0</v>
      </c>
      <c r="F23" s="8">
        <v>95100</v>
      </c>
      <c r="G23" s="8">
        <v>202389</v>
      </c>
      <c r="H23" s="8">
        <v>0</v>
      </c>
      <c r="I23" s="8">
        <v>41594</v>
      </c>
      <c r="J23" s="8">
        <v>41555</v>
      </c>
      <c r="K23" s="8">
        <v>316678</v>
      </c>
      <c r="L23" s="8">
        <v>1138</v>
      </c>
      <c r="M23" s="9">
        <v>91421</v>
      </c>
      <c r="N23" s="6" t="s">
        <v>60</v>
      </c>
      <c r="O23" s="7" t="s">
        <v>61</v>
      </c>
      <c r="P23" s="7">
        <v>994</v>
      </c>
      <c r="Q23" s="8">
        <v>122</v>
      </c>
      <c r="R23" s="8">
        <v>14155</v>
      </c>
      <c r="S23" s="8">
        <v>24487</v>
      </c>
      <c r="T23" s="8">
        <v>34379</v>
      </c>
      <c r="U23" s="8">
        <v>187</v>
      </c>
      <c r="V23" s="8">
        <v>0</v>
      </c>
      <c r="W23" s="8">
        <v>170618</v>
      </c>
      <c r="X23" s="8">
        <v>5748</v>
      </c>
      <c r="Y23" s="8">
        <v>28327</v>
      </c>
      <c r="Z23" s="8">
        <v>1176181</v>
      </c>
    </row>
    <row r="24" spans="1:26" x14ac:dyDescent="0.25">
      <c r="A24" s="10" t="s">
        <v>62</v>
      </c>
      <c r="B24" s="3" t="s">
        <v>63</v>
      </c>
      <c r="C24" s="11">
        <v>9215</v>
      </c>
      <c r="D24" s="11">
        <v>824</v>
      </c>
      <c r="E24" s="12">
        <v>0</v>
      </c>
      <c r="F24" s="11">
        <v>9580</v>
      </c>
      <c r="G24" s="12">
        <v>19619</v>
      </c>
      <c r="H24" s="12">
        <v>0</v>
      </c>
      <c r="I24" s="12">
        <v>3774</v>
      </c>
      <c r="J24" s="11">
        <v>71</v>
      </c>
      <c r="K24" s="12">
        <v>0</v>
      </c>
      <c r="L24" s="11">
        <v>8</v>
      </c>
      <c r="M24" s="12">
        <v>0</v>
      </c>
      <c r="N24" s="10" t="s">
        <v>62</v>
      </c>
      <c r="O24" s="3" t="s">
        <v>63</v>
      </c>
      <c r="P24" s="3">
        <v>193</v>
      </c>
      <c r="Q24" s="11">
        <v>0</v>
      </c>
      <c r="R24" s="11">
        <v>317</v>
      </c>
      <c r="S24" s="11">
        <v>0</v>
      </c>
      <c r="T24" s="11">
        <v>52</v>
      </c>
      <c r="U24" s="11">
        <v>0</v>
      </c>
      <c r="V24" s="12">
        <v>0</v>
      </c>
      <c r="W24" s="11">
        <v>0</v>
      </c>
      <c r="X24" s="12">
        <v>0</v>
      </c>
      <c r="Y24" s="12">
        <v>0</v>
      </c>
      <c r="Z24" s="12">
        <v>43653</v>
      </c>
    </row>
    <row r="25" spans="1:26" x14ac:dyDescent="0.25">
      <c r="A25" s="10" t="s">
        <v>64</v>
      </c>
      <c r="B25" s="3" t="s">
        <v>65</v>
      </c>
      <c r="C25" s="11">
        <v>52854</v>
      </c>
      <c r="D25" s="11">
        <v>7269</v>
      </c>
      <c r="E25" s="12">
        <v>0</v>
      </c>
      <c r="F25" s="11">
        <v>53086</v>
      </c>
      <c r="G25" s="12">
        <v>113209</v>
      </c>
      <c r="H25" s="12">
        <v>0</v>
      </c>
      <c r="I25" s="12">
        <v>36148</v>
      </c>
      <c r="J25" s="11">
        <v>8937</v>
      </c>
      <c r="K25" s="12">
        <v>125051</v>
      </c>
      <c r="L25" s="11">
        <v>486</v>
      </c>
      <c r="M25" s="12">
        <v>32789</v>
      </c>
      <c r="N25" s="10" t="s">
        <v>64</v>
      </c>
      <c r="O25" s="3" t="s">
        <v>65</v>
      </c>
      <c r="P25" s="3">
        <v>552</v>
      </c>
      <c r="Q25" s="11">
        <v>122</v>
      </c>
      <c r="R25" s="11">
        <v>5141</v>
      </c>
      <c r="S25" s="11">
        <v>1168</v>
      </c>
      <c r="T25" s="11">
        <v>947</v>
      </c>
      <c r="U25" s="11">
        <v>0</v>
      </c>
      <c r="V25" s="12">
        <v>0</v>
      </c>
      <c r="W25" s="11">
        <v>50709</v>
      </c>
      <c r="X25" s="12">
        <v>0</v>
      </c>
      <c r="Y25" s="12">
        <v>6595</v>
      </c>
      <c r="Z25" s="12">
        <v>495063</v>
      </c>
    </row>
    <row r="26" spans="1:26" x14ac:dyDescent="0.25">
      <c r="A26" s="10" t="s">
        <v>66</v>
      </c>
      <c r="B26" s="3" t="s">
        <v>67</v>
      </c>
      <c r="C26" s="11">
        <v>1066</v>
      </c>
      <c r="D26" s="11">
        <v>101</v>
      </c>
      <c r="E26" s="12">
        <v>0</v>
      </c>
      <c r="F26" s="11">
        <v>1068</v>
      </c>
      <c r="G26" s="12">
        <v>2235</v>
      </c>
      <c r="H26" s="12">
        <v>0</v>
      </c>
      <c r="I26" s="12">
        <v>213</v>
      </c>
      <c r="J26" s="11">
        <v>32</v>
      </c>
      <c r="K26" s="12">
        <v>190945</v>
      </c>
      <c r="L26" s="11">
        <v>36</v>
      </c>
      <c r="M26" s="12">
        <v>0</v>
      </c>
      <c r="N26" s="10" t="s">
        <v>66</v>
      </c>
      <c r="O26" s="3" t="s">
        <v>67</v>
      </c>
      <c r="P26" s="3">
        <v>0</v>
      </c>
      <c r="Q26" s="11">
        <v>0</v>
      </c>
      <c r="R26" s="11">
        <v>34</v>
      </c>
      <c r="S26" s="11">
        <v>0</v>
      </c>
      <c r="T26" s="11">
        <v>5929</v>
      </c>
      <c r="U26" s="11">
        <v>0</v>
      </c>
      <c r="V26" s="12">
        <v>0</v>
      </c>
      <c r="W26" s="11">
        <v>38184</v>
      </c>
      <c r="X26" s="12">
        <v>187</v>
      </c>
      <c r="Y26" s="12">
        <v>7103</v>
      </c>
      <c r="Z26" s="12">
        <v>247133</v>
      </c>
    </row>
    <row r="27" spans="1:26" x14ac:dyDescent="0.25">
      <c r="A27" s="10" t="s">
        <v>68</v>
      </c>
      <c r="B27" s="3" t="s">
        <v>69</v>
      </c>
      <c r="C27" s="11">
        <v>193</v>
      </c>
      <c r="D27" s="11">
        <v>18</v>
      </c>
      <c r="E27" s="12">
        <v>0</v>
      </c>
      <c r="F27" s="11">
        <v>201</v>
      </c>
      <c r="G27" s="12">
        <v>412</v>
      </c>
      <c r="H27" s="12">
        <v>0</v>
      </c>
      <c r="I27" s="12">
        <v>15</v>
      </c>
      <c r="J27" s="11">
        <v>0</v>
      </c>
      <c r="K27" s="12">
        <v>0</v>
      </c>
      <c r="L27" s="11">
        <v>0</v>
      </c>
      <c r="M27" s="12">
        <v>0</v>
      </c>
      <c r="N27" s="10" t="s">
        <v>68</v>
      </c>
      <c r="O27" s="3" t="s">
        <v>69</v>
      </c>
      <c r="P27" s="3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2">
        <v>0</v>
      </c>
      <c r="W27" s="11">
        <v>38025</v>
      </c>
      <c r="X27" s="12">
        <v>0</v>
      </c>
      <c r="Y27" s="12">
        <v>12007</v>
      </c>
      <c r="Z27" s="12">
        <v>50871</v>
      </c>
    </row>
    <row r="28" spans="1:26" x14ac:dyDescent="0.25">
      <c r="A28" s="10" t="s">
        <v>70</v>
      </c>
      <c r="B28" s="3" t="s">
        <v>71</v>
      </c>
      <c r="C28" s="11">
        <v>14035</v>
      </c>
      <c r="D28" s="11">
        <v>1414</v>
      </c>
      <c r="E28" s="12">
        <v>0</v>
      </c>
      <c r="F28" s="11">
        <v>14166</v>
      </c>
      <c r="G28" s="12">
        <v>29615</v>
      </c>
      <c r="H28" s="12">
        <v>0</v>
      </c>
      <c r="I28" s="12">
        <v>618</v>
      </c>
      <c r="J28" s="11">
        <v>7898</v>
      </c>
      <c r="K28" s="12">
        <v>0</v>
      </c>
      <c r="L28" s="11">
        <v>0</v>
      </c>
      <c r="M28" s="12">
        <v>797</v>
      </c>
      <c r="N28" s="10" t="s">
        <v>70</v>
      </c>
      <c r="O28" s="3" t="s">
        <v>71</v>
      </c>
      <c r="P28" s="3">
        <v>29</v>
      </c>
      <c r="Q28" s="11">
        <v>0</v>
      </c>
      <c r="R28" s="11">
        <v>-12</v>
      </c>
      <c r="S28" s="11">
        <v>508</v>
      </c>
      <c r="T28" s="11">
        <v>0</v>
      </c>
      <c r="U28" s="11">
        <v>0</v>
      </c>
      <c r="V28" s="12">
        <v>0</v>
      </c>
      <c r="W28" s="11">
        <v>38420</v>
      </c>
      <c r="X28" s="12">
        <v>0</v>
      </c>
      <c r="Y28" s="12">
        <v>0</v>
      </c>
      <c r="Z28" s="12">
        <v>107488</v>
      </c>
    </row>
    <row r="29" spans="1:26" x14ac:dyDescent="0.25">
      <c r="A29" s="10" t="s">
        <v>72</v>
      </c>
      <c r="B29" s="3" t="s">
        <v>73</v>
      </c>
      <c r="C29" s="11">
        <v>11499</v>
      </c>
      <c r="D29" s="11">
        <v>1047</v>
      </c>
      <c r="E29" s="12">
        <v>0</v>
      </c>
      <c r="F29" s="11">
        <v>9623</v>
      </c>
      <c r="G29" s="12">
        <v>22169</v>
      </c>
      <c r="H29" s="12">
        <v>0</v>
      </c>
      <c r="I29" s="12">
        <v>1901</v>
      </c>
      <c r="J29" s="11">
        <v>24481</v>
      </c>
      <c r="K29" s="12">
        <v>682</v>
      </c>
      <c r="L29" s="11">
        <v>0</v>
      </c>
      <c r="M29" s="12">
        <v>57066</v>
      </c>
      <c r="N29" s="10" t="s">
        <v>72</v>
      </c>
      <c r="O29" s="3" t="s">
        <v>73</v>
      </c>
      <c r="P29" s="3">
        <v>141</v>
      </c>
      <c r="Q29" s="11">
        <v>0</v>
      </c>
      <c r="R29" s="11">
        <v>8871</v>
      </c>
      <c r="S29" s="11">
        <v>22811</v>
      </c>
      <c r="T29" s="11">
        <v>27272</v>
      </c>
      <c r="U29" s="11">
        <v>187</v>
      </c>
      <c r="V29" s="12">
        <v>0</v>
      </c>
      <c r="W29" s="11">
        <v>1797</v>
      </c>
      <c r="X29" s="12">
        <v>5506</v>
      </c>
      <c r="Y29" s="12">
        <v>525</v>
      </c>
      <c r="Z29" s="12">
        <v>195578</v>
      </c>
    </row>
    <row r="30" spans="1:26" x14ac:dyDescent="0.25">
      <c r="A30" s="10" t="s">
        <v>74</v>
      </c>
      <c r="B30" s="3" t="s">
        <v>75</v>
      </c>
      <c r="C30" s="11">
        <v>7087</v>
      </c>
      <c r="D30" s="11">
        <v>667</v>
      </c>
      <c r="E30" s="12">
        <v>0</v>
      </c>
      <c r="F30" s="11">
        <v>7376</v>
      </c>
      <c r="G30" s="12">
        <v>15130</v>
      </c>
      <c r="H30" s="12">
        <v>0</v>
      </c>
      <c r="I30" s="12">
        <v>-1075</v>
      </c>
      <c r="J30" s="11">
        <v>136</v>
      </c>
      <c r="K30" s="12">
        <v>0</v>
      </c>
      <c r="L30" s="11">
        <v>608</v>
      </c>
      <c r="M30" s="12">
        <v>769</v>
      </c>
      <c r="N30" s="10" t="s">
        <v>74</v>
      </c>
      <c r="O30" s="3" t="s">
        <v>75</v>
      </c>
      <c r="P30" s="3">
        <v>79</v>
      </c>
      <c r="Q30" s="11">
        <v>0</v>
      </c>
      <c r="R30" s="11">
        <v>-196</v>
      </c>
      <c r="S30" s="11">
        <v>0</v>
      </c>
      <c r="T30" s="11">
        <v>179</v>
      </c>
      <c r="U30" s="11">
        <v>0</v>
      </c>
      <c r="V30" s="12">
        <v>0</v>
      </c>
      <c r="W30" s="11">
        <v>3483</v>
      </c>
      <c r="X30" s="12">
        <v>55</v>
      </c>
      <c r="Y30" s="12">
        <v>2097</v>
      </c>
      <c r="Z30" s="12">
        <v>36395</v>
      </c>
    </row>
    <row r="31" spans="1:26" x14ac:dyDescent="0.25">
      <c r="A31" s="6" t="s">
        <v>76</v>
      </c>
      <c r="B31" s="7" t="s">
        <v>77</v>
      </c>
      <c r="C31" s="8">
        <v>2871</v>
      </c>
      <c r="D31" s="8">
        <v>264</v>
      </c>
      <c r="E31" s="8">
        <v>0</v>
      </c>
      <c r="F31" s="8">
        <v>2979</v>
      </c>
      <c r="G31" s="8">
        <v>6114</v>
      </c>
      <c r="H31" s="8">
        <v>0</v>
      </c>
      <c r="I31" s="8">
        <v>12676</v>
      </c>
      <c r="J31" s="8">
        <v>45</v>
      </c>
      <c r="K31" s="8">
        <v>0</v>
      </c>
      <c r="L31" s="8">
        <v>0</v>
      </c>
      <c r="M31" s="9">
        <v>0</v>
      </c>
      <c r="N31" s="6" t="s">
        <v>76</v>
      </c>
      <c r="O31" s="7" t="s">
        <v>77</v>
      </c>
      <c r="P31" s="7">
        <v>2</v>
      </c>
      <c r="Q31" s="8">
        <v>0</v>
      </c>
      <c r="R31" s="8">
        <v>-8</v>
      </c>
      <c r="S31" s="8">
        <v>0</v>
      </c>
      <c r="T31" s="8">
        <v>0</v>
      </c>
      <c r="U31" s="8">
        <v>0</v>
      </c>
      <c r="V31" s="8">
        <v>0</v>
      </c>
      <c r="W31" s="8">
        <v>1267</v>
      </c>
      <c r="X31" s="8">
        <v>0</v>
      </c>
      <c r="Y31" s="8">
        <v>0</v>
      </c>
      <c r="Z31" s="8">
        <v>26210</v>
      </c>
    </row>
    <row r="32" spans="1:26" x14ac:dyDescent="0.25">
      <c r="A32" s="6" t="s">
        <v>78</v>
      </c>
      <c r="B32" s="7" t="s">
        <v>79</v>
      </c>
      <c r="C32" s="8">
        <v>2492</v>
      </c>
      <c r="D32" s="8">
        <v>255</v>
      </c>
      <c r="E32" s="8">
        <v>0</v>
      </c>
      <c r="F32" s="8">
        <v>2595</v>
      </c>
      <c r="G32" s="8">
        <v>5342</v>
      </c>
      <c r="H32" s="8">
        <v>0</v>
      </c>
      <c r="I32" s="8">
        <v>29525</v>
      </c>
      <c r="J32" s="8">
        <v>33</v>
      </c>
      <c r="K32" s="8">
        <v>0</v>
      </c>
      <c r="L32" s="8">
        <v>0</v>
      </c>
      <c r="M32" s="9">
        <v>0</v>
      </c>
      <c r="N32" s="6" t="s">
        <v>78</v>
      </c>
      <c r="O32" s="7" t="s">
        <v>79</v>
      </c>
      <c r="P32" s="7">
        <v>0</v>
      </c>
      <c r="Q32" s="8">
        <v>0</v>
      </c>
      <c r="R32" s="8">
        <v>-36</v>
      </c>
      <c r="S32" s="8">
        <v>0</v>
      </c>
      <c r="T32" s="8">
        <v>0</v>
      </c>
      <c r="U32" s="8">
        <v>0</v>
      </c>
      <c r="V32" s="8">
        <v>0</v>
      </c>
      <c r="W32" s="8">
        <v>102951</v>
      </c>
      <c r="X32" s="8">
        <v>0</v>
      </c>
      <c r="Y32" s="8">
        <v>0</v>
      </c>
      <c r="Z32" s="8">
        <v>143157</v>
      </c>
    </row>
    <row r="33" spans="1:26" x14ac:dyDescent="0.25">
      <c r="A33" s="13" t="s">
        <v>27</v>
      </c>
      <c r="B33" s="13"/>
      <c r="C33" s="14">
        <v>938778</v>
      </c>
      <c r="D33" s="14">
        <v>83249</v>
      </c>
      <c r="E33" s="14">
        <f>E7+E10+E11+E14+E17+E21+E22+E23+E31+E32</f>
        <v>9449</v>
      </c>
      <c r="F33" s="14">
        <v>896214</v>
      </c>
      <c r="G33" s="14">
        <f>G7+G10+G11+G14+G17+G21+G22+G23+G31+G32</f>
        <v>1926514</v>
      </c>
      <c r="H33" s="14">
        <f>H7+H10+H11+H14+H17+H21+H22+H23+H31+H32</f>
        <v>567</v>
      </c>
      <c r="I33" s="14">
        <f>I7+I10+I11+I14+I17+I21+I22+I23+I31+I32</f>
        <v>328340</v>
      </c>
      <c r="J33" s="14">
        <v>62983</v>
      </c>
      <c r="K33" s="14">
        <f>K7+K10+K11+K14+K17+K21+K22+K23+K31+K32</f>
        <v>316678</v>
      </c>
      <c r="L33" s="14">
        <f>L7+L10+L11+L14+L21+L22+L23+L31+L32</f>
        <v>333138</v>
      </c>
      <c r="M33" s="15">
        <v>110090</v>
      </c>
      <c r="N33" s="13" t="s">
        <v>27</v>
      </c>
      <c r="O33" s="13"/>
      <c r="P33" s="16">
        <v>21947</v>
      </c>
      <c r="Q33" s="14">
        <v>122</v>
      </c>
      <c r="R33" s="14">
        <v>26472</v>
      </c>
      <c r="S33" s="14">
        <v>32247</v>
      </c>
      <c r="T33" s="14">
        <v>36310</v>
      </c>
      <c r="U33" s="14">
        <v>1589599</v>
      </c>
      <c r="V33" s="14">
        <f>V7+V10+V11+V14+V17+V21+V22+V23+V31+V32</f>
        <v>0</v>
      </c>
      <c r="W33" s="14">
        <f>W7+W10+W11+W14+W17+W21+W22+W23+W31+W32</f>
        <v>2315747</v>
      </c>
      <c r="X33" s="14">
        <f>X7+X10+X11+X14+X17+X21+X22+X23+X31+X32</f>
        <v>6121</v>
      </c>
      <c r="Y33" s="14">
        <f>Y7+Y10+Y11+Y14+Y17+Y21+Y22+Y23+Y31+Y32</f>
        <v>38678</v>
      </c>
      <c r="Z33" s="14">
        <f>Z7+Z10+Z11+Z14+Z17+Z21+Z22+Z23+Z31+Z32</f>
        <v>9168942</v>
      </c>
    </row>
    <row r="34" spans="1:26" x14ac:dyDescent="0.25">
      <c r="A34" s="17" t="s">
        <v>80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6.5" x14ac:dyDescent="0.3">
      <c r="A36" s="19" t="s">
        <v>1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 t="s">
        <v>1</v>
      </c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6.5" x14ac:dyDescent="0.3">
      <c r="A37" s="20" t="s">
        <v>2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 t="s">
        <v>2</v>
      </c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6.5" x14ac:dyDescent="0.3">
      <c r="A38" s="20" t="s">
        <v>81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 t="s">
        <v>81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89.25" x14ac:dyDescent="0.25">
      <c r="A40" s="4" t="s">
        <v>4</v>
      </c>
      <c r="B40" s="4" t="s">
        <v>5</v>
      </c>
      <c r="C40" s="4" t="s">
        <v>82</v>
      </c>
      <c r="D40" s="4" t="s">
        <v>83</v>
      </c>
      <c r="E40" s="4" t="s">
        <v>8</v>
      </c>
      <c r="F40" s="4" t="s">
        <v>9</v>
      </c>
      <c r="G40" s="4" t="s">
        <v>84</v>
      </c>
      <c r="H40" s="4" t="s">
        <v>11</v>
      </c>
      <c r="I40" s="4" t="s">
        <v>12</v>
      </c>
      <c r="J40" s="4" t="s">
        <v>85</v>
      </c>
      <c r="K40" s="4" t="s">
        <v>14</v>
      </c>
      <c r="L40" s="4" t="s">
        <v>15</v>
      </c>
      <c r="M40" s="4" t="s">
        <v>16</v>
      </c>
      <c r="N40" s="4" t="s">
        <v>4</v>
      </c>
      <c r="O40" s="4" t="s">
        <v>5</v>
      </c>
      <c r="P40" s="4" t="s">
        <v>17</v>
      </c>
      <c r="Q40" s="4" t="s">
        <v>18</v>
      </c>
      <c r="R40" s="4" t="s">
        <v>19</v>
      </c>
      <c r="S40" s="4" t="s">
        <v>20</v>
      </c>
      <c r="T40" s="4" t="s">
        <v>86</v>
      </c>
      <c r="U40" s="4" t="s">
        <v>22</v>
      </c>
      <c r="V40" s="4" t="s">
        <v>23</v>
      </c>
      <c r="W40" s="4" t="s">
        <v>24</v>
      </c>
      <c r="X40" s="4" t="s">
        <v>87</v>
      </c>
      <c r="Y40" s="4" t="s">
        <v>88</v>
      </c>
      <c r="Z40" s="4" t="s">
        <v>27</v>
      </c>
    </row>
    <row r="41" spans="1:26" x14ac:dyDescent="0.25">
      <c r="A41" s="5">
        <v>1</v>
      </c>
      <c r="B41" s="5">
        <v>2</v>
      </c>
      <c r="C41" s="5">
        <v>3</v>
      </c>
      <c r="D41" s="5">
        <v>4</v>
      </c>
      <c r="E41" s="5">
        <v>5</v>
      </c>
      <c r="F41" s="5">
        <v>6</v>
      </c>
      <c r="G41" s="5">
        <v>7</v>
      </c>
      <c r="H41" s="5">
        <v>8</v>
      </c>
      <c r="I41" s="5">
        <v>9</v>
      </c>
      <c r="J41" s="5">
        <v>10</v>
      </c>
      <c r="K41" s="5">
        <v>11</v>
      </c>
      <c r="L41" s="5">
        <v>12</v>
      </c>
      <c r="M41" s="5">
        <v>13</v>
      </c>
      <c r="N41" s="5">
        <v>1</v>
      </c>
      <c r="O41" s="5">
        <v>2</v>
      </c>
      <c r="P41" s="5">
        <v>14</v>
      </c>
      <c r="Q41" s="5">
        <v>15</v>
      </c>
      <c r="R41" s="5">
        <v>16</v>
      </c>
      <c r="S41" s="5">
        <v>17</v>
      </c>
      <c r="T41" s="5">
        <v>18</v>
      </c>
      <c r="U41" s="5">
        <v>19</v>
      </c>
      <c r="V41" s="5">
        <v>20</v>
      </c>
      <c r="W41" s="5">
        <v>21</v>
      </c>
      <c r="X41" s="5">
        <v>22</v>
      </c>
      <c r="Y41" s="5">
        <v>23</v>
      </c>
      <c r="Z41" s="5">
        <v>24</v>
      </c>
    </row>
    <row r="42" spans="1:26" x14ac:dyDescent="0.25">
      <c r="A42" s="22" t="s">
        <v>28</v>
      </c>
      <c r="B42" s="23" t="s">
        <v>29</v>
      </c>
      <c r="C42" s="24">
        <v>476994</v>
      </c>
      <c r="D42" s="24">
        <v>48860</v>
      </c>
      <c r="E42" s="24">
        <v>8383</v>
      </c>
      <c r="F42" s="24">
        <v>483863</v>
      </c>
      <c r="G42" s="24">
        <v>1018100</v>
      </c>
      <c r="H42" s="24">
        <v>0</v>
      </c>
      <c r="I42" s="24">
        <v>-206300</v>
      </c>
      <c r="J42" s="24">
        <v>9558</v>
      </c>
      <c r="K42" s="24">
        <v>0</v>
      </c>
      <c r="L42" s="24">
        <v>2318</v>
      </c>
      <c r="M42" s="24">
        <v>2815</v>
      </c>
      <c r="N42" s="22" t="s">
        <v>28</v>
      </c>
      <c r="O42" s="25" t="s">
        <v>29</v>
      </c>
      <c r="P42" s="24">
        <v>19582</v>
      </c>
      <c r="Q42" s="24">
        <v>0</v>
      </c>
      <c r="R42" s="24">
        <v>4026</v>
      </c>
      <c r="S42" s="24">
        <v>1849</v>
      </c>
      <c r="T42" s="24">
        <v>470</v>
      </c>
      <c r="U42" s="24">
        <v>1757070</v>
      </c>
      <c r="V42" s="24">
        <v>0</v>
      </c>
      <c r="W42" s="24">
        <v>79663</v>
      </c>
      <c r="X42" s="24">
        <v>266</v>
      </c>
      <c r="Y42" s="24">
        <v>262</v>
      </c>
      <c r="Z42" s="24">
        <v>3707779</v>
      </c>
    </row>
    <row r="43" spans="1:26" x14ac:dyDescent="0.25">
      <c r="A43" s="26" t="s">
        <v>30</v>
      </c>
      <c r="B43" s="27" t="s">
        <v>31</v>
      </c>
      <c r="C43" s="28">
        <v>476712</v>
      </c>
      <c r="D43" s="28">
        <v>48836</v>
      </c>
      <c r="E43" s="29">
        <v>8383</v>
      </c>
      <c r="F43" s="24">
        <v>483566</v>
      </c>
      <c r="G43" s="29">
        <v>1017497</v>
      </c>
      <c r="H43" s="29">
        <v>0</v>
      </c>
      <c r="I43" s="29">
        <v>-206341</v>
      </c>
      <c r="J43" s="28">
        <v>9546</v>
      </c>
      <c r="K43" s="29">
        <v>0</v>
      </c>
      <c r="L43" s="28">
        <v>2317</v>
      </c>
      <c r="M43" s="28">
        <v>2814</v>
      </c>
      <c r="N43" s="26" t="s">
        <v>30</v>
      </c>
      <c r="O43" s="30" t="s">
        <v>31</v>
      </c>
      <c r="P43" s="28">
        <v>19580</v>
      </c>
      <c r="Q43" s="28">
        <v>0</v>
      </c>
      <c r="R43" s="28">
        <v>4026</v>
      </c>
      <c r="S43" s="28">
        <v>1849</v>
      </c>
      <c r="T43" s="28">
        <v>470</v>
      </c>
      <c r="U43" s="28">
        <v>1757070</v>
      </c>
      <c r="V43" s="29">
        <v>0</v>
      </c>
      <c r="W43" s="28">
        <v>79300</v>
      </c>
      <c r="X43" s="29">
        <v>266</v>
      </c>
      <c r="Y43" s="29">
        <v>262</v>
      </c>
      <c r="Z43" s="29">
        <v>3706153</v>
      </c>
    </row>
    <row r="44" spans="1:26" x14ac:dyDescent="0.25">
      <c r="A44" s="26" t="s">
        <v>32</v>
      </c>
      <c r="B44" s="27" t="s">
        <v>33</v>
      </c>
      <c r="C44" s="28">
        <v>282</v>
      </c>
      <c r="D44" s="28">
        <v>24</v>
      </c>
      <c r="E44" s="29">
        <v>0</v>
      </c>
      <c r="F44" s="24">
        <v>297</v>
      </c>
      <c r="G44" s="29">
        <v>603</v>
      </c>
      <c r="H44" s="29">
        <v>0</v>
      </c>
      <c r="I44" s="29">
        <v>41</v>
      </c>
      <c r="J44" s="28">
        <v>12</v>
      </c>
      <c r="K44" s="29">
        <v>0</v>
      </c>
      <c r="L44" s="28">
        <v>1</v>
      </c>
      <c r="M44" s="28">
        <v>1</v>
      </c>
      <c r="N44" s="26" t="s">
        <v>32</v>
      </c>
      <c r="O44" s="30" t="s">
        <v>33</v>
      </c>
      <c r="P44" s="28">
        <v>2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9">
        <v>0</v>
      </c>
      <c r="W44" s="28">
        <v>363</v>
      </c>
      <c r="X44" s="29">
        <v>0</v>
      </c>
      <c r="Y44" s="29">
        <v>0</v>
      </c>
      <c r="Z44" s="29">
        <v>1626</v>
      </c>
    </row>
    <row r="45" spans="1:26" x14ac:dyDescent="0.25">
      <c r="A45" s="22" t="s">
        <v>34</v>
      </c>
      <c r="B45" s="23" t="s">
        <v>35</v>
      </c>
      <c r="C45" s="24">
        <v>29352</v>
      </c>
      <c r="D45" s="24">
        <v>883</v>
      </c>
      <c r="E45" s="24">
        <v>81</v>
      </c>
      <c r="F45" s="24">
        <v>9012</v>
      </c>
      <c r="G45" s="24">
        <v>39328</v>
      </c>
      <c r="H45" s="24">
        <v>0</v>
      </c>
      <c r="I45" s="24">
        <v>1668</v>
      </c>
      <c r="J45" s="24">
        <v>3</v>
      </c>
      <c r="K45" s="24">
        <v>0</v>
      </c>
      <c r="L45" s="24">
        <v>0</v>
      </c>
      <c r="M45" s="24">
        <v>1</v>
      </c>
      <c r="N45" s="22" t="s">
        <v>34</v>
      </c>
      <c r="O45" s="25" t="s">
        <v>35</v>
      </c>
      <c r="P45" s="24">
        <v>120</v>
      </c>
      <c r="Q45" s="24">
        <v>0</v>
      </c>
      <c r="R45" s="24">
        <v>0</v>
      </c>
      <c r="S45" s="24">
        <v>0</v>
      </c>
      <c r="T45" s="24">
        <v>0</v>
      </c>
      <c r="U45" s="24">
        <v>0</v>
      </c>
      <c r="V45" s="24">
        <v>0</v>
      </c>
      <c r="W45" s="24">
        <v>0</v>
      </c>
      <c r="X45" s="24">
        <v>0</v>
      </c>
      <c r="Y45" s="24">
        <v>0</v>
      </c>
      <c r="Z45" s="24">
        <v>80448</v>
      </c>
    </row>
    <row r="46" spans="1:26" x14ac:dyDescent="0.25">
      <c r="A46" s="22" t="s">
        <v>36</v>
      </c>
      <c r="B46" s="23" t="s">
        <v>37</v>
      </c>
      <c r="C46" s="24">
        <v>38089</v>
      </c>
      <c r="D46" s="24">
        <v>2770</v>
      </c>
      <c r="E46" s="24">
        <v>0</v>
      </c>
      <c r="F46" s="24">
        <v>39399</v>
      </c>
      <c r="G46" s="24">
        <v>80258</v>
      </c>
      <c r="H46" s="24">
        <v>0</v>
      </c>
      <c r="I46" s="24">
        <v>4567</v>
      </c>
      <c r="J46" s="24">
        <v>1034</v>
      </c>
      <c r="K46" s="24">
        <v>0</v>
      </c>
      <c r="L46" s="24">
        <v>534110</v>
      </c>
      <c r="M46" s="24">
        <v>1160</v>
      </c>
      <c r="N46" s="22" t="s">
        <v>36</v>
      </c>
      <c r="O46" s="25" t="s">
        <v>37</v>
      </c>
      <c r="P46" s="24">
        <v>6269</v>
      </c>
      <c r="Q46" s="24">
        <v>0</v>
      </c>
      <c r="R46" s="24">
        <v>1495</v>
      </c>
      <c r="S46" s="24">
        <v>0</v>
      </c>
      <c r="T46" s="24">
        <v>50</v>
      </c>
      <c r="U46" s="24">
        <v>0</v>
      </c>
      <c r="V46" s="24">
        <v>0</v>
      </c>
      <c r="W46" s="24">
        <v>1133250</v>
      </c>
      <c r="X46" s="24">
        <v>0</v>
      </c>
      <c r="Y46" s="24">
        <v>0</v>
      </c>
      <c r="Z46" s="24">
        <v>1842451</v>
      </c>
    </row>
    <row r="47" spans="1:26" x14ac:dyDescent="0.25">
      <c r="A47" s="26" t="s">
        <v>38</v>
      </c>
      <c r="B47" s="27" t="s">
        <v>39</v>
      </c>
      <c r="C47" s="28">
        <v>538</v>
      </c>
      <c r="D47" s="28">
        <v>57</v>
      </c>
      <c r="E47" s="29">
        <v>0</v>
      </c>
      <c r="F47" s="24">
        <v>566</v>
      </c>
      <c r="G47" s="29">
        <v>1161</v>
      </c>
      <c r="H47" s="29">
        <v>0</v>
      </c>
      <c r="I47" s="29">
        <v>30</v>
      </c>
      <c r="J47" s="28">
        <v>10</v>
      </c>
      <c r="K47" s="29">
        <v>0</v>
      </c>
      <c r="L47" s="28">
        <v>715</v>
      </c>
      <c r="M47" s="28">
        <v>0</v>
      </c>
      <c r="N47" s="26" t="s">
        <v>38</v>
      </c>
      <c r="O47" s="30" t="s">
        <v>39</v>
      </c>
      <c r="P47" s="28">
        <v>0</v>
      </c>
      <c r="Q47" s="28">
        <v>0</v>
      </c>
      <c r="R47" s="28">
        <v>-1</v>
      </c>
      <c r="S47" s="28">
        <v>0</v>
      </c>
      <c r="T47" s="28">
        <v>0</v>
      </c>
      <c r="U47" s="28">
        <v>0</v>
      </c>
      <c r="V47" s="29">
        <v>0</v>
      </c>
      <c r="W47" s="28">
        <v>9903</v>
      </c>
      <c r="X47" s="29">
        <v>0</v>
      </c>
      <c r="Y47" s="29">
        <v>0</v>
      </c>
      <c r="Z47" s="29">
        <v>12979</v>
      </c>
    </row>
    <row r="48" spans="1:26" x14ac:dyDescent="0.25">
      <c r="A48" s="26" t="s">
        <v>40</v>
      </c>
      <c r="B48" s="27" t="s">
        <v>41</v>
      </c>
      <c r="C48" s="28">
        <v>37551</v>
      </c>
      <c r="D48" s="28">
        <v>2713</v>
      </c>
      <c r="E48" s="29">
        <v>0</v>
      </c>
      <c r="F48" s="24">
        <v>38833</v>
      </c>
      <c r="G48" s="29">
        <v>79097</v>
      </c>
      <c r="H48" s="29">
        <v>0</v>
      </c>
      <c r="I48" s="29">
        <v>4537</v>
      </c>
      <c r="J48" s="28">
        <v>1024</v>
      </c>
      <c r="K48" s="29">
        <v>0</v>
      </c>
      <c r="L48" s="28">
        <v>533395</v>
      </c>
      <c r="M48" s="28">
        <v>1160</v>
      </c>
      <c r="N48" s="26" t="s">
        <v>40</v>
      </c>
      <c r="O48" s="30" t="s">
        <v>41</v>
      </c>
      <c r="P48" s="28">
        <v>6269</v>
      </c>
      <c r="Q48" s="28">
        <v>0</v>
      </c>
      <c r="R48" s="28">
        <v>1496</v>
      </c>
      <c r="S48" s="28">
        <v>0</v>
      </c>
      <c r="T48" s="28">
        <v>50</v>
      </c>
      <c r="U48" s="28">
        <v>0</v>
      </c>
      <c r="V48" s="29">
        <v>0</v>
      </c>
      <c r="W48" s="28">
        <v>1123347</v>
      </c>
      <c r="X48" s="29">
        <v>0</v>
      </c>
      <c r="Y48" s="29">
        <v>0</v>
      </c>
      <c r="Z48" s="29">
        <v>1829472</v>
      </c>
    </row>
    <row r="49" spans="1:26" x14ac:dyDescent="0.25">
      <c r="A49" s="22" t="s">
        <v>42</v>
      </c>
      <c r="B49" s="23" t="s">
        <v>43</v>
      </c>
      <c r="C49" s="24">
        <v>234770</v>
      </c>
      <c r="D49" s="24">
        <v>18807</v>
      </c>
      <c r="E49" s="24">
        <v>0</v>
      </c>
      <c r="F49" s="24">
        <v>245537</v>
      </c>
      <c r="G49" s="24">
        <v>499114</v>
      </c>
      <c r="H49" s="24">
        <v>0</v>
      </c>
      <c r="I49" s="24">
        <v>45028</v>
      </c>
      <c r="J49" s="24">
        <v>2035</v>
      </c>
      <c r="K49" s="24">
        <v>0</v>
      </c>
      <c r="L49" s="24">
        <v>8313</v>
      </c>
      <c r="M49" s="24">
        <v>182</v>
      </c>
      <c r="N49" s="22" t="s">
        <v>42</v>
      </c>
      <c r="O49" s="25" t="s">
        <v>43</v>
      </c>
      <c r="P49" s="24">
        <v>3650</v>
      </c>
      <c r="Q49" s="24">
        <v>0</v>
      </c>
      <c r="R49" s="24">
        <v>399</v>
      </c>
      <c r="S49" s="24">
        <v>0</v>
      </c>
      <c r="T49" s="24">
        <v>375</v>
      </c>
      <c r="U49" s="24">
        <v>0</v>
      </c>
      <c r="V49" s="24">
        <v>0</v>
      </c>
      <c r="W49" s="24">
        <v>40452</v>
      </c>
      <c r="X49" s="24">
        <v>0</v>
      </c>
      <c r="Y49" s="24">
        <v>0</v>
      </c>
      <c r="Z49" s="24">
        <v>1098662</v>
      </c>
    </row>
    <row r="50" spans="1:26" x14ac:dyDescent="0.25">
      <c r="A50" s="26" t="s">
        <v>44</v>
      </c>
      <c r="B50" s="27" t="s">
        <v>45</v>
      </c>
      <c r="C50" s="28">
        <v>27818</v>
      </c>
      <c r="D50" s="28">
        <v>2218</v>
      </c>
      <c r="E50" s="29">
        <v>0</v>
      </c>
      <c r="F50" s="24">
        <v>28950</v>
      </c>
      <c r="G50" s="29">
        <v>58986</v>
      </c>
      <c r="H50" s="29">
        <v>0</v>
      </c>
      <c r="I50" s="29">
        <v>1382</v>
      </c>
      <c r="J50" s="28">
        <v>152</v>
      </c>
      <c r="K50" s="29">
        <v>0</v>
      </c>
      <c r="L50" s="28">
        <v>1503</v>
      </c>
      <c r="M50" s="28">
        <v>0</v>
      </c>
      <c r="N50" s="26" t="s">
        <v>44</v>
      </c>
      <c r="O50" s="30" t="s">
        <v>45</v>
      </c>
      <c r="P50" s="28">
        <v>20</v>
      </c>
      <c r="Q50" s="28">
        <v>0</v>
      </c>
      <c r="R50" s="28">
        <v>0</v>
      </c>
      <c r="S50" s="28">
        <v>0</v>
      </c>
      <c r="T50" s="28">
        <v>0</v>
      </c>
      <c r="U50" s="28">
        <v>0</v>
      </c>
      <c r="V50" s="29">
        <v>0</v>
      </c>
      <c r="W50" s="28">
        <v>20415</v>
      </c>
      <c r="X50" s="29">
        <v>0</v>
      </c>
      <c r="Y50" s="29">
        <v>0</v>
      </c>
      <c r="Z50" s="29">
        <v>141444</v>
      </c>
    </row>
    <row r="51" spans="1:26" x14ac:dyDescent="0.25">
      <c r="A51" s="26" t="s">
        <v>46</v>
      </c>
      <c r="B51" s="27" t="s">
        <v>47</v>
      </c>
      <c r="C51" s="28">
        <v>206952</v>
      </c>
      <c r="D51" s="28">
        <v>16589</v>
      </c>
      <c r="E51" s="29">
        <v>0</v>
      </c>
      <c r="F51" s="24">
        <v>216587</v>
      </c>
      <c r="G51" s="29">
        <v>440128</v>
      </c>
      <c r="H51" s="29">
        <v>0</v>
      </c>
      <c r="I51" s="29">
        <v>43646</v>
      </c>
      <c r="J51" s="28">
        <v>1883</v>
      </c>
      <c r="K51" s="29">
        <v>0</v>
      </c>
      <c r="L51" s="28">
        <v>6810</v>
      </c>
      <c r="M51" s="28">
        <v>182</v>
      </c>
      <c r="N51" s="26" t="s">
        <v>46</v>
      </c>
      <c r="O51" s="30" t="s">
        <v>47</v>
      </c>
      <c r="P51" s="28">
        <v>3630</v>
      </c>
      <c r="Q51" s="28">
        <v>0</v>
      </c>
      <c r="R51" s="28">
        <v>399</v>
      </c>
      <c r="S51" s="28">
        <v>0</v>
      </c>
      <c r="T51" s="28">
        <v>375</v>
      </c>
      <c r="U51" s="28">
        <v>0</v>
      </c>
      <c r="V51" s="29">
        <v>0</v>
      </c>
      <c r="W51" s="28">
        <v>20037</v>
      </c>
      <c r="X51" s="29">
        <v>0</v>
      </c>
      <c r="Y51" s="29">
        <v>0</v>
      </c>
      <c r="Z51" s="29">
        <v>957218</v>
      </c>
    </row>
    <row r="52" spans="1:26" x14ac:dyDescent="0.25">
      <c r="A52" s="22" t="s">
        <v>48</v>
      </c>
      <c r="B52" s="23" t="s">
        <v>49</v>
      </c>
      <c r="C52" s="24">
        <v>90769</v>
      </c>
      <c r="D52" s="24">
        <v>8598</v>
      </c>
      <c r="E52" s="24">
        <v>0</v>
      </c>
      <c r="F52" s="24">
        <v>33565</v>
      </c>
      <c r="G52" s="24">
        <v>132932</v>
      </c>
      <c r="H52" s="24">
        <v>0</v>
      </c>
      <c r="I52" s="24">
        <v>127943</v>
      </c>
      <c r="J52" s="24">
        <v>8738</v>
      </c>
      <c r="K52" s="24">
        <v>0</v>
      </c>
      <c r="L52" s="24">
        <v>46054</v>
      </c>
      <c r="M52" s="24">
        <v>3691</v>
      </c>
      <c r="N52" s="22" t="s">
        <v>48</v>
      </c>
      <c r="O52" s="25" t="s">
        <v>49</v>
      </c>
      <c r="P52" s="24">
        <v>5457</v>
      </c>
      <c r="Q52" s="24">
        <v>0</v>
      </c>
      <c r="R52" s="24">
        <v>4836</v>
      </c>
      <c r="S52" s="24">
        <v>0</v>
      </c>
      <c r="T52" s="24">
        <v>4027</v>
      </c>
      <c r="U52" s="24">
        <v>0</v>
      </c>
      <c r="V52" s="24">
        <v>0</v>
      </c>
      <c r="W52" s="24">
        <v>211064</v>
      </c>
      <c r="X52" s="24">
        <v>0</v>
      </c>
      <c r="Y52" s="24">
        <v>0</v>
      </c>
      <c r="Z52" s="24">
        <v>677674</v>
      </c>
    </row>
    <row r="53" spans="1:26" x14ac:dyDescent="0.25">
      <c r="A53" s="26" t="s">
        <v>50</v>
      </c>
      <c r="B53" s="27" t="s">
        <v>51</v>
      </c>
      <c r="C53" s="28">
        <v>331</v>
      </c>
      <c r="D53" s="28">
        <v>5469</v>
      </c>
      <c r="E53" s="29">
        <v>0</v>
      </c>
      <c r="F53" s="24">
        <v>346</v>
      </c>
      <c r="G53" s="29">
        <v>6146</v>
      </c>
      <c r="H53" s="29">
        <v>0</v>
      </c>
      <c r="I53" s="29">
        <v>2607</v>
      </c>
      <c r="J53" s="28">
        <v>325</v>
      </c>
      <c r="K53" s="29">
        <v>0</v>
      </c>
      <c r="L53" s="28">
        <v>42022</v>
      </c>
      <c r="M53" s="28">
        <v>291</v>
      </c>
      <c r="N53" s="26" t="s">
        <v>50</v>
      </c>
      <c r="O53" s="30" t="s">
        <v>51</v>
      </c>
      <c r="P53" s="28">
        <v>0</v>
      </c>
      <c r="Q53" s="28">
        <v>0</v>
      </c>
      <c r="R53" s="28">
        <v>-65</v>
      </c>
      <c r="S53" s="28">
        <v>0</v>
      </c>
      <c r="T53" s="28">
        <v>0</v>
      </c>
      <c r="U53" s="28">
        <v>0</v>
      </c>
      <c r="V53" s="29">
        <v>0</v>
      </c>
      <c r="W53" s="28">
        <v>65486</v>
      </c>
      <c r="X53" s="29">
        <v>0</v>
      </c>
      <c r="Y53" s="29">
        <v>0</v>
      </c>
      <c r="Z53" s="29">
        <v>122958</v>
      </c>
    </row>
    <row r="54" spans="1:26" x14ac:dyDescent="0.25">
      <c r="A54" s="26" t="s">
        <v>52</v>
      </c>
      <c r="B54" s="27" t="s">
        <v>53</v>
      </c>
      <c r="C54" s="28">
        <v>90438</v>
      </c>
      <c r="D54" s="28">
        <v>3129</v>
      </c>
      <c r="E54" s="29">
        <v>0</v>
      </c>
      <c r="F54" s="24">
        <v>33219</v>
      </c>
      <c r="G54" s="29">
        <v>126786</v>
      </c>
      <c r="H54" s="29">
        <v>0</v>
      </c>
      <c r="I54" s="29">
        <v>121334</v>
      </c>
      <c r="J54" s="28">
        <v>8413</v>
      </c>
      <c r="K54" s="29">
        <v>0</v>
      </c>
      <c r="L54" s="28">
        <v>4032</v>
      </c>
      <c r="M54" s="28">
        <v>3400</v>
      </c>
      <c r="N54" s="26" t="s">
        <v>52</v>
      </c>
      <c r="O54" s="30" t="s">
        <v>53</v>
      </c>
      <c r="P54" s="28">
        <v>5457</v>
      </c>
      <c r="Q54" s="28">
        <v>0</v>
      </c>
      <c r="R54" s="28">
        <v>4901</v>
      </c>
      <c r="S54" s="28">
        <v>0</v>
      </c>
      <c r="T54" s="28">
        <v>4027</v>
      </c>
      <c r="U54" s="28">
        <v>0</v>
      </c>
      <c r="V54" s="29">
        <v>0</v>
      </c>
      <c r="W54" s="28">
        <v>145378</v>
      </c>
      <c r="X54" s="29">
        <v>0</v>
      </c>
      <c r="Y54" s="29">
        <v>0</v>
      </c>
      <c r="Z54" s="29">
        <v>550514</v>
      </c>
    </row>
    <row r="55" spans="1:26" x14ac:dyDescent="0.25">
      <c r="A55" s="26" t="s">
        <v>54</v>
      </c>
      <c r="B55" s="27" t="s">
        <v>55</v>
      </c>
      <c r="C55" s="28">
        <v>0</v>
      </c>
      <c r="D55" s="28">
        <v>0</v>
      </c>
      <c r="E55" s="29">
        <v>0</v>
      </c>
      <c r="F55" s="24">
        <v>0</v>
      </c>
      <c r="G55" s="29">
        <v>0</v>
      </c>
      <c r="H55" s="29">
        <v>0</v>
      </c>
      <c r="I55" s="29">
        <v>4002</v>
      </c>
      <c r="J55" s="28">
        <v>0</v>
      </c>
      <c r="K55" s="29">
        <v>0</v>
      </c>
      <c r="L55" s="28">
        <v>0</v>
      </c>
      <c r="M55" s="28">
        <v>0</v>
      </c>
      <c r="N55" s="26" t="s">
        <v>54</v>
      </c>
      <c r="O55" s="30" t="s">
        <v>55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9">
        <v>0</v>
      </c>
      <c r="W55" s="28">
        <v>200</v>
      </c>
      <c r="X55" s="29">
        <v>0</v>
      </c>
      <c r="Y55" s="29">
        <v>0</v>
      </c>
      <c r="Z55" s="29">
        <v>4202</v>
      </c>
    </row>
    <row r="56" spans="1:26" x14ac:dyDescent="0.25">
      <c r="A56" s="22" t="s">
        <v>56</v>
      </c>
      <c r="B56" s="23" t="s">
        <v>57</v>
      </c>
      <c r="C56" s="24">
        <v>30705</v>
      </c>
      <c r="D56" s="24">
        <v>2844</v>
      </c>
      <c r="E56" s="24">
        <v>0</v>
      </c>
      <c r="F56" s="24">
        <v>31732</v>
      </c>
      <c r="G56" s="24">
        <v>65281</v>
      </c>
      <c r="H56" s="24">
        <v>0</v>
      </c>
      <c r="I56" s="24">
        <v>10936</v>
      </c>
      <c r="J56" s="24">
        <v>4701</v>
      </c>
      <c r="K56" s="24">
        <v>0</v>
      </c>
      <c r="L56" s="24">
        <v>0</v>
      </c>
      <c r="M56" s="24">
        <v>127</v>
      </c>
      <c r="N56" s="22" t="s">
        <v>56</v>
      </c>
      <c r="O56" s="25" t="s">
        <v>57</v>
      </c>
      <c r="P56" s="24">
        <v>41</v>
      </c>
      <c r="Q56" s="24">
        <v>0</v>
      </c>
      <c r="R56" s="24">
        <v>15839</v>
      </c>
      <c r="S56" s="24">
        <v>28</v>
      </c>
      <c r="T56" s="24">
        <v>38</v>
      </c>
      <c r="U56" s="24">
        <v>0</v>
      </c>
      <c r="V56" s="24">
        <v>0</v>
      </c>
      <c r="W56" s="24">
        <v>764606</v>
      </c>
      <c r="X56" s="24">
        <v>0</v>
      </c>
      <c r="Y56" s="24">
        <v>10572</v>
      </c>
      <c r="Z56" s="24">
        <v>937450</v>
      </c>
    </row>
    <row r="57" spans="1:26" x14ac:dyDescent="0.25">
      <c r="A57" s="22" t="s">
        <v>58</v>
      </c>
      <c r="B57" s="23" t="s">
        <v>59</v>
      </c>
      <c r="C57" s="24">
        <v>5672</v>
      </c>
      <c r="D57" s="24">
        <v>491</v>
      </c>
      <c r="E57" s="24">
        <v>0</v>
      </c>
      <c r="F57" s="24">
        <v>5432</v>
      </c>
      <c r="G57" s="24">
        <v>11595</v>
      </c>
      <c r="H57" s="24">
        <v>0</v>
      </c>
      <c r="I57" s="24">
        <v>6801</v>
      </c>
      <c r="J57" s="24">
        <v>629</v>
      </c>
      <c r="K57" s="24">
        <v>0</v>
      </c>
      <c r="L57" s="24">
        <v>13067</v>
      </c>
      <c r="M57" s="24">
        <v>464</v>
      </c>
      <c r="N57" s="22" t="s">
        <v>58</v>
      </c>
      <c r="O57" s="25" t="s">
        <v>59</v>
      </c>
      <c r="P57" s="24">
        <v>24</v>
      </c>
      <c r="Q57" s="24">
        <v>0</v>
      </c>
      <c r="R57" s="24">
        <v>1007</v>
      </c>
      <c r="S57" s="24">
        <v>0</v>
      </c>
      <c r="T57" s="24">
        <v>0</v>
      </c>
      <c r="U57" s="24">
        <v>0</v>
      </c>
      <c r="V57" s="24">
        <v>0</v>
      </c>
      <c r="W57" s="24">
        <v>34536</v>
      </c>
      <c r="X57" s="24">
        <v>0</v>
      </c>
      <c r="Y57" s="24">
        <v>265</v>
      </c>
      <c r="Z57" s="24">
        <v>79983</v>
      </c>
    </row>
    <row r="58" spans="1:26" x14ac:dyDescent="0.25">
      <c r="A58" s="22" t="s">
        <v>60</v>
      </c>
      <c r="B58" s="23" t="s">
        <v>61</v>
      </c>
      <c r="C58" s="24">
        <v>124373</v>
      </c>
      <c r="D58" s="24">
        <v>11258</v>
      </c>
      <c r="E58" s="24">
        <v>0</v>
      </c>
      <c r="F58" s="24">
        <v>125321</v>
      </c>
      <c r="G58" s="24">
        <v>260952</v>
      </c>
      <c r="H58" s="24">
        <v>0</v>
      </c>
      <c r="I58" s="24">
        <v>17260</v>
      </c>
      <c r="J58" s="24">
        <v>46246</v>
      </c>
      <c r="K58" s="24">
        <v>291921</v>
      </c>
      <c r="L58" s="24">
        <v>2053</v>
      </c>
      <c r="M58" s="24">
        <v>117414</v>
      </c>
      <c r="N58" s="22" t="s">
        <v>60</v>
      </c>
      <c r="O58" s="25" t="s">
        <v>61</v>
      </c>
      <c r="P58" s="24">
        <v>1531</v>
      </c>
      <c r="Q58" s="24">
        <v>1165</v>
      </c>
      <c r="R58" s="24">
        <v>39909</v>
      </c>
      <c r="S58" s="24">
        <v>17718</v>
      </c>
      <c r="T58" s="24">
        <v>44247</v>
      </c>
      <c r="U58" s="24">
        <v>0</v>
      </c>
      <c r="V58" s="24">
        <v>0</v>
      </c>
      <c r="W58" s="24">
        <v>240084</v>
      </c>
      <c r="X58" s="24">
        <v>70000</v>
      </c>
      <c r="Y58" s="24">
        <v>25036</v>
      </c>
      <c r="Z58" s="24">
        <v>1436488</v>
      </c>
    </row>
    <row r="59" spans="1:26" x14ac:dyDescent="0.25">
      <c r="A59" s="26" t="s">
        <v>62</v>
      </c>
      <c r="B59" s="27" t="s">
        <v>63</v>
      </c>
      <c r="C59" s="28">
        <v>12763</v>
      </c>
      <c r="D59" s="28">
        <v>1174</v>
      </c>
      <c r="E59" s="29">
        <v>0</v>
      </c>
      <c r="F59" s="24">
        <v>13251</v>
      </c>
      <c r="G59" s="29">
        <v>27188</v>
      </c>
      <c r="H59" s="29">
        <v>0</v>
      </c>
      <c r="I59" s="29">
        <v>6206</v>
      </c>
      <c r="J59" s="28">
        <v>53</v>
      </c>
      <c r="K59" s="29">
        <v>0</v>
      </c>
      <c r="L59" s="28">
        <v>0</v>
      </c>
      <c r="M59" s="28">
        <v>97</v>
      </c>
      <c r="N59" s="26" t="s">
        <v>62</v>
      </c>
      <c r="O59" s="30" t="s">
        <v>63</v>
      </c>
      <c r="P59" s="28">
        <v>393</v>
      </c>
      <c r="Q59" s="28">
        <v>0</v>
      </c>
      <c r="R59" s="28">
        <v>235</v>
      </c>
      <c r="S59" s="28">
        <v>0</v>
      </c>
      <c r="T59" s="28">
        <v>0</v>
      </c>
      <c r="U59" s="28">
        <v>0</v>
      </c>
      <c r="V59" s="29">
        <v>0</v>
      </c>
      <c r="W59" s="28">
        <v>0</v>
      </c>
      <c r="X59" s="29">
        <v>0</v>
      </c>
      <c r="Y59" s="29">
        <v>0</v>
      </c>
      <c r="Z59" s="29">
        <v>61360</v>
      </c>
    </row>
    <row r="60" spans="1:26" x14ac:dyDescent="0.25">
      <c r="A60" s="26" t="s">
        <v>64</v>
      </c>
      <c r="B60" s="27" t="s">
        <v>65</v>
      </c>
      <c r="C60" s="28">
        <v>74872</v>
      </c>
      <c r="D60" s="28">
        <v>6957</v>
      </c>
      <c r="E60" s="29">
        <v>0</v>
      </c>
      <c r="F60" s="24">
        <v>76705</v>
      </c>
      <c r="G60" s="29">
        <v>158534</v>
      </c>
      <c r="H60" s="29">
        <v>0</v>
      </c>
      <c r="I60" s="29">
        <v>8781</v>
      </c>
      <c r="J60" s="28">
        <v>7547</v>
      </c>
      <c r="K60" s="29">
        <v>148865</v>
      </c>
      <c r="L60" s="28">
        <v>0</v>
      </c>
      <c r="M60" s="28">
        <v>2093</v>
      </c>
      <c r="N60" s="26" t="s">
        <v>64</v>
      </c>
      <c r="O60" s="30" t="s">
        <v>65</v>
      </c>
      <c r="P60" s="28">
        <v>888</v>
      </c>
      <c r="Q60" s="28">
        <v>1165</v>
      </c>
      <c r="R60" s="28">
        <v>18150</v>
      </c>
      <c r="S60" s="28">
        <v>2412</v>
      </c>
      <c r="T60" s="28">
        <v>484</v>
      </c>
      <c r="U60" s="28">
        <v>0</v>
      </c>
      <c r="V60" s="29">
        <v>0</v>
      </c>
      <c r="W60" s="28">
        <v>61155</v>
      </c>
      <c r="X60" s="29">
        <v>0</v>
      </c>
      <c r="Y60" s="29">
        <v>1350</v>
      </c>
      <c r="Z60" s="29">
        <v>569958</v>
      </c>
    </row>
    <row r="61" spans="1:26" x14ac:dyDescent="0.25">
      <c r="A61" s="26" t="s">
        <v>66</v>
      </c>
      <c r="B61" s="27" t="s">
        <v>67</v>
      </c>
      <c r="C61" s="28">
        <v>586</v>
      </c>
      <c r="D61" s="28">
        <v>65</v>
      </c>
      <c r="E61" s="29">
        <v>0</v>
      </c>
      <c r="F61" s="24">
        <v>615</v>
      </c>
      <c r="G61" s="29">
        <v>1266</v>
      </c>
      <c r="H61" s="29">
        <v>0</v>
      </c>
      <c r="I61" s="29">
        <v>-20</v>
      </c>
      <c r="J61" s="28">
        <v>5</v>
      </c>
      <c r="K61" s="29">
        <v>142653</v>
      </c>
      <c r="L61" s="28">
        <v>2053</v>
      </c>
      <c r="M61" s="28">
        <v>0</v>
      </c>
      <c r="N61" s="26" t="s">
        <v>66</v>
      </c>
      <c r="O61" s="30" t="s">
        <v>67</v>
      </c>
      <c r="P61" s="28">
        <v>16</v>
      </c>
      <c r="Q61" s="28">
        <v>0</v>
      </c>
      <c r="R61" s="28">
        <v>408</v>
      </c>
      <c r="S61" s="28">
        <v>0</v>
      </c>
      <c r="T61" s="28">
        <v>18017</v>
      </c>
      <c r="U61" s="28">
        <v>0</v>
      </c>
      <c r="V61" s="29">
        <v>0</v>
      </c>
      <c r="W61" s="28">
        <v>49423</v>
      </c>
      <c r="X61" s="29">
        <v>0</v>
      </c>
      <c r="Y61" s="29">
        <v>8550</v>
      </c>
      <c r="Z61" s="29">
        <v>223637</v>
      </c>
    </row>
    <row r="62" spans="1:26" x14ac:dyDescent="0.25">
      <c r="A62" s="26" t="s">
        <v>68</v>
      </c>
      <c r="B62" s="27" t="s">
        <v>69</v>
      </c>
      <c r="C62" s="28">
        <v>210</v>
      </c>
      <c r="D62" s="28">
        <v>25</v>
      </c>
      <c r="E62" s="29">
        <v>0</v>
      </c>
      <c r="F62" s="24">
        <v>220</v>
      </c>
      <c r="G62" s="29">
        <v>455</v>
      </c>
      <c r="H62" s="29">
        <v>0</v>
      </c>
      <c r="I62" s="29">
        <v>4</v>
      </c>
      <c r="J62" s="28">
        <v>0</v>
      </c>
      <c r="K62" s="29">
        <v>0</v>
      </c>
      <c r="L62" s="28">
        <v>0</v>
      </c>
      <c r="M62" s="28">
        <v>0</v>
      </c>
      <c r="N62" s="26" t="s">
        <v>68</v>
      </c>
      <c r="O62" s="30" t="s">
        <v>69</v>
      </c>
      <c r="P62" s="28">
        <v>0</v>
      </c>
      <c r="Q62" s="28">
        <v>0</v>
      </c>
      <c r="R62" s="28">
        <v>0</v>
      </c>
      <c r="S62" s="28">
        <v>0</v>
      </c>
      <c r="T62" s="28">
        <v>11400</v>
      </c>
      <c r="U62" s="28">
        <v>0</v>
      </c>
      <c r="V62" s="29">
        <v>0</v>
      </c>
      <c r="W62" s="28">
        <v>75250</v>
      </c>
      <c r="X62" s="29">
        <v>0</v>
      </c>
      <c r="Y62" s="29">
        <v>1718</v>
      </c>
      <c r="Z62" s="29">
        <v>89282</v>
      </c>
    </row>
    <row r="63" spans="1:26" x14ac:dyDescent="0.25">
      <c r="A63" s="26" t="s">
        <v>70</v>
      </c>
      <c r="B63" s="27" t="s">
        <v>71</v>
      </c>
      <c r="C63" s="28">
        <v>14741</v>
      </c>
      <c r="D63" s="28">
        <v>1363</v>
      </c>
      <c r="E63" s="29">
        <v>0</v>
      </c>
      <c r="F63" s="24">
        <v>14831</v>
      </c>
      <c r="G63" s="29">
        <v>30935</v>
      </c>
      <c r="H63" s="29">
        <v>0</v>
      </c>
      <c r="I63" s="29">
        <v>1249</v>
      </c>
      <c r="J63" s="28">
        <v>12837</v>
      </c>
      <c r="K63" s="29">
        <v>0</v>
      </c>
      <c r="L63" s="28">
        <v>0</v>
      </c>
      <c r="M63" s="28">
        <v>283</v>
      </c>
      <c r="N63" s="26" t="s">
        <v>70</v>
      </c>
      <c r="O63" s="30" t="s">
        <v>71</v>
      </c>
      <c r="P63" s="28">
        <v>1</v>
      </c>
      <c r="Q63" s="28">
        <v>0</v>
      </c>
      <c r="R63" s="28">
        <v>9281</v>
      </c>
      <c r="S63" s="28">
        <v>550</v>
      </c>
      <c r="T63" s="28">
        <v>0</v>
      </c>
      <c r="U63" s="28">
        <v>0</v>
      </c>
      <c r="V63" s="29">
        <v>0</v>
      </c>
      <c r="W63" s="28">
        <v>43543</v>
      </c>
      <c r="X63" s="29">
        <v>0</v>
      </c>
      <c r="Y63" s="29">
        <v>0</v>
      </c>
      <c r="Z63" s="29">
        <v>129614</v>
      </c>
    </row>
    <row r="64" spans="1:26" x14ac:dyDescent="0.25">
      <c r="A64" s="26" t="s">
        <v>72</v>
      </c>
      <c r="B64" s="27" t="s">
        <v>73</v>
      </c>
      <c r="C64" s="28">
        <v>14910</v>
      </c>
      <c r="D64" s="28">
        <v>1029</v>
      </c>
      <c r="E64" s="29">
        <v>0</v>
      </c>
      <c r="F64" s="24">
        <v>13102</v>
      </c>
      <c r="G64" s="29">
        <v>29041</v>
      </c>
      <c r="H64" s="29">
        <v>0</v>
      </c>
      <c r="I64" s="29">
        <v>2576</v>
      </c>
      <c r="J64" s="28">
        <v>25772</v>
      </c>
      <c r="K64" s="29">
        <v>403</v>
      </c>
      <c r="L64" s="28">
        <v>0</v>
      </c>
      <c r="M64" s="28">
        <v>114936</v>
      </c>
      <c r="N64" s="26" t="s">
        <v>72</v>
      </c>
      <c r="O64" s="30" t="s">
        <v>73</v>
      </c>
      <c r="P64" s="28">
        <v>179</v>
      </c>
      <c r="Q64" s="28">
        <v>0</v>
      </c>
      <c r="R64" s="28">
        <v>10826</v>
      </c>
      <c r="S64" s="28">
        <v>14756</v>
      </c>
      <c r="T64" s="28">
        <v>14238</v>
      </c>
      <c r="U64" s="28">
        <v>0</v>
      </c>
      <c r="V64" s="29">
        <v>0</v>
      </c>
      <c r="W64" s="28">
        <v>2080</v>
      </c>
      <c r="X64" s="29">
        <v>70000</v>
      </c>
      <c r="Y64" s="29">
        <v>7507</v>
      </c>
      <c r="Z64" s="29">
        <v>321355</v>
      </c>
    </row>
    <row r="65" spans="1:26" x14ac:dyDescent="0.25">
      <c r="A65" s="26" t="s">
        <v>74</v>
      </c>
      <c r="B65" s="27" t="s">
        <v>75</v>
      </c>
      <c r="C65" s="28">
        <v>6291</v>
      </c>
      <c r="D65" s="28">
        <v>645</v>
      </c>
      <c r="E65" s="29">
        <v>0</v>
      </c>
      <c r="F65" s="24">
        <v>6597</v>
      </c>
      <c r="G65" s="29">
        <v>13533</v>
      </c>
      <c r="H65" s="29">
        <v>0</v>
      </c>
      <c r="I65" s="29">
        <v>-1536</v>
      </c>
      <c r="J65" s="28">
        <v>32</v>
      </c>
      <c r="K65" s="29">
        <v>0</v>
      </c>
      <c r="L65" s="28">
        <v>0</v>
      </c>
      <c r="M65" s="28">
        <v>5</v>
      </c>
      <c r="N65" s="26" t="s">
        <v>74</v>
      </c>
      <c r="O65" s="30" t="s">
        <v>75</v>
      </c>
      <c r="P65" s="28">
        <v>54</v>
      </c>
      <c r="Q65" s="28">
        <v>0</v>
      </c>
      <c r="R65" s="28">
        <v>1009</v>
      </c>
      <c r="S65" s="28">
        <v>0</v>
      </c>
      <c r="T65" s="28">
        <v>108</v>
      </c>
      <c r="U65" s="28">
        <v>0</v>
      </c>
      <c r="V65" s="29">
        <v>0</v>
      </c>
      <c r="W65" s="28">
        <v>8633</v>
      </c>
      <c r="X65" s="29">
        <v>0</v>
      </c>
      <c r="Y65" s="29">
        <v>5911</v>
      </c>
      <c r="Z65" s="29">
        <v>41282</v>
      </c>
    </row>
    <row r="66" spans="1:26" x14ac:dyDescent="0.25">
      <c r="A66" s="22" t="s">
        <v>76</v>
      </c>
      <c r="B66" s="23" t="s">
        <v>77</v>
      </c>
      <c r="C66" s="24">
        <v>275</v>
      </c>
      <c r="D66" s="24">
        <v>27</v>
      </c>
      <c r="E66" s="24">
        <v>0</v>
      </c>
      <c r="F66" s="24">
        <v>290</v>
      </c>
      <c r="G66" s="24">
        <v>592</v>
      </c>
      <c r="H66" s="24">
        <v>0</v>
      </c>
      <c r="I66" s="24">
        <v>25</v>
      </c>
      <c r="J66" s="24">
        <v>0</v>
      </c>
      <c r="K66" s="24">
        <v>0</v>
      </c>
      <c r="L66" s="24">
        <v>0</v>
      </c>
      <c r="M66" s="24">
        <v>526</v>
      </c>
      <c r="N66" s="22" t="s">
        <v>76</v>
      </c>
      <c r="O66" s="25" t="s">
        <v>77</v>
      </c>
      <c r="P66" s="24">
        <v>19</v>
      </c>
      <c r="Q66" s="24">
        <v>0</v>
      </c>
      <c r="R66" s="24">
        <v>2609</v>
      </c>
      <c r="S66" s="24">
        <v>0</v>
      </c>
      <c r="T66" s="24">
        <v>0</v>
      </c>
      <c r="U66" s="24">
        <v>0</v>
      </c>
      <c r="V66" s="24">
        <v>0</v>
      </c>
      <c r="W66" s="24">
        <v>2576</v>
      </c>
      <c r="X66" s="24">
        <v>0</v>
      </c>
      <c r="Y66" s="24">
        <v>0</v>
      </c>
      <c r="Z66" s="24">
        <v>6939</v>
      </c>
    </row>
    <row r="67" spans="1:26" x14ac:dyDescent="0.25">
      <c r="A67" s="22" t="s">
        <v>78</v>
      </c>
      <c r="B67" s="23" t="s">
        <v>79</v>
      </c>
      <c r="C67" s="24">
        <v>2595</v>
      </c>
      <c r="D67" s="24">
        <v>262</v>
      </c>
      <c r="E67" s="24">
        <v>0</v>
      </c>
      <c r="F67" s="24">
        <v>2727</v>
      </c>
      <c r="G67" s="24">
        <v>5584</v>
      </c>
      <c r="H67" s="24">
        <v>0</v>
      </c>
      <c r="I67" s="24">
        <v>7140</v>
      </c>
      <c r="J67" s="24">
        <v>2511</v>
      </c>
      <c r="K67" s="24">
        <v>0</v>
      </c>
      <c r="L67" s="24">
        <v>0</v>
      </c>
      <c r="M67" s="24">
        <v>1069</v>
      </c>
      <c r="N67" s="22" t="s">
        <v>78</v>
      </c>
      <c r="O67" s="25" t="s">
        <v>79</v>
      </c>
      <c r="P67" s="24">
        <v>0</v>
      </c>
      <c r="Q67" s="24">
        <v>0</v>
      </c>
      <c r="R67" s="24">
        <v>-11</v>
      </c>
      <c r="S67" s="24">
        <v>0</v>
      </c>
      <c r="T67" s="24">
        <v>0</v>
      </c>
      <c r="U67" s="24">
        <v>0</v>
      </c>
      <c r="V67" s="24">
        <v>0</v>
      </c>
      <c r="W67" s="24">
        <v>21787</v>
      </c>
      <c r="X67" s="24">
        <v>0</v>
      </c>
      <c r="Y67" s="24">
        <v>0</v>
      </c>
      <c r="Z67" s="24">
        <v>43664</v>
      </c>
    </row>
    <row r="68" spans="1:26" x14ac:dyDescent="0.25">
      <c r="A68" s="31" t="s">
        <v>27</v>
      </c>
      <c r="B68" s="31"/>
      <c r="C68" s="32">
        <v>1033594</v>
      </c>
      <c r="D68" s="32">
        <v>94800</v>
      </c>
      <c r="E68" s="32">
        <v>8464</v>
      </c>
      <c r="F68" s="32">
        <v>976878</v>
      </c>
      <c r="G68" s="32">
        <v>2113736</v>
      </c>
      <c r="H68" s="32">
        <v>0</v>
      </c>
      <c r="I68" s="32">
        <v>15068</v>
      </c>
      <c r="J68" s="32">
        <v>75455</v>
      </c>
      <c r="K68" s="32">
        <v>291921</v>
      </c>
      <c r="L68" s="14">
        <f>L42+L45+L46+L49+L56+L57+L58+L66+L67+L52</f>
        <v>605915</v>
      </c>
      <c r="M68" s="32">
        <v>127449</v>
      </c>
      <c r="N68" s="31" t="s">
        <v>27</v>
      </c>
      <c r="O68" s="31"/>
      <c r="P68" s="32">
        <v>36693</v>
      </c>
      <c r="Q68" s="32">
        <v>1165</v>
      </c>
      <c r="R68" s="32">
        <v>70109</v>
      </c>
      <c r="S68" s="32">
        <v>19595</v>
      </c>
      <c r="T68" s="32">
        <v>49207</v>
      </c>
      <c r="U68" s="32">
        <v>1757070</v>
      </c>
      <c r="V68" s="32">
        <v>0</v>
      </c>
      <c r="W68" s="14">
        <f>W42+W45+W46+W49+W56+W57+W58+W66+W67+W52</f>
        <v>2528018</v>
      </c>
      <c r="X68" s="32">
        <v>70266</v>
      </c>
      <c r="Y68" s="32">
        <v>36135</v>
      </c>
      <c r="Z68" s="32">
        <v>9911538</v>
      </c>
    </row>
    <row r="69" spans="1:26" x14ac:dyDescent="0.25">
      <c r="A69" s="33" t="s">
        <v>80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6.5" x14ac:dyDescent="0.25">
      <c r="A70" s="34" t="s">
        <v>1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 t="s">
        <v>1</v>
      </c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6.5" x14ac:dyDescent="0.25">
      <c r="A71" s="35" t="s">
        <v>2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 t="s">
        <v>2</v>
      </c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x14ac:dyDescent="0.25">
      <c r="A72" s="36" t="s">
        <v>89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 t="s">
        <v>89</v>
      </c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89.25" x14ac:dyDescent="0.25">
      <c r="A74" s="4" t="s">
        <v>4</v>
      </c>
      <c r="B74" s="4" t="s">
        <v>5</v>
      </c>
      <c r="C74" s="4" t="s">
        <v>6</v>
      </c>
      <c r="D74" s="4" t="s">
        <v>83</v>
      </c>
      <c r="E74" s="4" t="s">
        <v>90</v>
      </c>
      <c r="F74" s="4" t="s">
        <v>9</v>
      </c>
      <c r="G74" s="4" t="s">
        <v>10</v>
      </c>
      <c r="H74" s="4" t="s">
        <v>11</v>
      </c>
      <c r="I74" s="4" t="s">
        <v>12</v>
      </c>
      <c r="J74" s="4" t="s">
        <v>13</v>
      </c>
      <c r="K74" s="4" t="s">
        <v>14</v>
      </c>
      <c r="L74" s="4" t="s">
        <v>15</v>
      </c>
      <c r="M74" s="4" t="s">
        <v>16</v>
      </c>
      <c r="N74" s="4" t="s">
        <v>4</v>
      </c>
      <c r="O74" s="4" t="s">
        <v>5</v>
      </c>
      <c r="P74" s="4" t="s">
        <v>17</v>
      </c>
      <c r="Q74" s="4" t="s">
        <v>18</v>
      </c>
      <c r="R74" s="4" t="s">
        <v>19</v>
      </c>
      <c r="S74" s="4" t="s">
        <v>20</v>
      </c>
      <c r="T74" s="4" t="s">
        <v>86</v>
      </c>
      <c r="U74" s="4" t="s">
        <v>22</v>
      </c>
      <c r="V74" s="4" t="s">
        <v>23</v>
      </c>
      <c r="W74" s="4" t="s">
        <v>24</v>
      </c>
      <c r="X74" s="4" t="s">
        <v>87</v>
      </c>
      <c r="Y74" s="4" t="s">
        <v>88</v>
      </c>
      <c r="Z74" s="4" t="s">
        <v>27</v>
      </c>
    </row>
    <row r="75" spans="1:26" x14ac:dyDescent="0.25">
      <c r="A75" s="5">
        <v>1</v>
      </c>
      <c r="B75" s="5">
        <v>2</v>
      </c>
      <c r="C75" s="5">
        <v>3</v>
      </c>
      <c r="D75" s="5">
        <v>4</v>
      </c>
      <c r="E75" s="5">
        <v>5</v>
      </c>
      <c r="F75" s="5">
        <v>6</v>
      </c>
      <c r="G75" s="5">
        <v>7</v>
      </c>
      <c r="H75" s="5">
        <v>8</v>
      </c>
      <c r="I75" s="5">
        <v>9</v>
      </c>
      <c r="J75" s="5">
        <v>10</v>
      </c>
      <c r="K75" s="5">
        <v>11</v>
      </c>
      <c r="L75" s="5">
        <v>12</v>
      </c>
      <c r="M75" s="5">
        <v>13</v>
      </c>
      <c r="N75" s="5">
        <v>1</v>
      </c>
      <c r="O75" s="5">
        <v>2</v>
      </c>
      <c r="P75" s="5">
        <v>14</v>
      </c>
      <c r="Q75" s="5">
        <v>15</v>
      </c>
      <c r="R75" s="5">
        <v>16</v>
      </c>
      <c r="S75" s="5">
        <v>17</v>
      </c>
      <c r="T75" s="5">
        <v>18</v>
      </c>
      <c r="U75" s="5">
        <v>19</v>
      </c>
      <c r="V75" s="5">
        <v>20</v>
      </c>
      <c r="W75" s="5">
        <v>21</v>
      </c>
      <c r="X75" s="5">
        <v>22</v>
      </c>
      <c r="Y75" s="5">
        <v>23</v>
      </c>
      <c r="Z75" s="5">
        <v>24</v>
      </c>
    </row>
    <row r="76" spans="1:26" x14ac:dyDescent="0.25">
      <c r="A76" s="6" t="s">
        <v>28</v>
      </c>
      <c r="B76" s="7" t="s">
        <v>29</v>
      </c>
      <c r="C76" s="8">
        <v>523064</v>
      </c>
      <c r="D76" s="8">
        <v>49483</v>
      </c>
      <c r="E76" s="8">
        <v>9889</v>
      </c>
      <c r="F76" s="8">
        <v>538206</v>
      </c>
      <c r="G76" s="8">
        <v>1120120</v>
      </c>
      <c r="H76" s="8">
        <v>3</v>
      </c>
      <c r="I76" s="8">
        <v>121919</v>
      </c>
      <c r="J76" s="8">
        <v>7396</v>
      </c>
      <c r="K76" s="8">
        <v>0</v>
      </c>
      <c r="L76" s="8">
        <v>137</v>
      </c>
      <c r="M76" s="8">
        <v>1256</v>
      </c>
      <c r="N76" s="6" t="s">
        <v>28</v>
      </c>
      <c r="O76" s="7" t="s">
        <v>29</v>
      </c>
      <c r="P76" s="8">
        <v>29095</v>
      </c>
      <c r="Q76" s="8">
        <v>0</v>
      </c>
      <c r="R76" s="8">
        <v>7742</v>
      </c>
      <c r="S76" s="8">
        <v>3823</v>
      </c>
      <c r="T76" s="8">
        <v>0</v>
      </c>
      <c r="U76" s="8">
        <v>2075681</v>
      </c>
      <c r="V76" s="8">
        <v>0</v>
      </c>
      <c r="W76" s="8">
        <v>303703</v>
      </c>
      <c r="X76" s="8">
        <v>2906877</v>
      </c>
      <c r="Y76" s="8">
        <v>42353</v>
      </c>
      <c r="Z76" s="8">
        <v>7740747</v>
      </c>
    </row>
    <row r="77" spans="1:26" x14ac:dyDescent="0.25">
      <c r="A77" s="10" t="s">
        <v>30</v>
      </c>
      <c r="B77" s="3" t="s">
        <v>31</v>
      </c>
      <c r="C77" s="11">
        <v>522577</v>
      </c>
      <c r="D77" s="11">
        <v>49436</v>
      </c>
      <c r="E77" s="12">
        <v>9889</v>
      </c>
      <c r="F77" s="8">
        <v>537678</v>
      </c>
      <c r="G77" s="12">
        <v>1119058</v>
      </c>
      <c r="H77" s="12">
        <v>3</v>
      </c>
      <c r="I77" s="12">
        <v>114497</v>
      </c>
      <c r="J77" s="11">
        <v>6873</v>
      </c>
      <c r="K77" s="12">
        <v>0</v>
      </c>
      <c r="L77" s="11">
        <v>106</v>
      </c>
      <c r="M77" s="11">
        <v>1032</v>
      </c>
      <c r="N77" s="10" t="s">
        <v>30</v>
      </c>
      <c r="O77" s="3" t="s">
        <v>31</v>
      </c>
      <c r="P77" s="11">
        <v>28033</v>
      </c>
      <c r="Q77" s="11">
        <v>0</v>
      </c>
      <c r="R77" s="11">
        <v>7746</v>
      </c>
      <c r="S77" s="11">
        <v>3823</v>
      </c>
      <c r="T77" s="11">
        <v>0</v>
      </c>
      <c r="U77" s="11">
        <v>2075681</v>
      </c>
      <c r="V77" s="12">
        <v>0</v>
      </c>
      <c r="W77" s="11">
        <v>301668</v>
      </c>
      <c r="X77" s="12">
        <v>2906877</v>
      </c>
      <c r="Y77" s="12">
        <v>42353</v>
      </c>
      <c r="Z77" s="12">
        <v>7727330</v>
      </c>
    </row>
    <row r="78" spans="1:26" x14ac:dyDescent="0.25">
      <c r="A78" s="10" t="s">
        <v>32</v>
      </c>
      <c r="B78" s="3" t="s">
        <v>33</v>
      </c>
      <c r="C78" s="11">
        <v>487</v>
      </c>
      <c r="D78" s="11">
        <v>47</v>
      </c>
      <c r="E78" s="12">
        <v>0</v>
      </c>
      <c r="F78" s="8">
        <v>528</v>
      </c>
      <c r="G78" s="12">
        <v>1062</v>
      </c>
      <c r="H78" s="12">
        <v>0</v>
      </c>
      <c r="I78" s="12">
        <v>7422</v>
      </c>
      <c r="J78" s="11">
        <v>523</v>
      </c>
      <c r="K78" s="12">
        <v>0</v>
      </c>
      <c r="L78" s="11">
        <v>31</v>
      </c>
      <c r="M78" s="11">
        <v>224</v>
      </c>
      <c r="N78" s="10" t="s">
        <v>32</v>
      </c>
      <c r="O78" s="3" t="s">
        <v>33</v>
      </c>
      <c r="P78" s="11">
        <v>1062</v>
      </c>
      <c r="Q78" s="11">
        <v>0</v>
      </c>
      <c r="R78" s="11">
        <v>-4</v>
      </c>
      <c r="S78" s="11">
        <v>0</v>
      </c>
      <c r="T78" s="11">
        <v>0</v>
      </c>
      <c r="U78" s="11">
        <v>0</v>
      </c>
      <c r="V78" s="12">
        <v>0</v>
      </c>
      <c r="W78" s="11">
        <v>2035</v>
      </c>
      <c r="X78" s="12">
        <v>0</v>
      </c>
      <c r="Y78" s="12">
        <v>0</v>
      </c>
      <c r="Z78" s="12">
        <v>13417</v>
      </c>
    </row>
    <row r="79" spans="1:26" x14ac:dyDescent="0.25">
      <c r="A79" s="6" t="s">
        <v>34</v>
      </c>
      <c r="B79" s="7" t="s">
        <v>35</v>
      </c>
      <c r="C79" s="8">
        <v>30057</v>
      </c>
      <c r="D79" s="8">
        <v>954</v>
      </c>
      <c r="E79" s="8">
        <v>116</v>
      </c>
      <c r="F79" s="8">
        <v>10458</v>
      </c>
      <c r="G79" s="8">
        <v>41585</v>
      </c>
      <c r="H79" s="8">
        <v>0</v>
      </c>
      <c r="I79" s="8">
        <v>1383</v>
      </c>
      <c r="J79" s="8">
        <v>4</v>
      </c>
      <c r="K79" s="8">
        <v>0</v>
      </c>
      <c r="L79" s="8">
        <v>0</v>
      </c>
      <c r="M79" s="8">
        <v>4</v>
      </c>
      <c r="N79" s="6" t="s">
        <v>34</v>
      </c>
      <c r="O79" s="7" t="s">
        <v>35</v>
      </c>
      <c r="P79" s="8">
        <v>34</v>
      </c>
      <c r="Q79" s="8">
        <v>0</v>
      </c>
      <c r="R79" s="8">
        <v>6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84601</v>
      </c>
    </row>
    <row r="80" spans="1:26" x14ac:dyDescent="0.25">
      <c r="A80" s="6" t="s">
        <v>36</v>
      </c>
      <c r="B80" s="7" t="s">
        <v>37</v>
      </c>
      <c r="C80" s="8">
        <v>42552</v>
      </c>
      <c r="D80" s="8">
        <v>3212</v>
      </c>
      <c r="E80" s="8">
        <v>0</v>
      </c>
      <c r="F80" s="8">
        <v>45656</v>
      </c>
      <c r="G80" s="8">
        <v>91420</v>
      </c>
      <c r="H80" s="8">
        <v>0</v>
      </c>
      <c r="I80" s="8">
        <v>7281</v>
      </c>
      <c r="J80" s="8">
        <v>1529</v>
      </c>
      <c r="K80" s="8">
        <v>0</v>
      </c>
      <c r="L80" s="8">
        <v>205458</v>
      </c>
      <c r="M80" s="8">
        <v>502</v>
      </c>
      <c r="N80" s="6" t="s">
        <v>36</v>
      </c>
      <c r="O80" s="7" t="s">
        <v>37</v>
      </c>
      <c r="P80" s="8">
        <v>6472</v>
      </c>
      <c r="Q80" s="8">
        <v>0</v>
      </c>
      <c r="R80" s="8">
        <v>2454</v>
      </c>
      <c r="S80" s="8">
        <v>0</v>
      </c>
      <c r="T80" s="8">
        <v>360</v>
      </c>
      <c r="U80" s="8">
        <v>0</v>
      </c>
      <c r="V80" s="8">
        <v>0</v>
      </c>
      <c r="W80" s="8">
        <v>1468787</v>
      </c>
      <c r="X80" s="8">
        <v>0</v>
      </c>
      <c r="Y80" s="8">
        <v>0</v>
      </c>
      <c r="Z80" s="8">
        <v>1875683</v>
      </c>
    </row>
    <row r="81" spans="1:26" x14ac:dyDescent="0.25">
      <c r="A81" s="10" t="s">
        <v>38</v>
      </c>
      <c r="B81" s="3" t="s">
        <v>39</v>
      </c>
      <c r="C81" s="11">
        <v>1099</v>
      </c>
      <c r="D81" s="11">
        <v>119</v>
      </c>
      <c r="E81" s="12">
        <v>0</v>
      </c>
      <c r="F81" s="8">
        <v>1202</v>
      </c>
      <c r="G81" s="12">
        <v>2420</v>
      </c>
      <c r="H81" s="12">
        <v>0</v>
      </c>
      <c r="I81" s="12">
        <v>1263</v>
      </c>
      <c r="J81" s="11">
        <v>716</v>
      </c>
      <c r="K81" s="12">
        <v>0</v>
      </c>
      <c r="L81" s="11">
        <v>47</v>
      </c>
      <c r="M81" s="11">
        <v>308</v>
      </c>
      <c r="N81" s="10" t="s">
        <v>38</v>
      </c>
      <c r="O81" s="3" t="s">
        <v>39</v>
      </c>
      <c r="P81" s="11">
        <v>0</v>
      </c>
      <c r="Q81" s="11">
        <v>0</v>
      </c>
      <c r="R81" s="11">
        <v>-1</v>
      </c>
      <c r="S81" s="11">
        <v>0</v>
      </c>
      <c r="T81" s="11">
        <v>0</v>
      </c>
      <c r="U81" s="11">
        <v>0</v>
      </c>
      <c r="V81" s="12">
        <v>0</v>
      </c>
      <c r="W81" s="11">
        <v>28827</v>
      </c>
      <c r="X81" s="12">
        <v>0</v>
      </c>
      <c r="Y81" s="12">
        <v>0</v>
      </c>
      <c r="Z81" s="12">
        <v>36000</v>
      </c>
    </row>
    <row r="82" spans="1:26" x14ac:dyDescent="0.25">
      <c r="A82" s="10" t="s">
        <v>40</v>
      </c>
      <c r="B82" s="3" t="s">
        <v>41</v>
      </c>
      <c r="C82" s="11">
        <v>41453</v>
      </c>
      <c r="D82" s="11">
        <v>3093</v>
      </c>
      <c r="E82" s="12">
        <v>0</v>
      </c>
      <c r="F82" s="8">
        <v>44454</v>
      </c>
      <c r="G82" s="12">
        <v>89000</v>
      </c>
      <c r="H82" s="12">
        <v>0</v>
      </c>
      <c r="I82" s="12">
        <v>6018</v>
      </c>
      <c r="J82" s="11">
        <v>813</v>
      </c>
      <c r="K82" s="12">
        <v>0</v>
      </c>
      <c r="L82" s="11">
        <v>205411</v>
      </c>
      <c r="M82" s="11">
        <v>194</v>
      </c>
      <c r="N82" s="10" t="s">
        <v>40</v>
      </c>
      <c r="O82" s="3" t="s">
        <v>41</v>
      </c>
      <c r="P82" s="11">
        <v>6472</v>
      </c>
      <c r="Q82" s="11">
        <v>0</v>
      </c>
      <c r="R82" s="11">
        <v>2455</v>
      </c>
      <c r="S82" s="11">
        <v>0</v>
      </c>
      <c r="T82" s="11">
        <v>360</v>
      </c>
      <c r="U82" s="11">
        <v>0</v>
      </c>
      <c r="V82" s="12">
        <v>0</v>
      </c>
      <c r="W82" s="11">
        <v>1439960</v>
      </c>
      <c r="X82" s="12">
        <v>0</v>
      </c>
      <c r="Y82" s="12">
        <v>0</v>
      </c>
      <c r="Z82" s="12">
        <v>1839683</v>
      </c>
    </row>
    <row r="83" spans="1:26" x14ac:dyDescent="0.25">
      <c r="A83" s="6" t="s">
        <v>42</v>
      </c>
      <c r="B83" s="7" t="s">
        <v>43</v>
      </c>
      <c r="C83" s="8">
        <v>242569</v>
      </c>
      <c r="D83" s="8">
        <v>18210</v>
      </c>
      <c r="E83" s="8">
        <v>0</v>
      </c>
      <c r="F83" s="8">
        <v>263094</v>
      </c>
      <c r="G83" s="8">
        <v>523873</v>
      </c>
      <c r="H83" s="8">
        <v>0</v>
      </c>
      <c r="I83" s="8">
        <v>64956</v>
      </c>
      <c r="J83" s="8">
        <v>1710</v>
      </c>
      <c r="K83" s="8">
        <v>0</v>
      </c>
      <c r="L83" s="8">
        <v>9086</v>
      </c>
      <c r="M83" s="8">
        <v>122</v>
      </c>
      <c r="N83" s="6" t="s">
        <v>42</v>
      </c>
      <c r="O83" s="7" t="s">
        <v>43</v>
      </c>
      <c r="P83" s="8">
        <v>10273</v>
      </c>
      <c r="Q83" s="8">
        <v>0</v>
      </c>
      <c r="R83" s="8">
        <v>11323</v>
      </c>
      <c r="S83" s="8">
        <v>0</v>
      </c>
      <c r="T83" s="8">
        <v>375</v>
      </c>
      <c r="U83" s="8">
        <v>0</v>
      </c>
      <c r="V83" s="8">
        <v>0</v>
      </c>
      <c r="W83" s="8">
        <v>55501</v>
      </c>
      <c r="X83" s="8">
        <v>0</v>
      </c>
      <c r="Y83" s="8">
        <v>0</v>
      </c>
      <c r="Z83" s="8">
        <v>1201092</v>
      </c>
    </row>
    <row r="84" spans="1:26" x14ac:dyDescent="0.25">
      <c r="A84" s="10" t="s">
        <v>44</v>
      </c>
      <c r="B84" s="3" t="s">
        <v>45</v>
      </c>
      <c r="C84" s="11">
        <v>20550</v>
      </c>
      <c r="D84" s="11">
        <v>1913</v>
      </c>
      <c r="E84" s="12">
        <v>0</v>
      </c>
      <c r="F84" s="8">
        <v>22379</v>
      </c>
      <c r="G84" s="12">
        <v>44842</v>
      </c>
      <c r="H84" s="12">
        <v>0</v>
      </c>
      <c r="I84" s="12">
        <v>880</v>
      </c>
      <c r="J84" s="11">
        <v>28</v>
      </c>
      <c r="K84" s="12">
        <v>0</v>
      </c>
      <c r="L84" s="11">
        <v>26</v>
      </c>
      <c r="M84" s="11">
        <v>0</v>
      </c>
      <c r="N84" s="10" t="s">
        <v>44</v>
      </c>
      <c r="O84" s="3" t="s">
        <v>45</v>
      </c>
      <c r="P84" s="11">
        <v>348</v>
      </c>
      <c r="Q84" s="11">
        <v>0</v>
      </c>
      <c r="R84" s="11">
        <v>209</v>
      </c>
      <c r="S84" s="11">
        <v>0</v>
      </c>
      <c r="T84" s="11">
        <v>375</v>
      </c>
      <c r="U84" s="11">
        <v>0</v>
      </c>
      <c r="V84" s="12">
        <v>0</v>
      </c>
      <c r="W84" s="11">
        <v>4155</v>
      </c>
      <c r="X84" s="12">
        <v>0</v>
      </c>
      <c r="Y84" s="12">
        <v>0</v>
      </c>
      <c r="Z84" s="12">
        <v>95705</v>
      </c>
    </row>
    <row r="85" spans="1:26" x14ac:dyDescent="0.25">
      <c r="A85" s="10" t="s">
        <v>46</v>
      </c>
      <c r="B85" s="3" t="s">
        <v>47</v>
      </c>
      <c r="C85" s="11">
        <v>222019</v>
      </c>
      <c r="D85" s="11">
        <v>16297</v>
      </c>
      <c r="E85" s="12">
        <v>0</v>
      </c>
      <c r="F85" s="8">
        <v>240715</v>
      </c>
      <c r="G85" s="12">
        <v>479031</v>
      </c>
      <c r="H85" s="12">
        <v>0</v>
      </c>
      <c r="I85" s="12">
        <v>64076</v>
      </c>
      <c r="J85" s="11">
        <v>1682</v>
      </c>
      <c r="K85" s="12">
        <v>0</v>
      </c>
      <c r="L85" s="11">
        <v>9060</v>
      </c>
      <c r="M85" s="11">
        <v>122</v>
      </c>
      <c r="N85" s="10" t="s">
        <v>46</v>
      </c>
      <c r="O85" s="3" t="s">
        <v>47</v>
      </c>
      <c r="P85" s="11">
        <v>9925</v>
      </c>
      <c r="Q85" s="11">
        <v>0</v>
      </c>
      <c r="R85" s="11">
        <v>11114</v>
      </c>
      <c r="S85" s="11">
        <v>0</v>
      </c>
      <c r="T85" s="11">
        <v>0</v>
      </c>
      <c r="U85" s="11">
        <v>0</v>
      </c>
      <c r="V85" s="12">
        <v>0</v>
      </c>
      <c r="W85" s="11">
        <v>51346</v>
      </c>
      <c r="X85" s="12"/>
      <c r="Y85" s="12"/>
      <c r="Z85" s="12">
        <v>1105387</v>
      </c>
    </row>
    <row r="86" spans="1:26" x14ac:dyDescent="0.25">
      <c r="A86" s="6" t="s">
        <v>48</v>
      </c>
      <c r="B86" s="7" t="s">
        <v>49</v>
      </c>
      <c r="C86" s="8">
        <v>94179</v>
      </c>
      <c r="D86" s="8">
        <v>22097</v>
      </c>
      <c r="E86" s="8">
        <v>0</v>
      </c>
      <c r="F86" s="8">
        <v>26080</v>
      </c>
      <c r="G86" s="8">
        <v>142356</v>
      </c>
      <c r="H86" s="8">
        <v>0</v>
      </c>
      <c r="I86" s="8">
        <v>132240</v>
      </c>
      <c r="J86" s="8">
        <v>169</v>
      </c>
      <c r="K86" s="8">
        <v>0</v>
      </c>
      <c r="L86" s="8">
        <v>8265</v>
      </c>
      <c r="M86" s="8">
        <v>702</v>
      </c>
      <c r="N86" s="6" t="s">
        <v>48</v>
      </c>
      <c r="O86" s="7" t="s">
        <v>49</v>
      </c>
      <c r="P86" s="8">
        <v>208</v>
      </c>
      <c r="Q86" s="8">
        <v>0</v>
      </c>
      <c r="R86" s="8">
        <v>7042</v>
      </c>
      <c r="S86" s="8">
        <v>0</v>
      </c>
      <c r="T86" s="8">
        <v>5023</v>
      </c>
      <c r="U86" s="8">
        <v>0</v>
      </c>
      <c r="V86" s="8">
        <v>-501</v>
      </c>
      <c r="W86" s="8">
        <v>389606</v>
      </c>
      <c r="X86" s="8">
        <v>0</v>
      </c>
      <c r="Y86" s="8">
        <v>0</v>
      </c>
      <c r="Z86" s="8">
        <v>827466</v>
      </c>
    </row>
    <row r="87" spans="1:26" x14ac:dyDescent="0.25">
      <c r="A87" s="10" t="s">
        <v>50</v>
      </c>
      <c r="B87" s="3" t="s">
        <v>51</v>
      </c>
      <c r="C87" s="11">
        <v>533</v>
      </c>
      <c r="D87" s="11">
        <v>11843</v>
      </c>
      <c r="E87" s="12">
        <v>0</v>
      </c>
      <c r="F87" s="8">
        <v>551</v>
      </c>
      <c r="G87" s="12">
        <v>12927</v>
      </c>
      <c r="H87" s="12">
        <v>0</v>
      </c>
      <c r="I87" s="12">
        <v>9956</v>
      </c>
      <c r="J87" s="11">
        <v>0</v>
      </c>
      <c r="K87" s="12">
        <v>0</v>
      </c>
      <c r="L87" s="11">
        <v>206</v>
      </c>
      <c r="M87" s="11">
        <v>700</v>
      </c>
      <c r="N87" s="10" t="s">
        <v>50</v>
      </c>
      <c r="O87" s="3" t="s">
        <v>51</v>
      </c>
      <c r="P87" s="11">
        <v>0</v>
      </c>
      <c r="Q87" s="11">
        <v>0</v>
      </c>
      <c r="R87" s="11">
        <v>615</v>
      </c>
      <c r="S87" s="11">
        <v>0</v>
      </c>
      <c r="T87" s="11">
        <v>0</v>
      </c>
      <c r="U87" s="11">
        <v>0</v>
      </c>
      <c r="V87" s="12">
        <v>0</v>
      </c>
      <c r="W87" s="11">
        <v>238755</v>
      </c>
      <c r="X87" s="12">
        <v>0</v>
      </c>
      <c r="Y87" s="12">
        <v>0</v>
      </c>
      <c r="Z87" s="12">
        <v>276086</v>
      </c>
    </row>
    <row r="88" spans="1:26" x14ac:dyDescent="0.25">
      <c r="A88" s="10" t="s">
        <v>52</v>
      </c>
      <c r="B88" s="3" t="s">
        <v>53</v>
      </c>
      <c r="C88" s="11">
        <v>93646</v>
      </c>
      <c r="D88" s="11">
        <v>10254</v>
      </c>
      <c r="E88" s="12">
        <v>0</v>
      </c>
      <c r="F88" s="8">
        <v>25529</v>
      </c>
      <c r="G88" s="12">
        <v>129429</v>
      </c>
      <c r="H88" s="12">
        <v>0</v>
      </c>
      <c r="I88" s="12">
        <v>122284</v>
      </c>
      <c r="J88" s="11">
        <v>169</v>
      </c>
      <c r="K88" s="12">
        <v>0</v>
      </c>
      <c r="L88" s="11">
        <v>8059</v>
      </c>
      <c r="M88" s="11">
        <v>2</v>
      </c>
      <c r="N88" s="10" t="s">
        <v>52</v>
      </c>
      <c r="O88" s="3" t="s">
        <v>53</v>
      </c>
      <c r="P88" s="11">
        <v>208</v>
      </c>
      <c r="Q88" s="11">
        <v>0</v>
      </c>
      <c r="R88" s="11">
        <v>6427</v>
      </c>
      <c r="S88" s="11">
        <v>0</v>
      </c>
      <c r="T88" s="11">
        <v>5023</v>
      </c>
      <c r="U88" s="11">
        <v>0</v>
      </c>
      <c r="V88" s="12">
        <v>-501</v>
      </c>
      <c r="W88" s="11">
        <v>150851</v>
      </c>
      <c r="X88" s="12">
        <v>0</v>
      </c>
      <c r="Y88" s="12">
        <v>0</v>
      </c>
      <c r="Z88" s="12">
        <v>551380</v>
      </c>
    </row>
    <row r="89" spans="1:26" x14ac:dyDescent="0.25">
      <c r="A89" s="10" t="s">
        <v>54</v>
      </c>
      <c r="B89" s="3" t="s">
        <v>55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0" t="s">
        <v>54</v>
      </c>
      <c r="O89" s="3" t="s">
        <v>55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</row>
    <row r="90" spans="1:26" x14ac:dyDescent="0.25">
      <c r="A90" s="6" t="s">
        <v>56</v>
      </c>
      <c r="B90" s="7" t="s">
        <v>57</v>
      </c>
      <c r="C90" s="8">
        <v>32782</v>
      </c>
      <c r="D90" s="8">
        <v>3340</v>
      </c>
      <c r="E90" s="8">
        <v>0</v>
      </c>
      <c r="F90" s="8">
        <v>35235</v>
      </c>
      <c r="G90" s="8">
        <v>71357</v>
      </c>
      <c r="H90" s="8">
        <v>0</v>
      </c>
      <c r="I90" s="8">
        <v>4705</v>
      </c>
      <c r="J90" s="8">
        <v>12562</v>
      </c>
      <c r="K90" s="8">
        <v>0</v>
      </c>
      <c r="L90" s="8">
        <v>2596</v>
      </c>
      <c r="M90" s="8">
        <v>14756</v>
      </c>
      <c r="N90" s="6" t="s">
        <v>56</v>
      </c>
      <c r="O90" s="7" t="s">
        <v>57</v>
      </c>
      <c r="P90" s="8">
        <v>17</v>
      </c>
      <c r="Q90" s="8">
        <v>0</v>
      </c>
      <c r="R90" s="8">
        <v>38395</v>
      </c>
      <c r="S90" s="8">
        <v>30</v>
      </c>
      <c r="T90" s="8">
        <v>45</v>
      </c>
      <c r="U90" s="8">
        <v>0</v>
      </c>
      <c r="V90" s="8">
        <v>0</v>
      </c>
      <c r="W90" s="8">
        <v>629135</v>
      </c>
      <c r="X90" s="8">
        <v>0</v>
      </c>
      <c r="Y90" s="8">
        <v>8607</v>
      </c>
      <c r="Z90" s="8">
        <v>853562</v>
      </c>
    </row>
    <row r="91" spans="1:26" x14ac:dyDescent="0.25">
      <c r="A91" s="6" t="s">
        <v>58</v>
      </c>
      <c r="B91" s="7" t="s">
        <v>59</v>
      </c>
      <c r="C91" s="8">
        <v>6474</v>
      </c>
      <c r="D91" s="8">
        <v>627</v>
      </c>
      <c r="E91" s="8">
        <v>0</v>
      </c>
      <c r="F91" s="8">
        <v>6288</v>
      </c>
      <c r="G91" s="8">
        <v>13389</v>
      </c>
      <c r="H91" s="8">
        <v>0</v>
      </c>
      <c r="I91" s="8">
        <v>7690</v>
      </c>
      <c r="J91" s="8">
        <v>1582</v>
      </c>
      <c r="K91" s="8">
        <v>0</v>
      </c>
      <c r="L91" s="8">
        <v>227</v>
      </c>
      <c r="M91" s="8">
        <v>2278</v>
      </c>
      <c r="N91" s="6" t="s">
        <v>58</v>
      </c>
      <c r="O91" s="7" t="s">
        <v>59</v>
      </c>
      <c r="P91" s="8">
        <v>336</v>
      </c>
      <c r="Q91" s="8">
        <v>451</v>
      </c>
      <c r="R91" s="8">
        <v>2818</v>
      </c>
      <c r="S91" s="8">
        <v>0</v>
      </c>
      <c r="T91" s="8">
        <v>0</v>
      </c>
      <c r="U91" s="8">
        <v>0</v>
      </c>
      <c r="V91" s="8">
        <v>0</v>
      </c>
      <c r="W91" s="8">
        <v>47152</v>
      </c>
      <c r="X91" s="8">
        <v>0</v>
      </c>
      <c r="Y91" s="8">
        <v>240</v>
      </c>
      <c r="Z91" s="8">
        <v>89552</v>
      </c>
    </row>
    <row r="92" spans="1:26" x14ac:dyDescent="0.25">
      <c r="A92" s="6" t="s">
        <v>60</v>
      </c>
      <c r="B92" s="7" t="s">
        <v>61</v>
      </c>
      <c r="C92" s="8">
        <v>111781</v>
      </c>
      <c r="D92" s="8">
        <v>10605</v>
      </c>
      <c r="E92" s="8">
        <v>0</v>
      </c>
      <c r="F92" s="8">
        <v>113489</v>
      </c>
      <c r="G92" s="8">
        <v>235875</v>
      </c>
      <c r="H92" s="8">
        <v>0</v>
      </c>
      <c r="I92" s="8">
        <v>33096</v>
      </c>
      <c r="J92" s="8">
        <v>63757</v>
      </c>
      <c r="K92" s="8">
        <v>306120</v>
      </c>
      <c r="L92" s="8">
        <v>0</v>
      </c>
      <c r="M92" s="8">
        <v>37927</v>
      </c>
      <c r="N92" s="6" t="s">
        <v>60</v>
      </c>
      <c r="O92" s="7" t="s">
        <v>61</v>
      </c>
      <c r="P92" s="8">
        <v>53359</v>
      </c>
      <c r="Q92" s="8">
        <v>117</v>
      </c>
      <c r="R92" s="8">
        <v>93902</v>
      </c>
      <c r="S92" s="8">
        <v>6593</v>
      </c>
      <c r="T92" s="8">
        <v>89512</v>
      </c>
      <c r="U92" s="8">
        <v>0</v>
      </c>
      <c r="V92" s="8">
        <v>0</v>
      </c>
      <c r="W92" s="8">
        <v>270374</v>
      </c>
      <c r="X92" s="8">
        <v>14215</v>
      </c>
      <c r="Y92" s="8">
        <v>8385</v>
      </c>
      <c r="Z92" s="8">
        <v>1449107</v>
      </c>
    </row>
    <row r="93" spans="1:26" x14ac:dyDescent="0.25">
      <c r="A93" s="10" t="s">
        <v>62</v>
      </c>
      <c r="B93" s="3" t="s">
        <v>63</v>
      </c>
      <c r="C93" s="11">
        <v>12539</v>
      </c>
      <c r="D93" s="11">
        <v>1280</v>
      </c>
      <c r="E93" s="12">
        <v>0</v>
      </c>
      <c r="F93" s="8">
        <v>13140</v>
      </c>
      <c r="G93" s="12">
        <v>26959</v>
      </c>
      <c r="H93" s="12">
        <v>0</v>
      </c>
      <c r="I93" s="12">
        <v>1428</v>
      </c>
      <c r="J93" s="11">
        <v>17</v>
      </c>
      <c r="K93" s="12">
        <v>0</v>
      </c>
      <c r="L93" s="11">
        <v>0</v>
      </c>
      <c r="M93" s="11">
        <v>4</v>
      </c>
      <c r="N93" s="10" t="s">
        <v>62</v>
      </c>
      <c r="O93" s="3" t="s">
        <v>63</v>
      </c>
      <c r="P93" s="11">
        <v>388</v>
      </c>
      <c r="Q93" s="11">
        <v>0</v>
      </c>
      <c r="R93" s="11">
        <v>228</v>
      </c>
      <c r="S93" s="11">
        <v>0</v>
      </c>
      <c r="T93" s="11">
        <v>66</v>
      </c>
      <c r="U93" s="11">
        <v>0</v>
      </c>
      <c r="V93" s="12">
        <v>0</v>
      </c>
      <c r="W93" s="11">
        <v>83082</v>
      </c>
      <c r="X93" s="12">
        <v>0</v>
      </c>
      <c r="Y93" s="12">
        <v>0</v>
      </c>
      <c r="Z93" s="12">
        <v>139131</v>
      </c>
    </row>
    <row r="94" spans="1:26" x14ac:dyDescent="0.25">
      <c r="A94" s="10" t="s">
        <v>64</v>
      </c>
      <c r="B94" s="3" t="s">
        <v>65</v>
      </c>
      <c r="C94" s="11">
        <v>73462</v>
      </c>
      <c r="D94" s="11">
        <v>7377</v>
      </c>
      <c r="E94" s="12">
        <v>0</v>
      </c>
      <c r="F94" s="8">
        <v>76589</v>
      </c>
      <c r="G94" s="12">
        <v>157428</v>
      </c>
      <c r="H94" s="12">
        <v>0</v>
      </c>
      <c r="I94" s="12">
        <v>23713</v>
      </c>
      <c r="J94" s="11">
        <v>9281</v>
      </c>
      <c r="K94" s="12">
        <v>153546</v>
      </c>
      <c r="L94" s="11">
        <v>0</v>
      </c>
      <c r="M94" s="11">
        <v>1762</v>
      </c>
      <c r="N94" s="10" t="s">
        <v>64</v>
      </c>
      <c r="O94" s="3" t="s">
        <v>65</v>
      </c>
      <c r="P94" s="11">
        <v>715</v>
      </c>
      <c r="Q94" s="11">
        <v>117</v>
      </c>
      <c r="R94" s="11">
        <v>26228</v>
      </c>
      <c r="S94" s="11">
        <v>647</v>
      </c>
      <c r="T94" s="11">
        <v>314</v>
      </c>
      <c r="U94" s="11">
        <v>0</v>
      </c>
      <c r="V94" s="12">
        <v>0</v>
      </c>
      <c r="W94" s="11">
        <v>34827</v>
      </c>
      <c r="X94" s="12">
        <v>0</v>
      </c>
      <c r="Y94" s="12">
        <v>2091</v>
      </c>
      <c r="Z94" s="12">
        <v>568097</v>
      </c>
    </row>
    <row r="95" spans="1:26" x14ac:dyDescent="0.25">
      <c r="A95" s="10" t="s">
        <v>66</v>
      </c>
      <c r="B95" s="3" t="s">
        <v>67</v>
      </c>
      <c r="C95" s="11">
        <v>1198</v>
      </c>
      <c r="D95" s="11">
        <v>117</v>
      </c>
      <c r="E95" s="12">
        <v>0</v>
      </c>
      <c r="F95" s="8">
        <v>1306</v>
      </c>
      <c r="G95" s="12">
        <v>2621</v>
      </c>
      <c r="H95" s="12">
        <v>0</v>
      </c>
      <c r="I95" s="12">
        <v>277</v>
      </c>
      <c r="J95" s="11">
        <v>0</v>
      </c>
      <c r="K95" s="12">
        <v>152212</v>
      </c>
      <c r="L95" s="11">
        <v>0</v>
      </c>
      <c r="M95" s="11">
        <v>0</v>
      </c>
      <c r="N95" s="10" t="s">
        <v>66</v>
      </c>
      <c r="O95" s="3" t="s">
        <v>67</v>
      </c>
      <c r="P95" s="11">
        <v>1716</v>
      </c>
      <c r="Q95" s="11">
        <v>0</v>
      </c>
      <c r="R95" s="11">
        <v>409</v>
      </c>
      <c r="S95" s="11">
        <v>0</v>
      </c>
      <c r="T95" s="11">
        <v>8346</v>
      </c>
      <c r="U95" s="11">
        <v>0</v>
      </c>
      <c r="V95" s="12">
        <v>0</v>
      </c>
      <c r="W95" s="11">
        <v>55649</v>
      </c>
      <c r="X95" s="12">
        <v>14033</v>
      </c>
      <c r="Y95" s="12">
        <v>4617</v>
      </c>
      <c r="Z95" s="12">
        <v>242501</v>
      </c>
    </row>
    <row r="96" spans="1:26" x14ac:dyDescent="0.25">
      <c r="A96" s="10" t="s">
        <v>68</v>
      </c>
      <c r="B96" s="3" t="s">
        <v>69</v>
      </c>
      <c r="C96" s="11">
        <v>0</v>
      </c>
      <c r="D96" s="11">
        <v>0</v>
      </c>
      <c r="E96" s="12">
        <v>0</v>
      </c>
      <c r="F96" s="8">
        <v>0</v>
      </c>
      <c r="G96" s="12">
        <v>0</v>
      </c>
      <c r="H96" s="12">
        <v>0</v>
      </c>
      <c r="I96" s="12">
        <v>0</v>
      </c>
      <c r="J96" s="11">
        <v>0</v>
      </c>
      <c r="K96" s="12">
        <v>0</v>
      </c>
      <c r="L96" s="11">
        <v>0</v>
      </c>
      <c r="M96" s="11">
        <v>33213</v>
      </c>
      <c r="N96" s="10" t="s">
        <v>68</v>
      </c>
      <c r="O96" s="3" t="s">
        <v>69</v>
      </c>
      <c r="P96" s="11">
        <v>0</v>
      </c>
      <c r="Q96" s="11">
        <v>0</v>
      </c>
      <c r="R96" s="11">
        <v>0</v>
      </c>
      <c r="S96" s="11">
        <v>0</v>
      </c>
      <c r="T96" s="11">
        <v>69200</v>
      </c>
      <c r="U96" s="11">
        <v>0</v>
      </c>
      <c r="V96" s="12">
        <v>0</v>
      </c>
      <c r="W96" s="11">
        <v>35905</v>
      </c>
      <c r="X96" s="12">
        <v>0</v>
      </c>
      <c r="Y96" s="12">
        <v>0</v>
      </c>
      <c r="Z96" s="12">
        <v>138318</v>
      </c>
    </row>
    <row r="97" spans="1:26" x14ac:dyDescent="0.25">
      <c r="A97" s="10" t="s">
        <v>70</v>
      </c>
      <c r="B97" s="3" t="s">
        <v>71</v>
      </c>
      <c r="C97" s="11">
        <v>1831</v>
      </c>
      <c r="D97" s="11">
        <v>58</v>
      </c>
      <c r="E97" s="12">
        <v>0</v>
      </c>
      <c r="F97" s="8">
        <v>629</v>
      </c>
      <c r="G97" s="12">
        <v>2518</v>
      </c>
      <c r="H97" s="12">
        <v>0</v>
      </c>
      <c r="I97" s="12">
        <v>178</v>
      </c>
      <c r="J97" s="11">
        <v>28934</v>
      </c>
      <c r="K97" s="12">
        <v>0</v>
      </c>
      <c r="L97" s="11">
        <v>0</v>
      </c>
      <c r="M97" s="11">
        <v>500</v>
      </c>
      <c r="N97" s="10" t="s">
        <v>70</v>
      </c>
      <c r="O97" s="3" t="s">
        <v>71</v>
      </c>
      <c r="P97" s="11">
        <v>48685</v>
      </c>
      <c r="Q97" s="11">
        <v>0</v>
      </c>
      <c r="R97" s="11">
        <v>13292</v>
      </c>
      <c r="S97" s="11">
        <v>2761</v>
      </c>
      <c r="T97" s="11">
        <v>0</v>
      </c>
      <c r="U97" s="11">
        <v>0</v>
      </c>
      <c r="V97" s="12">
        <v>0</v>
      </c>
      <c r="W97" s="11">
        <v>5221</v>
      </c>
      <c r="X97" s="12">
        <v>0</v>
      </c>
      <c r="Y97" s="12">
        <v>0</v>
      </c>
      <c r="Z97" s="12">
        <v>104607</v>
      </c>
    </row>
    <row r="98" spans="1:26" x14ac:dyDescent="0.25">
      <c r="A98" s="10" t="s">
        <v>72</v>
      </c>
      <c r="B98" s="3" t="s">
        <v>73</v>
      </c>
      <c r="C98" s="11">
        <v>14678</v>
      </c>
      <c r="D98" s="11">
        <v>877</v>
      </c>
      <c r="E98" s="12">
        <v>0</v>
      </c>
      <c r="F98" s="8">
        <v>13100</v>
      </c>
      <c r="G98" s="12">
        <v>28655</v>
      </c>
      <c r="H98" s="12">
        <v>0</v>
      </c>
      <c r="I98" s="12">
        <v>4159</v>
      </c>
      <c r="J98" s="11">
        <v>25523</v>
      </c>
      <c r="K98" s="12">
        <v>362</v>
      </c>
      <c r="L98" s="11">
        <v>0</v>
      </c>
      <c r="M98" s="11">
        <v>2444</v>
      </c>
      <c r="N98" s="10" t="s">
        <v>72</v>
      </c>
      <c r="O98" s="3" t="s">
        <v>73</v>
      </c>
      <c r="P98" s="11">
        <v>1792</v>
      </c>
      <c r="Q98" s="11">
        <v>0</v>
      </c>
      <c r="R98" s="11">
        <v>49269</v>
      </c>
      <c r="S98" s="11">
        <v>3185</v>
      </c>
      <c r="T98" s="11">
        <v>11535</v>
      </c>
      <c r="U98" s="11">
        <v>0</v>
      </c>
      <c r="V98" s="12">
        <v>0</v>
      </c>
      <c r="W98" s="11">
        <v>43527</v>
      </c>
      <c r="X98" s="12">
        <v>0</v>
      </c>
      <c r="Y98" s="12">
        <v>1297</v>
      </c>
      <c r="Z98" s="12">
        <v>200403</v>
      </c>
    </row>
    <row r="99" spans="1:26" x14ac:dyDescent="0.25">
      <c r="A99" s="10" t="s">
        <v>74</v>
      </c>
      <c r="B99" s="3" t="s">
        <v>75</v>
      </c>
      <c r="C99" s="11">
        <v>8073</v>
      </c>
      <c r="D99" s="11">
        <v>896</v>
      </c>
      <c r="E99" s="12">
        <v>0</v>
      </c>
      <c r="F99" s="8">
        <v>8725</v>
      </c>
      <c r="G99" s="12">
        <v>17694</v>
      </c>
      <c r="H99" s="12">
        <v>0</v>
      </c>
      <c r="I99" s="12">
        <v>3341</v>
      </c>
      <c r="J99" s="11">
        <v>2</v>
      </c>
      <c r="K99" s="12">
        <v>0</v>
      </c>
      <c r="L99" s="11">
        <v>0</v>
      </c>
      <c r="M99" s="11">
        <v>4</v>
      </c>
      <c r="N99" s="10" t="s">
        <v>74</v>
      </c>
      <c r="O99" s="3" t="s">
        <v>75</v>
      </c>
      <c r="P99" s="11">
        <v>63</v>
      </c>
      <c r="Q99" s="11">
        <v>0</v>
      </c>
      <c r="R99" s="11">
        <v>4476</v>
      </c>
      <c r="S99" s="11">
        <v>0</v>
      </c>
      <c r="T99" s="11">
        <v>51</v>
      </c>
      <c r="U99" s="11">
        <v>0</v>
      </c>
      <c r="V99" s="12">
        <v>0</v>
      </c>
      <c r="W99" s="11">
        <v>12163</v>
      </c>
      <c r="X99" s="12">
        <v>182</v>
      </c>
      <c r="Y99" s="12">
        <v>380</v>
      </c>
      <c r="Z99" s="12">
        <v>56050</v>
      </c>
    </row>
    <row r="100" spans="1:26" x14ac:dyDescent="0.25">
      <c r="A100" s="6" t="s">
        <v>76</v>
      </c>
      <c r="B100" s="7" t="s">
        <v>77</v>
      </c>
      <c r="C100" s="8">
        <v>83</v>
      </c>
      <c r="D100" s="8">
        <v>9</v>
      </c>
      <c r="E100" s="8">
        <v>0</v>
      </c>
      <c r="F100" s="8">
        <v>91</v>
      </c>
      <c r="G100" s="8">
        <v>183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6" t="s">
        <v>76</v>
      </c>
      <c r="O100" s="7" t="s">
        <v>77</v>
      </c>
      <c r="P100" s="8">
        <v>0</v>
      </c>
      <c r="Q100" s="8">
        <v>0</v>
      </c>
      <c r="R100" s="8">
        <v>-18</v>
      </c>
      <c r="S100" s="8">
        <v>0</v>
      </c>
      <c r="T100" s="8">
        <v>0</v>
      </c>
      <c r="U100" s="8">
        <v>0</v>
      </c>
      <c r="V100" s="8">
        <v>0</v>
      </c>
      <c r="W100" s="8">
        <v>1013</v>
      </c>
      <c r="X100" s="8">
        <v>0</v>
      </c>
      <c r="Y100" s="8">
        <v>0</v>
      </c>
      <c r="Z100" s="8">
        <v>1361</v>
      </c>
    </row>
    <row r="101" spans="1:26" x14ac:dyDescent="0.25">
      <c r="A101" s="6" t="s">
        <v>78</v>
      </c>
      <c r="B101" s="7" t="s">
        <v>79</v>
      </c>
      <c r="C101" s="8">
        <v>5601</v>
      </c>
      <c r="D101" s="8">
        <v>613</v>
      </c>
      <c r="E101" s="8">
        <v>0</v>
      </c>
      <c r="F101" s="8">
        <v>6089</v>
      </c>
      <c r="G101" s="8">
        <v>12303</v>
      </c>
      <c r="H101" s="8">
        <v>0</v>
      </c>
      <c r="I101" s="8">
        <v>15590</v>
      </c>
      <c r="J101" s="8">
        <v>3063</v>
      </c>
      <c r="K101" s="8">
        <v>0</v>
      </c>
      <c r="L101" s="8">
        <v>0</v>
      </c>
      <c r="M101" s="8">
        <v>0</v>
      </c>
      <c r="N101" s="6" t="s">
        <v>78</v>
      </c>
      <c r="O101" s="7" t="s">
        <v>79</v>
      </c>
      <c r="P101" s="8">
        <v>60</v>
      </c>
      <c r="Q101" s="8">
        <v>0</v>
      </c>
      <c r="R101" s="8">
        <v>462</v>
      </c>
      <c r="S101" s="8">
        <v>0</v>
      </c>
      <c r="T101" s="8">
        <v>0</v>
      </c>
      <c r="U101" s="8">
        <v>0</v>
      </c>
      <c r="V101" s="8">
        <v>0</v>
      </c>
      <c r="W101" s="8">
        <v>17557</v>
      </c>
      <c r="X101" s="8">
        <v>0</v>
      </c>
      <c r="Y101" s="8">
        <v>0</v>
      </c>
      <c r="Z101" s="8">
        <v>61338</v>
      </c>
    </row>
    <row r="102" spans="1:26" x14ac:dyDescent="0.25">
      <c r="A102" s="13" t="s">
        <v>27</v>
      </c>
      <c r="B102" s="13"/>
      <c r="C102" s="14">
        <v>1089142</v>
      </c>
      <c r="D102" s="14">
        <v>109150</v>
      </c>
      <c r="E102" s="14">
        <v>10005</v>
      </c>
      <c r="F102" s="14">
        <v>1044686</v>
      </c>
      <c r="G102" s="14">
        <v>2252461</v>
      </c>
      <c r="H102" s="14">
        <v>3</v>
      </c>
      <c r="I102" s="14">
        <v>388860</v>
      </c>
      <c r="J102" s="14">
        <v>91772</v>
      </c>
      <c r="K102" s="14">
        <v>306120</v>
      </c>
      <c r="L102" s="14">
        <f>L76+L79+L80+L83+L90+L91+L92+L100+L101+L86</f>
        <v>225769</v>
      </c>
      <c r="M102" s="14">
        <v>57547</v>
      </c>
      <c r="N102" s="13" t="s">
        <v>27</v>
      </c>
      <c r="O102" s="13"/>
      <c r="P102" s="14">
        <v>99854</v>
      </c>
      <c r="Q102" s="14">
        <v>568</v>
      </c>
      <c r="R102" s="14">
        <v>164126</v>
      </c>
      <c r="S102" s="14">
        <v>10446</v>
      </c>
      <c r="T102" s="14">
        <v>95315</v>
      </c>
      <c r="U102" s="14">
        <v>2075681</v>
      </c>
      <c r="V102" s="14">
        <v>-501</v>
      </c>
      <c r="W102" s="14">
        <f>W76+W79+W80+W83+W90+W91+W92+W100+W101+W86</f>
        <v>3182828</v>
      </c>
      <c r="X102" s="14">
        <v>2921092</v>
      </c>
      <c r="Y102" s="14">
        <v>59585</v>
      </c>
      <c r="Z102" s="14">
        <v>14184509</v>
      </c>
    </row>
    <row r="103" spans="1:26" x14ac:dyDescent="0.25">
      <c r="A103" s="33" t="s">
        <v>80</v>
      </c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6.5" x14ac:dyDescent="0.3">
      <c r="A104" s="19" t="s">
        <v>1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 t="s">
        <v>1</v>
      </c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6.5" x14ac:dyDescent="0.3">
      <c r="A105" s="20" t="s">
        <v>2</v>
      </c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 t="s">
        <v>2</v>
      </c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6.5" x14ac:dyDescent="0.3">
      <c r="A106" s="20" t="s">
        <v>91</v>
      </c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 t="s">
        <v>91</v>
      </c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x14ac:dyDescent="0.2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89.25" x14ac:dyDescent="0.25">
      <c r="A108" s="38" t="s">
        <v>4</v>
      </c>
      <c r="B108" s="38" t="s">
        <v>5</v>
      </c>
      <c r="C108" s="4" t="s">
        <v>6</v>
      </c>
      <c r="D108" s="4" t="s">
        <v>83</v>
      </c>
      <c r="E108" s="4" t="s">
        <v>90</v>
      </c>
      <c r="F108" s="4" t="s">
        <v>9</v>
      </c>
      <c r="G108" s="4" t="s">
        <v>10</v>
      </c>
      <c r="H108" s="4" t="s">
        <v>11</v>
      </c>
      <c r="I108" s="4" t="s">
        <v>92</v>
      </c>
      <c r="J108" s="4" t="s">
        <v>13</v>
      </c>
      <c r="K108" s="4" t="s">
        <v>14</v>
      </c>
      <c r="L108" s="4" t="s">
        <v>15</v>
      </c>
      <c r="M108" s="4" t="s">
        <v>16</v>
      </c>
      <c r="N108" s="38" t="s">
        <v>4</v>
      </c>
      <c r="O108" s="38" t="s">
        <v>5</v>
      </c>
      <c r="P108" s="4" t="s">
        <v>17</v>
      </c>
      <c r="Q108" s="4" t="s">
        <v>18</v>
      </c>
      <c r="R108" s="4" t="s">
        <v>19</v>
      </c>
      <c r="S108" s="4" t="s">
        <v>20</v>
      </c>
      <c r="T108" s="4" t="s">
        <v>21</v>
      </c>
      <c r="U108" s="4" t="s">
        <v>22</v>
      </c>
      <c r="V108" s="4" t="s">
        <v>23</v>
      </c>
      <c r="W108" s="4" t="s">
        <v>24</v>
      </c>
      <c r="X108" s="4" t="s">
        <v>87</v>
      </c>
      <c r="Y108" s="38" t="s">
        <v>88</v>
      </c>
      <c r="Z108" s="38" t="s">
        <v>27</v>
      </c>
    </row>
    <row r="109" spans="1:26" x14ac:dyDescent="0.25">
      <c r="A109" s="38">
        <v>1</v>
      </c>
      <c r="B109" s="38">
        <v>2</v>
      </c>
      <c r="C109" s="38">
        <v>3</v>
      </c>
      <c r="D109" s="38">
        <v>4</v>
      </c>
      <c r="E109" s="38">
        <v>5</v>
      </c>
      <c r="F109" s="38">
        <v>6</v>
      </c>
      <c r="G109" s="38">
        <v>7</v>
      </c>
      <c r="H109" s="38">
        <v>8</v>
      </c>
      <c r="I109" s="38">
        <v>9</v>
      </c>
      <c r="J109" s="38">
        <v>10</v>
      </c>
      <c r="K109" s="38">
        <v>11</v>
      </c>
      <c r="L109" s="38">
        <v>12</v>
      </c>
      <c r="M109" s="38">
        <v>13</v>
      </c>
      <c r="N109" s="38">
        <v>1</v>
      </c>
      <c r="O109" s="38">
        <v>2</v>
      </c>
      <c r="P109" s="38">
        <v>14</v>
      </c>
      <c r="Q109" s="38">
        <v>15</v>
      </c>
      <c r="R109" s="38">
        <v>16</v>
      </c>
      <c r="S109" s="38">
        <v>17</v>
      </c>
      <c r="T109" s="38">
        <v>18</v>
      </c>
      <c r="U109" s="38">
        <v>19</v>
      </c>
      <c r="V109" s="38">
        <v>20</v>
      </c>
      <c r="W109" s="38">
        <v>21</v>
      </c>
      <c r="X109" s="38">
        <v>22</v>
      </c>
      <c r="Y109" s="38">
        <v>23</v>
      </c>
      <c r="Z109" s="38">
        <v>24</v>
      </c>
    </row>
    <row r="110" spans="1:26" x14ac:dyDescent="0.25">
      <c r="A110" s="6" t="s">
        <v>28</v>
      </c>
      <c r="B110" s="7" t="s">
        <v>29</v>
      </c>
      <c r="C110" s="8">
        <v>555218</v>
      </c>
      <c r="D110" s="8">
        <v>51706</v>
      </c>
      <c r="E110" s="8">
        <v>10948</v>
      </c>
      <c r="F110" s="8">
        <v>541744</v>
      </c>
      <c r="G110" s="8">
        <v>1159616</v>
      </c>
      <c r="H110" s="39">
        <v>0</v>
      </c>
      <c r="I110" s="8">
        <v>127572</v>
      </c>
      <c r="J110" s="8">
        <v>9526</v>
      </c>
      <c r="K110" s="8">
        <v>0</v>
      </c>
      <c r="L110" s="8">
        <v>18490</v>
      </c>
      <c r="M110" s="8">
        <v>3626</v>
      </c>
      <c r="N110" s="6" t="s">
        <v>28</v>
      </c>
      <c r="O110" s="7" t="s">
        <v>29</v>
      </c>
      <c r="P110" s="8">
        <v>27809</v>
      </c>
      <c r="Q110" s="8">
        <v>0</v>
      </c>
      <c r="R110" s="8">
        <v>6816</v>
      </c>
      <c r="S110" s="8">
        <v>4716</v>
      </c>
      <c r="T110" s="8">
        <v>2001</v>
      </c>
      <c r="U110" s="39">
        <v>0</v>
      </c>
      <c r="V110" s="8">
        <v>0</v>
      </c>
      <c r="W110" s="8">
        <v>65941</v>
      </c>
      <c r="X110" s="8">
        <v>1649</v>
      </c>
      <c r="Y110" s="8">
        <v>0</v>
      </c>
      <c r="Z110" s="8">
        <v>2587378</v>
      </c>
    </row>
    <row r="111" spans="1:26" x14ac:dyDescent="0.25">
      <c r="A111" s="10" t="s">
        <v>30</v>
      </c>
      <c r="B111" s="3" t="s">
        <v>31</v>
      </c>
      <c r="C111" s="11">
        <v>554651</v>
      </c>
      <c r="D111" s="11">
        <v>51655</v>
      </c>
      <c r="E111" s="12">
        <v>10948</v>
      </c>
      <c r="F111" s="11">
        <v>541125</v>
      </c>
      <c r="G111" s="12">
        <v>1158379</v>
      </c>
      <c r="H111" s="40">
        <v>0</v>
      </c>
      <c r="I111" s="12">
        <v>121967</v>
      </c>
      <c r="J111" s="11">
        <v>9525</v>
      </c>
      <c r="K111" s="12">
        <v>0</v>
      </c>
      <c r="L111" s="11">
        <v>16112</v>
      </c>
      <c r="M111" s="11">
        <v>3626</v>
      </c>
      <c r="N111" s="10" t="s">
        <v>30</v>
      </c>
      <c r="O111" s="3" t="s">
        <v>31</v>
      </c>
      <c r="P111" s="11">
        <v>26641</v>
      </c>
      <c r="Q111" s="11">
        <v>0</v>
      </c>
      <c r="R111" s="11">
        <v>6825</v>
      </c>
      <c r="S111" s="11">
        <v>4716</v>
      </c>
      <c r="T111" s="11">
        <v>507</v>
      </c>
      <c r="U111" s="41">
        <v>0</v>
      </c>
      <c r="V111" s="12">
        <v>0</v>
      </c>
      <c r="W111" s="11">
        <v>65941</v>
      </c>
      <c r="X111" s="12">
        <v>1649</v>
      </c>
      <c r="Y111" s="12">
        <v>0</v>
      </c>
      <c r="Z111" s="12">
        <v>2574267</v>
      </c>
    </row>
    <row r="112" spans="1:26" x14ac:dyDescent="0.25">
      <c r="A112" s="10" t="s">
        <v>32</v>
      </c>
      <c r="B112" s="3" t="s">
        <v>33</v>
      </c>
      <c r="C112" s="11">
        <v>567</v>
      </c>
      <c r="D112" s="11">
        <v>51</v>
      </c>
      <c r="E112" s="12">
        <v>0</v>
      </c>
      <c r="F112" s="11">
        <v>619</v>
      </c>
      <c r="G112" s="12">
        <v>1237</v>
      </c>
      <c r="H112" s="40">
        <v>0</v>
      </c>
      <c r="I112" s="12">
        <v>5605</v>
      </c>
      <c r="J112" s="11">
        <v>1</v>
      </c>
      <c r="K112" s="12">
        <v>0</v>
      </c>
      <c r="L112" s="11">
        <v>2378</v>
      </c>
      <c r="M112" s="11">
        <v>0</v>
      </c>
      <c r="N112" s="10" t="s">
        <v>32</v>
      </c>
      <c r="O112" s="3" t="s">
        <v>33</v>
      </c>
      <c r="P112" s="11">
        <v>1168</v>
      </c>
      <c r="Q112" s="11">
        <v>0</v>
      </c>
      <c r="R112" s="11">
        <v>-9</v>
      </c>
      <c r="S112" s="11">
        <v>0</v>
      </c>
      <c r="T112" s="11">
        <v>1494</v>
      </c>
      <c r="U112" s="41">
        <v>0</v>
      </c>
      <c r="V112" s="12">
        <v>0</v>
      </c>
      <c r="W112" s="11">
        <v>0</v>
      </c>
      <c r="X112" s="12">
        <v>0</v>
      </c>
      <c r="Y112" s="12">
        <v>0</v>
      </c>
      <c r="Z112" s="12">
        <v>13111</v>
      </c>
    </row>
    <row r="113" spans="1:26" x14ac:dyDescent="0.25">
      <c r="A113" s="6" t="s">
        <v>34</v>
      </c>
      <c r="B113" s="7" t="s">
        <v>35</v>
      </c>
      <c r="C113" s="8">
        <v>28788</v>
      </c>
      <c r="D113" s="8">
        <v>874</v>
      </c>
      <c r="E113" s="8">
        <v>98</v>
      </c>
      <c r="F113" s="8">
        <v>9289</v>
      </c>
      <c r="G113" s="8">
        <v>39049</v>
      </c>
      <c r="H113" s="39">
        <v>0</v>
      </c>
      <c r="I113" s="8">
        <v>1262</v>
      </c>
      <c r="J113" s="8">
        <v>1</v>
      </c>
      <c r="K113" s="8">
        <v>0</v>
      </c>
      <c r="L113" s="8">
        <v>0</v>
      </c>
      <c r="M113" s="8">
        <v>0</v>
      </c>
      <c r="N113" s="6" t="s">
        <v>34</v>
      </c>
      <c r="O113" s="7" t="s">
        <v>35</v>
      </c>
      <c r="P113" s="8">
        <v>56</v>
      </c>
      <c r="Q113" s="8">
        <v>0</v>
      </c>
      <c r="R113" s="8">
        <v>240</v>
      </c>
      <c r="S113" s="8">
        <v>0</v>
      </c>
      <c r="T113" s="8">
        <v>0</v>
      </c>
      <c r="U113" s="39">
        <v>0</v>
      </c>
      <c r="V113" s="8">
        <v>0</v>
      </c>
      <c r="W113" s="8">
        <v>0</v>
      </c>
      <c r="X113" s="8">
        <v>0</v>
      </c>
      <c r="Y113" s="8">
        <v>0</v>
      </c>
      <c r="Z113" s="8">
        <v>79657</v>
      </c>
    </row>
    <row r="114" spans="1:26" x14ac:dyDescent="0.25">
      <c r="A114" s="6" t="s">
        <v>36</v>
      </c>
      <c r="B114" s="7" t="s">
        <v>37</v>
      </c>
      <c r="C114" s="8">
        <v>43287</v>
      </c>
      <c r="D114" s="8">
        <v>3190</v>
      </c>
      <c r="E114" s="8">
        <v>0</v>
      </c>
      <c r="F114" s="8">
        <v>47223</v>
      </c>
      <c r="G114" s="8">
        <v>93700</v>
      </c>
      <c r="H114" s="39">
        <v>0</v>
      </c>
      <c r="I114" s="8">
        <v>9634</v>
      </c>
      <c r="J114" s="8">
        <v>576</v>
      </c>
      <c r="K114" s="8">
        <v>0</v>
      </c>
      <c r="L114" s="8">
        <v>1685629</v>
      </c>
      <c r="M114" s="8">
        <v>260</v>
      </c>
      <c r="N114" s="6" t="s">
        <v>36</v>
      </c>
      <c r="O114" s="7" t="s">
        <v>37</v>
      </c>
      <c r="P114" s="8">
        <v>6299</v>
      </c>
      <c r="Q114" s="8">
        <v>0</v>
      </c>
      <c r="R114" s="8">
        <v>11618</v>
      </c>
      <c r="S114" s="8">
        <v>0</v>
      </c>
      <c r="T114" s="8">
        <v>70985</v>
      </c>
      <c r="U114" s="39">
        <v>0</v>
      </c>
      <c r="V114" s="8">
        <v>0</v>
      </c>
      <c r="W114" s="8">
        <v>228109</v>
      </c>
      <c r="X114" s="8">
        <v>0</v>
      </c>
      <c r="Y114" s="8">
        <v>0</v>
      </c>
      <c r="Z114" s="8">
        <v>2200510</v>
      </c>
    </row>
    <row r="115" spans="1:26" x14ac:dyDescent="0.25">
      <c r="A115" s="10" t="s">
        <v>38</v>
      </c>
      <c r="B115" s="3" t="s">
        <v>39</v>
      </c>
      <c r="C115" s="11">
        <v>670</v>
      </c>
      <c r="D115" s="11">
        <v>63</v>
      </c>
      <c r="E115" s="12">
        <v>0</v>
      </c>
      <c r="F115" s="11">
        <v>734</v>
      </c>
      <c r="G115" s="12">
        <v>1467</v>
      </c>
      <c r="H115" s="40">
        <v>0</v>
      </c>
      <c r="I115" s="12">
        <v>27</v>
      </c>
      <c r="J115" s="11">
        <v>0</v>
      </c>
      <c r="K115" s="12">
        <v>0</v>
      </c>
      <c r="L115" s="11">
        <v>82658</v>
      </c>
      <c r="M115" s="11">
        <v>0</v>
      </c>
      <c r="N115" s="10" t="s">
        <v>38</v>
      </c>
      <c r="O115" s="3" t="s">
        <v>39</v>
      </c>
      <c r="P115" s="11">
        <v>1</v>
      </c>
      <c r="Q115" s="11">
        <v>0</v>
      </c>
      <c r="R115" s="11">
        <v>0</v>
      </c>
      <c r="S115" s="11">
        <v>0</v>
      </c>
      <c r="T115" s="11">
        <v>1223</v>
      </c>
      <c r="U115" s="41">
        <v>0</v>
      </c>
      <c r="V115" s="12">
        <v>0</v>
      </c>
      <c r="W115" s="11">
        <v>32882</v>
      </c>
      <c r="X115" s="12">
        <v>0</v>
      </c>
      <c r="Y115" s="12">
        <v>0</v>
      </c>
      <c r="Z115" s="12">
        <v>119725</v>
      </c>
    </row>
    <row r="116" spans="1:26" x14ac:dyDescent="0.25">
      <c r="A116" s="10" t="s">
        <v>40</v>
      </c>
      <c r="B116" s="3" t="s">
        <v>41</v>
      </c>
      <c r="C116" s="11">
        <v>42617</v>
      </c>
      <c r="D116" s="11">
        <v>3127</v>
      </c>
      <c r="E116" s="12">
        <v>0</v>
      </c>
      <c r="F116" s="11">
        <v>46489</v>
      </c>
      <c r="G116" s="12">
        <v>92233</v>
      </c>
      <c r="H116" s="40">
        <v>0</v>
      </c>
      <c r="I116" s="12">
        <v>9607</v>
      </c>
      <c r="J116" s="11">
        <v>576</v>
      </c>
      <c r="K116" s="12">
        <v>0</v>
      </c>
      <c r="L116" s="11">
        <v>1602971</v>
      </c>
      <c r="M116" s="11">
        <v>260</v>
      </c>
      <c r="N116" s="10" t="s">
        <v>40</v>
      </c>
      <c r="O116" s="3" t="s">
        <v>41</v>
      </c>
      <c r="P116" s="11">
        <v>6298</v>
      </c>
      <c r="Q116" s="11">
        <v>0</v>
      </c>
      <c r="R116" s="11">
        <v>11618</v>
      </c>
      <c r="S116" s="11">
        <v>0</v>
      </c>
      <c r="T116" s="11">
        <v>69762</v>
      </c>
      <c r="U116" s="41">
        <v>0</v>
      </c>
      <c r="V116" s="12">
        <v>0</v>
      </c>
      <c r="W116" s="11">
        <v>195227</v>
      </c>
      <c r="X116" s="12">
        <v>0</v>
      </c>
      <c r="Y116" s="12">
        <v>0</v>
      </c>
      <c r="Z116" s="12">
        <v>2080785</v>
      </c>
    </row>
    <row r="117" spans="1:26" x14ac:dyDescent="0.25">
      <c r="A117" s="6" t="s">
        <v>42</v>
      </c>
      <c r="B117" s="7" t="s">
        <v>43</v>
      </c>
      <c r="C117" s="8">
        <v>198222</v>
      </c>
      <c r="D117" s="8">
        <v>15985</v>
      </c>
      <c r="E117" s="8">
        <v>0</v>
      </c>
      <c r="F117" s="8">
        <v>214887</v>
      </c>
      <c r="G117" s="8">
        <v>429094</v>
      </c>
      <c r="H117" s="39">
        <v>0</v>
      </c>
      <c r="I117" s="8">
        <v>55993</v>
      </c>
      <c r="J117" s="8">
        <v>1827</v>
      </c>
      <c r="K117" s="8">
        <v>0</v>
      </c>
      <c r="L117" s="8">
        <v>157321</v>
      </c>
      <c r="M117" s="8">
        <v>784</v>
      </c>
      <c r="N117" s="6" t="s">
        <v>42</v>
      </c>
      <c r="O117" s="7" t="s">
        <v>43</v>
      </c>
      <c r="P117" s="8">
        <v>18566</v>
      </c>
      <c r="Q117" s="8">
        <v>0</v>
      </c>
      <c r="R117" s="8">
        <v>14833</v>
      </c>
      <c r="S117" s="8">
        <v>0</v>
      </c>
      <c r="T117" s="8">
        <v>31</v>
      </c>
      <c r="U117" s="39">
        <v>0</v>
      </c>
      <c r="V117" s="8">
        <v>0</v>
      </c>
      <c r="W117" s="8">
        <v>2317</v>
      </c>
      <c r="X117" s="8">
        <v>0</v>
      </c>
      <c r="Y117" s="8">
        <v>277</v>
      </c>
      <c r="Z117" s="8">
        <v>1110137</v>
      </c>
    </row>
    <row r="118" spans="1:26" x14ac:dyDescent="0.25">
      <c r="A118" s="10" t="s">
        <v>44</v>
      </c>
      <c r="B118" s="3" t="s">
        <v>45</v>
      </c>
      <c r="C118" s="11">
        <v>16014</v>
      </c>
      <c r="D118" s="11">
        <v>1280</v>
      </c>
      <c r="E118" s="12">
        <v>0</v>
      </c>
      <c r="F118" s="11">
        <v>17508</v>
      </c>
      <c r="G118" s="12">
        <v>34802</v>
      </c>
      <c r="H118" s="40">
        <v>0</v>
      </c>
      <c r="I118" s="12">
        <v>650</v>
      </c>
      <c r="J118" s="11">
        <v>2</v>
      </c>
      <c r="K118" s="12">
        <v>0</v>
      </c>
      <c r="L118" s="11">
        <v>21465</v>
      </c>
      <c r="M118" s="11">
        <v>1</v>
      </c>
      <c r="N118" s="10" t="s">
        <v>44</v>
      </c>
      <c r="O118" s="3" t="s">
        <v>45</v>
      </c>
      <c r="P118" s="11">
        <v>317</v>
      </c>
      <c r="Q118" s="11">
        <v>0</v>
      </c>
      <c r="R118" s="11">
        <v>24</v>
      </c>
      <c r="S118" s="11">
        <v>0</v>
      </c>
      <c r="T118" s="11">
        <v>0</v>
      </c>
      <c r="U118" s="41">
        <v>0</v>
      </c>
      <c r="V118" s="12">
        <v>0</v>
      </c>
      <c r="W118" s="11">
        <v>0</v>
      </c>
      <c r="X118" s="12">
        <v>0</v>
      </c>
      <c r="Y118" s="12">
        <v>0</v>
      </c>
      <c r="Z118" s="12">
        <v>92063</v>
      </c>
    </row>
    <row r="119" spans="1:26" x14ac:dyDescent="0.25">
      <c r="A119" s="10" t="s">
        <v>46</v>
      </c>
      <c r="B119" s="3" t="s">
        <v>47</v>
      </c>
      <c r="C119" s="11">
        <v>182208</v>
      </c>
      <c r="D119" s="11">
        <v>14705</v>
      </c>
      <c r="E119" s="12">
        <v>0</v>
      </c>
      <c r="F119" s="11">
        <v>197379</v>
      </c>
      <c r="G119" s="12">
        <v>394292</v>
      </c>
      <c r="H119" s="40">
        <v>0</v>
      </c>
      <c r="I119" s="12">
        <v>55343</v>
      </c>
      <c r="J119" s="11">
        <v>1825</v>
      </c>
      <c r="K119" s="12">
        <v>0</v>
      </c>
      <c r="L119" s="11">
        <v>135856</v>
      </c>
      <c r="M119" s="11">
        <v>783</v>
      </c>
      <c r="N119" s="10" t="s">
        <v>46</v>
      </c>
      <c r="O119" s="3" t="s">
        <v>47</v>
      </c>
      <c r="P119" s="11">
        <v>18249</v>
      </c>
      <c r="Q119" s="11">
        <v>0</v>
      </c>
      <c r="R119" s="11">
        <v>14809</v>
      </c>
      <c r="S119" s="11">
        <v>0</v>
      </c>
      <c r="T119" s="11">
        <v>31</v>
      </c>
      <c r="U119" s="41">
        <v>0</v>
      </c>
      <c r="V119" s="12">
        <v>0</v>
      </c>
      <c r="W119" s="11">
        <v>2317</v>
      </c>
      <c r="X119" s="12">
        <v>0</v>
      </c>
      <c r="Y119" s="12">
        <v>277</v>
      </c>
      <c r="Z119" s="12">
        <v>1018074</v>
      </c>
    </row>
    <row r="120" spans="1:26" x14ac:dyDescent="0.25">
      <c r="A120" s="6" t="s">
        <v>48</v>
      </c>
      <c r="B120" s="7" t="s">
        <v>49</v>
      </c>
      <c r="C120" s="8">
        <v>151619</v>
      </c>
      <c r="D120" s="8">
        <v>12777</v>
      </c>
      <c r="E120" s="8">
        <v>0</v>
      </c>
      <c r="F120" s="8">
        <v>78498</v>
      </c>
      <c r="G120" s="8">
        <v>242894</v>
      </c>
      <c r="H120" s="39">
        <v>0</v>
      </c>
      <c r="I120" s="8">
        <v>153762</v>
      </c>
      <c r="J120" s="8">
        <v>437</v>
      </c>
      <c r="K120" s="8">
        <v>0</v>
      </c>
      <c r="L120" s="8">
        <v>380867</v>
      </c>
      <c r="M120" s="8">
        <v>2506</v>
      </c>
      <c r="N120" s="6" t="s">
        <v>48</v>
      </c>
      <c r="O120" s="7" t="s">
        <v>49</v>
      </c>
      <c r="P120" s="8">
        <v>2138</v>
      </c>
      <c r="Q120" s="8">
        <v>0</v>
      </c>
      <c r="R120" s="8">
        <v>18606</v>
      </c>
      <c r="S120" s="8">
        <v>0</v>
      </c>
      <c r="T120" s="8">
        <v>9663</v>
      </c>
      <c r="U120" s="39">
        <v>0</v>
      </c>
      <c r="V120" s="8">
        <v>0</v>
      </c>
      <c r="W120" s="8">
        <v>1524</v>
      </c>
      <c r="X120" s="8">
        <v>0</v>
      </c>
      <c r="Y120" s="8">
        <v>0</v>
      </c>
      <c r="Z120" s="8">
        <v>1055291</v>
      </c>
    </row>
    <row r="121" spans="1:26" x14ac:dyDescent="0.25">
      <c r="A121" s="10" t="s">
        <v>50</v>
      </c>
      <c r="B121" s="3" t="s">
        <v>51</v>
      </c>
      <c r="C121" s="11">
        <v>524</v>
      </c>
      <c r="D121" s="11">
        <v>5680</v>
      </c>
      <c r="E121" s="12">
        <v>0</v>
      </c>
      <c r="F121" s="11">
        <v>531</v>
      </c>
      <c r="G121" s="12">
        <v>6735</v>
      </c>
      <c r="H121" s="40">
        <v>0</v>
      </c>
      <c r="I121" s="12">
        <v>16320</v>
      </c>
      <c r="J121" s="11">
        <v>0</v>
      </c>
      <c r="K121" s="12">
        <v>0</v>
      </c>
      <c r="L121" s="11">
        <v>183077</v>
      </c>
      <c r="M121" s="11">
        <v>0</v>
      </c>
      <c r="N121" s="10" t="s">
        <v>50</v>
      </c>
      <c r="O121" s="3" t="s">
        <v>51</v>
      </c>
      <c r="P121" s="11">
        <v>0</v>
      </c>
      <c r="Q121" s="11">
        <v>0</v>
      </c>
      <c r="R121" s="11">
        <v>-2</v>
      </c>
      <c r="S121" s="11">
        <v>0</v>
      </c>
      <c r="T121" s="11">
        <v>0</v>
      </c>
      <c r="U121" s="41">
        <v>0</v>
      </c>
      <c r="V121" s="12">
        <v>0</v>
      </c>
      <c r="W121" s="11">
        <v>0</v>
      </c>
      <c r="X121" s="12">
        <v>0</v>
      </c>
      <c r="Y121" s="12">
        <v>0</v>
      </c>
      <c r="Z121" s="12">
        <v>212865</v>
      </c>
    </row>
    <row r="122" spans="1:26" x14ac:dyDescent="0.25">
      <c r="A122" s="10" t="s">
        <v>52</v>
      </c>
      <c r="B122" s="3" t="s">
        <v>53</v>
      </c>
      <c r="C122" s="11">
        <v>151095</v>
      </c>
      <c r="D122" s="11">
        <v>7097</v>
      </c>
      <c r="E122" s="12">
        <v>0</v>
      </c>
      <c r="F122" s="11">
        <v>77967</v>
      </c>
      <c r="G122" s="12">
        <v>236159</v>
      </c>
      <c r="H122" s="40">
        <v>0</v>
      </c>
      <c r="I122" s="12">
        <v>137442</v>
      </c>
      <c r="J122" s="11">
        <v>437</v>
      </c>
      <c r="K122" s="12">
        <v>0</v>
      </c>
      <c r="L122" s="11">
        <v>197790</v>
      </c>
      <c r="M122" s="11">
        <v>2506</v>
      </c>
      <c r="N122" s="10" t="s">
        <v>52</v>
      </c>
      <c r="O122" s="3" t="s">
        <v>53</v>
      </c>
      <c r="P122" s="11">
        <v>2138</v>
      </c>
      <c r="Q122" s="11">
        <v>0</v>
      </c>
      <c r="R122" s="11">
        <v>18608</v>
      </c>
      <c r="S122" s="11">
        <v>0</v>
      </c>
      <c r="T122" s="11">
        <v>9663</v>
      </c>
      <c r="U122" s="41">
        <v>0</v>
      </c>
      <c r="V122" s="12">
        <v>0</v>
      </c>
      <c r="W122" s="11">
        <v>1524</v>
      </c>
      <c r="X122" s="12">
        <v>0</v>
      </c>
      <c r="Y122" s="12">
        <v>0</v>
      </c>
      <c r="Z122" s="12">
        <v>842426</v>
      </c>
    </row>
    <row r="123" spans="1:26" x14ac:dyDescent="0.25">
      <c r="A123" s="10" t="s">
        <v>54</v>
      </c>
      <c r="B123" s="3" t="s">
        <v>55</v>
      </c>
      <c r="C123" s="11">
        <v>0</v>
      </c>
      <c r="D123" s="11">
        <v>0</v>
      </c>
      <c r="E123" s="42">
        <v>0</v>
      </c>
      <c r="F123" s="11">
        <v>0</v>
      </c>
      <c r="G123" s="42">
        <v>0</v>
      </c>
      <c r="H123" s="43">
        <v>0</v>
      </c>
      <c r="I123" s="42">
        <v>0</v>
      </c>
      <c r="J123" s="11">
        <v>0</v>
      </c>
      <c r="K123" s="42">
        <v>0</v>
      </c>
      <c r="L123" s="11">
        <v>0</v>
      </c>
      <c r="M123" s="11">
        <v>0</v>
      </c>
      <c r="N123" s="10" t="s">
        <v>54</v>
      </c>
      <c r="O123" s="3" t="s">
        <v>55</v>
      </c>
      <c r="P123" s="44">
        <v>0</v>
      </c>
      <c r="Q123" s="44">
        <v>0</v>
      </c>
      <c r="R123" s="11">
        <v>0</v>
      </c>
      <c r="S123" s="44">
        <v>0</v>
      </c>
      <c r="T123" s="11">
        <v>0</v>
      </c>
      <c r="U123" s="41">
        <v>0</v>
      </c>
      <c r="V123" s="12">
        <v>0</v>
      </c>
      <c r="W123" s="44">
        <v>0</v>
      </c>
      <c r="X123" s="12"/>
      <c r="Y123" s="12"/>
      <c r="Z123" s="12">
        <v>0</v>
      </c>
    </row>
    <row r="124" spans="1:26" x14ac:dyDescent="0.25">
      <c r="A124" s="6" t="s">
        <v>56</v>
      </c>
      <c r="B124" s="7" t="s">
        <v>57</v>
      </c>
      <c r="C124" s="8">
        <v>34886</v>
      </c>
      <c r="D124" s="8">
        <v>3381</v>
      </c>
      <c r="E124" s="8">
        <v>0</v>
      </c>
      <c r="F124" s="8">
        <v>37197</v>
      </c>
      <c r="G124" s="8">
        <v>75464</v>
      </c>
      <c r="H124" s="39">
        <v>0</v>
      </c>
      <c r="I124" s="8">
        <v>1848</v>
      </c>
      <c r="J124" s="8">
        <v>12658</v>
      </c>
      <c r="K124" s="8">
        <v>0</v>
      </c>
      <c r="L124" s="8">
        <v>789106</v>
      </c>
      <c r="M124" s="8">
        <v>84308</v>
      </c>
      <c r="N124" s="6" t="s">
        <v>56</v>
      </c>
      <c r="O124" s="7" t="s">
        <v>57</v>
      </c>
      <c r="P124" s="45">
        <v>29</v>
      </c>
      <c r="Q124" s="45">
        <v>0</v>
      </c>
      <c r="R124" s="8">
        <v>31736</v>
      </c>
      <c r="S124" s="45">
        <v>97</v>
      </c>
      <c r="T124" s="8">
        <v>18039</v>
      </c>
      <c r="U124" s="39">
        <v>0</v>
      </c>
      <c r="V124" s="8">
        <v>0</v>
      </c>
      <c r="W124" s="45">
        <v>837037</v>
      </c>
      <c r="X124" s="8">
        <v>255</v>
      </c>
      <c r="Y124" s="8">
        <v>0</v>
      </c>
      <c r="Z124" s="8">
        <v>1926041</v>
      </c>
    </row>
    <row r="125" spans="1:26" x14ac:dyDescent="0.25">
      <c r="A125" s="6" t="s">
        <v>58</v>
      </c>
      <c r="B125" s="7" t="s">
        <v>59</v>
      </c>
      <c r="C125" s="8">
        <v>5212</v>
      </c>
      <c r="D125" s="8">
        <v>491</v>
      </c>
      <c r="E125" s="8">
        <v>0</v>
      </c>
      <c r="F125" s="8">
        <v>4869</v>
      </c>
      <c r="G125" s="8">
        <v>10572</v>
      </c>
      <c r="H125" s="39">
        <v>0</v>
      </c>
      <c r="I125" s="8">
        <v>7720</v>
      </c>
      <c r="J125" s="8">
        <v>3153</v>
      </c>
      <c r="K125" s="8">
        <v>0</v>
      </c>
      <c r="L125" s="8">
        <v>62587</v>
      </c>
      <c r="M125" s="8">
        <v>7857</v>
      </c>
      <c r="N125" s="6" t="s">
        <v>58</v>
      </c>
      <c r="O125" s="7" t="s">
        <v>59</v>
      </c>
      <c r="P125" s="45">
        <v>96</v>
      </c>
      <c r="Q125" s="45">
        <v>0</v>
      </c>
      <c r="R125" s="8">
        <v>2060</v>
      </c>
      <c r="S125" s="45">
        <v>0</v>
      </c>
      <c r="T125" s="8">
        <v>0</v>
      </c>
      <c r="U125" s="39">
        <v>0</v>
      </c>
      <c r="V125" s="8">
        <v>0</v>
      </c>
      <c r="W125" s="45">
        <v>387</v>
      </c>
      <c r="X125" s="8">
        <v>425</v>
      </c>
      <c r="Y125" s="8">
        <v>0</v>
      </c>
      <c r="Z125" s="8">
        <v>105429</v>
      </c>
    </row>
    <row r="126" spans="1:26" x14ac:dyDescent="0.25">
      <c r="A126" s="6" t="s">
        <v>60</v>
      </c>
      <c r="B126" s="7" t="s">
        <v>61</v>
      </c>
      <c r="C126" s="8">
        <v>119650</v>
      </c>
      <c r="D126" s="8">
        <v>11576</v>
      </c>
      <c r="E126" s="8">
        <v>0</v>
      </c>
      <c r="F126" s="8">
        <v>122002</v>
      </c>
      <c r="G126" s="8">
        <v>253228</v>
      </c>
      <c r="H126" s="39">
        <v>0</v>
      </c>
      <c r="I126" s="8">
        <v>49936</v>
      </c>
      <c r="J126" s="8">
        <v>61877</v>
      </c>
      <c r="K126" s="8">
        <v>274094</v>
      </c>
      <c r="L126" s="8">
        <v>164180</v>
      </c>
      <c r="M126" s="8">
        <v>299419</v>
      </c>
      <c r="N126" s="6" t="s">
        <v>60</v>
      </c>
      <c r="O126" s="7" t="s">
        <v>61</v>
      </c>
      <c r="P126" s="45">
        <v>5398</v>
      </c>
      <c r="Q126" s="45">
        <v>70</v>
      </c>
      <c r="R126" s="8">
        <v>42540</v>
      </c>
      <c r="S126" s="45">
        <v>4686</v>
      </c>
      <c r="T126" s="8">
        <v>44418</v>
      </c>
      <c r="U126" s="39">
        <v>0</v>
      </c>
      <c r="V126" s="8">
        <v>0</v>
      </c>
      <c r="W126" s="45">
        <v>126832</v>
      </c>
      <c r="X126" s="8">
        <v>15571</v>
      </c>
      <c r="Y126" s="8">
        <v>32299</v>
      </c>
      <c r="Z126" s="8">
        <v>1627776</v>
      </c>
    </row>
    <row r="127" spans="1:26" x14ac:dyDescent="0.25">
      <c r="A127" s="10" t="s">
        <v>62</v>
      </c>
      <c r="B127" s="3" t="s">
        <v>63</v>
      </c>
      <c r="C127" s="11">
        <v>11433</v>
      </c>
      <c r="D127" s="11">
        <v>1071</v>
      </c>
      <c r="E127" s="12">
        <v>0</v>
      </c>
      <c r="F127" s="11">
        <v>11971</v>
      </c>
      <c r="G127" s="12">
        <v>24475</v>
      </c>
      <c r="H127" s="40">
        <v>0</v>
      </c>
      <c r="I127" s="12">
        <v>5252</v>
      </c>
      <c r="J127" s="11">
        <v>18</v>
      </c>
      <c r="K127" s="12">
        <v>0</v>
      </c>
      <c r="L127" s="11">
        <v>2940</v>
      </c>
      <c r="M127" s="11">
        <v>134</v>
      </c>
      <c r="N127" s="10" t="s">
        <v>62</v>
      </c>
      <c r="O127" s="3" t="s">
        <v>63</v>
      </c>
      <c r="P127" s="44">
        <v>653</v>
      </c>
      <c r="Q127" s="44">
        <v>0</v>
      </c>
      <c r="R127" s="11">
        <v>431</v>
      </c>
      <c r="S127" s="44">
        <v>0</v>
      </c>
      <c r="T127" s="11">
        <v>0</v>
      </c>
      <c r="U127" s="41">
        <v>0</v>
      </c>
      <c r="V127" s="12">
        <v>0</v>
      </c>
      <c r="W127" s="44">
        <v>0</v>
      </c>
      <c r="X127" s="12">
        <v>0</v>
      </c>
      <c r="Y127" s="12">
        <v>0</v>
      </c>
      <c r="Z127" s="12">
        <v>58378</v>
      </c>
    </row>
    <row r="128" spans="1:26" x14ac:dyDescent="0.25">
      <c r="A128" s="10" t="s">
        <v>64</v>
      </c>
      <c r="B128" s="3" t="s">
        <v>65</v>
      </c>
      <c r="C128" s="11">
        <v>77365</v>
      </c>
      <c r="D128" s="11">
        <v>7850</v>
      </c>
      <c r="E128" s="12">
        <v>0</v>
      </c>
      <c r="F128" s="11">
        <v>80372</v>
      </c>
      <c r="G128" s="12">
        <v>165587</v>
      </c>
      <c r="H128" s="40">
        <v>0</v>
      </c>
      <c r="I128" s="12">
        <v>39005</v>
      </c>
      <c r="J128" s="11">
        <v>11549</v>
      </c>
      <c r="K128" s="12">
        <v>146137</v>
      </c>
      <c r="L128" s="11">
        <v>47534</v>
      </c>
      <c r="M128" s="11">
        <v>63782</v>
      </c>
      <c r="N128" s="10" t="s">
        <v>64</v>
      </c>
      <c r="O128" s="3" t="s">
        <v>65</v>
      </c>
      <c r="P128" s="44">
        <v>4472</v>
      </c>
      <c r="Q128" s="44">
        <v>70</v>
      </c>
      <c r="R128" s="11">
        <v>25808</v>
      </c>
      <c r="S128" s="44">
        <v>0</v>
      </c>
      <c r="T128" s="11">
        <v>22438</v>
      </c>
      <c r="U128" s="41">
        <v>0</v>
      </c>
      <c r="V128" s="12">
        <v>0</v>
      </c>
      <c r="W128" s="44">
        <v>55412</v>
      </c>
      <c r="X128" s="12">
        <v>0</v>
      </c>
      <c r="Y128" s="12">
        <v>0</v>
      </c>
      <c r="Z128" s="12">
        <v>747381</v>
      </c>
    </row>
    <row r="129" spans="1:26" x14ac:dyDescent="0.25">
      <c r="A129" s="10" t="s">
        <v>66</v>
      </c>
      <c r="B129" s="3" t="s">
        <v>67</v>
      </c>
      <c r="C129" s="11">
        <v>1251</v>
      </c>
      <c r="D129" s="11">
        <v>122</v>
      </c>
      <c r="E129" s="12">
        <v>0</v>
      </c>
      <c r="F129" s="11">
        <v>1361</v>
      </c>
      <c r="G129" s="12">
        <v>2734</v>
      </c>
      <c r="H129" s="40">
        <v>0</v>
      </c>
      <c r="I129" s="12">
        <v>117</v>
      </c>
      <c r="J129" s="11">
        <v>0</v>
      </c>
      <c r="K129" s="12">
        <v>127888</v>
      </c>
      <c r="L129" s="11">
        <v>51758</v>
      </c>
      <c r="M129" s="11">
        <v>0</v>
      </c>
      <c r="N129" s="10" t="s">
        <v>66</v>
      </c>
      <c r="O129" s="3" t="s">
        <v>67</v>
      </c>
      <c r="P129" s="44">
        <v>1</v>
      </c>
      <c r="Q129" s="44">
        <v>0</v>
      </c>
      <c r="R129" s="11">
        <v>428</v>
      </c>
      <c r="S129" s="44">
        <v>0</v>
      </c>
      <c r="T129" s="11">
        <v>8141</v>
      </c>
      <c r="U129" s="41">
        <v>0</v>
      </c>
      <c r="V129" s="12">
        <v>0</v>
      </c>
      <c r="W129" s="44">
        <v>2567</v>
      </c>
      <c r="X129" s="12">
        <v>13908</v>
      </c>
      <c r="Y129" s="12">
        <v>5459</v>
      </c>
      <c r="Z129" s="12">
        <v>215735</v>
      </c>
    </row>
    <row r="130" spans="1:26" x14ac:dyDescent="0.25">
      <c r="A130" s="10" t="s">
        <v>68</v>
      </c>
      <c r="B130" s="3" t="s">
        <v>69</v>
      </c>
      <c r="C130" s="11">
        <v>0</v>
      </c>
      <c r="D130" s="11">
        <v>0</v>
      </c>
      <c r="E130" s="12">
        <v>0</v>
      </c>
      <c r="F130" s="11">
        <v>0</v>
      </c>
      <c r="G130" s="12">
        <v>0</v>
      </c>
      <c r="H130" s="40">
        <v>0</v>
      </c>
      <c r="I130" s="12">
        <v>0</v>
      </c>
      <c r="J130" s="11">
        <v>0</v>
      </c>
      <c r="K130" s="12">
        <v>0</v>
      </c>
      <c r="L130" s="11">
        <v>104</v>
      </c>
      <c r="M130" s="11">
        <v>95000</v>
      </c>
      <c r="N130" s="10" t="s">
        <v>68</v>
      </c>
      <c r="O130" s="3" t="s">
        <v>69</v>
      </c>
      <c r="P130" s="44">
        <v>0</v>
      </c>
      <c r="Q130" s="44">
        <v>0</v>
      </c>
      <c r="R130" s="11">
        <v>0</v>
      </c>
      <c r="S130" s="44">
        <v>0</v>
      </c>
      <c r="T130" s="11">
        <v>11813</v>
      </c>
      <c r="U130" s="41">
        <v>0</v>
      </c>
      <c r="V130" s="12">
        <v>0</v>
      </c>
      <c r="W130" s="44">
        <v>11818</v>
      </c>
      <c r="X130" s="12">
        <v>0</v>
      </c>
      <c r="Y130" s="12">
        <v>13786</v>
      </c>
      <c r="Z130" s="12">
        <v>132521</v>
      </c>
    </row>
    <row r="131" spans="1:26" x14ac:dyDescent="0.25">
      <c r="A131" s="10" t="s">
        <v>70</v>
      </c>
      <c r="B131" s="3" t="s">
        <v>71</v>
      </c>
      <c r="C131" s="11">
        <v>14787</v>
      </c>
      <c r="D131" s="11">
        <v>1346</v>
      </c>
      <c r="E131" s="12">
        <v>0</v>
      </c>
      <c r="F131" s="11">
        <v>14646</v>
      </c>
      <c r="G131" s="12">
        <v>30779</v>
      </c>
      <c r="H131" s="40">
        <v>0</v>
      </c>
      <c r="I131" s="12">
        <v>4119</v>
      </c>
      <c r="J131" s="11">
        <v>18805</v>
      </c>
      <c r="K131" s="12">
        <v>0</v>
      </c>
      <c r="L131" s="11">
        <v>43699</v>
      </c>
      <c r="M131" s="11">
        <v>11632</v>
      </c>
      <c r="N131" s="10" t="s">
        <v>70</v>
      </c>
      <c r="O131" s="3" t="s">
        <v>71</v>
      </c>
      <c r="P131" s="44">
        <v>0</v>
      </c>
      <c r="Q131" s="44">
        <v>0</v>
      </c>
      <c r="R131" s="11">
        <v>411</v>
      </c>
      <c r="S131" s="44">
        <v>1622</v>
      </c>
      <c r="T131" s="11">
        <v>0</v>
      </c>
      <c r="U131" s="41">
        <v>0</v>
      </c>
      <c r="V131" s="12">
        <v>0</v>
      </c>
      <c r="W131" s="44">
        <v>45161</v>
      </c>
      <c r="X131" s="12">
        <v>0</v>
      </c>
      <c r="Y131" s="12">
        <v>0</v>
      </c>
      <c r="Z131" s="12">
        <v>187007</v>
      </c>
    </row>
    <row r="132" spans="1:26" x14ac:dyDescent="0.25">
      <c r="A132" s="10" t="s">
        <v>72</v>
      </c>
      <c r="B132" s="3" t="s">
        <v>73</v>
      </c>
      <c r="C132" s="11">
        <v>14021</v>
      </c>
      <c r="D132" s="11">
        <v>1097</v>
      </c>
      <c r="E132" s="12">
        <v>0</v>
      </c>
      <c r="F132" s="11">
        <v>12786</v>
      </c>
      <c r="G132" s="12">
        <v>27904</v>
      </c>
      <c r="H132" s="40">
        <v>0</v>
      </c>
      <c r="I132" s="12">
        <v>801</v>
      </c>
      <c r="J132" s="11">
        <v>31503</v>
      </c>
      <c r="K132" s="12">
        <v>69</v>
      </c>
      <c r="L132" s="11">
        <v>8615</v>
      </c>
      <c r="M132" s="11">
        <v>128869</v>
      </c>
      <c r="N132" s="10" t="s">
        <v>72</v>
      </c>
      <c r="O132" s="3" t="s">
        <v>73</v>
      </c>
      <c r="P132" s="44">
        <v>205</v>
      </c>
      <c r="Q132" s="44">
        <v>0</v>
      </c>
      <c r="R132" s="11">
        <v>11145</v>
      </c>
      <c r="S132" s="44">
        <v>3064</v>
      </c>
      <c r="T132" s="11">
        <v>1227</v>
      </c>
      <c r="U132" s="41">
        <v>0</v>
      </c>
      <c r="V132" s="12">
        <v>0</v>
      </c>
      <c r="W132" s="44">
        <v>11874</v>
      </c>
      <c r="X132" s="12">
        <v>1663</v>
      </c>
      <c r="Y132" s="12">
        <v>12839</v>
      </c>
      <c r="Z132" s="12">
        <v>267682</v>
      </c>
    </row>
    <row r="133" spans="1:26" x14ac:dyDescent="0.25">
      <c r="A133" s="10" t="s">
        <v>74</v>
      </c>
      <c r="B133" s="3" t="s">
        <v>75</v>
      </c>
      <c r="C133" s="11">
        <v>793</v>
      </c>
      <c r="D133" s="11">
        <v>90</v>
      </c>
      <c r="E133" s="12">
        <v>0</v>
      </c>
      <c r="F133" s="11">
        <v>866</v>
      </c>
      <c r="G133" s="12">
        <v>1749</v>
      </c>
      <c r="H133" s="40">
        <v>0</v>
      </c>
      <c r="I133" s="12">
        <v>642</v>
      </c>
      <c r="J133" s="11">
        <v>2</v>
      </c>
      <c r="K133" s="12">
        <v>0</v>
      </c>
      <c r="L133" s="11">
        <v>9530</v>
      </c>
      <c r="M133" s="11">
        <v>2</v>
      </c>
      <c r="N133" s="10" t="s">
        <v>74</v>
      </c>
      <c r="O133" s="3" t="s">
        <v>75</v>
      </c>
      <c r="P133" s="44">
        <v>67</v>
      </c>
      <c r="Q133" s="44">
        <v>0</v>
      </c>
      <c r="R133" s="11">
        <v>4317</v>
      </c>
      <c r="S133" s="44">
        <v>0</v>
      </c>
      <c r="T133" s="11">
        <v>799</v>
      </c>
      <c r="U133" s="41">
        <v>0</v>
      </c>
      <c r="V133" s="12">
        <v>0</v>
      </c>
      <c r="W133" s="44">
        <v>0</v>
      </c>
      <c r="X133" s="12">
        <v>0</v>
      </c>
      <c r="Y133" s="12">
        <v>215</v>
      </c>
      <c r="Z133" s="12">
        <v>19072</v>
      </c>
    </row>
    <row r="134" spans="1:26" x14ac:dyDescent="0.25">
      <c r="A134" s="6" t="s">
        <v>76</v>
      </c>
      <c r="B134" s="7" t="s">
        <v>77</v>
      </c>
      <c r="C134" s="8">
        <v>11</v>
      </c>
      <c r="D134" s="8">
        <v>1</v>
      </c>
      <c r="E134" s="8">
        <v>0</v>
      </c>
      <c r="F134" s="8">
        <v>12</v>
      </c>
      <c r="G134" s="8">
        <v>24</v>
      </c>
      <c r="H134" s="39">
        <v>0</v>
      </c>
      <c r="I134" s="8">
        <v>2</v>
      </c>
      <c r="J134" s="8">
        <v>0</v>
      </c>
      <c r="K134" s="8">
        <v>0</v>
      </c>
      <c r="L134" s="8">
        <v>2167</v>
      </c>
      <c r="M134" s="8">
        <v>0</v>
      </c>
      <c r="N134" s="6" t="s">
        <v>76</v>
      </c>
      <c r="O134" s="7" t="s">
        <v>77</v>
      </c>
      <c r="P134" s="45">
        <v>0</v>
      </c>
      <c r="Q134" s="45">
        <v>0</v>
      </c>
      <c r="R134" s="8">
        <v>0</v>
      </c>
      <c r="S134" s="45">
        <v>0</v>
      </c>
      <c r="T134" s="8">
        <v>0</v>
      </c>
      <c r="U134" s="39">
        <v>0</v>
      </c>
      <c r="V134" s="8">
        <v>0</v>
      </c>
      <c r="W134" s="45">
        <v>950</v>
      </c>
      <c r="X134" s="8">
        <v>0</v>
      </c>
      <c r="Y134" s="8">
        <v>0</v>
      </c>
      <c r="Z134" s="8">
        <v>3167</v>
      </c>
    </row>
    <row r="135" spans="1:26" x14ac:dyDescent="0.25">
      <c r="A135" s="6" t="s">
        <v>78</v>
      </c>
      <c r="B135" s="7" t="s">
        <v>79</v>
      </c>
      <c r="C135" s="8">
        <v>2263</v>
      </c>
      <c r="D135" s="8">
        <v>233</v>
      </c>
      <c r="E135" s="8">
        <v>0</v>
      </c>
      <c r="F135" s="8">
        <v>2479</v>
      </c>
      <c r="G135" s="8">
        <v>4975</v>
      </c>
      <c r="H135" s="39">
        <v>0</v>
      </c>
      <c r="I135" s="8">
        <v>8336</v>
      </c>
      <c r="J135" s="8">
        <v>5994</v>
      </c>
      <c r="K135" s="8">
        <v>0</v>
      </c>
      <c r="L135" s="8">
        <v>16880</v>
      </c>
      <c r="M135" s="8">
        <v>5994</v>
      </c>
      <c r="N135" s="6" t="s">
        <v>78</v>
      </c>
      <c r="O135" s="7" t="s">
        <v>79</v>
      </c>
      <c r="P135" s="45">
        <v>24</v>
      </c>
      <c r="Q135" s="45">
        <v>0</v>
      </c>
      <c r="R135" s="8">
        <v>0</v>
      </c>
      <c r="S135" s="45">
        <v>0</v>
      </c>
      <c r="T135" s="8">
        <v>0</v>
      </c>
      <c r="U135" s="39">
        <v>0</v>
      </c>
      <c r="V135" s="8">
        <v>0</v>
      </c>
      <c r="W135" s="45">
        <v>0</v>
      </c>
      <c r="X135" s="8">
        <v>0</v>
      </c>
      <c r="Y135" s="8">
        <v>0</v>
      </c>
      <c r="Z135" s="8">
        <v>47178</v>
      </c>
    </row>
    <row r="136" spans="1:26" x14ac:dyDescent="0.25">
      <c r="A136" s="13" t="s">
        <v>27</v>
      </c>
      <c r="B136" s="13"/>
      <c r="C136" s="14">
        <v>1139156</v>
      </c>
      <c r="D136" s="14">
        <v>100214</v>
      </c>
      <c r="E136" s="14">
        <v>11046</v>
      </c>
      <c r="F136" s="14">
        <v>1058200</v>
      </c>
      <c r="G136" s="14">
        <v>2308616</v>
      </c>
      <c r="H136" s="46">
        <v>0</v>
      </c>
      <c r="I136" s="14">
        <v>416065</v>
      </c>
      <c r="J136" s="14">
        <v>96049</v>
      </c>
      <c r="K136" s="14">
        <v>274094</v>
      </c>
      <c r="L136" s="14">
        <f>L110+L113+L114+L117+L124+L125+L126+L134+L135+L120</f>
        <v>3277227</v>
      </c>
      <c r="M136" s="14">
        <v>404754</v>
      </c>
      <c r="N136" s="13" t="s">
        <v>27</v>
      </c>
      <c r="O136" s="13"/>
      <c r="P136" s="47">
        <v>60415</v>
      </c>
      <c r="Q136" s="47">
        <v>70</v>
      </c>
      <c r="R136" s="14">
        <v>128449</v>
      </c>
      <c r="S136" s="47">
        <v>9499</v>
      </c>
      <c r="T136" s="14">
        <v>145137</v>
      </c>
      <c r="U136" s="46">
        <v>0</v>
      </c>
      <c r="V136" s="14">
        <v>0</v>
      </c>
      <c r="W136" s="14">
        <f>W110+W113+W114+W117+W124+W125+W126+W134+W135+W120</f>
        <v>1263097</v>
      </c>
      <c r="X136" s="14">
        <v>17900</v>
      </c>
      <c r="Y136" s="14">
        <v>32576</v>
      </c>
      <c r="Z136" s="14">
        <v>10742564</v>
      </c>
    </row>
    <row r="137" spans="1:26" x14ac:dyDescent="0.25">
      <c r="A137" s="48" t="s">
        <v>80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17" t="s">
        <v>93</v>
      </c>
      <c r="W137" s="3"/>
      <c r="X137" s="3"/>
      <c r="Y137" s="3"/>
      <c r="Z137" s="3"/>
    </row>
    <row r="138" spans="1:26" x14ac:dyDescent="0.25">
      <c r="V138" s="49" t="s">
        <v>94</v>
      </c>
    </row>
  </sheetData>
  <mergeCells count="32">
    <mergeCell ref="A136:B136"/>
    <mergeCell ref="N136:O136"/>
    <mergeCell ref="A104:M104"/>
    <mergeCell ref="N104:Z104"/>
    <mergeCell ref="A105:M105"/>
    <mergeCell ref="N105:Z105"/>
    <mergeCell ref="A106:M106"/>
    <mergeCell ref="N106:Z106"/>
    <mergeCell ref="A71:M71"/>
    <mergeCell ref="N71:Z71"/>
    <mergeCell ref="A72:M72"/>
    <mergeCell ref="N72:Z72"/>
    <mergeCell ref="A102:B102"/>
    <mergeCell ref="N102:O102"/>
    <mergeCell ref="A38:M38"/>
    <mergeCell ref="N38:Z38"/>
    <mergeCell ref="A68:B68"/>
    <mergeCell ref="N68:O68"/>
    <mergeCell ref="A70:M70"/>
    <mergeCell ref="N70:Z70"/>
    <mergeCell ref="A33:B33"/>
    <mergeCell ref="N33:O33"/>
    <mergeCell ref="A36:M36"/>
    <mergeCell ref="N36:Z36"/>
    <mergeCell ref="A37:M37"/>
    <mergeCell ref="N37:Z37"/>
    <mergeCell ref="A1:M1"/>
    <mergeCell ref="N1:Z1"/>
    <mergeCell ref="A2:M2"/>
    <mergeCell ref="N2:Z2"/>
    <mergeCell ref="A3:M3"/>
    <mergeCell ref="N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2019-06-04T08:23:22Z</dcterms:created>
  <dcterms:modified xsi:type="dcterms:W3CDTF">2019-06-04T08:23:27Z</dcterms:modified>
</cp:coreProperties>
</file>