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4\"/>
    </mc:Choice>
  </mc:AlternateContent>
  <bookViews>
    <workbookView xWindow="0" yWindow="0" windowWidth="21570" windowHeight="10215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0" i="1" l="1"/>
  <c r="B90" i="1"/>
  <c r="E89" i="1"/>
  <c r="B89" i="1"/>
  <c r="B88" i="1"/>
  <c r="E86" i="1"/>
  <c r="B86" i="1"/>
  <c r="E85" i="1"/>
  <c r="B85" i="1"/>
  <c r="E84" i="1"/>
  <c r="B84" i="1"/>
  <c r="E83" i="1"/>
  <c r="B83" i="1"/>
  <c r="E82" i="1"/>
  <c r="B82" i="1"/>
  <c r="E81" i="1"/>
  <c r="B81" i="1"/>
  <c r="B80" i="1"/>
  <c r="E78" i="1"/>
  <c r="B78" i="1"/>
  <c r="E77" i="1"/>
  <c r="B77" i="1"/>
  <c r="E76" i="1"/>
  <c r="B76" i="1"/>
  <c r="E75" i="1"/>
  <c r="B75" i="1"/>
  <c r="E74" i="1"/>
  <c r="B74" i="1"/>
  <c r="E73" i="1"/>
  <c r="B73" i="1"/>
  <c r="B72" i="1"/>
</calcChain>
</file>

<file path=xl/sharedStrings.xml><?xml version="1.0" encoding="utf-8"?>
<sst xmlns="http://schemas.openxmlformats.org/spreadsheetml/2006/main" count="191" uniqueCount="96">
  <si>
    <t>TABLE 14.4</t>
  </si>
  <si>
    <t>Length of Roads Maintained by Municipalities and Municipal Corporations in West Bengal</t>
  </si>
  <si>
    <t>(As on 31st March)</t>
  </si>
  <si>
    <t>( In Kilometre )</t>
  </si>
  <si>
    <t>State/District</t>
  </si>
  <si>
    <t>Total</t>
  </si>
  <si>
    <t>Surfaced</t>
  </si>
  <si>
    <t>Unsurfaced</t>
  </si>
  <si>
    <t>West Bengal</t>
  </si>
  <si>
    <t>Burdwan</t>
  </si>
  <si>
    <t>Birbhum</t>
  </si>
  <si>
    <t>Bankura</t>
  </si>
  <si>
    <t>Midnapore</t>
  </si>
  <si>
    <t>Howrah</t>
  </si>
  <si>
    <t>Hooghly</t>
  </si>
  <si>
    <t>24-Parganas(N)</t>
  </si>
  <si>
    <t>24-Parganas(S)</t>
  </si>
  <si>
    <t>Nadia</t>
  </si>
  <si>
    <t>Murshidabad</t>
  </si>
  <si>
    <t>Uttar Dinajpur</t>
  </si>
  <si>
    <t>Dakshin Dinajpur</t>
  </si>
  <si>
    <t>Malda</t>
  </si>
  <si>
    <t>Jalpaiguri</t>
  </si>
  <si>
    <t>Darjeeling</t>
  </si>
  <si>
    <t>Cooch Behar</t>
  </si>
  <si>
    <t>Purulia</t>
  </si>
  <si>
    <t>Kolkata(MC)</t>
  </si>
  <si>
    <t>TABLE 14.4(contd.)</t>
  </si>
  <si>
    <t xml:space="preserve">Length of Roads Maintained by Municipalities and Municipal Corporations in West Bengal  </t>
  </si>
  <si>
    <t>98.65(I)</t>
  </si>
  <si>
    <t>Purba Medinipur</t>
  </si>
  <si>
    <t>Pashim Medinipur</t>
  </si>
  <si>
    <t>Kolkata (MC)</t>
  </si>
  <si>
    <t xml:space="preserve">TABLE14.4(contd.) </t>
  </si>
  <si>
    <t xml:space="preserve">Length of Roads Maintained by Municipalities and Municipal Corporations in West Bengal </t>
  </si>
  <si>
    <t>Purba Medinipore</t>
  </si>
  <si>
    <t>Paschim Medinipore</t>
  </si>
  <si>
    <t>North 24-Parganas</t>
  </si>
  <si>
    <t>South 24-Parganas</t>
  </si>
  <si>
    <t>Coochbehar</t>
  </si>
  <si>
    <t xml:space="preserve">                           </t>
  </si>
  <si>
    <t>2013(P)</t>
  </si>
  <si>
    <t>30456.787(I)</t>
  </si>
  <si>
    <t>23862.512(I)</t>
  </si>
  <si>
    <t>6594.275(I)</t>
  </si>
  <si>
    <t>31711.879(I)</t>
  </si>
  <si>
    <t>24967.278(I)</t>
  </si>
  <si>
    <t>6744.601(I)</t>
  </si>
  <si>
    <t>264.14(I)</t>
  </si>
  <si>
    <t>256.14(I)</t>
  </si>
  <si>
    <t>8(I)</t>
  </si>
  <si>
    <t>278.84(I)</t>
  </si>
  <si>
    <t>270.84(I)</t>
  </si>
  <si>
    <t>2462.942(I)</t>
  </si>
  <si>
    <t>1639.764(I)</t>
  </si>
  <si>
    <t>823.178(I)</t>
  </si>
  <si>
    <t>2518.442(I)</t>
  </si>
  <si>
    <t>1730.72(I)</t>
  </si>
  <si>
    <t>787.722(I)</t>
  </si>
  <si>
    <t>10100.264(I)</t>
  </si>
  <si>
    <t>8011.016(I)</t>
  </si>
  <si>
    <t>2089.248(I)</t>
  </si>
  <si>
    <t>10624.293(I)</t>
  </si>
  <si>
    <t>8340.54(I)</t>
  </si>
  <si>
    <t>2283.753(I)</t>
  </si>
  <si>
    <t>1743.274(I)</t>
  </si>
  <si>
    <t>1423.383(I)</t>
  </si>
  <si>
    <t>319.891(I)</t>
  </si>
  <si>
    <t>1504.388(I)</t>
  </si>
  <si>
    <t>1171.869(I)</t>
  </si>
  <si>
    <t>332.519(I)</t>
  </si>
  <si>
    <t>440.1(I)</t>
  </si>
  <si>
    <t>368.78(I)</t>
  </si>
  <si>
    <t>71.32(I)</t>
  </si>
  <si>
    <t>457.36(I)</t>
  </si>
  <si>
    <t>380.4(I)</t>
  </si>
  <si>
    <t>76.96(I)</t>
  </si>
  <si>
    <t>509.61(I)</t>
  </si>
  <si>
    <t>411.43(I)</t>
  </si>
  <si>
    <t>98.18(I)</t>
  </si>
  <si>
    <t>330.61(I)</t>
  </si>
  <si>
    <t>269.1(I)</t>
  </si>
  <si>
    <t>61.51(I)</t>
  </si>
  <si>
    <t>1036.67(I)</t>
  </si>
  <si>
    <t>976.87(I)</t>
  </si>
  <si>
    <t>59.8(I)</t>
  </si>
  <si>
    <t>1039.67(I)</t>
  </si>
  <si>
    <t>62.8(I)</t>
  </si>
  <si>
    <t>Notes :  Surfaced : A Road coated with road materials like cement, concrete,</t>
  </si>
  <si>
    <t>Source : 1) District Statistical Handbook, B.A.E. &amp; S. , GoWB.(upto 2013)</t>
  </si>
  <si>
    <t xml:space="preserve">                            bituminous, stonechips etc. over earthen base.</t>
  </si>
  <si>
    <t xml:space="preserve">             2) Reports of various Municipalities (for 2014)</t>
  </si>
  <si>
    <t xml:space="preserve">            Unsurfaced : Earthen road without any layer of road materials</t>
  </si>
  <si>
    <t xml:space="preserve">            *  Excluding Madhyamgram &amp; Kanchrapara Municipality.</t>
  </si>
  <si>
    <t xml:space="preserve">            MC =  Municipal Corporation.</t>
  </si>
  <si>
    <t xml:space="preserve">           I = 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</si>
</sst>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\(0\)"/>
    <numFmt numFmtId="165" formatCode="0.00_);\(0.00\)"/>
    <numFmt numFmtId="166" formatCode="0.00;[Red]0.00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 Bold"/>
    </font>
    <font>
      <sz val="10"/>
      <color indexed="8"/>
      <name val="Arial Narrow Bold"/>
    </font>
    <font>
      <sz val="10"/>
      <color indexed="8"/>
      <name val="Arial Narrow"/>
      <family val="2"/>
    </font>
    <font>
      <sz val="10"/>
      <name val="Arial"/>
      <family val="2"/>
    </font>
    <font>
      <sz val="11"/>
      <name val="Arial Narrow Bold"/>
    </font>
    <font>
      <sz val="10"/>
      <name val="Arial Narrow"/>
      <family val="2"/>
    </font>
    <font>
      <sz val="9"/>
      <color indexed="8"/>
      <name val="Arial Narrow"/>
      <family val="2"/>
    </font>
    <font>
      <sz val="11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10"/>
      <color theme="1"/>
      <name val="Arial Narrow"/>
      <family val="2"/>
    </font>
    <font>
      <sz val="8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1" xfId="0" applyNumberFormat="1" applyFont="1" applyBorder="1" applyAlignment="1">
      <alignment horizontal="right"/>
    </xf>
    <xf numFmtId="49" fontId="5" fillId="0" borderId="0" xfId="0" applyNumberFormat="1" applyFont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0" fillId="0" borderId="0" xfId="0" applyBorder="1"/>
    <xf numFmtId="164" fontId="5" fillId="0" borderId="3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left" indent="1"/>
    </xf>
    <xf numFmtId="0" fontId="5" fillId="0" borderId="0" xfId="0" applyFont="1" applyAlignment="1">
      <alignment horizontal="right" indent="2"/>
    </xf>
    <xf numFmtId="2" fontId="5" fillId="0" borderId="0" xfId="0" applyNumberFormat="1" applyFont="1" applyAlignment="1">
      <alignment horizontal="right" indent="2"/>
    </xf>
    <xf numFmtId="0" fontId="5" fillId="0" borderId="0" xfId="0" applyFont="1" applyAlignment="1">
      <alignment horizontal="right" vertical="center" indent="2"/>
    </xf>
    <xf numFmtId="49" fontId="5" fillId="0" borderId="1" xfId="0" applyNumberFormat="1" applyFont="1" applyBorder="1" applyAlignment="1">
      <alignment horizontal="left" indent="1"/>
    </xf>
    <xf numFmtId="2" fontId="5" fillId="0" borderId="1" xfId="0" applyNumberFormat="1" applyFont="1" applyBorder="1" applyAlignment="1">
      <alignment horizontal="right" indent="2"/>
    </xf>
    <xf numFmtId="2" fontId="0" fillId="0" borderId="0" xfId="0" applyNumberFormat="1"/>
    <xf numFmtId="49" fontId="7" fillId="0" borderId="0" xfId="0" applyNumberFormat="1" applyFont="1" applyAlignment="1">
      <alignment horizontal="center"/>
    </xf>
    <xf numFmtId="1" fontId="5" fillId="0" borderId="3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5" fontId="0" fillId="0" borderId="0" xfId="0" applyNumberFormat="1"/>
    <xf numFmtId="165" fontId="8" fillId="0" borderId="0" xfId="0" applyNumberFormat="1" applyFont="1" applyFill="1" applyAlignment="1">
      <alignment horizontal="center"/>
    </xf>
    <xf numFmtId="49" fontId="5" fillId="0" borderId="1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left"/>
    </xf>
    <xf numFmtId="0" fontId="10" fillId="0" borderId="0" xfId="0" applyFont="1"/>
    <xf numFmtId="165" fontId="10" fillId="0" borderId="0" xfId="0" applyNumberFormat="1" applyFont="1"/>
    <xf numFmtId="0" fontId="0" fillId="0" borderId="0" xfId="0" applyAlignment="1"/>
    <xf numFmtId="0" fontId="11" fillId="0" borderId="0" xfId="0" applyFont="1"/>
    <xf numFmtId="49" fontId="5" fillId="0" borderId="2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vertical="center"/>
    </xf>
    <xf numFmtId="49" fontId="5" fillId="0" borderId="0" xfId="0" applyNumberFormat="1" applyFont="1" applyAlignment="1">
      <alignment horizontal="left" indent="2"/>
    </xf>
    <xf numFmtId="166" fontId="8" fillId="0" borderId="0" xfId="0" applyNumberFormat="1" applyFont="1" applyAlignment="1">
      <alignment horizontal="left" indent="2"/>
    </xf>
    <xf numFmtId="0" fontId="8" fillId="0" borderId="0" xfId="0" applyFont="1" applyAlignment="1">
      <alignment horizontal="left" indent="2"/>
    </xf>
    <xf numFmtId="166" fontId="8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/>
    </xf>
    <xf numFmtId="165" fontId="8" fillId="0" borderId="0" xfId="0" applyNumberFormat="1" applyFont="1" applyAlignment="1">
      <alignment horizontal="left" indent="2"/>
    </xf>
    <xf numFmtId="0" fontId="0" fillId="2" borderId="0" xfId="0" applyFill="1"/>
    <xf numFmtId="2" fontId="8" fillId="0" borderId="0" xfId="0" applyNumberFormat="1" applyFont="1" applyBorder="1" applyAlignment="1">
      <alignment horizontal="center" vertical="center"/>
    </xf>
    <xf numFmtId="0" fontId="12" fillId="0" borderId="0" xfId="0" applyFont="1"/>
    <xf numFmtId="166" fontId="8" fillId="0" borderId="0" xfId="0" applyNumberFormat="1" applyFont="1" applyFill="1" applyAlignment="1">
      <alignment horizontal="center"/>
    </xf>
    <xf numFmtId="49" fontId="5" fillId="0" borderId="1" xfId="0" applyNumberFormat="1" applyFont="1" applyBorder="1" applyAlignment="1">
      <alignment horizontal="left" indent="2"/>
    </xf>
    <xf numFmtId="166" fontId="8" fillId="0" borderId="1" xfId="0" applyNumberFormat="1" applyFont="1" applyBorder="1" applyAlignment="1">
      <alignment horizontal="left" indent="2"/>
    </xf>
    <xf numFmtId="165" fontId="8" fillId="0" borderId="1" xfId="0" applyNumberFormat="1" applyFont="1" applyBorder="1" applyAlignment="1">
      <alignment horizontal="left" indent="2"/>
    </xf>
    <xf numFmtId="166" fontId="8" fillId="0" borderId="1" xfId="0" applyNumberFormat="1" applyFont="1" applyBorder="1" applyAlignment="1">
      <alignment horizontal="center"/>
    </xf>
    <xf numFmtId="49" fontId="9" fillId="0" borderId="0" xfId="0" applyNumberFormat="1" applyFont="1" applyAlignment="1"/>
    <xf numFmtId="49" fontId="9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166" fontId="11" fillId="0" borderId="0" xfId="0" applyNumberFormat="1" applyFont="1" applyAlignment="1">
      <alignment horizontal="left"/>
    </xf>
    <xf numFmtId="49" fontId="9" fillId="0" borderId="0" xfId="0" applyNumberFormat="1" applyFont="1"/>
    <xf numFmtId="0" fontId="11" fillId="0" borderId="0" xfId="0" applyFont="1" applyAlignment="1"/>
    <xf numFmtId="0" fontId="0" fillId="0" borderId="0" xfId="0" applyAlignment="1">
      <alignment horizontal="center" vertical="center"/>
    </xf>
    <xf numFmtId="49" fontId="2" fillId="0" borderId="0" xfId="0" applyNumberFormat="1" applyFont="1" applyAlignment="1"/>
    <xf numFmtId="49" fontId="7" fillId="0" borderId="0" xfId="0" applyNumberFormat="1" applyFont="1" applyAlignment="1"/>
    <xf numFmtId="49" fontId="4" fillId="0" borderId="0" xfId="0" applyNumberFormat="1" applyFont="1" applyAlignment="1"/>
    <xf numFmtId="1" fontId="5" fillId="0" borderId="2" xfId="0" applyNumberFormat="1" applyFont="1" applyBorder="1" applyAlignment="1">
      <alignment horizontal="center" vertical="center"/>
    </xf>
    <xf numFmtId="167" fontId="13" fillId="0" borderId="0" xfId="1" applyNumberFormat="1" applyFont="1"/>
    <xf numFmtId="167" fontId="8" fillId="0" borderId="0" xfId="0" applyNumberFormat="1" applyFont="1" applyAlignment="1">
      <alignment horizontal="center"/>
    </xf>
    <xf numFmtId="167" fontId="8" fillId="0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2" fontId="8" fillId="0" borderId="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vertical="top"/>
    </xf>
    <xf numFmtId="49" fontId="9" fillId="0" borderId="0" xfId="0" applyNumberFormat="1" applyFont="1" applyBorder="1" applyAlignment="1">
      <alignment horizontal="left" vertical="top"/>
    </xf>
    <xf numFmtId="49" fontId="14" fillId="0" borderId="0" xfId="0" applyNumberFormat="1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7"/>
  <sheetViews>
    <sheetView tabSelected="1" topLeftCell="A90" workbookViewId="0">
      <selection activeCell="A105" sqref="A105:M137"/>
    </sheetView>
  </sheetViews>
  <sheetFormatPr defaultRowHeight="15" x14ac:dyDescent="0.25"/>
  <cols>
    <col min="1" max="1" width="18.85546875" customWidth="1"/>
    <col min="2" max="7" width="14.140625" customWidth="1"/>
  </cols>
  <sheetData>
    <row r="1" spans="1:8" ht="16.5" x14ac:dyDescent="0.3">
      <c r="A1" s="1" t="s">
        <v>0</v>
      </c>
      <c r="B1" s="1"/>
      <c r="C1" s="1"/>
      <c r="D1" s="1"/>
      <c r="E1" s="1"/>
      <c r="F1" s="1"/>
      <c r="G1" s="1"/>
    </row>
    <row r="2" spans="1:8" ht="16.5" x14ac:dyDescent="0.3">
      <c r="A2" s="2" t="s">
        <v>1</v>
      </c>
      <c r="B2" s="2"/>
      <c r="C2" s="2"/>
      <c r="D2" s="2"/>
      <c r="E2" s="2"/>
      <c r="F2" s="2"/>
      <c r="G2" s="2"/>
    </row>
    <row r="3" spans="1:8" x14ac:dyDescent="0.25">
      <c r="A3" s="3" t="s">
        <v>2</v>
      </c>
      <c r="B3" s="3"/>
      <c r="C3" s="3"/>
      <c r="D3" s="3"/>
      <c r="E3" s="3"/>
      <c r="F3" s="3"/>
      <c r="G3" s="3"/>
    </row>
    <row r="4" spans="1:8" x14ac:dyDescent="0.25">
      <c r="A4" s="4" t="s">
        <v>3</v>
      </c>
      <c r="B4" s="4"/>
      <c r="C4" s="4"/>
      <c r="D4" s="4"/>
      <c r="E4" s="4"/>
      <c r="F4" s="4"/>
      <c r="G4" s="4"/>
    </row>
    <row r="5" spans="1:8" x14ac:dyDescent="0.25">
      <c r="A5" s="5" t="s">
        <v>4</v>
      </c>
      <c r="B5" s="6">
        <v>1990</v>
      </c>
      <c r="C5" s="6"/>
      <c r="D5" s="6"/>
      <c r="E5" s="6">
        <v>2000</v>
      </c>
      <c r="F5" s="6"/>
      <c r="G5" s="6"/>
    </row>
    <row r="6" spans="1:8" x14ac:dyDescent="0.25">
      <c r="A6" s="7"/>
      <c r="B6" s="8" t="s">
        <v>5</v>
      </c>
      <c r="C6" s="8" t="s">
        <v>6</v>
      </c>
      <c r="D6" s="8" t="s">
        <v>7</v>
      </c>
      <c r="E6" s="8" t="s">
        <v>5</v>
      </c>
      <c r="F6" s="8" t="s">
        <v>6</v>
      </c>
      <c r="G6" s="8" t="s">
        <v>7</v>
      </c>
      <c r="H6" s="9"/>
    </row>
    <row r="7" spans="1:8" x14ac:dyDescent="0.25">
      <c r="A7" s="10">
        <v>-1</v>
      </c>
      <c r="B7" s="10">
        <v>-2</v>
      </c>
      <c r="C7" s="10">
        <v>-3</v>
      </c>
      <c r="D7" s="10">
        <v>-4</v>
      </c>
      <c r="E7" s="10">
        <v>-5</v>
      </c>
      <c r="F7" s="10">
        <v>-6</v>
      </c>
      <c r="G7" s="10">
        <v>-7</v>
      </c>
      <c r="H7" s="9"/>
    </row>
    <row r="8" spans="1:8" x14ac:dyDescent="0.25">
      <c r="A8" s="11" t="s">
        <v>8</v>
      </c>
      <c r="B8" s="12">
        <v>11284.19</v>
      </c>
      <c r="C8" s="12">
        <v>7578.54</v>
      </c>
      <c r="D8" s="12">
        <v>3705.65</v>
      </c>
      <c r="E8" s="12">
        <v>20691.52</v>
      </c>
      <c r="F8" s="12">
        <v>13879.46</v>
      </c>
      <c r="G8" s="12">
        <v>6812.06</v>
      </c>
    </row>
    <row r="9" spans="1:8" x14ac:dyDescent="0.25">
      <c r="A9" s="11" t="s">
        <v>9</v>
      </c>
      <c r="B9" s="13">
        <v>586.79999999999995</v>
      </c>
      <c r="C9" s="12">
        <v>351.06</v>
      </c>
      <c r="D9" s="12">
        <v>235.74</v>
      </c>
      <c r="E9" s="13">
        <v>1614</v>
      </c>
      <c r="F9" s="13">
        <v>1048</v>
      </c>
      <c r="G9" s="13">
        <v>566</v>
      </c>
    </row>
    <row r="10" spans="1:8" x14ac:dyDescent="0.25">
      <c r="A10" s="11" t="s">
        <v>10</v>
      </c>
      <c r="B10" s="12">
        <v>408.76</v>
      </c>
      <c r="C10" s="12">
        <v>172.01</v>
      </c>
      <c r="D10" s="12">
        <v>236.75</v>
      </c>
      <c r="E10" s="13">
        <v>628</v>
      </c>
      <c r="F10" s="12">
        <v>331.57</v>
      </c>
      <c r="G10" s="12">
        <v>296.43</v>
      </c>
    </row>
    <row r="11" spans="1:8" x14ac:dyDescent="0.25">
      <c r="A11" s="11" t="s">
        <v>11</v>
      </c>
      <c r="B11" s="12">
        <v>193.42</v>
      </c>
      <c r="C11" s="12">
        <v>122.54</v>
      </c>
      <c r="D11" s="12">
        <v>70.88</v>
      </c>
      <c r="E11" s="12">
        <v>190.28</v>
      </c>
      <c r="F11" s="12">
        <v>120.93</v>
      </c>
      <c r="G11" s="12">
        <v>69.349999999999994</v>
      </c>
    </row>
    <row r="12" spans="1:8" x14ac:dyDescent="0.25">
      <c r="A12" s="11" t="s">
        <v>12</v>
      </c>
      <c r="B12" s="12">
        <v>1087.6500000000001</v>
      </c>
      <c r="C12" s="13">
        <v>446.5</v>
      </c>
      <c r="D12" s="12">
        <v>641.15</v>
      </c>
      <c r="E12" s="12">
        <v>2179.11</v>
      </c>
      <c r="F12" s="12">
        <v>1128.1199999999999</v>
      </c>
      <c r="G12" s="12">
        <v>1050.99</v>
      </c>
    </row>
    <row r="13" spans="1:8" x14ac:dyDescent="0.25">
      <c r="A13" s="11" t="s">
        <v>13</v>
      </c>
      <c r="B13" s="12">
        <v>484.05</v>
      </c>
      <c r="C13" s="12">
        <v>440.55</v>
      </c>
      <c r="D13" s="13">
        <v>43.5</v>
      </c>
      <c r="E13" s="13">
        <v>725.4</v>
      </c>
      <c r="F13" s="12">
        <v>627.95000000000005</v>
      </c>
      <c r="G13" s="12">
        <v>97.45</v>
      </c>
    </row>
    <row r="14" spans="1:8" x14ac:dyDescent="0.25">
      <c r="A14" s="11" t="s">
        <v>14</v>
      </c>
      <c r="B14" s="12">
        <v>1228.07</v>
      </c>
      <c r="C14" s="12">
        <v>894.48</v>
      </c>
      <c r="D14" s="12">
        <v>333.59</v>
      </c>
      <c r="E14" s="12">
        <v>1825.26</v>
      </c>
      <c r="F14" s="12">
        <v>1157.22</v>
      </c>
      <c r="G14" s="12">
        <v>668.04</v>
      </c>
    </row>
    <row r="15" spans="1:8" x14ac:dyDescent="0.25">
      <c r="A15" s="11" t="s">
        <v>15</v>
      </c>
      <c r="B15" s="12">
        <v>3172.89</v>
      </c>
      <c r="C15" s="12">
        <v>2016.64</v>
      </c>
      <c r="D15" s="12">
        <v>1156.25</v>
      </c>
      <c r="E15" s="13">
        <v>4945</v>
      </c>
      <c r="F15" s="13">
        <v>3723</v>
      </c>
      <c r="G15" s="13">
        <v>1222</v>
      </c>
    </row>
    <row r="16" spans="1:8" x14ac:dyDescent="0.25">
      <c r="A16" s="11" t="s">
        <v>16</v>
      </c>
      <c r="B16" s="12">
        <v>219.27</v>
      </c>
      <c r="C16" s="13">
        <v>167.1</v>
      </c>
      <c r="D16" s="12">
        <v>52.17</v>
      </c>
      <c r="E16" s="13">
        <v>1288.5999999999999</v>
      </c>
      <c r="F16" s="12">
        <v>918.36</v>
      </c>
      <c r="G16" s="12">
        <v>370.24</v>
      </c>
    </row>
    <row r="17" spans="1:10" x14ac:dyDescent="0.25">
      <c r="A17" s="11" t="s">
        <v>17</v>
      </c>
      <c r="B17" s="12">
        <v>716.26</v>
      </c>
      <c r="C17" s="12">
        <v>575.12</v>
      </c>
      <c r="D17" s="12">
        <v>141.13999999999999</v>
      </c>
      <c r="E17" s="13">
        <v>1607</v>
      </c>
      <c r="F17" s="13">
        <v>1166</v>
      </c>
      <c r="G17" s="13">
        <v>441</v>
      </c>
    </row>
    <row r="18" spans="1:10" x14ac:dyDescent="0.25">
      <c r="A18" s="11" t="s">
        <v>18</v>
      </c>
      <c r="B18" s="12">
        <v>285.38</v>
      </c>
      <c r="C18" s="12">
        <v>207.52</v>
      </c>
      <c r="D18" s="12">
        <v>77.86</v>
      </c>
      <c r="E18" s="12">
        <v>1118.98</v>
      </c>
      <c r="F18" s="12">
        <v>569.88</v>
      </c>
      <c r="G18" s="13">
        <v>549.1</v>
      </c>
    </row>
    <row r="19" spans="1:10" x14ac:dyDescent="0.25">
      <c r="A19" s="11" t="s">
        <v>19</v>
      </c>
      <c r="B19" s="14">
        <v>206.29</v>
      </c>
      <c r="C19" s="14">
        <v>121.14</v>
      </c>
      <c r="D19" s="14">
        <v>85.15</v>
      </c>
      <c r="E19" s="12">
        <v>348.29</v>
      </c>
      <c r="F19" s="12">
        <v>227.47</v>
      </c>
      <c r="G19" s="12">
        <v>120.82</v>
      </c>
    </row>
    <row r="20" spans="1:10" x14ac:dyDescent="0.25">
      <c r="A20" s="11" t="s">
        <v>20</v>
      </c>
      <c r="B20" s="14"/>
      <c r="C20" s="14"/>
      <c r="D20" s="14"/>
      <c r="E20" s="12">
        <v>432.72</v>
      </c>
      <c r="F20" s="12">
        <v>134.58000000000001</v>
      </c>
      <c r="G20" s="12">
        <v>298.14</v>
      </c>
    </row>
    <row r="21" spans="1:10" x14ac:dyDescent="0.25">
      <c r="A21" s="11" t="s">
        <v>21</v>
      </c>
      <c r="B21" s="12">
        <v>215.89</v>
      </c>
      <c r="C21" s="12">
        <v>57.11</v>
      </c>
      <c r="D21" s="12">
        <v>158.78</v>
      </c>
      <c r="E21" s="13">
        <v>472.8</v>
      </c>
      <c r="F21" s="12">
        <v>188.71</v>
      </c>
      <c r="G21" s="12">
        <v>284.08999999999997</v>
      </c>
    </row>
    <row r="22" spans="1:10" x14ac:dyDescent="0.25">
      <c r="A22" s="11" t="s">
        <v>22</v>
      </c>
      <c r="B22" s="12">
        <v>194.76</v>
      </c>
      <c r="C22" s="13">
        <v>142.9</v>
      </c>
      <c r="D22" s="12">
        <v>51.86</v>
      </c>
      <c r="E22" s="13">
        <v>330</v>
      </c>
      <c r="F22" s="13">
        <v>250.2</v>
      </c>
      <c r="G22" s="13">
        <v>79.8</v>
      </c>
    </row>
    <row r="23" spans="1:10" x14ac:dyDescent="0.25">
      <c r="A23" s="11" t="s">
        <v>23</v>
      </c>
      <c r="B23" s="13">
        <v>269</v>
      </c>
      <c r="C23" s="13">
        <v>224</v>
      </c>
      <c r="D23" s="13">
        <v>45</v>
      </c>
      <c r="E23" s="12">
        <v>709.96</v>
      </c>
      <c r="F23" s="12">
        <v>422.56</v>
      </c>
      <c r="G23" s="13">
        <v>287.39999999999998</v>
      </c>
    </row>
    <row r="24" spans="1:10" x14ac:dyDescent="0.25">
      <c r="A24" s="11" t="s">
        <v>24</v>
      </c>
      <c r="B24" s="12">
        <v>200.94</v>
      </c>
      <c r="C24" s="12">
        <v>125.25</v>
      </c>
      <c r="D24" s="12">
        <v>75.69</v>
      </c>
      <c r="E24" s="13">
        <v>289.60000000000002</v>
      </c>
      <c r="F24" s="12">
        <v>186.22</v>
      </c>
      <c r="G24" s="12">
        <v>103.38</v>
      </c>
    </row>
    <row r="25" spans="1:10" x14ac:dyDescent="0.25">
      <c r="A25" s="11" t="s">
        <v>25</v>
      </c>
      <c r="B25" s="12">
        <v>89.76</v>
      </c>
      <c r="C25" s="12">
        <v>64.62</v>
      </c>
      <c r="D25" s="12">
        <v>25.14</v>
      </c>
      <c r="E25" s="12">
        <v>156.52000000000001</v>
      </c>
      <c r="F25" s="12">
        <v>118.69</v>
      </c>
      <c r="G25" s="12">
        <v>37.83</v>
      </c>
    </row>
    <row r="26" spans="1:10" x14ac:dyDescent="0.25">
      <c r="A26" s="15" t="s">
        <v>26</v>
      </c>
      <c r="B26" s="16">
        <v>1725</v>
      </c>
      <c r="C26" s="16">
        <v>1450</v>
      </c>
      <c r="D26" s="16">
        <v>275</v>
      </c>
      <c r="E26" s="16">
        <v>1830</v>
      </c>
      <c r="F26" s="16">
        <v>1560</v>
      </c>
      <c r="G26" s="16">
        <v>270</v>
      </c>
    </row>
    <row r="27" spans="1:10" x14ac:dyDescent="0.25">
      <c r="B27" s="17"/>
      <c r="F27" s="17"/>
      <c r="G27" s="17"/>
    </row>
    <row r="28" spans="1:10" ht="16.5" x14ac:dyDescent="0.3">
      <c r="A28" s="1" t="s">
        <v>27</v>
      </c>
      <c r="B28" s="1"/>
      <c r="C28" s="1"/>
      <c r="D28" s="1"/>
      <c r="E28" s="1"/>
      <c r="F28" s="1"/>
      <c r="G28" s="1"/>
      <c r="H28" s="1"/>
      <c r="I28" s="1"/>
      <c r="J28" s="1"/>
    </row>
    <row r="29" spans="1:10" ht="16.5" x14ac:dyDescent="0.3">
      <c r="A29" s="18" t="s">
        <v>28</v>
      </c>
      <c r="B29" s="18"/>
      <c r="C29" s="18"/>
      <c r="D29" s="18"/>
      <c r="E29" s="18"/>
      <c r="F29" s="18"/>
      <c r="G29" s="18"/>
      <c r="H29" s="18"/>
      <c r="I29" s="18"/>
      <c r="J29" s="18"/>
    </row>
    <row r="30" spans="1:10" x14ac:dyDescent="0.25">
      <c r="A30" s="3" t="s">
        <v>2</v>
      </c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25">
      <c r="A31" s="4" t="s">
        <v>3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 x14ac:dyDescent="0.25">
      <c r="A32" s="5" t="s">
        <v>4</v>
      </c>
      <c r="B32" s="19">
        <v>2007</v>
      </c>
      <c r="C32" s="19"/>
      <c r="D32" s="19"/>
      <c r="E32" s="19">
        <v>2008</v>
      </c>
      <c r="F32" s="19"/>
      <c r="G32" s="19"/>
      <c r="H32" s="19">
        <v>2009</v>
      </c>
      <c r="I32" s="19"/>
      <c r="J32" s="19"/>
    </row>
    <row r="33" spans="1:11" x14ac:dyDescent="0.25">
      <c r="A33" s="7"/>
      <c r="B33" s="5" t="s">
        <v>5</v>
      </c>
      <c r="C33" s="5" t="s">
        <v>6</v>
      </c>
      <c r="D33" s="5" t="s">
        <v>7</v>
      </c>
      <c r="E33" s="5" t="s">
        <v>5</v>
      </c>
      <c r="F33" s="5" t="s">
        <v>6</v>
      </c>
      <c r="G33" s="5" t="s">
        <v>7</v>
      </c>
      <c r="H33" s="5" t="s">
        <v>5</v>
      </c>
      <c r="I33" s="5" t="s">
        <v>6</v>
      </c>
      <c r="J33" s="5" t="s">
        <v>7</v>
      </c>
    </row>
    <row r="34" spans="1:11" x14ac:dyDescent="0.25">
      <c r="A34" s="10">
        <v>-1</v>
      </c>
      <c r="B34" s="10">
        <v>-2</v>
      </c>
      <c r="C34" s="10">
        <v>-3</v>
      </c>
      <c r="D34" s="10">
        <v>-4</v>
      </c>
      <c r="E34" s="10">
        <v>-5</v>
      </c>
      <c r="F34" s="10">
        <v>-6</v>
      </c>
      <c r="G34" s="10">
        <v>-7</v>
      </c>
      <c r="H34" s="10">
        <v>-8</v>
      </c>
      <c r="I34" s="10">
        <v>-9</v>
      </c>
      <c r="J34" s="10">
        <v>-10</v>
      </c>
    </row>
    <row r="35" spans="1:11" x14ac:dyDescent="0.25">
      <c r="A35" s="20" t="s">
        <v>8</v>
      </c>
      <c r="B35" s="21">
        <v>24544.05</v>
      </c>
      <c r="C35" s="21">
        <v>17473.8</v>
      </c>
      <c r="D35" s="21">
        <v>7070.25</v>
      </c>
      <c r="E35" s="22">
        <v>24872.98</v>
      </c>
      <c r="F35" s="23">
        <v>18146.189999999999</v>
      </c>
      <c r="G35" s="22">
        <v>6726.79</v>
      </c>
      <c r="H35" s="22">
        <v>25194.370000000003</v>
      </c>
      <c r="I35" s="22">
        <v>18289.189999999999</v>
      </c>
      <c r="J35" s="22">
        <v>6905.1799999999985</v>
      </c>
    </row>
    <row r="36" spans="1:11" x14ac:dyDescent="0.25">
      <c r="A36" s="20" t="s">
        <v>9</v>
      </c>
      <c r="B36" s="21">
        <v>1425.35</v>
      </c>
      <c r="C36" s="21">
        <v>925.84</v>
      </c>
      <c r="D36" s="24">
        <v>499.51</v>
      </c>
      <c r="E36" s="23">
        <v>1627.39</v>
      </c>
      <c r="F36" s="23">
        <v>1074.96</v>
      </c>
      <c r="G36" s="23">
        <v>552.42999999999995</v>
      </c>
      <c r="H36" s="23">
        <v>1741.93</v>
      </c>
      <c r="I36" s="23">
        <v>1157.98</v>
      </c>
      <c r="J36" s="23">
        <v>583.95000000000005</v>
      </c>
      <c r="K36" s="25"/>
    </row>
    <row r="37" spans="1:11" x14ac:dyDescent="0.25">
      <c r="A37" s="20" t="s">
        <v>10</v>
      </c>
      <c r="B37" s="21">
        <v>718.12</v>
      </c>
      <c r="C37" s="21">
        <v>371.74</v>
      </c>
      <c r="D37" s="21">
        <v>346.38</v>
      </c>
      <c r="E37" s="23">
        <v>749.89</v>
      </c>
      <c r="F37" s="23">
        <v>407.45</v>
      </c>
      <c r="G37" s="23">
        <v>342.44</v>
      </c>
      <c r="H37" s="23">
        <v>805.16000000000008</v>
      </c>
      <c r="I37" s="23">
        <v>448.29</v>
      </c>
      <c r="J37" s="23">
        <v>356.87</v>
      </c>
      <c r="K37" s="25"/>
    </row>
    <row r="38" spans="1:11" x14ac:dyDescent="0.25">
      <c r="A38" s="20" t="s">
        <v>11</v>
      </c>
      <c r="B38" s="21">
        <v>285.64999999999998</v>
      </c>
      <c r="C38" s="24">
        <v>188.3</v>
      </c>
      <c r="D38" s="21">
        <v>97.35</v>
      </c>
      <c r="E38" s="23">
        <v>290</v>
      </c>
      <c r="F38" s="23">
        <v>190.2</v>
      </c>
      <c r="G38" s="23">
        <v>99.8</v>
      </c>
      <c r="H38" s="23">
        <v>116.66</v>
      </c>
      <c r="I38" s="23">
        <v>116.66</v>
      </c>
      <c r="J38" s="23" t="s">
        <v>29</v>
      </c>
      <c r="K38" s="25"/>
    </row>
    <row r="39" spans="1:11" x14ac:dyDescent="0.25">
      <c r="A39" s="20" t="s">
        <v>30</v>
      </c>
      <c r="B39" s="24">
        <v>1250.2</v>
      </c>
      <c r="C39" s="21">
        <v>1093.24</v>
      </c>
      <c r="D39" s="21">
        <v>156.96</v>
      </c>
      <c r="E39" s="23">
        <v>1254.17</v>
      </c>
      <c r="F39" s="23">
        <v>1101.19</v>
      </c>
      <c r="G39" s="23">
        <v>152.97999999999999</v>
      </c>
      <c r="H39" s="23">
        <v>1273.3700000000001</v>
      </c>
      <c r="I39" s="23">
        <v>1131.8900000000001</v>
      </c>
      <c r="J39" s="23">
        <v>141.47999999999999</v>
      </c>
      <c r="K39" s="25"/>
    </row>
    <row r="40" spans="1:11" x14ac:dyDescent="0.25">
      <c r="A40" s="20" t="s">
        <v>31</v>
      </c>
      <c r="B40" s="24">
        <v>1502</v>
      </c>
      <c r="C40" s="24">
        <v>886</v>
      </c>
      <c r="D40" s="24">
        <v>616</v>
      </c>
      <c r="E40" s="23">
        <v>1521</v>
      </c>
      <c r="F40" s="23">
        <v>891</v>
      </c>
      <c r="G40" s="23">
        <v>630</v>
      </c>
      <c r="H40" s="26">
        <v>1426.3000000000002</v>
      </c>
      <c r="I40" s="26">
        <v>693.94</v>
      </c>
      <c r="J40" s="26">
        <v>732.36</v>
      </c>
      <c r="K40" s="25"/>
    </row>
    <row r="41" spans="1:11" x14ac:dyDescent="0.25">
      <c r="A41" s="20" t="s">
        <v>13</v>
      </c>
      <c r="B41" s="21">
        <v>893.61</v>
      </c>
      <c r="C41" s="21">
        <v>714.71</v>
      </c>
      <c r="D41" s="24">
        <v>178.9</v>
      </c>
      <c r="E41" s="23">
        <v>905.92</v>
      </c>
      <c r="F41" s="23">
        <v>838.41</v>
      </c>
      <c r="G41" s="23">
        <v>67.510000000000005</v>
      </c>
      <c r="H41" s="23">
        <v>931.82</v>
      </c>
      <c r="I41" s="23">
        <v>738.2</v>
      </c>
      <c r="J41" s="23">
        <v>193.62</v>
      </c>
      <c r="K41" s="25"/>
    </row>
    <row r="42" spans="1:11" x14ac:dyDescent="0.25">
      <c r="A42" s="20" t="s">
        <v>14</v>
      </c>
      <c r="B42" s="21">
        <v>2167.69</v>
      </c>
      <c r="C42" s="21">
        <v>1518.31</v>
      </c>
      <c r="D42" s="21">
        <v>649.38</v>
      </c>
      <c r="E42" s="23">
        <v>2211.27</v>
      </c>
      <c r="F42" s="23">
        <v>1595.16</v>
      </c>
      <c r="G42" s="23">
        <v>616.11</v>
      </c>
      <c r="H42" s="23">
        <v>2440.96</v>
      </c>
      <c r="I42" s="23">
        <v>1725.89</v>
      </c>
      <c r="J42" s="23">
        <v>715.07</v>
      </c>
      <c r="K42" s="25"/>
    </row>
    <row r="43" spans="1:11" x14ac:dyDescent="0.25">
      <c r="A43" s="20" t="s">
        <v>15</v>
      </c>
      <c r="B43" s="21">
        <v>6285.62</v>
      </c>
      <c r="C43" s="21">
        <v>4163.83</v>
      </c>
      <c r="D43" s="21">
        <v>2121.79</v>
      </c>
      <c r="E43" s="23">
        <v>6042.86</v>
      </c>
      <c r="F43" s="23">
        <v>4196.49</v>
      </c>
      <c r="G43" s="23">
        <v>1846.37</v>
      </c>
      <c r="H43" s="23">
        <v>5878.21</v>
      </c>
      <c r="I43" s="23">
        <v>4146.95</v>
      </c>
      <c r="J43" s="23">
        <v>1731.26</v>
      </c>
      <c r="K43" s="25"/>
    </row>
    <row r="44" spans="1:11" x14ac:dyDescent="0.25">
      <c r="A44" s="20" t="s">
        <v>16</v>
      </c>
      <c r="B44" s="21">
        <v>1686.55</v>
      </c>
      <c r="C44" s="21">
        <v>1174.73</v>
      </c>
      <c r="D44" s="21">
        <v>511.82</v>
      </c>
      <c r="E44" s="23">
        <v>1783.01</v>
      </c>
      <c r="F44" s="23">
        <v>1231.97</v>
      </c>
      <c r="G44" s="23">
        <v>551.04</v>
      </c>
      <c r="H44" s="23">
        <v>1829.2</v>
      </c>
      <c r="I44" s="23">
        <v>1249.46</v>
      </c>
      <c r="J44" s="23">
        <v>579.74</v>
      </c>
      <c r="K44" s="25"/>
    </row>
    <row r="45" spans="1:11" x14ac:dyDescent="0.25">
      <c r="A45" s="20" t="s">
        <v>17</v>
      </c>
      <c r="B45" s="21">
        <v>1405.16</v>
      </c>
      <c r="C45" s="21">
        <v>1257.3699999999999</v>
      </c>
      <c r="D45" s="21">
        <v>147.79</v>
      </c>
      <c r="E45" s="23">
        <v>1472.17</v>
      </c>
      <c r="F45" s="23">
        <v>1324.58</v>
      </c>
      <c r="G45" s="23">
        <v>147.59</v>
      </c>
      <c r="H45" s="23">
        <v>1584.92</v>
      </c>
      <c r="I45" s="23">
        <v>1384.06</v>
      </c>
      <c r="J45" s="23">
        <v>200.86</v>
      </c>
      <c r="K45" s="25"/>
    </row>
    <row r="46" spans="1:11" x14ac:dyDescent="0.25">
      <c r="A46" s="20" t="s">
        <v>18</v>
      </c>
      <c r="B46" s="21">
        <v>1539.09</v>
      </c>
      <c r="C46" s="21">
        <v>1092.4100000000001</v>
      </c>
      <c r="D46" s="21">
        <v>446.68</v>
      </c>
      <c r="E46" s="23">
        <v>1574.07</v>
      </c>
      <c r="F46" s="23">
        <v>1136.4000000000001</v>
      </c>
      <c r="G46" s="23">
        <v>437.67</v>
      </c>
      <c r="H46" s="23">
        <v>1614.75</v>
      </c>
      <c r="I46" s="23">
        <v>1230.27</v>
      </c>
      <c r="J46" s="23">
        <v>384.48</v>
      </c>
      <c r="K46" s="25"/>
    </row>
    <row r="47" spans="1:11" x14ac:dyDescent="0.25">
      <c r="A47" s="20" t="s">
        <v>19</v>
      </c>
      <c r="B47" s="21">
        <v>559.17999999999995</v>
      </c>
      <c r="C47" s="21">
        <v>289.52</v>
      </c>
      <c r="D47" s="21">
        <v>269.66000000000003</v>
      </c>
      <c r="E47" s="23">
        <v>590.27</v>
      </c>
      <c r="F47" s="23">
        <v>328.56</v>
      </c>
      <c r="G47" s="23">
        <v>261.70999999999998</v>
      </c>
      <c r="H47" s="23">
        <v>607.09</v>
      </c>
      <c r="I47" s="23">
        <v>344.61</v>
      </c>
      <c r="J47" s="23">
        <v>262.48</v>
      </c>
      <c r="K47" s="25"/>
    </row>
    <row r="48" spans="1:11" x14ac:dyDescent="0.25">
      <c r="A48" s="20" t="s">
        <v>20</v>
      </c>
      <c r="B48" s="24">
        <v>606.70000000000005</v>
      </c>
      <c r="C48" s="21">
        <v>371.74</v>
      </c>
      <c r="D48" s="21">
        <v>234.96</v>
      </c>
      <c r="E48" s="23">
        <v>606.70000000000005</v>
      </c>
      <c r="F48" s="23">
        <v>380.74</v>
      </c>
      <c r="G48" s="23">
        <v>225.96</v>
      </c>
      <c r="H48" s="23">
        <v>606.70000000000005</v>
      </c>
      <c r="I48" s="23">
        <v>385.74</v>
      </c>
      <c r="J48" s="23">
        <v>220.96</v>
      </c>
      <c r="K48" s="25"/>
    </row>
    <row r="49" spans="1:11" x14ac:dyDescent="0.25">
      <c r="A49" s="20" t="s">
        <v>21</v>
      </c>
      <c r="B49" s="24">
        <v>514</v>
      </c>
      <c r="C49" s="21">
        <v>293.68</v>
      </c>
      <c r="D49" s="21">
        <v>220.32</v>
      </c>
      <c r="E49" s="23">
        <v>528.11</v>
      </c>
      <c r="F49" s="23">
        <v>308.43</v>
      </c>
      <c r="G49" s="23">
        <v>219.68</v>
      </c>
      <c r="H49" s="23">
        <v>551.82999999999993</v>
      </c>
      <c r="I49" s="23">
        <v>313.51</v>
      </c>
      <c r="J49" s="23">
        <v>238.32</v>
      </c>
      <c r="K49" s="25"/>
    </row>
    <row r="50" spans="1:11" x14ac:dyDescent="0.25">
      <c r="A50" s="20" t="s">
        <v>22</v>
      </c>
      <c r="B50" s="21">
        <v>458.57</v>
      </c>
      <c r="C50" s="21">
        <v>310.67</v>
      </c>
      <c r="D50" s="24">
        <v>147.9</v>
      </c>
      <c r="E50" s="23">
        <v>458.57</v>
      </c>
      <c r="F50" s="23">
        <v>312.67</v>
      </c>
      <c r="G50" s="23">
        <v>145.9</v>
      </c>
      <c r="H50" s="23">
        <v>463.57</v>
      </c>
      <c r="I50" s="23">
        <v>323.02</v>
      </c>
      <c r="J50" s="23">
        <v>140.55000000000001</v>
      </c>
      <c r="K50" s="25"/>
    </row>
    <row r="51" spans="1:11" x14ac:dyDescent="0.25">
      <c r="A51" s="20" t="s">
        <v>23</v>
      </c>
      <c r="B51" s="21">
        <v>804.15</v>
      </c>
      <c r="C51" s="21">
        <v>693.95</v>
      </c>
      <c r="D51" s="24">
        <v>110.2</v>
      </c>
      <c r="E51" s="23">
        <v>805.15</v>
      </c>
      <c r="F51" s="23">
        <v>694.95</v>
      </c>
      <c r="G51" s="23">
        <v>110.2</v>
      </c>
      <c r="H51" s="23">
        <v>829.15000000000009</v>
      </c>
      <c r="I51" s="23">
        <v>725.45</v>
      </c>
      <c r="J51" s="23">
        <v>103.7</v>
      </c>
      <c r="K51" s="25"/>
    </row>
    <row r="52" spans="1:11" x14ac:dyDescent="0.25">
      <c r="A52" s="20" t="s">
        <v>24</v>
      </c>
      <c r="B52" s="21">
        <v>387.71</v>
      </c>
      <c r="C52" s="21">
        <v>330.81</v>
      </c>
      <c r="D52" s="24">
        <v>56.9</v>
      </c>
      <c r="E52" s="23">
        <v>387.71</v>
      </c>
      <c r="F52" s="23">
        <v>331.08</v>
      </c>
      <c r="G52" s="23">
        <v>56.63</v>
      </c>
      <c r="H52" s="23">
        <v>398.07000000000005</v>
      </c>
      <c r="I52" s="23">
        <v>356.35</v>
      </c>
      <c r="J52" s="23">
        <v>41.72</v>
      </c>
      <c r="K52" s="25"/>
    </row>
    <row r="53" spans="1:11" x14ac:dyDescent="0.25">
      <c r="A53" s="20" t="s">
        <v>25</v>
      </c>
      <c r="B53" s="24">
        <v>184.7</v>
      </c>
      <c r="C53" s="21">
        <v>146.94999999999999</v>
      </c>
      <c r="D53" s="21">
        <v>37.75</v>
      </c>
      <c r="E53" s="23">
        <v>184.72</v>
      </c>
      <c r="F53" s="23">
        <v>146.94999999999999</v>
      </c>
      <c r="G53" s="23">
        <v>37.770000000000003</v>
      </c>
      <c r="H53" s="23">
        <v>203.67999999999998</v>
      </c>
      <c r="I53" s="23">
        <v>157.91999999999999</v>
      </c>
      <c r="J53" s="23">
        <v>45.76</v>
      </c>
      <c r="K53" s="25"/>
    </row>
    <row r="54" spans="1:11" x14ac:dyDescent="0.25">
      <c r="A54" s="27" t="s">
        <v>32</v>
      </c>
      <c r="B54" s="28">
        <v>1870</v>
      </c>
      <c r="C54" s="28">
        <v>1650</v>
      </c>
      <c r="D54" s="28">
        <v>220</v>
      </c>
      <c r="E54" s="29">
        <v>1880</v>
      </c>
      <c r="F54" s="29">
        <v>1655</v>
      </c>
      <c r="G54" s="29">
        <v>225</v>
      </c>
      <c r="H54" s="29">
        <v>1891</v>
      </c>
      <c r="I54" s="29">
        <v>1659</v>
      </c>
      <c r="J54" s="29">
        <v>232</v>
      </c>
      <c r="K54" s="25"/>
    </row>
    <row r="55" spans="1:11" x14ac:dyDescent="0.25">
      <c r="A55" s="30"/>
      <c r="B55" s="30"/>
      <c r="C55" s="31"/>
      <c r="D55" s="31"/>
      <c r="E55" s="31"/>
      <c r="F55" s="31"/>
      <c r="G55" s="31"/>
      <c r="H55" s="32"/>
      <c r="I55" s="32"/>
      <c r="J55" s="32"/>
    </row>
    <row r="56" spans="1:11" x14ac:dyDescent="0.25">
      <c r="A56" s="33"/>
      <c r="E56" s="34"/>
      <c r="F56" s="34"/>
      <c r="G56" s="34"/>
    </row>
    <row r="57" spans="1:11" x14ac:dyDescent="0.25">
      <c r="A57" s="33"/>
      <c r="E57" s="34"/>
      <c r="F57" s="34"/>
      <c r="G57" s="34"/>
      <c r="H57" s="34"/>
      <c r="I57" s="34"/>
      <c r="J57" s="34"/>
      <c r="K57" s="34"/>
    </row>
    <row r="58" spans="1:11" x14ac:dyDescent="0.25">
      <c r="A58" s="33"/>
      <c r="E58" s="34"/>
      <c r="F58" s="34"/>
      <c r="G58" s="34"/>
      <c r="H58" s="34"/>
      <c r="I58" s="34"/>
      <c r="J58" s="34"/>
      <c r="K58" s="34"/>
    </row>
    <row r="59" spans="1:11" x14ac:dyDescent="0.25">
      <c r="A59" s="33"/>
      <c r="E59" s="34"/>
      <c r="F59" s="34"/>
      <c r="G59" s="34"/>
      <c r="H59" s="34"/>
      <c r="I59" s="34"/>
      <c r="J59" s="34"/>
      <c r="K59" s="34"/>
    </row>
    <row r="60" spans="1:11" x14ac:dyDescent="0.25">
      <c r="A60" s="33"/>
      <c r="E60" s="34"/>
      <c r="F60" s="34"/>
      <c r="G60" s="34"/>
      <c r="H60" s="34"/>
      <c r="I60" s="34"/>
      <c r="J60" s="34"/>
      <c r="K60" s="34"/>
    </row>
    <row r="61" spans="1:11" x14ac:dyDescent="0.25">
      <c r="A61" s="33"/>
      <c r="C61" s="34"/>
      <c r="D61" s="34"/>
      <c r="E61" s="34"/>
      <c r="F61" s="34"/>
      <c r="G61" s="34"/>
      <c r="H61" s="34"/>
      <c r="I61" s="34"/>
      <c r="J61" s="34"/>
      <c r="K61" s="34"/>
    </row>
    <row r="62" spans="1:11" x14ac:dyDescent="0.25">
      <c r="A62" s="33"/>
      <c r="B62" s="34"/>
      <c r="C62" s="34"/>
      <c r="D62" s="34"/>
      <c r="E62" s="34"/>
      <c r="F62" s="34"/>
      <c r="G62" s="34"/>
      <c r="H62" s="34"/>
      <c r="I62" s="34"/>
      <c r="J62" s="34"/>
      <c r="K62" s="34"/>
    </row>
    <row r="63" spans="1:11" x14ac:dyDescent="0.25">
      <c r="A63" s="33"/>
    </row>
    <row r="64" spans="1:11" ht="16.5" x14ac:dyDescent="0.3">
      <c r="A64" s="1" t="s">
        <v>33</v>
      </c>
      <c r="B64" s="1"/>
      <c r="C64" s="1"/>
      <c r="D64" s="1"/>
      <c r="E64" s="1"/>
      <c r="F64" s="1"/>
      <c r="G64" s="1"/>
      <c r="H64" s="1"/>
      <c r="I64" s="1"/>
      <c r="J64" s="1"/>
    </row>
    <row r="65" spans="1:18" ht="16.5" x14ac:dyDescent="0.3">
      <c r="A65" s="18" t="s">
        <v>34</v>
      </c>
      <c r="B65" s="18"/>
      <c r="C65" s="18"/>
      <c r="D65" s="18"/>
      <c r="E65" s="18"/>
      <c r="F65" s="18"/>
      <c r="G65" s="18"/>
      <c r="H65" s="18"/>
      <c r="I65" s="18"/>
      <c r="J65" s="18"/>
    </row>
    <row r="66" spans="1:18" x14ac:dyDescent="0.25">
      <c r="A66" s="3" t="s">
        <v>2</v>
      </c>
      <c r="B66" s="3"/>
      <c r="C66" s="3"/>
      <c r="D66" s="3"/>
      <c r="E66" s="3"/>
      <c r="F66" s="3"/>
      <c r="G66" s="3"/>
      <c r="H66" s="3"/>
      <c r="I66" s="3"/>
      <c r="J66" s="3"/>
    </row>
    <row r="67" spans="1:18" x14ac:dyDescent="0.25">
      <c r="A67" s="4" t="s">
        <v>3</v>
      </c>
      <c r="B67" s="4"/>
      <c r="C67" s="4"/>
      <c r="D67" s="4"/>
      <c r="E67" s="4"/>
      <c r="F67" s="4"/>
      <c r="G67" s="4"/>
      <c r="H67" s="4"/>
      <c r="I67" s="4"/>
      <c r="J67" s="4"/>
    </row>
    <row r="68" spans="1:18" x14ac:dyDescent="0.25">
      <c r="A68" s="35" t="s">
        <v>4</v>
      </c>
      <c r="B68" s="6">
        <v>2010</v>
      </c>
      <c r="C68" s="6"/>
      <c r="D68" s="6"/>
      <c r="E68" s="6">
        <v>2011</v>
      </c>
      <c r="F68" s="6"/>
      <c r="G68" s="6"/>
      <c r="H68" s="6">
        <v>2012</v>
      </c>
      <c r="I68" s="6"/>
      <c r="J68" s="6"/>
      <c r="Q68" s="36"/>
    </row>
    <row r="69" spans="1:18" x14ac:dyDescent="0.25">
      <c r="A69" s="22"/>
      <c r="B69" s="8" t="s">
        <v>5</v>
      </c>
      <c r="C69" s="8" t="s">
        <v>6</v>
      </c>
      <c r="D69" s="8" t="s">
        <v>7</v>
      </c>
      <c r="E69" s="8" t="s">
        <v>5</v>
      </c>
      <c r="F69" s="8" t="s">
        <v>6</v>
      </c>
      <c r="G69" s="8" t="s">
        <v>7</v>
      </c>
      <c r="H69" s="8" t="s">
        <v>5</v>
      </c>
      <c r="I69" s="8" t="s">
        <v>6</v>
      </c>
      <c r="J69" s="8" t="s">
        <v>7</v>
      </c>
      <c r="Q69" s="9"/>
    </row>
    <row r="70" spans="1:18" x14ac:dyDescent="0.25">
      <c r="A70" s="10">
        <v>-1</v>
      </c>
      <c r="B70" s="10">
        <v>-2</v>
      </c>
      <c r="C70" s="10">
        <v>-3</v>
      </c>
      <c r="D70" s="10">
        <v>-4</v>
      </c>
      <c r="E70" s="10">
        <v>-5</v>
      </c>
      <c r="F70" s="10">
        <v>-6</v>
      </c>
      <c r="G70" s="10">
        <v>-7</v>
      </c>
      <c r="H70" s="10">
        <v>-8</v>
      </c>
      <c r="I70" s="10">
        <v>-9</v>
      </c>
      <c r="J70" s="10">
        <v>-10</v>
      </c>
    </row>
    <row r="71" spans="1:18" x14ac:dyDescent="0.25">
      <c r="A71" s="37" t="s">
        <v>8</v>
      </c>
      <c r="B71" s="38">
        <v>26266.84</v>
      </c>
      <c r="C71" s="39">
        <v>19855.650000000001</v>
      </c>
      <c r="D71" s="39">
        <v>6411.21</v>
      </c>
      <c r="E71" s="39">
        <v>27864.84</v>
      </c>
      <c r="F71" s="38">
        <v>21138.7</v>
      </c>
      <c r="G71" s="38">
        <v>6726.14</v>
      </c>
      <c r="H71" s="40">
        <v>32982.959999999999</v>
      </c>
      <c r="I71" s="41">
        <v>25033.75</v>
      </c>
      <c r="J71" s="22">
        <v>7949.15</v>
      </c>
    </row>
    <row r="72" spans="1:18" x14ac:dyDescent="0.25">
      <c r="A72" s="37" t="s">
        <v>9</v>
      </c>
      <c r="B72" s="38">
        <f t="shared" ref="B72:B90" si="0">SUM(C72+D72)</f>
        <v>1871.56</v>
      </c>
      <c r="C72" s="42">
        <v>1293.77</v>
      </c>
      <c r="D72" s="42">
        <v>577.79</v>
      </c>
      <c r="E72" s="38">
        <v>2385.66</v>
      </c>
      <c r="F72" s="38">
        <v>1719.4</v>
      </c>
      <c r="G72" s="38">
        <v>666.26</v>
      </c>
      <c r="H72" s="40">
        <v>2525.34</v>
      </c>
      <c r="I72" s="40">
        <v>1966.21</v>
      </c>
      <c r="J72" s="40">
        <v>559.13</v>
      </c>
    </row>
    <row r="73" spans="1:18" x14ac:dyDescent="0.25">
      <c r="A73" s="37" t="s">
        <v>10</v>
      </c>
      <c r="B73" s="38">
        <f t="shared" si="0"/>
        <v>812.35</v>
      </c>
      <c r="C73" s="42">
        <v>452.63</v>
      </c>
      <c r="D73" s="42">
        <v>359.72</v>
      </c>
      <c r="E73" s="38">
        <f t="shared" ref="E73:E90" si="1">SUM(F73+G73)</f>
        <v>895.24</v>
      </c>
      <c r="F73" s="38">
        <v>518.54</v>
      </c>
      <c r="G73" s="38">
        <v>376.7</v>
      </c>
      <c r="H73" s="40">
        <v>915.57</v>
      </c>
      <c r="I73" s="22">
        <v>550.38</v>
      </c>
      <c r="J73" s="22">
        <v>365.19</v>
      </c>
      <c r="R73" s="43"/>
    </row>
    <row r="74" spans="1:18" x14ac:dyDescent="0.25">
      <c r="A74" s="37" t="s">
        <v>11</v>
      </c>
      <c r="B74" s="38">
        <f>SUM(C74+D74)</f>
        <v>215.31</v>
      </c>
      <c r="C74" s="42">
        <v>119.86</v>
      </c>
      <c r="D74" s="42">
        <v>95.45</v>
      </c>
      <c r="E74" s="38">
        <f t="shared" si="1"/>
        <v>305.14999999999998</v>
      </c>
      <c r="F74" s="38">
        <v>145.58000000000001</v>
      </c>
      <c r="G74" s="38">
        <v>159.57</v>
      </c>
      <c r="H74" s="40">
        <v>449.15</v>
      </c>
      <c r="I74" s="22">
        <v>259.58</v>
      </c>
      <c r="J74" s="22">
        <v>189.57</v>
      </c>
      <c r="R74" s="43"/>
    </row>
    <row r="75" spans="1:18" x14ac:dyDescent="0.25">
      <c r="A75" s="37" t="s">
        <v>35</v>
      </c>
      <c r="B75" s="38">
        <f t="shared" si="0"/>
        <v>1332.66</v>
      </c>
      <c r="C75" s="42">
        <v>1221.94</v>
      </c>
      <c r="D75" s="42">
        <v>110.72</v>
      </c>
      <c r="E75" s="38">
        <f t="shared" si="1"/>
        <v>1378.8</v>
      </c>
      <c r="F75" s="38">
        <v>1268.69</v>
      </c>
      <c r="G75" s="38">
        <v>110.11</v>
      </c>
      <c r="H75" s="44">
        <v>1448.4499999999998</v>
      </c>
      <c r="I75" s="44">
        <v>1343.36</v>
      </c>
      <c r="J75" s="44">
        <v>105.09</v>
      </c>
      <c r="Q75" s="45"/>
    </row>
    <row r="76" spans="1:18" x14ac:dyDescent="0.25">
      <c r="A76" s="37" t="s">
        <v>36</v>
      </c>
      <c r="B76" s="38">
        <f t="shared" si="0"/>
        <v>1556.6599999999999</v>
      </c>
      <c r="C76" s="42">
        <v>746.98</v>
      </c>
      <c r="D76" s="42">
        <v>809.68</v>
      </c>
      <c r="E76" s="38">
        <f t="shared" si="1"/>
        <v>1622.31</v>
      </c>
      <c r="F76" s="38">
        <v>885.36</v>
      </c>
      <c r="G76" s="38">
        <v>736.95</v>
      </c>
      <c r="H76" s="40">
        <v>1634.06</v>
      </c>
      <c r="I76" s="40">
        <v>950.99</v>
      </c>
      <c r="J76" s="40">
        <v>683.07</v>
      </c>
      <c r="Q76" s="45"/>
    </row>
    <row r="77" spans="1:18" x14ac:dyDescent="0.25">
      <c r="A77" s="37" t="s">
        <v>13</v>
      </c>
      <c r="B77" s="38">
        <f t="shared" si="0"/>
        <v>926.94999999999993</v>
      </c>
      <c r="C77" s="42">
        <v>866.15</v>
      </c>
      <c r="D77" s="42">
        <v>60.8</v>
      </c>
      <c r="E77" s="38">
        <f t="shared" si="1"/>
        <v>927.3</v>
      </c>
      <c r="F77" s="38">
        <v>871.5</v>
      </c>
      <c r="G77" s="38">
        <v>55.8</v>
      </c>
      <c r="H77" s="40">
        <v>1069.19</v>
      </c>
      <c r="I77" s="40">
        <v>1018.77</v>
      </c>
      <c r="J77" s="40">
        <v>50.42</v>
      </c>
      <c r="Q77" s="45"/>
    </row>
    <row r="78" spans="1:18" x14ac:dyDescent="0.25">
      <c r="A78" s="37" t="s">
        <v>14</v>
      </c>
      <c r="B78" s="38">
        <f t="shared" si="0"/>
        <v>2812.6400000000003</v>
      </c>
      <c r="C78" s="42">
        <v>2098.5300000000002</v>
      </c>
      <c r="D78" s="42">
        <v>714.11</v>
      </c>
      <c r="E78" s="38">
        <f>SUM(F78+G78)</f>
        <v>2924.38</v>
      </c>
      <c r="F78" s="38">
        <v>2187.13</v>
      </c>
      <c r="G78" s="38">
        <v>737.25</v>
      </c>
      <c r="H78" s="40">
        <v>2991.14</v>
      </c>
      <c r="I78" s="40">
        <v>2281.42</v>
      </c>
      <c r="J78" s="40">
        <v>709.72</v>
      </c>
      <c r="Q78" s="45"/>
    </row>
    <row r="79" spans="1:18" x14ac:dyDescent="0.25">
      <c r="A79" s="37" t="s">
        <v>37</v>
      </c>
      <c r="B79" s="38">
        <v>6046.76</v>
      </c>
      <c r="C79" s="42">
        <v>4737.16</v>
      </c>
      <c r="D79" s="42">
        <v>1309.6199999999999</v>
      </c>
      <c r="E79" s="38">
        <v>6669.73</v>
      </c>
      <c r="F79" s="38">
        <v>5056.75</v>
      </c>
      <c r="G79" s="38">
        <v>1612.98</v>
      </c>
      <c r="H79" s="46">
        <v>10464.6</v>
      </c>
      <c r="I79" s="40">
        <v>7398.95</v>
      </c>
      <c r="J79" s="40">
        <v>3065.65</v>
      </c>
      <c r="Q79" s="45"/>
    </row>
    <row r="80" spans="1:18" x14ac:dyDescent="0.25">
      <c r="A80" s="37" t="s">
        <v>38</v>
      </c>
      <c r="B80" s="38">
        <f t="shared" si="0"/>
        <v>1921.94</v>
      </c>
      <c r="C80" s="42">
        <v>1439.04</v>
      </c>
      <c r="D80" s="42">
        <v>482.9</v>
      </c>
      <c r="E80" s="38">
        <v>1965.46</v>
      </c>
      <c r="F80" s="38">
        <v>1503.74</v>
      </c>
      <c r="G80" s="38">
        <v>461.72</v>
      </c>
      <c r="H80" s="46">
        <v>2005.27</v>
      </c>
      <c r="I80" s="40">
        <v>1586.3</v>
      </c>
      <c r="J80" s="40">
        <v>418.97</v>
      </c>
      <c r="Q80" s="45"/>
    </row>
    <row r="81" spans="1:17" x14ac:dyDescent="0.25">
      <c r="A81" s="37" t="s">
        <v>17</v>
      </c>
      <c r="B81" s="38">
        <f t="shared" si="0"/>
        <v>1567.42</v>
      </c>
      <c r="C81" s="42">
        <v>1327.72</v>
      </c>
      <c r="D81" s="42">
        <v>239.7</v>
      </c>
      <c r="E81" s="38">
        <f t="shared" si="1"/>
        <v>1564.12</v>
      </c>
      <c r="F81" s="38">
        <v>1334.5</v>
      </c>
      <c r="G81" s="38">
        <v>229.62</v>
      </c>
      <c r="H81" s="46">
        <v>1677.77</v>
      </c>
      <c r="I81" s="40">
        <v>1460.7</v>
      </c>
      <c r="J81" s="40">
        <v>217.07</v>
      </c>
      <c r="Q81" s="45"/>
    </row>
    <row r="82" spans="1:17" x14ac:dyDescent="0.25">
      <c r="A82" s="37" t="s">
        <v>18</v>
      </c>
      <c r="B82" s="38">
        <f t="shared" si="0"/>
        <v>1623.67</v>
      </c>
      <c r="C82" s="42">
        <v>1253.1300000000001</v>
      </c>
      <c r="D82" s="42">
        <v>370.54</v>
      </c>
      <c r="E82" s="38">
        <f t="shared" si="1"/>
        <v>1624.0700000000002</v>
      </c>
      <c r="F82" s="38">
        <v>1286.2</v>
      </c>
      <c r="G82" s="38">
        <v>337.87</v>
      </c>
      <c r="H82" s="46">
        <v>1681.06</v>
      </c>
      <c r="I82" s="40">
        <v>1296.5999999999999</v>
      </c>
      <c r="J82" s="40">
        <v>384.46</v>
      </c>
    </row>
    <row r="83" spans="1:17" x14ac:dyDescent="0.25">
      <c r="A83" s="37" t="s">
        <v>19</v>
      </c>
      <c r="B83" s="38">
        <f t="shared" si="0"/>
        <v>607.09</v>
      </c>
      <c r="C83" s="42">
        <v>344.61</v>
      </c>
      <c r="D83" s="42">
        <v>262.48</v>
      </c>
      <c r="E83" s="38">
        <f t="shared" si="1"/>
        <v>618.32999999999993</v>
      </c>
      <c r="F83" s="38">
        <v>366.57</v>
      </c>
      <c r="G83" s="38">
        <v>251.76</v>
      </c>
      <c r="H83" s="46">
        <v>658.64</v>
      </c>
      <c r="I83" s="40">
        <v>435.61</v>
      </c>
      <c r="J83" s="40">
        <v>223.03</v>
      </c>
      <c r="Q83" s="45"/>
    </row>
    <row r="84" spans="1:17" x14ac:dyDescent="0.25">
      <c r="A84" s="37" t="s">
        <v>20</v>
      </c>
      <c r="B84" s="38">
        <f t="shared" si="0"/>
        <v>606.70000000000005</v>
      </c>
      <c r="C84" s="42">
        <v>385.74</v>
      </c>
      <c r="D84" s="42">
        <v>220.96</v>
      </c>
      <c r="E84" s="38">
        <f t="shared" si="1"/>
        <v>606.70000000000005</v>
      </c>
      <c r="F84" s="38">
        <v>385.74</v>
      </c>
      <c r="G84" s="38">
        <v>220.96</v>
      </c>
      <c r="H84" s="46">
        <v>629.1</v>
      </c>
      <c r="I84" s="40">
        <v>451.14</v>
      </c>
      <c r="J84" s="40">
        <v>177.96</v>
      </c>
    </row>
    <row r="85" spans="1:17" x14ac:dyDescent="0.25">
      <c r="A85" s="37" t="s">
        <v>21</v>
      </c>
      <c r="B85" s="38">
        <f t="shared" si="0"/>
        <v>532.46</v>
      </c>
      <c r="C85" s="42">
        <v>308.88</v>
      </c>
      <c r="D85" s="42">
        <v>223.58</v>
      </c>
      <c r="E85" s="38">
        <f t="shared" si="1"/>
        <v>534.41</v>
      </c>
      <c r="F85" s="38">
        <v>318.69</v>
      </c>
      <c r="G85" s="38">
        <v>215.72</v>
      </c>
      <c r="H85" s="46">
        <v>534.41</v>
      </c>
      <c r="I85" s="40">
        <v>320.99</v>
      </c>
      <c r="J85" s="40">
        <v>213.42</v>
      </c>
    </row>
    <row r="86" spans="1:17" x14ac:dyDescent="0.25">
      <c r="A86" s="37" t="s">
        <v>22</v>
      </c>
      <c r="B86" s="38">
        <f t="shared" si="0"/>
        <v>463.57</v>
      </c>
      <c r="C86" s="42">
        <v>348.86</v>
      </c>
      <c r="D86" s="42">
        <v>114.71</v>
      </c>
      <c r="E86" s="38">
        <f t="shared" si="1"/>
        <v>463.57</v>
      </c>
      <c r="F86" s="38">
        <v>361.61</v>
      </c>
      <c r="G86" s="38">
        <v>101.96</v>
      </c>
      <c r="H86" s="46">
        <v>466.97</v>
      </c>
      <c r="I86" s="40">
        <v>365.36</v>
      </c>
      <c r="J86" s="40">
        <v>101.61</v>
      </c>
      <c r="Q86" s="45"/>
    </row>
    <row r="87" spans="1:17" x14ac:dyDescent="0.25">
      <c r="A87" s="37" t="s">
        <v>23</v>
      </c>
      <c r="B87" s="38">
        <v>849.78</v>
      </c>
      <c r="C87" s="42">
        <v>716.35</v>
      </c>
      <c r="D87" s="39">
        <v>133.43</v>
      </c>
      <c r="E87" s="38">
        <v>850.78</v>
      </c>
      <c r="F87" s="42">
        <v>716.35</v>
      </c>
      <c r="G87" s="39">
        <v>134.43</v>
      </c>
      <c r="H87" s="46">
        <v>1280.3900000000001</v>
      </c>
      <c r="I87" s="40">
        <v>1121.73</v>
      </c>
      <c r="J87" s="40">
        <v>158.6</v>
      </c>
      <c r="Q87" s="45"/>
    </row>
    <row r="88" spans="1:17" x14ac:dyDescent="0.25">
      <c r="A88" s="37" t="s">
        <v>39</v>
      </c>
      <c r="B88" s="38">
        <f t="shared" si="0"/>
        <v>408.20000000000005</v>
      </c>
      <c r="C88" s="42">
        <v>367.17</v>
      </c>
      <c r="D88" s="42">
        <v>41.03</v>
      </c>
      <c r="E88" s="38">
        <v>408.21</v>
      </c>
      <c r="F88" s="38">
        <v>382.72</v>
      </c>
      <c r="G88" s="38">
        <v>25.49</v>
      </c>
      <c r="H88" s="40">
        <v>408.31</v>
      </c>
      <c r="I88" s="40">
        <v>382.82</v>
      </c>
      <c r="J88" s="40">
        <v>25.49</v>
      </c>
    </row>
    <row r="89" spans="1:17" x14ac:dyDescent="0.25">
      <c r="A89" s="37" t="s">
        <v>25</v>
      </c>
      <c r="B89" s="38">
        <f t="shared" si="0"/>
        <v>207.12</v>
      </c>
      <c r="C89" s="42">
        <v>160.13</v>
      </c>
      <c r="D89" s="42">
        <v>46.99</v>
      </c>
      <c r="E89" s="38">
        <f t="shared" si="1"/>
        <v>211.62</v>
      </c>
      <c r="F89" s="38">
        <v>159.63</v>
      </c>
      <c r="G89" s="38">
        <v>51.99</v>
      </c>
      <c r="H89" s="40">
        <v>221.54</v>
      </c>
      <c r="I89" s="40">
        <v>170.84</v>
      </c>
      <c r="J89" s="40">
        <v>50.7</v>
      </c>
    </row>
    <row r="90" spans="1:17" x14ac:dyDescent="0.25">
      <c r="A90" s="47" t="s">
        <v>32</v>
      </c>
      <c r="B90" s="48">
        <f t="shared" si="0"/>
        <v>1904</v>
      </c>
      <c r="C90" s="49">
        <v>1667</v>
      </c>
      <c r="D90" s="49">
        <v>237</v>
      </c>
      <c r="E90" s="48">
        <f t="shared" si="1"/>
        <v>1909</v>
      </c>
      <c r="F90" s="48">
        <v>1670</v>
      </c>
      <c r="G90" s="48">
        <v>239</v>
      </c>
      <c r="H90" s="50">
        <v>1922</v>
      </c>
      <c r="I90" s="50">
        <v>1672</v>
      </c>
      <c r="J90" s="50">
        <v>250</v>
      </c>
    </row>
    <row r="91" spans="1:17" x14ac:dyDescent="0.25">
      <c r="B91" s="51"/>
      <c r="C91" s="34"/>
      <c r="D91" s="34"/>
      <c r="E91" s="52"/>
      <c r="F91" s="53"/>
      <c r="H91" s="54"/>
      <c r="I91" s="54"/>
    </row>
    <row r="92" spans="1:17" x14ac:dyDescent="0.25">
      <c r="C92" s="34"/>
      <c r="D92" s="34"/>
      <c r="E92" s="55"/>
      <c r="F92" s="34"/>
      <c r="G92" s="55" t="s">
        <v>40</v>
      </c>
      <c r="I92" s="34"/>
    </row>
    <row r="93" spans="1:17" x14ac:dyDescent="0.25">
      <c r="B93" s="34"/>
      <c r="C93" s="34"/>
      <c r="D93" s="34"/>
      <c r="H93" s="34"/>
    </row>
    <row r="94" spans="1:17" x14ac:dyDescent="0.25">
      <c r="B94" s="56"/>
      <c r="C94" s="34"/>
      <c r="D94" s="34"/>
    </row>
    <row r="95" spans="1:17" x14ac:dyDescent="0.25">
      <c r="B95" s="34"/>
      <c r="C95" s="34"/>
      <c r="D95" s="34"/>
    </row>
    <row r="96" spans="1:17" x14ac:dyDescent="0.25">
      <c r="B96" s="34"/>
      <c r="C96" s="34"/>
      <c r="D96" s="34"/>
    </row>
    <row r="98" spans="1:13" x14ac:dyDescent="0.25">
      <c r="B98" s="57"/>
    </row>
    <row r="99" spans="1:13" x14ac:dyDescent="0.25">
      <c r="B99" s="57"/>
    </row>
    <row r="100" spans="1:13" x14ac:dyDescent="0.25">
      <c r="B100" s="57"/>
    </row>
    <row r="101" spans="1:13" x14ac:dyDescent="0.25">
      <c r="B101" s="57"/>
    </row>
    <row r="102" spans="1:13" x14ac:dyDescent="0.25">
      <c r="B102" s="57"/>
    </row>
    <row r="103" spans="1:13" x14ac:dyDescent="0.25">
      <c r="B103" s="57"/>
    </row>
    <row r="104" spans="1:13" x14ac:dyDescent="0.25">
      <c r="B104" s="57"/>
    </row>
    <row r="105" spans="1:13" ht="16.5" x14ac:dyDescent="0.3">
      <c r="A105" s="1" t="s">
        <v>33</v>
      </c>
      <c r="B105" s="1"/>
      <c r="C105" s="1"/>
      <c r="D105" s="1"/>
      <c r="E105" s="1"/>
      <c r="F105" s="1"/>
      <c r="G105" s="1"/>
      <c r="H105" s="1"/>
      <c r="I105" s="1"/>
      <c r="J105" s="1"/>
      <c r="K105" s="58"/>
      <c r="L105" s="58"/>
      <c r="M105" s="58"/>
    </row>
    <row r="106" spans="1:13" ht="16.5" x14ac:dyDescent="0.3">
      <c r="A106" s="18" t="s">
        <v>34</v>
      </c>
      <c r="B106" s="18"/>
      <c r="C106" s="18"/>
      <c r="D106" s="18"/>
      <c r="E106" s="18"/>
      <c r="F106" s="18"/>
      <c r="G106" s="18"/>
      <c r="H106" s="18"/>
      <c r="I106" s="18"/>
      <c r="J106" s="18"/>
      <c r="K106" s="59"/>
      <c r="L106" s="59"/>
      <c r="M106" s="59"/>
    </row>
    <row r="107" spans="1:13" x14ac:dyDescent="0.25">
      <c r="A107" s="3" t="s">
        <v>2</v>
      </c>
      <c r="B107" s="3"/>
      <c r="C107" s="3"/>
      <c r="D107" s="3"/>
      <c r="E107" s="3"/>
      <c r="F107" s="3"/>
      <c r="G107" s="3"/>
      <c r="H107" s="3"/>
      <c r="I107" s="3"/>
      <c r="J107" s="3"/>
      <c r="K107" s="60"/>
      <c r="L107" s="60"/>
      <c r="M107" s="60"/>
    </row>
    <row r="108" spans="1:13" x14ac:dyDescent="0.25">
      <c r="A108" s="4" t="s">
        <v>3</v>
      </c>
      <c r="B108" s="4"/>
      <c r="C108" s="4"/>
      <c r="D108" s="4"/>
      <c r="E108" s="4"/>
      <c r="F108" s="4"/>
      <c r="G108" s="4"/>
      <c r="H108" s="4"/>
      <c r="I108" s="4"/>
      <c r="J108" s="4"/>
    </row>
    <row r="109" spans="1:13" x14ac:dyDescent="0.25">
      <c r="A109" s="35" t="s">
        <v>4</v>
      </c>
      <c r="B109" s="61" t="s">
        <v>41</v>
      </c>
      <c r="C109" s="61"/>
      <c r="D109" s="61"/>
      <c r="E109" s="61">
        <v>2014</v>
      </c>
      <c r="F109" s="61"/>
      <c r="G109" s="61"/>
      <c r="H109" s="61">
        <v>2015</v>
      </c>
      <c r="I109" s="61"/>
      <c r="J109" s="61"/>
    </row>
    <row r="110" spans="1:13" x14ac:dyDescent="0.25">
      <c r="A110" s="22"/>
      <c r="B110" s="8" t="s">
        <v>5</v>
      </c>
      <c r="C110" s="8" t="s">
        <v>6</v>
      </c>
      <c r="D110" s="8" t="s">
        <v>7</v>
      </c>
      <c r="E110" s="8" t="s">
        <v>5</v>
      </c>
      <c r="F110" s="8" t="s">
        <v>6</v>
      </c>
      <c r="G110" s="8" t="s">
        <v>7</v>
      </c>
      <c r="H110" s="8" t="s">
        <v>5</v>
      </c>
      <c r="I110" s="8" t="s">
        <v>6</v>
      </c>
      <c r="J110" s="8" t="s">
        <v>7</v>
      </c>
    </row>
    <row r="111" spans="1:13" x14ac:dyDescent="0.25">
      <c r="A111" s="10">
        <v>-1</v>
      </c>
      <c r="B111" s="10">
        <v>-2</v>
      </c>
      <c r="C111" s="10">
        <v>-3</v>
      </c>
      <c r="D111" s="10">
        <v>-4</v>
      </c>
      <c r="E111" s="10">
        <v>-5</v>
      </c>
      <c r="F111" s="10">
        <v>-6</v>
      </c>
      <c r="G111" s="10">
        <v>-7</v>
      </c>
      <c r="H111" s="10">
        <v>-8</v>
      </c>
      <c r="I111" s="10">
        <v>-9</v>
      </c>
      <c r="J111" s="10">
        <v>-10</v>
      </c>
    </row>
    <row r="112" spans="1:13" x14ac:dyDescent="0.25">
      <c r="A112" s="37" t="s">
        <v>8</v>
      </c>
      <c r="B112" s="40">
        <v>33470.199999999997</v>
      </c>
      <c r="C112" s="41">
        <v>25581.43</v>
      </c>
      <c r="D112" s="22">
        <v>7888.77</v>
      </c>
      <c r="E112" s="62" t="s">
        <v>42</v>
      </c>
      <c r="F112" s="62" t="s">
        <v>43</v>
      </c>
      <c r="G112" s="62" t="s">
        <v>44</v>
      </c>
      <c r="H112" s="63" t="s">
        <v>45</v>
      </c>
      <c r="I112" s="63" t="s">
        <v>46</v>
      </c>
      <c r="J112" s="63" t="s">
        <v>47</v>
      </c>
    </row>
    <row r="113" spans="1:10" x14ac:dyDescent="0.25">
      <c r="A113" s="37" t="s">
        <v>9</v>
      </c>
      <c r="B113" s="40">
        <v>2625.21</v>
      </c>
      <c r="C113" s="40">
        <v>2078</v>
      </c>
      <c r="D113" s="40">
        <v>547.21</v>
      </c>
      <c r="E113" s="64">
        <v>3624.52</v>
      </c>
      <c r="F113" s="64">
        <v>3127.7</v>
      </c>
      <c r="G113" s="64">
        <v>496.82</v>
      </c>
      <c r="H113" s="64">
        <v>3765.8339999999998</v>
      </c>
      <c r="I113" s="63">
        <v>3293.9140000000007</v>
      </c>
      <c r="J113" s="63">
        <v>471.91999999999996</v>
      </c>
    </row>
    <row r="114" spans="1:10" x14ac:dyDescent="0.25">
      <c r="A114" s="37" t="s">
        <v>10</v>
      </c>
      <c r="B114" s="40">
        <v>929.95</v>
      </c>
      <c r="C114" s="22">
        <v>579.97</v>
      </c>
      <c r="D114" s="22">
        <v>349.98</v>
      </c>
      <c r="E114" s="63">
        <v>965.14</v>
      </c>
      <c r="F114" s="63">
        <v>613.91</v>
      </c>
      <c r="G114" s="63">
        <v>351.23</v>
      </c>
      <c r="H114" s="63">
        <v>1005.21</v>
      </c>
      <c r="I114" s="63">
        <v>649.84</v>
      </c>
      <c r="J114" s="63">
        <v>355.37</v>
      </c>
    </row>
    <row r="115" spans="1:10" x14ac:dyDescent="0.25">
      <c r="A115" s="37" t="s">
        <v>11</v>
      </c>
      <c r="B115" s="40">
        <v>599.5</v>
      </c>
      <c r="C115" s="22">
        <v>324.85000000000002</v>
      </c>
      <c r="D115" s="22">
        <v>274.64999999999998</v>
      </c>
      <c r="E115" s="63">
        <v>654.5</v>
      </c>
      <c r="F115" s="63">
        <v>372.45</v>
      </c>
      <c r="G115" s="63">
        <v>282.05</v>
      </c>
      <c r="H115" s="63">
        <v>806.05</v>
      </c>
      <c r="I115" s="63">
        <v>460.714</v>
      </c>
      <c r="J115" s="63">
        <v>345.33600000000001</v>
      </c>
    </row>
    <row r="116" spans="1:10" x14ac:dyDescent="0.25">
      <c r="A116" s="37" t="s">
        <v>35</v>
      </c>
      <c r="B116" s="40">
        <v>1462.4499999999998</v>
      </c>
      <c r="C116" s="40">
        <v>1377.86</v>
      </c>
      <c r="D116" s="40">
        <v>84.59</v>
      </c>
      <c r="E116" s="63" t="s">
        <v>48</v>
      </c>
      <c r="F116" s="63" t="s">
        <v>49</v>
      </c>
      <c r="G116" s="63" t="s">
        <v>50</v>
      </c>
      <c r="H116" s="63" t="s">
        <v>51</v>
      </c>
      <c r="I116" s="63" t="s">
        <v>52</v>
      </c>
      <c r="J116" s="63" t="s">
        <v>50</v>
      </c>
    </row>
    <row r="117" spans="1:10" x14ac:dyDescent="0.25">
      <c r="A117" s="37" t="s">
        <v>36</v>
      </c>
      <c r="B117" s="40">
        <v>1854.83</v>
      </c>
      <c r="C117" s="40">
        <v>981.16</v>
      </c>
      <c r="D117" s="40">
        <v>873.67</v>
      </c>
      <c r="E117" s="63">
        <v>1920.94</v>
      </c>
      <c r="F117" s="63">
        <v>1058.6599999999999</v>
      </c>
      <c r="G117" s="63">
        <v>862.28</v>
      </c>
      <c r="H117" s="63">
        <v>1966.9</v>
      </c>
      <c r="I117" s="63">
        <v>1124.74</v>
      </c>
      <c r="J117" s="63">
        <v>842.16000000000008</v>
      </c>
    </row>
    <row r="118" spans="1:10" x14ac:dyDescent="0.25">
      <c r="A118" s="37" t="s">
        <v>13</v>
      </c>
      <c r="B118" s="40">
        <v>1069.25</v>
      </c>
      <c r="C118" s="40">
        <v>1020.32</v>
      </c>
      <c r="D118" s="40">
        <v>48.93</v>
      </c>
      <c r="E118" s="63">
        <v>1085.69</v>
      </c>
      <c r="F118" s="63">
        <v>1053.77</v>
      </c>
      <c r="G118" s="63">
        <v>31.92</v>
      </c>
      <c r="H118" s="63">
        <v>1082.24</v>
      </c>
      <c r="I118" s="63">
        <v>1048.8600000000001</v>
      </c>
      <c r="J118" s="63">
        <v>33.379999999999995</v>
      </c>
    </row>
    <row r="119" spans="1:10" x14ac:dyDescent="0.25">
      <c r="A119" s="37" t="s">
        <v>14</v>
      </c>
      <c r="B119" s="40">
        <v>3066.3599999999997</v>
      </c>
      <c r="C119" s="40">
        <v>2368.9699999999998</v>
      </c>
      <c r="D119" s="40">
        <v>697.39</v>
      </c>
      <c r="E119" s="63" t="s">
        <v>53</v>
      </c>
      <c r="F119" s="63" t="s">
        <v>54</v>
      </c>
      <c r="G119" s="63" t="s">
        <v>55</v>
      </c>
      <c r="H119" s="63" t="s">
        <v>56</v>
      </c>
      <c r="I119" s="63" t="s">
        <v>57</v>
      </c>
      <c r="J119" s="63" t="s">
        <v>58</v>
      </c>
    </row>
    <row r="120" spans="1:10" x14ac:dyDescent="0.25">
      <c r="A120" s="37" t="s">
        <v>37</v>
      </c>
      <c r="B120" s="40">
        <v>10021.719999999999</v>
      </c>
      <c r="C120" s="40">
        <v>7192.91</v>
      </c>
      <c r="D120" s="40">
        <v>2828.81</v>
      </c>
      <c r="E120" s="63" t="s">
        <v>59</v>
      </c>
      <c r="F120" s="63" t="s">
        <v>60</v>
      </c>
      <c r="G120" s="63" t="s">
        <v>61</v>
      </c>
      <c r="H120" s="63" t="s">
        <v>62</v>
      </c>
      <c r="I120" s="63" t="s">
        <v>63</v>
      </c>
      <c r="J120" s="63" t="s">
        <v>64</v>
      </c>
    </row>
    <row r="121" spans="1:10" x14ac:dyDescent="0.25">
      <c r="A121" s="37" t="s">
        <v>38</v>
      </c>
      <c r="B121" s="40">
        <v>2128.19</v>
      </c>
      <c r="C121" s="40">
        <v>1755.86</v>
      </c>
      <c r="D121" s="40">
        <v>372.33</v>
      </c>
      <c r="E121" s="63">
        <v>2266.3200000000002</v>
      </c>
      <c r="F121" s="63">
        <v>1917.3</v>
      </c>
      <c r="G121" s="63">
        <v>349.02</v>
      </c>
      <c r="H121" s="63">
        <v>2837.33</v>
      </c>
      <c r="I121" s="63">
        <v>2540.38</v>
      </c>
      <c r="J121" s="63">
        <v>296.95</v>
      </c>
    </row>
    <row r="122" spans="1:10" x14ac:dyDescent="0.25">
      <c r="A122" s="37" t="s">
        <v>17</v>
      </c>
      <c r="B122" s="40">
        <v>1715.54</v>
      </c>
      <c r="C122" s="40">
        <v>1486.24</v>
      </c>
      <c r="D122" s="40">
        <v>229.3</v>
      </c>
      <c r="E122" s="63" t="s">
        <v>65</v>
      </c>
      <c r="F122" s="63" t="s">
        <v>66</v>
      </c>
      <c r="G122" s="63" t="s">
        <v>67</v>
      </c>
      <c r="H122" s="63" t="s">
        <v>68</v>
      </c>
      <c r="I122" s="63" t="s">
        <v>69</v>
      </c>
      <c r="J122" s="63" t="s">
        <v>70</v>
      </c>
    </row>
    <row r="123" spans="1:10" x14ac:dyDescent="0.25">
      <c r="A123" s="37" t="s">
        <v>18</v>
      </c>
      <c r="B123" s="40">
        <v>1681.06</v>
      </c>
      <c r="C123" s="40">
        <v>1301.2</v>
      </c>
      <c r="D123" s="40">
        <v>379.86</v>
      </c>
      <c r="E123" s="63">
        <v>1825.0900000000001</v>
      </c>
      <c r="F123" s="63">
        <v>1442.71</v>
      </c>
      <c r="G123" s="63">
        <v>382.38000000000005</v>
      </c>
      <c r="H123" s="63">
        <v>1853.57</v>
      </c>
      <c r="I123" s="63">
        <v>1460.6100000000001</v>
      </c>
      <c r="J123" s="63">
        <v>392.96000000000004</v>
      </c>
    </row>
    <row r="124" spans="1:10" x14ac:dyDescent="0.25">
      <c r="A124" s="37" t="s">
        <v>19</v>
      </c>
      <c r="B124" s="40">
        <v>699.16000000000008</v>
      </c>
      <c r="C124" s="40">
        <v>470.92</v>
      </c>
      <c r="D124" s="40">
        <v>228.24</v>
      </c>
      <c r="E124" s="63" t="s">
        <v>71</v>
      </c>
      <c r="F124" s="63" t="s">
        <v>72</v>
      </c>
      <c r="G124" s="63" t="s">
        <v>73</v>
      </c>
      <c r="H124" s="63" t="s">
        <v>74</v>
      </c>
      <c r="I124" s="63" t="s">
        <v>75</v>
      </c>
      <c r="J124" s="63" t="s">
        <v>76</v>
      </c>
    </row>
    <row r="125" spans="1:10" x14ac:dyDescent="0.25">
      <c r="A125" s="37" t="s">
        <v>20</v>
      </c>
      <c r="B125" s="40">
        <v>640.9</v>
      </c>
      <c r="C125" s="40">
        <v>465.44</v>
      </c>
      <c r="D125" s="40">
        <v>175.46</v>
      </c>
      <c r="E125" s="63">
        <v>330.72</v>
      </c>
      <c r="F125" s="63">
        <v>305.10000000000002</v>
      </c>
      <c r="G125" s="63">
        <v>25.619999999999997</v>
      </c>
      <c r="H125" s="63">
        <v>348.75</v>
      </c>
      <c r="I125" s="63">
        <v>317.45</v>
      </c>
      <c r="J125" s="63">
        <v>31.3</v>
      </c>
    </row>
    <row r="126" spans="1:10" x14ac:dyDescent="0.25">
      <c r="A126" s="37" t="s">
        <v>21</v>
      </c>
      <c r="B126" s="65">
        <v>629.71</v>
      </c>
      <c r="C126" s="40">
        <v>425.57</v>
      </c>
      <c r="D126" s="40">
        <v>204.14</v>
      </c>
      <c r="E126" s="63">
        <v>596.01</v>
      </c>
      <c r="F126" s="63">
        <v>376.57000000000005</v>
      </c>
      <c r="G126" s="63">
        <v>219.44</v>
      </c>
      <c r="H126" s="63">
        <v>607.34</v>
      </c>
      <c r="I126" s="63">
        <v>379.5</v>
      </c>
      <c r="J126" s="63">
        <v>227.83999999999997</v>
      </c>
    </row>
    <row r="127" spans="1:10" x14ac:dyDescent="0.25">
      <c r="A127" s="37" t="s">
        <v>22</v>
      </c>
      <c r="B127" s="40">
        <v>477.38</v>
      </c>
      <c r="C127" s="40">
        <v>382.91</v>
      </c>
      <c r="D127" s="40">
        <v>94.47</v>
      </c>
      <c r="E127" s="63" t="s">
        <v>77</v>
      </c>
      <c r="F127" s="63" t="s">
        <v>78</v>
      </c>
      <c r="G127" s="63" t="s">
        <v>79</v>
      </c>
      <c r="H127" s="63" t="s">
        <v>80</v>
      </c>
      <c r="I127" s="63" t="s">
        <v>81</v>
      </c>
      <c r="J127" s="63" t="s">
        <v>82</v>
      </c>
    </row>
    <row r="128" spans="1:10" x14ac:dyDescent="0.25">
      <c r="A128" s="37" t="s">
        <v>23</v>
      </c>
      <c r="B128" s="40">
        <v>1280.3900000000001</v>
      </c>
      <c r="C128" s="40">
        <v>1121.73</v>
      </c>
      <c r="D128" s="40">
        <v>158.66</v>
      </c>
      <c r="E128" s="63" t="s">
        <v>83</v>
      </c>
      <c r="F128" s="63" t="s">
        <v>84</v>
      </c>
      <c r="G128" s="63" t="s">
        <v>85</v>
      </c>
      <c r="H128" s="63" t="s">
        <v>86</v>
      </c>
      <c r="I128" s="63" t="s">
        <v>84</v>
      </c>
      <c r="J128" s="63" t="s">
        <v>87</v>
      </c>
    </row>
    <row r="129" spans="1:10" x14ac:dyDescent="0.25">
      <c r="A129" s="37" t="s">
        <v>39</v>
      </c>
      <c r="B129" s="44">
        <v>433.07</v>
      </c>
      <c r="C129" s="44">
        <v>394.69</v>
      </c>
      <c r="D129" s="40">
        <v>38.380000000000003</v>
      </c>
      <c r="E129" s="63">
        <v>400.32499999999993</v>
      </c>
      <c r="F129" s="63">
        <v>330.12300000000005</v>
      </c>
      <c r="G129" s="63">
        <v>70.201999999999998</v>
      </c>
      <c r="H129" s="63">
        <v>405.75599999999997</v>
      </c>
      <c r="I129" s="63">
        <v>340.40100000000001</v>
      </c>
      <c r="J129" s="63">
        <v>65.35499999999999</v>
      </c>
    </row>
    <row r="130" spans="1:10" x14ac:dyDescent="0.25">
      <c r="A130" s="37" t="s">
        <v>25</v>
      </c>
      <c r="B130" s="40">
        <v>226.53000000000003</v>
      </c>
      <c r="C130" s="40">
        <v>177.83</v>
      </c>
      <c r="D130" s="40">
        <v>48.7</v>
      </c>
      <c r="E130" s="63">
        <v>230.53199999999998</v>
      </c>
      <c r="F130" s="63">
        <v>176.83600000000001</v>
      </c>
      <c r="G130" s="63">
        <v>53.695999999999998</v>
      </c>
      <c r="H130" s="63">
        <v>279.29599999999999</v>
      </c>
      <c r="I130" s="63">
        <v>210.53</v>
      </c>
      <c r="J130" s="63">
        <v>68.765999999999991</v>
      </c>
    </row>
    <row r="131" spans="1:10" x14ac:dyDescent="0.25">
      <c r="A131" s="47" t="s">
        <v>32</v>
      </c>
      <c r="B131" s="50">
        <v>1929</v>
      </c>
      <c r="C131" s="50">
        <v>1675</v>
      </c>
      <c r="D131" s="50">
        <v>254</v>
      </c>
      <c r="E131" s="66">
        <v>1947</v>
      </c>
      <c r="F131" s="66">
        <v>1685</v>
      </c>
      <c r="G131" s="66">
        <v>262</v>
      </c>
      <c r="H131" s="66">
        <v>1947</v>
      </c>
      <c r="I131" s="66">
        <v>1685</v>
      </c>
      <c r="J131" s="66">
        <v>262</v>
      </c>
    </row>
    <row r="132" spans="1:10" x14ac:dyDescent="0.25">
      <c r="A132" s="51" t="s">
        <v>88</v>
      </c>
      <c r="B132" s="67"/>
      <c r="C132" s="67"/>
      <c r="D132" s="67"/>
      <c r="F132" s="67" t="s">
        <v>89</v>
      </c>
      <c r="G132" s="67"/>
      <c r="H132" s="67"/>
      <c r="I132" s="67"/>
      <c r="J132" s="67"/>
    </row>
    <row r="133" spans="1:10" x14ac:dyDescent="0.25">
      <c r="A133" s="51" t="s">
        <v>90</v>
      </c>
      <c r="F133" s="68" t="s">
        <v>91</v>
      </c>
      <c r="G133" s="68"/>
      <c r="H133" s="68"/>
      <c r="I133" s="68"/>
      <c r="J133" s="68"/>
    </row>
    <row r="134" spans="1:10" x14ac:dyDescent="0.25">
      <c r="A134" s="51" t="s">
        <v>92</v>
      </c>
    </row>
    <row r="135" spans="1:10" x14ac:dyDescent="0.25">
      <c r="A135" s="51" t="s">
        <v>93</v>
      </c>
    </row>
    <row r="136" spans="1:10" x14ac:dyDescent="0.25">
      <c r="A136" s="69" t="s">
        <v>94</v>
      </c>
    </row>
    <row r="137" spans="1:10" x14ac:dyDescent="0.25">
      <c r="A137" s="51" t="s">
        <v>95</v>
      </c>
    </row>
  </sheetData>
  <mergeCells count="31">
    <mergeCell ref="A105:J105"/>
    <mergeCell ref="A106:J106"/>
    <mergeCell ref="A107:J107"/>
    <mergeCell ref="A108:J108"/>
    <mergeCell ref="B109:D109"/>
    <mergeCell ref="E109:G109"/>
    <mergeCell ref="H109:J109"/>
    <mergeCell ref="A65:J65"/>
    <mergeCell ref="A66:J66"/>
    <mergeCell ref="A67:J67"/>
    <mergeCell ref="B68:D68"/>
    <mergeCell ref="E68:G68"/>
    <mergeCell ref="H68:J68"/>
    <mergeCell ref="A31:J31"/>
    <mergeCell ref="B32:D32"/>
    <mergeCell ref="E32:G32"/>
    <mergeCell ref="H32:J32"/>
    <mergeCell ref="A55:B55"/>
    <mergeCell ref="A64:J64"/>
    <mergeCell ref="B19:B20"/>
    <mergeCell ref="C19:C20"/>
    <mergeCell ref="D19:D20"/>
    <mergeCell ref="A28:J28"/>
    <mergeCell ref="A29:J29"/>
    <mergeCell ref="A30:J30"/>
    <mergeCell ref="A1:G1"/>
    <mergeCell ref="A2:G2"/>
    <mergeCell ref="A3:G3"/>
    <mergeCell ref="A4:G4"/>
    <mergeCell ref="B5:D5"/>
    <mergeCell ref="E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2019-06-04T08:27:49Z</dcterms:created>
  <dcterms:modified xsi:type="dcterms:W3CDTF">2019-06-04T08:27:55Z</dcterms:modified>
</cp:coreProperties>
</file>