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9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H24" i="1" l="1"/>
  <c r="G24" i="1"/>
  <c r="E24" i="1"/>
  <c r="D24" i="1"/>
  <c r="C24" i="1"/>
  <c r="B24" i="1"/>
  <c r="F24" i="1" s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<sst xmlns="http://schemas.openxmlformats.org/spreadsheetml/2006/main" count="73" uniqueCount="35">
  <si>
    <t>Table 19.11</t>
  </si>
  <si>
    <t xml:space="preserve"> Accidents Classified According to Type of Manoeuvre  in Kolkata &amp; West Bengal</t>
  </si>
  <si>
    <t xml:space="preserve"> (West Bengal Traffic Police Area)</t>
  </si>
  <si>
    <t>Type of manoeuvre</t>
  </si>
  <si>
    <t>Numbers of Accidents</t>
  </si>
  <si>
    <t>Number of Persons</t>
  </si>
  <si>
    <t>Fatal</t>
  </si>
  <si>
    <t>Grievous injury</t>
  </si>
  <si>
    <t>Minor Injury</t>
  </si>
  <si>
    <t>Non Injury</t>
  </si>
  <si>
    <t>Total no of Accidents</t>
  </si>
  <si>
    <t>Killed</t>
  </si>
  <si>
    <t>Injured</t>
  </si>
  <si>
    <t>1. Diverging</t>
  </si>
  <si>
    <t>2. Merging</t>
  </si>
  <si>
    <t>3. Crossing</t>
  </si>
  <si>
    <t>4. Stationary</t>
  </si>
  <si>
    <t>5. Temporarily held up</t>
  </si>
  <si>
    <t>6. Parked</t>
  </si>
  <si>
    <t>7. Stopping</t>
  </si>
  <si>
    <t>8. Starting from near side</t>
  </si>
  <si>
    <t>9. Starting from off side</t>
  </si>
  <si>
    <t>10. Turning right</t>
  </si>
  <si>
    <t>11. Turning left</t>
  </si>
  <si>
    <t>12. Making U turn</t>
  </si>
  <si>
    <t>13. Going ahead overtaking</t>
  </si>
  <si>
    <t>14. Going ahead not overtaking</t>
  </si>
  <si>
    <t>15. Using private entrance</t>
  </si>
  <si>
    <t>16. Reversing</t>
  </si>
  <si>
    <t>Total</t>
  </si>
  <si>
    <t>Source: 1) West Bengal Traffic Police</t>
  </si>
  <si>
    <t>Table 19.11 (Contd.)</t>
  </si>
  <si>
    <t>(Kolkata Traffic Police Area)</t>
  </si>
  <si>
    <t>-</t>
  </si>
  <si>
    <t>Source: Kolkata Traffic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</si>
</sst>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rgb="FF2E2D3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/>
    <xf numFmtId="0" fontId="3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" fillId="0" borderId="0" xfId="0" applyFont="1" applyAlignment="1"/>
    <xf numFmtId="0" fontId="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3" fillId="0" borderId="0" xfId="0" applyFont="1" applyFill="1" applyBorder="1" applyAlignment="1">
      <alignment horizontal="left" indent="2"/>
    </xf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A26" sqref="A26:J50"/>
    </sheetView>
  </sheetViews>
  <sheetFormatPr defaultRowHeight="15" x14ac:dyDescent="0.25"/>
  <cols>
    <col min="1" max="1" width="23.7109375" customWidth="1"/>
    <col min="2" max="8" width="8.28515625" customWidth="1"/>
  </cols>
  <sheetData>
    <row r="1" spans="1:9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9" ht="16.5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9" ht="16.5" x14ac:dyDescent="0.25">
      <c r="A3" s="2">
        <v>2015</v>
      </c>
      <c r="B3" s="2"/>
      <c r="C3" s="2"/>
      <c r="D3" s="2"/>
      <c r="E3" s="2"/>
      <c r="F3" s="2"/>
      <c r="G3" s="2"/>
      <c r="H3" s="2"/>
    </row>
    <row r="4" spans="1:9" ht="16.5" x14ac:dyDescent="0.25">
      <c r="A4" s="2" t="s">
        <v>2</v>
      </c>
      <c r="B4" s="2"/>
      <c r="C4" s="2"/>
      <c r="D4" s="2"/>
      <c r="E4" s="2"/>
      <c r="F4" s="2"/>
      <c r="G4" s="2"/>
      <c r="H4" s="2"/>
    </row>
    <row r="5" spans="1:9" x14ac:dyDescent="0.25">
      <c r="A5" s="3" t="s">
        <v>3</v>
      </c>
      <c r="B5" s="4" t="s">
        <v>4</v>
      </c>
      <c r="C5" s="4"/>
      <c r="D5" s="4"/>
      <c r="E5" s="4"/>
      <c r="F5" s="4"/>
      <c r="G5" s="4" t="s">
        <v>5</v>
      </c>
      <c r="H5" s="5"/>
      <c r="I5" s="6"/>
    </row>
    <row r="6" spans="1:9" ht="25.5" x14ac:dyDescent="0.25">
      <c r="A6" s="7"/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9" t="s">
        <v>12</v>
      </c>
      <c r="I6" s="6"/>
    </row>
    <row r="7" spans="1:9" x14ac:dyDescent="0.25">
      <c r="A7" s="10">
        <v>-1</v>
      </c>
      <c r="B7" s="11">
        <v>-2</v>
      </c>
      <c r="C7" s="12">
        <v>-3</v>
      </c>
      <c r="D7" s="11">
        <v>-4</v>
      </c>
      <c r="E7" s="12">
        <v>-5</v>
      </c>
      <c r="F7" s="11">
        <v>-6</v>
      </c>
      <c r="G7" s="13">
        <v>-7</v>
      </c>
      <c r="H7" s="14">
        <v>-8</v>
      </c>
      <c r="I7" s="6"/>
    </row>
    <row r="8" spans="1:9" x14ac:dyDescent="0.25">
      <c r="A8" s="15" t="s">
        <v>13</v>
      </c>
      <c r="B8" s="16">
        <v>506</v>
      </c>
      <c r="C8" s="16">
        <v>472</v>
      </c>
      <c r="D8" s="16">
        <v>73</v>
      </c>
      <c r="E8" s="16">
        <v>80</v>
      </c>
      <c r="F8" s="16">
        <f>SUM(B8:E8)</f>
        <v>1131</v>
      </c>
      <c r="G8" s="16">
        <v>527</v>
      </c>
      <c r="H8" s="16">
        <v>1099</v>
      </c>
    </row>
    <row r="9" spans="1:9" x14ac:dyDescent="0.25">
      <c r="A9" s="17" t="s">
        <v>14</v>
      </c>
      <c r="B9" s="18">
        <v>237</v>
      </c>
      <c r="C9" s="18">
        <v>266</v>
      </c>
      <c r="D9" s="18">
        <v>27</v>
      </c>
      <c r="E9" s="18">
        <v>59</v>
      </c>
      <c r="F9" s="18">
        <f t="shared" ref="F9:F24" si="0">SUM(B9:E9)</f>
        <v>589</v>
      </c>
      <c r="G9" s="18">
        <v>255</v>
      </c>
      <c r="H9" s="18">
        <v>673</v>
      </c>
    </row>
    <row r="10" spans="1:9" x14ac:dyDescent="0.25">
      <c r="A10" s="17" t="s">
        <v>15</v>
      </c>
      <c r="B10" s="18">
        <v>990</v>
      </c>
      <c r="C10" s="18">
        <v>632</v>
      </c>
      <c r="D10" s="18">
        <v>198</v>
      </c>
      <c r="E10" s="18">
        <v>206</v>
      </c>
      <c r="F10" s="18">
        <f t="shared" si="0"/>
        <v>2026</v>
      </c>
      <c r="G10" s="18">
        <v>1042</v>
      </c>
      <c r="H10" s="18">
        <v>1451</v>
      </c>
    </row>
    <row r="11" spans="1:9" x14ac:dyDescent="0.25">
      <c r="A11" s="17" t="s">
        <v>16</v>
      </c>
      <c r="B11" s="18">
        <v>129</v>
      </c>
      <c r="C11" s="18">
        <v>88</v>
      </c>
      <c r="D11" s="18">
        <v>20</v>
      </c>
      <c r="E11" s="18">
        <v>27</v>
      </c>
      <c r="F11" s="18">
        <f t="shared" si="0"/>
        <v>264</v>
      </c>
      <c r="G11" s="18">
        <v>132</v>
      </c>
      <c r="H11" s="18">
        <v>339</v>
      </c>
    </row>
    <row r="12" spans="1:9" x14ac:dyDescent="0.25">
      <c r="A12" s="17" t="s">
        <v>17</v>
      </c>
      <c r="B12" s="18">
        <v>78</v>
      </c>
      <c r="C12" s="18">
        <v>79</v>
      </c>
      <c r="D12" s="18">
        <v>39</v>
      </c>
      <c r="E12" s="18">
        <v>30</v>
      </c>
      <c r="F12" s="18">
        <f t="shared" si="0"/>
        <v>226</v>
      </c>
      <c r="G12" s="18">
        <v>83</v>
      </c>
      <c r="H12" s="18">
        <v>257</v>
      </c>
    </row>
    <row r="13" spans="1:9" x14ac:dyDescent="0.25">
      <c r="A13" s="17" t="s">
        <v>18</v>
      </c>
      <c r="B13" s="18">
        <v>113</v>
      </c>
      <c r="C13" s="18">
        <v>130</v>
      </c>
      <c r="D13" s="18">
        <v>17</v>
      </c>
      <c r="E13" s="18">
        <v>45</v>
      </c>
      <c r="F13" s="18">
        <f t="shared" si="0"/>
        <v>305</v>
      </c>
      <c r="G13" s="18">
        <v>122</v>
      </c>
      <c r="H13" s="18">
        <v>334</v>
      </c>
    </row>
    <row r="14" spans="1:9" x14ac:dyDescent="0.25">
      <c r="A14" s="17" t="s">
        <v>19</v>
      </c>
      <c r="B14" s="18">
        <v>146</v>
      </c>
      <c r="C14" s="18">
        <v>119</v>
      </c>
      <c r="D14" s="18">
        <v>33</v>
      </c>
      <c r="E14" s="18">
        <v>50</v>
      </c>
      <c r="F14" s="18">
        <f t="shared" si="0"/>
        <v>348</v>
      </c>
      <c r="G14" s="18">
        <v>164</v>
      </c>
      <c r="H14" s="18">
        <v>317</v>
      </c>
    </row>
    <row r="15" spans="1:9" x14ac:dyDescent="0.25">
      <c r="A15" s="17" t="s">
        <v>20</v>
      </c>
      <c r="B15" s="18">
        <v>120</v>
      </c>
      <c r="C15" s="18">
        <v>128</v>
      </c>
      <c r="D15" s="18">
        <v>35</v>
      </c>
      <c r="E15" s="18">
        <v>40</v>
      </c>
      <c r="F15" s="18">
        <f t="shared" si="0"/>
        <v>323</v>
      </c>
      <c r="G15" s="18">
        <v>134</v>
      </c>
      <c r="H15" s="18">
        <v>349</v>
      </c>
    </row>
    <row r="16" spans="1:9" x14ac:dyDescent="0.25">
      <c r="A16" s="17" t="s">
        <v>21</v>
      </c>
      <c r="B16" s="18">
        <v>212</v>
      </c>
      <c r="C16" s="18">
        <v>202</v>
      </c>
      <c r="D16" s="18">
        <v>49</v>
      </c>
      <c r="E16" s="18">
        <v>43</v>
      </c>
      <c r="F16" s="18">
        <f t="shared" si="0"/>
        <v>506</v>
      </c>
      <c r="G16" s="18">
        <v>224</v>
      </c>
      <c r="H16" s="18">
        <v>526</v>
      </c>
    </row>
    <row r="17" spans="1:9" x14ac:dyDescent="0.25">
      <c r="A17" s="17" t="s">
        <v>22</v>
      </c>
      <c r="B17" s="18">
        <v>537</v>
      </c>
      <c r="C17" s="18">
        <v>440</v>
      </c>
      <c r="D17" s="18">
        <v>72</v>
      </c>
      <c r="E17" s="18">
        <v>70</v>
      </c>
      <c r="F17" s="18">
        <f t="shared" si="0"/>
        <v>1119</v>
      </c>
      <c r="G17" s="18">
        <v>602</v>
      </c>
      <c r="H17" s="18">
        <v>1043</v>
      </c>
    </row>
    <row r="18" spans="1:9" x14ac:dyDescent="0.25">
      <c r="A18" s="19" t="s">
        <v>23</v>
      </c>
      <c r="B18" s="18">
        <v>432</v>
      </c>
      <c r="C18" s="18">
        <v>365</v>
      </c>
      <c r="D18" s="18">
        <v>63</v>
      </c>
      <c r="E18" s="18">
        <v>52</v>
      </c>
      <c r="F18" s="18">
        <f t="shared" si="0"/>
        <v>912</v>
      </c>
      <c r="G18" s="18">
        <v>475</v>
      </c>
      <c r="H18" s="18">
        <v>836</v>
      </c>
    </row>
    <row r="19" spans="1:9" x14ac:dyDescent="0.25">
      <c r="A19" s="17" t="s">
        <v>24</v>
      </c>
      <c r="B19" s="18">
        <v>363</v>
      </c>
      <c r="C19" s="18">
        <v>384</v>
      </c>
      <c r="D19" s="18">
        <v>55</v>
      </c>
      <c r="E19" s="18">
        <v>68</v>
      </c>
      <c r="F19" s="18">
        <f t="shared" si="0"/>
        <v>870</v>
      </c>
      <c r="G19" s="18">
        <v>401</v>
      </c>
      <c r="H19" s="18">
        <v>801</v>
      </c>
    </row>
    <row r="20" spans="1:9" x14ac:dyDescent="0.25">
      <c r="A20" s="17" t="s">
        <v>25</v>
      </c>
      <c r="B20" s="18">
        <v>1348</v>
      </c>
      <c r="C20" s="18">
        <v>1397</v>
      </c>
      <c r="D20" s="18">
        <v>227</v>
      </c>
      <c r="E20" s="18">
        <v>185</v>
      </c>
      <c r="F20" s="18">
        <f t="shared" si="0"/>
        <v>3157</v>
      </c>
      <c r="G20" s="18">
        <v>1427</v>
      </c>
      <c r="H20" s="18">
        <v>2385</v>
      </c>
    </row>
    <row r="21" spans="1:9" x14ac:dyDescent="0.25">
      <c r="A21" s="19" t="s">
        <v>26</v>
      </c>
      <c r="B21" s="18">
        <v>390</v>
      </c>
      <c r="C21" s="18">
        <v>352</v>
      </c>
      <c r="D21" s="18">
        <v>96</v>
      </c>
      <c r="E21" s="18">
        <v>95</v>
      </c>
      <c r="F21" s="18">
        <f t="shared" si="0"/>
        <v>933</v>
      </c>
      <c r="G21" s="18">
        <v>423</v>
      </c>
      <c r="H21" s="18">
        <v>918</v>
      </c>
    </row>
    <row r="22" spans="1:9" x14ac:dyDescent="0.25">
      <c r="A22" s="17" t="s">
        <v>27</v>
      </c>
      <c r="B22" s="18">
        <v>24</v>
      </c>
      <c r="C22" s="18">
        <v>70</v>
      </c>
      <c r="D22" s="18">
        <v>12</v>
      </c>
      <c r="E22" s="18">
        <v>23</v>
      </c>
      <c r="F22" s="18">
        <f t="shared" si="0"/>
        <v>129</v>
      </c>
      <c r="G22" s="18">
        <v>30</v>
      </c>
      <c r="H22" s="18">
        <v>128</v>
      </c>
    </row>
    <row r="23" spans="1:9" x14ac:dyDescent="0.25">
      <c r="A23" s="17" t="s">
        <v>28</v>
      </c>
      <c r="B23" s="18">
        <v>154</v>
      </c>
      <c r="C23" s="18">
        <v>129</v>
      </c>
      <c r="D23" s="18">
        <v>43</v>
      </c>
      <c r="E23" s="18">
        <v>44</v>
      </c>
      <c r="F23" s="18">
        <f t="shared" si="0"/>
        <v>370</v>
      </c>
      <c r="G23" s="18">
        <v>193</v>
      </c>
      <c r="H23" s="18">
        <v>338</v>
      </c>
    </row>
    <row r="24" spans="1:9" x14ac:dyDescent="0.25">
      <c r="A24" s="20" t="s">
        <v>29</v>
      </c>
      <c r="B24" s="21">
        <f>SUM(B8:B23)</f>
        <v>5779</v>
      </c>
      <c r="C24" s="21">
        <f>SUM(C8:C23)</f>
        <v>5253</v>
      </c>
      <c r="D24" s="21">
        <f>SUM(D8:D23)</f>
        <v>1059</v>
      </c>
      <c r="E24" s="21">
        <f>SUM(E8:E23)</f>
        <v>1117</v>
      </c>
      <c r="F24" s="21">
        <f t="shared" si="0"/>
        <v>13208</v>
      </c>
      <c r="G24" s="21">
        <f>SUM(G8:G23)</f>
        <v>6234</v>
      </c>
      <c r="H24" s="21">
        <f>SUM(H8:H23)</f>
        <v>11794</v>
      </c>
    </row>
    <row r="25" spans="1:9" x14ac:dyDescent="0.25">
      <c r="D25" s="22" t="s">
        <v>30</v>
      </c>
      <c r="E25" s="22"/>
      <c r="F25" s="22"/>
      <c r="G25" s="22"/>
      <c r="H25" s="22"/>
    </row>
    <row r="26" spans="1:9" ht="16.5" x14ac:dyDescent="0.3">
      <c r="A26" s="1" t="s">
        <v>31</v>
      </c>
      <c r="B26" s="1"/>
      <c r="C26" s="1"/>
      <c r="D26" s="1"/>
      <c r="E26" s="1"/>
      <c r="F26" s="1"/>
      <c r="G26" s="1"/>
      <c r="H26" s="1"/>
      <c r="I26" s="23"/>
    </row>
    <row r="27" spans="1:9" ht="16.5" x14ac:dyDescent="0.25">
      <c r="A27" s="2" t="s">
        <v>1</v>
      </c>
      <c r="B27" s="2"/>
      <c r="C27" s="2"/>
      <c r="D27" s="2"/>
      <c r="E27" s="2"/>
      <c r="F27" s="2"/>
      <c r="G27" s="2"/>
      <c r="H27" s="2"/>
      <c r="I27" s="6"/>
    </row>
    <row r="28" spans="1:9" ht="16.5" x14ac:dyDescent="0.25">
      <c r="A28" s="2">
        <v>2015</v>
      </c>
      <c r="B28" s="2"/>
      <c r="C28" s="2"/>
      <c r="D28" s="2"/>
      <c r="E28" s="2"/>
      <c r="F28" s="2"/>
      <c r="G28" s="2"/>
      <c r="H28" s="2"/>
      <c r="I28" s="6"/>
    </row>
    <row r="29" spans="1:9" x14ac:dyDescent="0.25">
      <c r="A29" s="24" t="s">
        <v>32</v>
      </c>
      <c r="B29" s="24"/>
      <c r="C29" s="24"/>
      <c r="D29" s="24"/>
      <c r="E29" s="24"/>
      <c r="F29" s="24"/>
      <c r="G29" s="24"/>
      <c r="H29" s="24"/>
      <c r="I29" s="6"/>
    </row>
    <row r="30" spans="1:9" x14ac:dyDescent="0.25">
      <c r="A30" s="3" t="s">
        <v>3</v>
      </c>
      <c r="B30" s="4" t="s">
        <v>4</v>
      </c>
      <c r="C30" s="4"/>
      <c r="D30" s="4"/>
      <c r="E30" s="4"/>
      <c r="F30" s="4"/>
      <c r="G30" s="4" t="s">
        <v>5</v>
      </c>
      <c r="H30" s="5"/>
      <c r="I30" s="6"/>
    </row>
    <row r="31" spans="1:9" ht="25.5" x14ac:dyDescent="0.25">
      <c r="A31" s="7"/>
      <c r="B31" s="8" t="s">
        <v>6</v>
      </c>
      <c r="C31" s="8" t="s">
        <v>7</v>
      </c>
      <c r="D31" s="8" t="s">
        <v>8</v>
      </c>
      <c r="E31" s="8" t="s">
        <v>9</v>
      </c>
      <c r="F31" s="8" t="s">
        <v>10</v>
      </c>
      <c r="G31" s="8" t="s">
        <v>11</v>
      </c>
      <c r="H31" s="9" t="s">
        <v>12</v>
      </c>
      <c r="I31" s="6"/>
    </row>
    <row r="32" spans="1:9" x14ac:dyDescent="0.25">
      <c r="A32" s="10">
        <v>-1</v>
      </c>
      <c r="B32" s="11">
        <v>-2</v>
      </c>
      <c r="C32" s="12">
        <v>-3</v>
      </c>
      <c r="D32" s="11">
        <v>-4</v>
      </c>
      <c r="E32" s="12">
        <v>-5</v>
      </c>
      <c r="F32" s="11">
        <v>-6</v>
      </c>
      <c r="G32" s="13">
        <v>-7</v>
      </c>
      <c r="H32" s="14">
        <v>-8</v>
      </c>
      <c r="I32" s="6"/>
    </row>
    <row r="33" spans="1:10" x14ac:dyDescent="0.25">
      <c r="A33" s="25" t="s">
        <v>13</v>
      </c>
      <c r="B33" s="16">
        <v>6</v>
      </c>
      <c r="C33" s="16">
        <v>28</v>
      </c>
      <c r="D33" s="16">
        <v>39</v>
      </c>
      <c r="E33" s="16">
        <v>44</v>
      </c>
      <c r="F33" s="16">
        <f>SUM(B33:E33)</f>
        <v>117</v>
      </c>
      <c r="G33" s="16">
        <v>6</v>
      </c>
      <c r="H33" s="16">
        <v>81</v>
      </c>
    </row>
    <row r="34" spans="1:10" x14ac:dyDescent="0.25">
      <c r="A34" s="26" t="s">
        <v>14</v>
      </c>
      <c r="B34" s="18">
        <v>2</v>
      </c>
      <c r="C34" s="18">
        <v>5</v>
      </c>
      <c r="D34" s="18">
        <v>18</v>
      </c>
      <c r="E34" s="18">
        <v>3</v>
      </c>
      <c r="F34" s="18">
        <f t="shared" ref="F34:F49" si="1">SUM(B34:E34)</f>
        <v>28</v>
      </c>
      <c r="G34" s="18">
        <v>2</v>
      </c>
      <c r="H34" s="18">
        <v>28</v>
      </c>
    </row>
    <row r="35" spans="1:10" x14ac:dyDescent="0.25">
      <c r="A35" s="26" t="s">
        <v>15</v>
      </c>
      <c r="B35" s="18">
        <v>22</v>
      </c>
      <c r="C35" s="18">
        <v>69</v>
      </c>
      <c r="D35" s="18">
        <v>101</v>
      </c>
      <c r="E35" s="18">
        <v>89</v>
      </c>
      <c r="F35" s="18">
        <f t="shared" si="1"/>
        <v>281</v>
      </c>
      <c r="G35" s="18">
        <v>24</v>
      </c>
      <c r="H35" s="18">
        <v>204</v>
      </c>
    </row>
    <row r="36" spans="1:10" x14ac:dyDescent="0.25">
      <c r="A36" s="26" t="s">
        <v>16</v>
      </c>
      <c r="B36" s="18">
        <v>17</v>
      </c>
      <c r="C36" s="18">
        <v>64</v>
      </c>
      <c r="D36" s="18">
        <v>62</v>
      </c>
      <c r="E36" s="18">
        <v>75</v>
      </c>
      <c r="F36" s="18">
        <f t="shared" si="1"/>
        <v>218</v>
      </c>
      <c r="G36" s="18">
        <v>18</v>
      </c>
      <c r="H36" s="18">
        <v>77</v>
      </c>
    </row>
    <row r="37" spans="1:10" x14ac:dyDescent="0.25">
      <c r="A37" s="26" t="s">
        <v>17</v>
      </c>
      <c r="B37" s="18" t="s">
        <v>33</v>
      </c>
      <c r="C37" s="18">
        <v>6</v>
      </c>
      <c r="D37" s="18" t="s">
        <v>33</v>
      </c>
      <c r="E37" s="18">
        <v>11</v>
      </c>
      <c r="F37" s="18">
        <f t="shared" si="1"/>
        <v>17</v>
      </c>
      <c r="G37" s="18" t="s">
        <v>33</v>
      </c>
      <c r="H37" s="18">
        <v>8</v>
      </c>
    </row>
    <row r="38" spans="1:10" x14ac:dyDescent="0.25">
      <c r="A38" s="26" t="s">
        <v>18</v>
      </c>
      <c r="B38" s="18">
        <v>6</v>
      </c>
      <c r="C38" s="18">
        <v>41</v>
      </c>
      <c r="D38" s="18">
        <v>53</v>
      </c>
      <c r="E38" s="18">
        <v>87</v>
      </c>
      <c r="F38" s="18">
        <f t="shared" si="1"/>
        <v>187</v>
      </c>
      <c r="G38" s="18">
        <v>6</v>
      </c>
      <c r="H38" s="18">
        <v>113</v>
      </c>
    </row>
    <row r="39" spans="1:10" x14ac:dyDescent="0.25">
      <c r="A39" s="26" t="s">
        <v>19</v>
      </c>
      <c r="B39" s="18">
        <v>1</v>
      </c>
      <c r="C39" s="18">
        <v>2</v>
      </c>
      <c r="D39" s="18">
        <v>23</v>
      </c>
      <c r="E39" s="18">
        <v>31</v>
      </c>
      <c r="F39" s="18">
        <f t="shared" si="1"/>
        <v>57</v>
      </c>
      <c r="G39" s="18">
        <v>1</v>
      </c>
      <c r="H39" s="18">
        <v>30</v>
      </c>
    </row>
    <row r="40" spans="1:10" x14ac:dyDescent="0.25">
      <c r="A40" s="26" t="s">
        <v>20</v>
      </c>
      <c r="B40" s="18" t="s">
        <v>33</v>
      </c>
      <c r="C40" s="18" t="s">
        <v>33</v>
      </c>
      <c r="D40" s="18">
        <v>1</v>
      </c>
      <c r="E40" s="18">
        <v>3</v>
      </c>
      <c r="F40" s="18">
        <f t="shared" si="1"/>
        <v>4</v>
      </c>
      <c r="G40" s="18" t="s">
        <v>33</v>
      </c>
      <c r="H40" s="18">
        <v>1</v>
      </c>
    </row>
    <row r="41" spans="1:10" x14ac:dyDescent="0.25">
      <c r="A41" s="26" t="s">
        <v>21</v>
      </c>
      <c r="B41" s="18">
        <v>1</v>
      </c>
      <c r="C41" s="18">
        <v>3</v>
      </c>
      <c r="D41" s="18">
        <v>2</v>
      </c>
      <c r="E41" s="18">
        <v>4</v>
      </c>
      <c r="F41" s="18">
        <f t="shared" si="1"/>
        <v>10</v>
      </c>
      <c r="G41" s="18">
        <v>1</v>
      </c>
      <c r="H41" s="18">
        <v>7</v>
      </c>
    </row>
    <row r="42" spans="1:10" x14ac:dyDescent="0.25">
      <c r="A42" s="26" t="s">
        <v>22</v>
      </c>
      <c r="B42" s="18">
        <v>53</v>
      </c>
      <c r="C42" s="18">
        <v>82</v>
      </c>
      <c r="D42" s="18">
        <v>97</v>
      </c>
      <c r="E42" s="18">
        <v>74</v>
      </c>
      <c r="F42" s="18">
        <f t="shared" si="1"/>
        <v>306</v>
      </c>
      <c r="G42" s="18">
        <v>54</v>
      </c>
      <c r="H42" s="18">
        <v>216</v>
      </c>
    </row>
    <row r="43" spans="1:10" x14ac:dyDescent="0.25">
      <c r="A43" s="27" t="s">
        <v>23</v>
      </c>
      <c r="B43" s="18">
        <v>69</v>
      </c>
      <c r="C43" s="18">
        <v>118</v>
      </c>
      <c r="D43" s="18">
        <v>173</v>
      </c>
      <c r="E43" s="18">
        <v>137</v>
      </c>
      <c r="F43" s="18">
        <f t="shared" si="1"/>
        <v>497</v>
      </c>
      <c r="G43" s="18">
        <v>71</v>
      </c>
      <c r="H43" s="18">
        <v>249</v>
      </c>
    </row>
    <row r="44" spans="1:10" x14ac:dyDescent="0.25">
      <c r="A44" s="26" t="s">
        <v>24</v>
      </c>
      <c r="B44" s="18">
        <v>2</v>
      </c>
      <c r="C44" s="18">
        <v>3</v>
      </c>
      <c r="D44" s="18" t="s">
        <v>33</v>
      </c>
      <c r="E44" s="18" t="s">
        <v>33</v>
      </c>
      <c r="F44" s="18">
        <f t="shared" si="1"/>
        <v>5</v>
      </c>
      <c r="G44" s="18">
        <v>2</v>
      </c>
      <c r="H44" s="18">
        <v>4</v>
      </c>
    </row>
    <row r="45" spans="1:10" x14ac:dyDescent="0.25">
      <c r="A45" s="26" t="s">
        <v>25</v>
      </c>
      <c r="B45" s="18">
        <v>98</v>
      </c>
      <c r="C45" s="18">
        <v>392</v>
      </c>
      <c r="D45" s="18">
        <v>372</v>
      </c>
      <c r="E45" s="18">
        <v>267</v>
      </c>
      <c r="F45" s="18">
        <f t="shared" si="1"/>
        <v>1129</v>
      </c>
      <c r="G45" s="18">
        <v>99</v>
      </c>
      <c r="H45" s="18">
        <v>1016</v>
      </c>
    </row>
    <row r="46" spans="1:10" x14ac:dyDescent="0.25">
      <c r="A46" s="27" t="s">
        <v>26</v>
      </c>
      <c r="B46" s="18">
        <v>121</v>
      </c>
      <c r="C46" s="18">
        <v>521</v>
      </c>
      <c r="D46" s="18">
        <v>432</v>
      </c>
      <c r="E46" s="18">
        <v>310</v>
      </c>
      <c r="F46" s="18">
        <f t="shared" si="1"/>
        <v>1384</v>
      </c>
      <c r="G46" s="18">
        <v>124</v>
      </c>
      <c r="H46" s="18">
        <v>1230</v>
      </c>
    </row>
    <row r="47" spans="1:10" x14ac:dyDescent="0.25">
      <c r="A47" s="26" t="s">
        <v>27</v>
      </c>
      <c r="B47" s="18">
        <v>1</v>
      </c>
      <c r="C47" s="18" t="s">
        <v>33</v>
      </c>
      <c r="D47" s="18" t="s">
        <v>33</v>
      </c>
      <c r="E47" s="18">
        <v>2</v>
      </c>
      <c r="F47" s="18">
        <f t="shared" si="1"/>
        <v>3</v>
      </c>
      <c r="G47" s="18">
        <v>1</v>
      </c>
      <c r="H47" s="18" t="s">
        <v>33</v>
      </c>
    </row>
    <row r="48" spans="1:10" x14ac:dyDescent="0.25">
      <c r="A48" s="26" t="s">
        <v>28</v>
      </c>
      <c r="B48" s="18">
        <v>13</v>
      </c>
      <c r="C48" s="18">
        <v>23</v>
      </c>
      <c r="D48" s="18">
        <v>31</v>
      </c>
      <c r="E48" s="18">
        <v>37</v>
      </c>
      <c r="F48" s="18">
        <f t="shared" si="1"/>
        <v>104</v>
      </c>
      <c r="G48" s="18">
        <v>13</v>
      </c>
      <c r="H48" s="18">
        <v>65</v>
      </c>
      <c r="J48" s="28"/>
    </row>
    <row r="49" spans="1:8" x14ac:dyDescent="0.25">
      <c r="A49" s="20" t="s">
        <v>29</v>
      </c>
      <c r="B49" s="21">
        <v>412</v>
      </c>
      <c r="C49" s="21">
        <v>1357</v>
      </c>
      <c r="D49" s="21">
        <v>1404</v>
      </c>
      <c r="E49" s="21">
        <v>1174</v>
      </c>
      <c r="F49" s="21">
        <f t="shared" si="1"/>
        <v>4347</v>
      </c>
      <c r="G49" s="21">
        <v>422</v>
      </c>
      <c r="H49" s="21">
        <v>3329</v>
      </c>
    </row>
    <row r="50" spans="1:8" x14ac:dyDescent="0.25">
      <c r="A50" s="29" t="s">
        <v>34</v>
      </c>
      <c r="B50" s="29"/>
      <c r="C50" s="29"/>
      <c r="D50" s="29"/>
      <c r="E50" s="29"/>
      <c r="F50" s="29"/>
      <c r="G50" s="29"/>
      <c r="H50" s="29"/>
    </row>
  </sheetData>
  <mergeCells count="16">
    <mergeCell ref="A50:H50"/>
    <mergeCell ref="D25:H25"/>
    <mergeCell ref="A26:H26"/>
    <mergeCell ref="A27:H27"/>
    <mergeCell ref="A28:H28"/>
    <mergeCell ref="A29:H29"/>
    <mergeCell ref="A30:A31"/>
    <mergeCell ref="B30:F30"/>
    <mergeCell ref="G30:H30"/>
    <mergeCell ref="A1:H1"/>
    <mergeCell ref="A2:H2"/>
    <mergeCell ref="A3:H3"/>
    <mergeCell ref="A4:H4"/>
    <mergeCell ref="A5:A6"/>
    <mergeCell ref="B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2019-06-06T06:56:28Z</dcterms:created>
  <dcterms:modified xsi:type="dcterms:W3CDTF">2019-06-06T06:56:31Z</dcterms:modified>
</cp:coreProperties>
</file>