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8800" windowHeight="12300"/>
  </bookViews>
  <sheets>
    <sheet name="T-19.13" sheetId="1" r:id="rId1"/>
  </sheets>
  <definedNames>
    <definedName name="_xlnm.Print_Area" localSheetId="0">'T-19.13'!$A$1:$O$22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F19" i="1"/>
  <c r="F18" i="1"/>
  <c r="F17" i="1"/>
  <c r="F16" i="1"/>
  <c r="F15" i="1"/>
  <c r="F14" i="1"/>
  <c r="F13" i="1"/>
  <c r="F11" i="1"/>
  <c r="F10" i="1"/>
  <c r="F9" i="1"/>
</calcChain>
</file>

<file path=xl/sharedStrings.xml><?xml version="1.0" encoding="utf-8"?>
<sst xmlns="http://schemas.openxmlformats.org/spreadsheetml/2006/main" count="94" uniqueCount="30">
  <si>
    <t>Table 19.13</t>
  </si>
  <si>
    <t>Accidents Classified Acording to Particulars of Vehicles Involved   in Kolkata &amp; West Bengal</t>
  </si>
  <si>
    <t>Particulars of vehicles</t>
  </si>
  <si>
    <t>West Bengal Police</t>
  </si>
  <si>
    <t>Kolkata Police</t>
  </si>
  <si>
    <t>Numbers of Accidents</t>
  </si>
  <si>
    <t>Number of Persons</t>
  </si>
  <si>
    <t>Fatal</t>
  </si>
  <si>
    <t>Grievous injury</t>
  </si>
  <si>
    <t>Minor Injury</t>
  </si>
  <si>
    <t>Non Injury</t>
  </si>
  <si>
    <t>Total no of Accidents</t>
  </si>
  <si>
    <t>Killed</t>
  </si>
  <si>
    <t>Injured</t>
  </si>
  <si>
    <t>( A )  Load</t>
  </si>
  <si>
    <t>(I)   Overloaded/ overcrowded</t>
  </si>
  <si>
    <t>-</t>
  </si>
  <si>
    <t>(ii)  Load protruding</t>
  </si>
  <si>
    <t>( B )  Left Hand Drive</t>
  </si>
  <si>
    <t>( C )  Vehicular Defect</t>
  </si>
  <si>
    <t>(i)   Defective brakes</t>
  </si>
  <si>
    <t>(ii)  Defective steering</t>
  </si>
  <si>
    <t>(iii) Punctured or burst tyres</t>
  </si>
  <si>
    <t>(iv)  Bald tyre</t>
  </si>
  <si>
    <t>(v)   Other serious mechanical defect</t>
  </si>
  <si>
    <t xml:space="preserve">         a)  In force</t>
  </si>
  <si>
    <t xml:space="preserve">         b) Not in force  (expired)</t>
  </si>
  <si>
    <t>Total</t>
  </si>
  <si>
    <t>Source: 1) West Bengal Traffic Police</t>
  </si>
  <si>
    <t>2) Kolkata Traffic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</si>
</sst>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rgb="FF2E2D3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2"/>
  <sheetViews>
    <sheetView tabSelected="1" workbookViewId="0">
      <selection activeCell="A2" sqref="A2:O2"/>
    </sheetView>
  </sheetViews>
  <sheetFormatPr defaultRowHeight="15" x14ac:dyDescent="0.25"/>
  <cols>
    <col min="1" max="1" width="27.5703125" customWidth="1"/>
    <col min="2" max="15" width="8.28515625" customWidth="1"/>
  </cols>
  <sheetData>
    <row r="1" spans="1:16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ht="18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18" customHeight="1" x14ac:dyDescent="0.25">
      <c r="A3" s="2">
        <v>2015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19.5" customHeight="1" x14ac:dyDescent="0.25">
      <c r="A4" s="4" t="s">
        <v>2</v>
      </c>
      <c r="B4" s="5" t="s">
        <v>3</v>
      </c>
      <c r="C4" s="5"/>
      <c r="D4" s="5"/>
      <c r="E4" s="5"/>
      <c r="F4" s="5"/>
      <c r="G4" s="5"/>
      <c r="H4" s="5"/>
      <c r="I4" s="6" t="s">
        <v>4</v>
      </c>
      <c r="J4" s="7"/>
      <c r="K4" s="7"/>
      <c r="L4" s="7"/>
      <c r="M4" s="7"/>
      <c r="N4" s="7"/>
      <c r="O4" s="7"/>
      <c r="P4" s="8"/>
    </row>
    <row r="5" spans="1:16" ht="23.25" customHeight="1" x14ac:dyDescent="0.25">
      <c r="A5" s="9"/>
      <c r="B5" s="10" t="s">
        <v>5</v>
      </c>
      <c r="C5" s="11"/>
      <c r="D5" s="11"/>
      <c r="E5" s="11"/>
      <c r="F5" s="12"/>
      <c r="G5" s="13" t="s">
        <v>6</v>
      </c>
      <c r="H5" s="13"/>
      <c r="I5" s="11" t="s">
        <v>5</v>
      </c>
      <c r="J5" s="11"/>
      <c r="K5" s="11"/>
      <c r="L5" s="11"/>
      <c r="M5" s="12"/>
      <c r="N5" s="10" t="s">
        <v>6</v>
      </c>
      <c r="O5" s="11"/>
      <c r="P5" s="8"/>
    </row>
    <row r="6" spans="1:16" ht="25.5" x14ac:dyDescent="0.25">
      <c r="A6" s="11"/>
      <c r="B6" s="14" t="s">
        <v>7</v>
      </c>
      <c r="C6" s="14" t="s">
        <v>8</v>
      </c>
      <c r="D6" s="14" t="s">
        <v>9</v>
      </c>
      <c r="E6" s="14" t="s">
        <v>10</v>
      </c>
      <c r="F6" s="14" t="s">
        <v>11</v>
      </c>
      <c r="G6" s="14" t="s">
        <v>12</v>
      </c>
      <c r="H6" s="14" t="s">
        <v>13</v>
      </c>
      <c r="I6" s="15" t="s">
        <v>7</v>
      </c>
      <c r="J6" s="14" t="s">
        <v>8</v>
      </c>
      <c r="K6" s="14" t="s">
        <v>9</v>
      </c>
      <c r="L6" s="14" t="s">
        <v>10</v>
      </c>
      <c r="M6" s="14" t="s">
        <v>11</v>
      </c>
      <c r="N6" s="14" t="s">
        <v>12</v>
      </c>
      <c r="O6" s="16" t="s">
        <v>13</v>
      </c>
      <c r="P6" s="8"/>
    </row>
    <row r="7" spans="1:16" x14ac:dyDescent="0.25">
      <c r="A7" s="17">
        <v>-1</v>
      </c>
      <c r="B7" s="18">
        <v>-2</v>
      </c>
      <c r="C7" s="19">
        <v>-3</v>
      </c>
      <c r="D7" s="20">
        <v>-4</v>
      </c>
      <c r="E7" s="19">
        <v>-5</v>
      </c>
      <c r="F7" s="18">
        <v>-6</v>
      </c>
      <c r="G7" s="19">
        <v>-7</v>
      </c>
      <c r="H7" s="18">
        <v>-8</v>
      </c>
      <c r="I7" s="21">
        <v>-9</v>
      </c>
      <c r="J7" s="22">
        <v>-10</v>
      </c>
      <c r="K7" s="21">
        <v>-11</v>
      </c>
      <c r="L7" s="22">
        <v>-12</v>
      </c>
      <c r="M7" s="21">
        <v>-13</v>
      </c>
      <c r="N7" s="22">
        <v>-14</v>
      </c>
      <c r="O7" s="23">
        <v>-15</v>
      </c>
      <c r="P7" s="8"/>
    </row>
    <row r="8" spans="1:16" ht="24.95" customHeight="1" x14ac:dyDescent="0.25">
      <c r="A8" s="24" t="s">
        <v>14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6" ht="24.95" customHeight="1" x14ac:dyDescent="0.25">
      <c r="A9" s="25" t="s">
        <v>15</v>
      </c>
      <c r="B9" s="26">
        <v>1864</v>
      </c>
      <c r="C9" s="26">
        <v>1924</v>
      </c>
      <c r="D9" s="26">
        <v>222</v>
      </c>
      <c r="E9" s="26">
        <v>261</v>
      </c>
      <c r="F9" s="26">
        <f>SUM(B9:E9)</f>
        <v>4271</v>
      </c>
      <c r="G9" s="26">
        <v>1893</v>
      </c>
      <c r="H9" s="26">
        <v>3403</v>
      </c>
      <c r="I9" s="26" t="s">
        <v>16</v>
      </c>
      <c r="J9" s="26" t="s">
        <v>16</v>
      </c>
      <c r="K9" s="26" t="s">
        <v>16</v>
      </c>
      <c r="L9" s="26" t="s">
        <v>16</v>
      </c>
      <c r="M9" s="26" t="s">
        <v>16</v>
      </c>
      <c r="N9" s="26" t="s">
        <v>16</v>
      </c>
      <c r="O9" s="26" t="s">
        <v>16</v>
      </c>
    </row>
    <row r="10" spans="1:16" ht="24.95" customHeight="1" x14ac:dyDescent="0.25">
      <c r="A10" s="25" t="s">
        <v>17</v>
      </c>
      <c r="B10" s="26">
        <v>226</v>
      </c>
      <c r="C10" s="26">
        <v>181</v>
      </c>
      <c r="D10" s="26">
        <v>70</v>
      </c>
      <c r="E10" s="26">
        <v>57</v>
      </c>
      <c r="F10" s="26">
        <f>SUM(B10:E10)</f>
        <v>534</v>
      </c>
      <c r="G10" s="26">
        <v>259</v>
      </c>
      <c r="H10" s="26">
        <v>530</v>
      </c>
      <c r="I10" s="26" t="s">
        <v>16</v>
      </c>
      <c r="J10" s="26" t="s">
        <v>16</v>
      </c>
      <c r="K10" s="26" t="s">
        <v>16</v>
      </c>
      <c r="L10" s="26" t="s">
        <v>16</v>
      </c>
      <c r="M10" s="26" t="s">
        <v>16</v>
      </c>
      <c r="N10" s="26" t="s">
        <v>16</v>
      </c>
      <c r="O10" s="26" t="s">
        <v>16</v>
      </c>
    </row>
    <row r="11" spans="1:16" ht="24.95" customHeight="1" x14ac:dyDescent="0.25">
      <c r="A11" s="27" t="s">
        <v>18</v>
      </c>
      <c r="B11" s="26">
        <v>89</v>
      </c>
      <c r="C11" s="26">
        <v>60</v>
      </c>
      <c r="D11" s="26">
        <v>9</v>
      </c>
      <c r="E11" s="26">
        <v>23</v>
      </c>
      <c r="F11" s="26">
        <f>SUM(B11:E11)</f>
        <v>181</v>
      </c>
      <c r="G11" s="26">
        <v>108</v>
      </c>
      <c r="H11" s="26">
        <v>147</v>
      </c>
      <c r="I11" s="26" t="s">
        <v>16</v>
      </c>
      <c r="J11" s="26" t="s">
        <v>16</v>
      </c>
      <c r="K11" s="26" t="s">
        <v>16</v>
      </c>
      <c r="L11" s="26" t="s">
        <v>16</v>
      </c>
      <c r="M11" s="26" t="s">
        <v>16</v>
      </c>
      <c r="N11" s="26" t="s">
        <v>16</v>
      </c>
      <c r="O11" s="26" t="s">
        <v>16</v>
      </c>
    </row>
    <row r="12" spans="1:16" ht="24.95" customHeight="1" x14ac:dyDescent="0.25">
      <c r="A12" s="28" t="s">
        <v>19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ht="24.95" customHeight="1" x14ac:dyDescent="0.25">
      <c r="A13" s="25" t="s">
        <v>20</v>
      </c>
      <c r="B13" s="26">
        <v>927</v>
      </c>
      <c r="C13" s="26">
        <v>634</v>
      </c>
      <c r="D13" s="26">
        <v>119</v>
      </c>
      <c r="E13" s="26">
        <v>105</v>
      </c>
      <c r="F13" s="26">
        <f>SUM(B13:E13)</f>
        <v>1785</v>
      </c>
      <c r="G13" s="26">
        <v>950</v>
      </c>
      <c r="H13" s="26">
        <v>1416</v>
      </c>
      <c r="I13" s="26" t="s">
        <v>16</v>
      </c>
      <c r="J13" s="26" t="s">
        <v>16</v>
      </c>
      <c r="K13" s="26" t="s">
        <v>16</v>
      </c>
      <c r="L13" s="26" t="s">
        <v>16</v>
      </c>
      <c r="M13" s="26" t="s">
        <v>16</v>
      </c>
      <c r="N13" s="26" t="s">
        <v>16</v>
      </c>
      <c r="O13" s="26" t="s">
        <v>16</v>
      </c>
    </row>
    <row r="14" spans="1:16" ht="24.95" customHeight="1" x14ac:dyDescent="0.25">
      <c r="A14" s="25" t="s">
        <v>21</v>
      </c>
      <c r="B14" s="26">
        <v>347</v>
      </c>
      <c r="C14" s="26">
        <v>310</v>
      </c>
      <c r="D14" s="26">
        <v>50</v>
      </c>
      <c r="E14" s="26">
        <v>80</v>
      </c>
      <c r="F14" s="26">
        <f t="shared" ref="F14:F20" si="0">SUM(B14:E14)</f>
        <v>787</v>
      </c>
      <c r="G14" s="26">
        <v>399</v>
      </c>
      <c r="H14" s="26">
        <v>790</v>
      </c>
      <c r="I14" s="26" t="s">
        <v>16</v>
      </c>
      <c r="J14" s="26" t="s">
        <v>16</v>
      </c>
      <c r="K14" s="26" t="s">
        <v>16</v>
      </c>
      <c r="L14" s="26" t="s">
        <v>16</v>
      </c>
      <c r="M14" s="26" t="s">
        <v>16</v>
      </c>
      <c r="N14" s="26" t="s">
        <v>16</v>
      </c>
      <c r="O14" s="26" t="s">
        <v>16</v>
      </c>
    </row>
    <row r="15" spans="1:16" ht="24.95" customHeight="1" x14ac:dyDescent="0.25">
      <c r="A15" s="25" t="s">
        <v>22</v>
      </c>
      <c r="B15" s="26">
        <v>450</v>
      </c>
      <c r="C15" s="26">
        <v>118</v>
      </c>
      <c r="D15" s="26">
        <v>32</v>
      </c>
      <c r="E15" s="26">
        <v>37</v>
      </c>
      <c r="F15" s="26">
        <f t="shared" si="0"/>
        <v>637</v>
      </c>
      <c r="G15" s="26">
        <v>460</v>
      </c>
      <c r="H15" s="26">
        <v>620</v>
      </c>
      <c r="I15" s="26" t="s">
        <v>16</v>
      </c>
      <c r="J15" s="26" t="s">
        <v>16</v>
      </c>
      <c r="K15" s="26" t="s">
        <v>16</v>
      </c>
      <c r="L15" s="26" t="s">
        <v>16</v>
      </c>
      <c r="M15" s="26" t="s">
        <v>16</v>
      </c>
      <c r="N15" s="26" t="s">
        <v>16</v>
      </c>
      <c r="O15" s="26" t="s">
        <v>16</v>
      </c>
    </row>
    <row r="16" spans="1:16" ht="24.95" customHeight="1" x14ac:dyDescent="0.25">
      <c r="A16" s="25" t="s">
        <v>23</v>
      </c>
      <c r="B16" s="26">
        <v>149</v>
      </c>
      <c r="C16" s="26">
        <v>72</v>
      </c>
      <c r="D16" s="26">
        <v>20</v>
      </c>
      <c r="E16" s="26">
        <v>50</v>
      </c>
      <c r="F16" s="26">
        <f t="shared" si="0"/>
        <v>291</v>
      </c>
      <c r="G16" s="26">
        <v>150</v>
      </c>
      <c r="H16" s="26">
        <v>165</v>
      </c>
      <c r="I16" s="26" t="s">
        <v>16</v>
      </c>
      <c r="J16" s="26" t="s">
        <v>16</v>
      </c>
      <c r="K16" s="26" t="s">
        <v>16</v>
      </c>
      <c r="L16" s="26" t="s">
        <v>16</v>
      </c>
      <c r="M16" s="26" t="s">
        <v>16</v>
      </c>
      <c r="N16" s="26" t="s">
        <v>16</v>
      </c>
      <c r="O16" s="26" t="s">
        <v>16</v>
      </c>
    </row>
    <row r="17" spans="1:15" ht="24.95" customHeight="1" x14ac:dyDescent="0.25">
      <c r="A17" s="25" t="s">
        <v>24</v>
      </c>
      <c r="B17" s="26">
        <v>1165</v>
      </c>
      <c r="C17" s="26">
        <v>1432</v>
      </c>
      <c r="D17" s="26">
        <v>434</v>
      </c>
      <c r="E17" s="26">
        <v>377</v>
      </c>
      <c r="F17" s="26">
        <f t="shared" si="0"/>
        <v>3408</v>
      </c>
      <c r="G17" s="26">
        <v>1452</v>
      </c>
      <c r="H17" s="26">
        <v>3568</v>
      </c>
      <c r="I17" s="26" t="s">
        <v>16</v>
      </c>
      <c r="J17" s="26" t="s">
        <v>16</v>
      </c>
      <c r="K17" s="26" t="s">
        <v>16</v>
      </c>
      <c r="L17" s="26" t="s">
        <v>16</v>
      </c>
      <c r="M17" s="26" t="s">
        <v>16</v>
      </c>
      <c r="N17" s="26" t="s">
        <v>16</v>
      </c>
      <c r="O17" s="26" t="s">
        <v>16</v>
      </c>
    </row>
    <row r="18" spans="1:15" ht="24.95" customHeight="1" x14ac:dyDescent="0.25">
      <c r="A18" s="27" t="s">
        <v>25</v>
      </c>
      <c r="B18" s="26">
        <v>505</v>
      </c>
      <c r="C18" s="26">
        <v>435</v>
      </c>
      <c r="D18" s="26">
        <v>101</v>
      </c>
      <c r="E18" s="26">
        <v>95</v>
      </c>
      <c r="F18" s="26">
        <f t="shared" si="0"/>
        <v>1136</v>
      </c>
      <c r="G18" s="26">
        <v>502</v>
      </c>
      <c r="H18" s="26">
        <v>1026</v>
      </c>
      <c r="I18" s="26">
        <v>411</v>
      </c>
      <c r="J18" s="26">
        <v>1345</v>
      </c>
      <c r="K18" s="26">
        <v>1387</v>
      </c>
      <c r="L18" s="26">
        <v>1165</v>
      </c>
      <c r="M18" s="26">
        <v>4308</v>
      </c>
      <c r="N18" s="26">
        <v>420</v>
      </c>
      <c r="O18" s="26">
        <v>3290</v>
      </c>
    </row>
    <row r="19" spans="1:15" ht="24.95" customHeight="1" x14ac:dyDescent="0.25">
      <c r="A19" s="27" t="s">
        <v>26</v>
      </c>
      <c r="B19" s="26">
        <v>57</v>
      </c>
      <c r="C19" s="26">
        <v>87</v>
      </c>
      <c r="D19" s="26">
        <v>2</v>
      </c>
      <c r="E19" s="26">
        <v>32</v>
      </c>
      <c r="F19" s="26">
        <f t="shared" si="0"/>
        <v>178</v>
      </c>
      <c r="G19" s="26">
        <v>61</v>
      </c>
      <c r="H19" s="26">
        <v>129</v>
      </c>
      <c r="I19" s="26">
        <v>1</v>
      </c>
      <c r="J19" s="26">
        <v>12</v>
      </c>
      <c r="K19" s="26">
        <v>17</v>
      </c>
      <c r="L19" s="26">
        <v>9</v>
      </c>
      <c r="M19" s="26">
        <v>39</v>
      </c>
      <c r="N19" s="26">
        <v>2</v>
      </c>
      <c r="O19" s="26">
        <v>39</v>
      </c>
    </row>
    <row r="20" spans="1:15" ht="24.95" customHeight="1" x14ac:dyDescent="0.25">
      <c r="A20" s="29" t="s">
        <v>27</v>
      </c>
      <c r="B20" s="29">
        <v>5779</v>
      </c>
      <c r="C20" s="29">
        <v>5253</v>
      </c>
      <c r="D20" s="29">
        <v>1059</v>
      </c>
      <c r="E20" s="29">
        <v>1117</v>
      </c>
      <c r="F20" s="29">
        <f t="shared" si="0"/>
        <v>13208</v>
      </c>
      <c r="G20" s="29">
        <f>SUM(G9:G19)</f>
        <v>6234</v>
      </c>
      <c r="H20" s="29">
        <f>SUM(H9:H19)</f>
        <v>11794</v>
      </c>
      <c r="I20" s="29">
        <v>412</v>
      </c>
      <c r="J20" s="29">
        <v>1357</v>
      </c>
      <c r="K20" s="29">
        <v>1404</v>
      </c>
      <c r="L20" s="29">
        <v>1174</v>
      </c>
      <c r="M20" s="29">
        <v>4347</v>
      </c>
      <c r="N20" s="29">
        <v>422</v>
      </c>
      <c r="O20" s="29">
        <v>3329</v>
      </c>
    </row>
    <row r="21" spans="1:15" x14ac:dyDescent="0.25">
      <c r="I21" s="30" t="s">
        <v>28</v>
      </c>
      <c r="J21" s="30"/>
      <c r="K21" s="30"/>
      <c r="L21" s="30"/>
      <c r="M21" s="30"/>
      <c r="N21" s="30"/>
      <c r="O21" s="30"/>
    </row>
    <row r="22" spans="1:15" x14ac:dyDescent="0.25">
      <c r="I22" s="31" t="s">
        <v>29</v>
      </c>
      <c r="J22" s="31"/>
      <c r="K22" s="31"/>
      <c r="L22" s="31"/>
      <c r="M22" s="31"/>
      <c r="N22" s="31"/>
      <c r="O22" s="31"/>
    </row>
  </sheetData>
  <mergeCells count="14">
    <mergeCell ref="A8:O8"/>
    <mergeCell ref="A12:O12"/>
    <mergeCell ref="I21:O21"/>
    <mergeCell ref="I22:O22"/>
    <mergeCell ref="A1:O1"/>
    <mergeCell ref="A2:O2"/>
    <mergeCell ref="A3:O3"/>
    <mergeCell ref="A4:A6"/>
    <mergeCell ref="B4:H4"/>
    <mergeCell ref="I4:O4"/>
    <mergeCell ref="B5:F5"/>
    <mergeCell ref="G5:H5"/>
    <mergeCell ref="I5:M5"/>
    <mergeCell ref="N5:O5"/>
  </mergeCells>
  <printOptions horizontalCentered="1"/>
  <pageMargins left="0.45" right="0.45" top="0.75" bottom="0.5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T-19.13</vt:lpstr>
      <vt:lpstr>'T-19.13'!Print_Area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2019-06-02T16:48:00Z</dcterms:created>
  <dcterms:modified xsi:type="dcterms:W3CDTF">2019-06-02T16:48:01Z</dcterms:modified>
</cp:coreProperties>
</file>