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9\"/>
    </mc:Choice>
  </mc:AlternateContent>
  <bookViews>
    <workbookView xWindow="0" yWindow="0" windowWidth="28800" windowHeight="12300"/>
  </bookViews>
  <sheets>
    <sheet name="T19.7" sheetId="1" r:id="rId1"/>
  </sheets>
  <definedNames>
    <definedName name="_xlnm.Print_Area" localSheetId="0">'T19.7'!$A$1:$O$25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H23" i="1"/>
  <c r="G23" i="1"/>
  <c r="E23" i="1"/>
  <c r="D23" i="1"/>
  <c r="C23" i="1"/>
  <c r="B23" i="1"/>
  <c r="F22" i="1"/>
  <c r="M21" i="1"/>
  <c r="F21" i="1"/>
  <c r="M20" i="1"/>
  <c r="F20" i="1"/>
  <c r="M19" i="1"/>
  <c r="F19" i="1"/>
  <c r="M18" i="1"/>
  <c r="F18" i="1"/>
  <c r="M17" i="1"/>
  <c r="F17" i="1"/>
  <c r="M16" i="1"/>
  <c r="F16" i="1"/>
  <c r="M15" i="1"/>
  <c r="F15" i="1"/>
  <c r="M14" i="1"/>
  <c r="F14" i="1"/>
  <c r="M13" i="1"/>
  <c r="F13" i="1"/>
  <c r="M12" i="1"/>
  <c r="F12" i="1"/>
  <c r="M11" i="1"/>
  <c r="F11" i="1"/>
  <c r="M10" i="1"/>
  <c r="F10" i="1"/>
  <c r="M9" i="1"/>
  <c r="F9" i="1"/>
  <c r="M8" i="1"/>
  <c r="F8" i="1"/>
  <c r="F23" i="1" s="1"/>
</calcChain>
</file>

<file path=xl/sharedStrings.xml><?xml version="1.0" encoding="utf-8"?>
<sst xmlns="http://schemas.openxmlformats.org/spreadsheetml/2006/main" count="51" uniqueCount="33">
  <si>
    <t>Table 19.7</t>
  </si>
  <si>
    <t xml:space="preserve"> Accidents Classified According to Location in Kolkata &amp; West Bengal</t>
  </si>
  <si>
    <t>Location</t>
  </si>
  <si>
    <t>West Bengal Police Area</t>
  </si>
  <si>
    <t>Kolkata Traffic Police Area</t>
  </si>
  <si>
    <t>Numbers of Accidents</t>
  </si>
  <si>
    <t>Number of Persons</t>
  </si>
  <si>
    <t>Fatal</t>
  </si>
  <si>
    <t>Grievous injury</t>
  </si>
  <si>
    <t>Minor Injury</t>
  </si>
  <si>
    <t>Non Injury</t>
  </si>
  <si>
    <t>Total no of Accidents</t>
  </si>
  <si>
    <t>Killed</t>
  </si>
  <si>
    <t>Injured</t>
  </si>
  <si>
    <t>1. Near school or collge</t>
  </si>
  <si>
    <t>-</t>
  </si>
  <si>
    <t>2. Near a  factory / industrial area</t>
  </si>
  <si>
    <t>3. Near a religious place</t>
  </si>
  <si>
    <t>4. Near a recreation place or cinema</t>
  </si>
  <si>
    <t>5. In bazar</t>
  </si>
  <si>
    <t>6. Near office complex</t>
  </si>
  <si>
    <t>7. Near hospital</t>
  </si>
  <si>
    <t>8. Resdential area</t>
  </si>
  <si>
    <t>9. Open area</t>
  </si>
  <si>
    <t>10. Near bus stop</t>
  </si>
  <si>
    <t>11. Near petrol pump</t>
  </si>
  <si>
    <t>12. At pedestrian crossing</t>
  </si>
  <si>
    <t>13. Affected by encroachments</t>
  </si>
  <si>
    <t>14. Narrow bridge or culverts</t>
  </si>
  <si>
    <t>15. On Flyover</t>
  </si>
  <si>
    <t>Total</t>
  </si>
  <si>
    <t>Source: 1) West Bengal Traffic Police</t>
  </si>
  <si>
    <t>2) Kolkata Traffic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</si>
</sst>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rgb="FF2E2D3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indent="1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right" indent="3"/>
    </xf>
    <xf numFmtId="0" fontId="3" fillId="0" borderId="0" xfId="0" applyFont="1" applyBorder="1" applyAlignment="1">
      <alignment horizontal="left" wrapText="1" inden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 indent="3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Border="1" applyAlignment="1">
      <alignment horizontal="right" indent="3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5"/>
  <sheetViews>
    <sheetView tabSelected="1" workbookViewId="0">
      <selection activeCell="A2" sqref="A2:O2"/>
    </sheetView>
  </sheetViews>
  <sheetFormatPr defaultRowHeight="15" x14ac:dyDescent="0.25"/>
  <cols>
    <col min="1" max="1" width="27.5703125" customWidth="1"/>
    <col min="2" max="15" width="8.85546875" customWidth="1"/>
  </cols>
  <sheetData>
    <row r="1" spans="1:16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ht="19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ht="19.5" customHeight="1" x14ac:dyDescent="0.25">
      <c r="A3" s="2">
        <v>2015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0.25" customHeight="1" x14ac:dyDescent="0.25">
      <c r="A4" s="4" t="s">
        <v>2</v>
      </c>
      <c r="B4" s="5" t="s">
        <v>3</v>
      </c>
      <c r="C4" s="5"/>
      <c r="D4" s="5"/>
      <c r="E4" s="5"/>
      <c r="F4" s="5"/>
      <c r="G4" s="5"/>
      <c r="H4" s="5"/>
      <c r="I4" s="5" t="s">
        <v>4</v>
      </c>
      <c r="J4" s="5"/>
      <c r="K4" s="5"/>
      <c r="L4" s="5"/>
      <c r="M4" s="5"/>
      <c r="N4" s="5"/>
      <c r="O4" s="6"/>
      <c r="P4" s="7"/>
    </row>
    <row r="5" spans="1:16" ht="17.25" customHeight="1" x14ac:dyDescent="0.25">
      <c r="A5" s="8"/>
      <c r="B5" s="9" t="s">
        <v>5</v>
      </c>
      <c r="C5" s="9"/>
      <c r="D5" s="9"/>
      <c r="E5" s="9"/>
      <c r="F5" s="9"/>
      <c r="G5" s="9" t="s">
        <v>6</v>
      </c>
      <c r="H5" s="9"/>
      <c r="I5" s="9" t="s">
        <v>5</v>
      </c>
      <c r="J5" s="9"/>
      <c r="K5" s="9"/>
      <c r="L5" s="9"/>
      <c r="M5" s="9"/>
      <c r="N5" s="9" t="s">
        <v>6</v>
      </c>
      <c r="O5" s="10"/>
      <c r="P5" s="7"/>
    </row>
    <row r="6" spans="1:16" ht="29.25" customHeight="1" x14ac:dyDescent="0.25">
      <c r="A6" s="11"/>
      <c r="B6" s="12" t="s">
        <v>7</v>
      </c>
      <c r="C6" s="12" t="s">
        <v>8</v>
      </c>
      <c r="D6" s="12" t="s">
        <v>9</v>
      </c>
      <c r="E6" s="12" t="s">
        <v>10</v>
      </c>
      <c r="F6" s="13" t="s">
        <v>11</v>
      </c>
      <c r="G6" s="12" t="s">
        <v>12</v>
      </c>
      <c r="H6" s="12" t="s">
        <v>13</v>
      </c>
      <c r="I6" s="12" t="s">
        <v>7</v>
      </c>
      <c r="J6" s="12" t="s">
        <v>8</v>
      </c>
      <c r="K6" s="13" t="s">
        <v>9</v>
      </c>
      <c r="L6" s="13" t="s">
        <v>10</v>
      </c>
      <c r="M6" s="13" t="s">
        <v>11</v>
      </c>
      <c r="N6" s="12" t="s">
        <v>12</v>
      </c>
      <c r="O6" s="14" t="s">
        <v>13</v>
      </c>
      <c r="P6" s="7"/>
    </row>
    <row r="7" spans="1:16" ht="18" customHeight="1" x14ac:dyDescent="0.25">
      <c r="A7" s="15">
        <v>-1</v>
      </c>
      <c r="B7" s="16">
        <v>-2</v>
      </c>
      <c r="C7" s="17">
        <v>-3</v>
      </c>
      <c r="D7" s="18">
        <v>-4</v>
      </c>
      <c r="E7" s="17">
        <v>-5</v>
      </c>
      <c r="F7" s="18">
        <v>-6</v>
      </c>
      <c r="G7" s="17">
        <v>-7</v>
      </c>
      <c r="H7" s="18">
        <v>-8</v>
      </c>
      <c r="I7" s="19">
        <v>-9</v>
      </c>
      <c r="J7" s="20">
        <v>-10</v>
      </c>
      <c r="K7" s="19">
        <v>-11</v>
      </c>
      <c r="L7" s="20">
        <v>-12</v>
      </c>
      <c r="M7" s="19">
        <v>-13</v>
      </c>
      <c r="N7" s="20">
        <v>-14</v>
      </c>
      <c r="O7" s="15">
        <v>-15</v>
      </c>
      <c r="P7" s="7"/>
    </row>
    <row r="8" spans="1:16" ht="21" customHeight="1" x14ac:dyDescent="0.25">
      <c r="A8" s="21" t="s">
        <v>14</v>
      </c>
      <c r="B8" s="22">
        <v>193</v>
      </c>
      <c r="C8" s="22">
        <v>213</v>
      </c>
      <c r="D8" s="22">
        <v>62</v>
      </c>
      <c r="E8" s="22">
        <v>65</v>
      </c>
      <c r="F8" s="22">
        <f>SUM(B8:E8)</f>
        <v>533</v>
      </c>
      <c r="G8" s="23">
        <v>206</v>
      </c>
      <c r="H8" s="22">
        <v>408</v>
      </c>
      <c r="I8" s="24">
        <v>9</v>
      </c>
      <c r="J8" s="24">
        <v>26</v>
      </c>
      <c r="K8" s="24">
        <v>29</v>
      </c>
      <c r="L8" s="24">
        <v>11</v>
      </c>
      <c r="M8" s="24">
        <f>SUM(I8:L8)</f>
        <v>75</v>
      </c>
      <c r="N8" s="24" t="s">
        <v>15</v>
      </c>
      <c r="O8" s="24">
        <v>66</v>
      </c>
    </row>
    <row r="9" spans="1:16" ht="21" customHeight="1" x14ac:dyDescent="0.25">
      <c r="A9" s="25" t="s">
        <v>16</v>
      </c>
      <c r="B9" s="26">
        <v>427</v>
      </c>
      <c r="C9" s="26">
        <v>385</v>
      </c>
      <c r="D9" s="26">
        <v>95</v>
      </c>
      <c r="E9" s="26">
        <v>81</v>
      </c>
      <c r="F9" s="26">
        <f t="shared" ref="F9:F22" si="0">SUM(B9:E9)</f>
        <v>988</v>
      </c>
      <c r="G9" s="26">
        <v>465</v>
      </c>
      <c r="H9" s="26">
        <v>811</v>
      </c>
      <c r="I9" s="27">
        <v>16</v>
      </c>
      <c r="J9" s="27">
        <v>70</v>
      </c>
      <c r="K9" s="27">
        <v>39</v>
      </c>
      <c r="L9" s="27">
        <v>36</v>
      </c>
      <c r="M9" s="27">
        <f t="shared" ref="M9:M23" si="1">SUM(I9:L9)</f>
        <v>161</v>
      </c>
      <c r="N9" s="27">
        <v>17</v>
      </c>
      <c r="O9" s="27">
        <v>136</v>
      </c>
    </row>
    <row r="10" spans="1:16" ht="21" customHeight="1" x14ac:dyDescent="0.25">
      <c r="A10" s="28" t="s">
        <v>17</v>
      </c>
      <c r="B10" s="26">
        <v>363</v>
      </c>
      <c r="C10" s="26">
        <v>268</v>
      </c>
      <c r="D10" s="26">
        <v>74</v>
      </c>
      <c r="E10" s="26">
        <v>99</v>
      </c>
      <c r="F10" s="26">
        <f t="shared" si="0"/>
        <v>804</v>
      </c>
      <c r="G10" s="26">
        <v>405</v>
      </c>
      <c r="H10" s="26">
        <v>636</v>
      </c>
      <c r="I10" s="27">
        <v>2</v>
      </c>
      <c r="J10" s="27">
        <v>15</v>
      </c>
      <c r="K10" s="27">
        <v>12</v>
      </c>
      <c r="L10" s="29">
        <v>27</v>
      </c>
      <c r="M10" s="27">
        <f t="shared" si="1"/>
        <v>56</v>
      </c>
      <c r="N10" s="27">
        <v>2</v>
      </c>
      <c r="O10" s="27">
        <v>39</v>
      </c>
    </row>
    <row r="11" spans="1:16" ht="21" customHeight="1" x14ac:dyDescent="0.25">
      <c r="A11" s="25" t="s">
        <v>18</v>
      </c>
      <c r="B11" s="26">
        <v>109</v>
      </c>
      <c r="C11" s="26">
        <v>188</v>
      </c>
      <c r="D11" s="26">
        <v>33</v>
      </c>
      <c r="E11" s="26">
        <v>28</v>
      </c>
      <c r="F11" s="26">
        <f t="shared" si="0"/>
        <v>358</v>
      </c>
      <c r="G11" s="26">
        <v>124</v>
      </c>
      <c r="H11" s="26">
        <v>405</v>
      </c>
      <c r="I11" s="27">
        <v>9</v>
      </c>
      <c r="J11" s="27">
        <v>18</v>
      </c>
      <c r="K11" s="27">
        <v>21</v>
      </c>
      <c r="L11" s="27">
        <v>39</v>
      </c>
      <c r="M11" s="27">
        <f t="shared" si="1"/>
        <v>87</v>
      </c>
      <c r="N11" s="27">
        <v>9</v>
      </c>
      <c r="O11" s="27">
        <v>50</v>
      </c>
    </row>
    <row r="12" spans="1:16" ht="21" customHeight="1" x14ac:dyDescent="0.25">
      <c r="A12" s="28" t="s">
        <v>19</v>
      </c>
      <c r="B12" s="26">
        <v>132</v>
      </c>
      <c r="C12" s="26">
        <v>121</v>
      </c>
      <c r="D12" s="26">
        <v>40</v>
      </c>
      <c r="E12" s="26">
        <v>45</v>
      </c>
      <c r="F12" s="26">
        <f t="shared" si="0"/>
        <v>338</v>
      </c>
      <c r="G12" s="26">
        <v>142</v>
      </c>
      <c r="H12" s="26">
        <v>333</v>
      </c>
      <c r="I12" s="27">
        <v>96</v>
      </c>
      <c r="J12" s="27">
        <v>331</v>
      </c>
      <c r="K12" s="27">
        <v>323</v>
      </c>
      <c r="L12" s="27">
        <v>367</v>
      </c>
      <c r="M12" s="27">
        <f t="shared" si="1"/>
        <v>1117</v>
      </c>
      <c r="N12" s="27">
        <v>98</v>
      </c>
      <c r="O12" s="27">
        <v>811</v>
      </c>
    </row>
    <row r="13" spans="1:16" ht="21" customHeight="1" x14ac:dyDescent="0.25">
      <c r="A13" s="28" t="s">
        <v>20</v>
      </c>
      <c r="B13" s="26">
        <v>452</v>
      </c>
      <c r="C13" s="26">
        <v>430</v>
      </c>
      <c r="D13" s="26">
        <v>102</v>
      </c>
      <c r="E13" s="26">
        <v>139</v>
      </c>
      <c r="F13" s="26">
        <f t="shared" si="0"/>
        <v>1123</v>
      </c>
      <c r="G13" s="26">
        <v>489</v>
      </c>
      <c r="H13" s="26">
        <v>1057</v>
      </c>
      <c r="I13" s="27">
        <v>32</v>
      </c>
      <c r="J13" s="27">
        <v>67</v>
      </c>
      <c r="K13" s="27">
        <v>72</v>
      </c>
      <c r="L13" s="27">
        <v>152</v>
      </c>
      <c r="M13" s="27">
        <f t="shared" si="1"/>
        <v>323</v>
      </c>
      <c r="N13" s="27">
        <v>33</v>
      </c>
      <c r="O13" s="27">
        <v>164</v>
      </c>
    </row>
    <row r="14" spans="1:16" ht="21" customHeight="1" x14ac:dyDescent="0.25">
      <c r="A14" s="28" t="s">
        <v>21</v>
      </c>
      <c r="B14" s="26">
        <v>153</v>
      </c>
      <c r="C14" s="26">
        <v>132</v>
      </c>
      <c r="D14" s="26">
        <v>46</v>
      </c>
      <c r="E14" s="26">
        <v>36</v>
      </c>
      <c r="F14" s="26">
        <f t="shared" si="0"/>
        <v>367</v>
      </c>
      <c r="G14" s="26">
        <v>168</v>
      </c>
      <c r="H14" s="26">
        <v>397</v>
      </c>
      <c r="I14" s="27">
        <v>10</v>
      </c>
      <c r="J14" s="27">
        <v>18</v>
      </c>
      <c r="K14" s="27">
        <v>11</v>
      </c>
      <c r="L14" s="27">
        <v>23</v>
      </c>
      <c r="M14" s="27">
        <f t="shared" si="1"/>
        <v>62</v>
      </c>
      <c r="N14" s="27">
        <v>11</v>
      </c>
      <c r="O14" s="27">
        <v>34</v>
      </c>
    </row>
    <row r="15" spans="1:16" ht="21" customHeight="1" x14ac:dyDescent="0.25">
      <c r="A15" s="28" t="s">
        <v>22</v>
      </c>
      <c r="B15" s="26">
        <v>125</v>
      </c>
      <c r="C15" s="26">
        <v>142</v>
      </c>
      <c r="D15" s="26">
        <v>33</v>
      </c>
      <c r="E15" s="26">
        <v>38</v>
      </c>
      <c r="F15" s="26">
        <f t="shared" si="0"/>
        <v>338</v>
      </c>
      <c r="G15" s="26">
        <v>138</v>
      </c>
      <c r="H15" s="26">
        <v>276</v>
      </c>
      <c r="I15" s="27">
        <v>166</v>
      </c>
      <c r="J15" s="27">
        <v>578</v>
      </c>
      <c r="K15" s="27">
        <v>683</v>
      </c>
      <c r="L15" s="27">
        <v>287</v>
      </c>
      <c r="M15" s="27">
        <f t="shared" si="1"/>
        <v>1714</v>
      </c>
      <c r="N15" s="27">
        <v>168</v>
      </c>
      <c r="O15" s="27">
        <v>1441</v>
      </c>
    </row>
    <row r="16" spans="1:16" ht="21" customHeight="1" x14ac:dyDescent="0.25">
      <c r="A16" s="28" t="s">
        <v>23</v>
      </c>
      <c r="B16" s="26">
        <v>425</v>
      </c>
      <c r="C16" s="26">
        <v>398</v>
      </c>
      <c r="D16" s="26">
        <v>107</v>
      </c>
      <c r="E16" s="26">
        <v>84</v>
      </c>
      <c r="F16" s="26">
        <f t="shared" si="0"/>
        <v>1014</v>
      </c>
      <c r="G16" s="26">
        <v>476</v>
      </c>
      <c r="H16" s="26">
        <v>966</v>
      </c>
      <c r="I16" s="27">
        <v>14</v>
      </c>
      <c r="J16" s="27">
        <v>14</v>
      </c>
      <c r="K16" s="27">
        <v>10</v>
      </c>
      <c r="L16" s="27">
        <v>19</v>
      </c>
      <c r="M16" s="27">
        <f t="shared" si="1"/>
        <v>57</v>
      </c>
      <c r="N16" s="27">
        <v>15</v>
      </c>
      <c r="O16" s="27">
        <v>28</v>
      </c>
    </row>
    <row r="17" spans="1:15" ht="21" customHeight="1" x14ac:dyDescent="0.25">
      <c r="A17" s="28" t="s">
        <v>24</v>
      </c>
      <c r="B17" s="26">
        <v>2154</v>
      </c>
      <c r="C17" s="26">
        <v>1936</v>
      </c>
      <c r="D17" s="26">
        <v>256</v>
      </c>
      <c r="E17" s="26">
        <v>259</v>
      </c>
      <c r="F17" s="26">
        <f t="shared" si="0"/>
        <v>4605</v>
      </c>
      <c r="G17" s="26">
        <v>2376</v>
      </c>
      <c r="H17" s="26">
        <v>4168</v>
      </c>
      <c r="I17" s="27">
        <v>22</v>
      </c>
      <c r="J17" s="27">
        <v>85</v>
      </c>
      <c r="K17" s="27">
        <v>92</v>
      </c>
      <c r="L17" s="27">
        <v>148</v>
      </c>
      <c r="M17" s="27">
        <f t="shared" si="1"/>
        <v>347</v>
      </c>
      <c r="N17" s="27">
        <v>23</v>
      </c>
      <c r="O17" s="27">
        <v>245</v>
      </c>
    </row>
    <row r="18" spans="1:15" ht="21" customHeight="1" x14ac:dyDescent="0.25">
      <c r="A18" s="28" t="s">
        <v>25</v>
      </c>
      <c r="B18" s="26">
        <v>421</v>
      </c>
      <c r="C18" s="26">
        <v>328</v>
      </c>
      <c r="D18" s="26">
        <v>90</v>
      </c>
      <c r="E18" s="26">
        <v>72</v>
      </c>
      <c r="F18" s="26">
        <f t="shared" si="0"/>
        <v>911</v>
      </c>
      <c r="G18" s="26">
        <v>350</v>
      </c>
      <c r="H18" s="26">
        <v>603</v>
      </c>
      <c r="I18" s="27">
        <v>8</v>
      </c>
      <c r="J18" s="27">
        <v>43</v>
      </c>
      <c r="K18" s="27">
        <v>37</v>
      </c>
      <c r="L18" s="27">
        <v>3</v>
      </c>
      <c r="M18" s="27">
        <f t="shared" si="1"/>
        <v>91</v>
      </c>
      <c r="N18" s="27">
        <v>8</v>
      </c>
      <c r="O18" s="27">
        <v>99</v>
      </c>
    </row>
    <row r="19" spans="1:15" ht="21" customHeight="1" x14ac:dyDescent="0.25">
      <c r="A19" s="28" t="s">
        <v>26</v>
      </c>
      <c r="B19" s="26">
        <v>184</v>
      </c>
      <c r="C19" s="26">
        <v>192</v>
      </c>
      <c r="D19" s="26">
        <v>28</v>
      </c>
      <c r="E19" s="26">
        <v>50</v>
      </c>
      <c r="F19" s="26">
        <f t="shared" si="0"/>
        <v>454</v>
      </c>
      <c r="G19" s="26">
        <v>197</v>
      </c>
      <c r="H19" s="26">
        <v>416</v>
      </c>
      <c r="I19" s="27">
        <v>23</v>
      </c>
      <c r="J19" s="27">
        <v>83</v>
      </c>
      <c r="K19" s="27">
        <v>61</v>
      </c>
      <c r="L19" s="27">
        <v>43</v>
      </c>
      <c r="M19" s="27">
        <f t="shared" si="1"/>
        <v>210</v>
      </c>
      <c r="N19" s="27">
        <v>24</v>
      </c>
      <c r="O19" s="27">
        <v>175</v>
      </c>
    </row>
    <row r="20" spans="1:15" ht="21" customHeight="1" x14ac:dyDescent="0.25">
      <c r="A20" s="28" t="s">
        <v>27</v>
      </c>
      <c r="B20" s="26">
        <v>257</v>
      </c>
      <c r="C20" s="26">
        <v>244</v>
      </c>
      <c r="D20" s="26">
        <v>61</v>
      </c>
      <c r="E20" s="26">
        <v>55</v>
      </c>
      <c r="F20" s="26">
        <f t="shared" si="0"/>
        <v>617</v>
      </c>
      <c r="G20" s="26">
        <v>278</v>
      </c>
      <c r="H20" s="26">
        <v>615</v>
      </c>
      <c r="I20" s="27">
        <v>5</v>
      </c>
      <c r="J20" s="27">
        <v>8</v>
      </c>
      <c r="K20" s="27">
        <v>12</v>
      </c>
      <c r="L20" s="27">
        <v>14</v>
      </c>
      <c r="M20" s="27">
        <f t="shared" si="1"/>
        <v>39</v>
      </c>
      <c r="N20" s="27">
        <v>5</v>
      </c>
      <c r="O20" s="27">
        <v>36</v>
      </c>
    </row>
    <row r="21" spans="1:15" ht="21" customHeight="1" x14ac:dyDescent="0.25">
      <c r="A21" s="28" t="s">
        <v>28</v>
      </c>
      <c r="B21" s="26">
        <v>169</v>
      </c>
      <c r="C21" s="26">
        <v>127</v>
      </c>
      <c r="D21" s="26">
        <v>7</v>
      </c>
      <c r="E21" s="26">
        <v>8</v>
      </c>
      <c r="F21" s="26">
        <f t="shared" si="0"/>
        <v>311</v>
      </c>
      <c r="G21" s="26">
        <v>177</v>
      </c>
      <c r="H21" s="26">
        <v>308</v>
      </c>
      <c r="I21" s="27" t="s">
        <v>15</v>
      </c>
      <c r="J21" s="27">
        <v>1</v>
      </c>
      <c r="K21" s="27">
        <v>2</v>
      </c>
      <c r="L21" s="27">
        <v>5</v>
      </c>
      <c r="M21" s="27">
        <f t="shared" si="1"/>
        <v>8</v>
      </c>
      <c r="N21" s="27" t="s">
        <v>15</v>
      </c>
      <c r="O21" s="27">
        <v>5</v>
      </c>
    </row>
    <row r="22" spans="1:15" ht="21" customHeight="1" x14ac:dyDescent="0.25">
      <c r="A22" s="28" t="s">
        <v>29</v>
      </c>
      <c r="B22" s="26">
        <v>215</v>
      </c>
      <c r="C22" s="26">
        <v>149</v>
      </c>
      <c r="D22" s="26">
        <v>25</v>
      </c>
      <c r="E22" s="26">
        <v>58</v>
      </c>
      <c r="F22" s="26">
        <f t="shared" si="0"/>
        <v>447</v>
      </c>
      <c r="G22" s="26">
        <v>243</v>
      </c>
      <c r="H22" s="26">
        <v>395</v>
      </c>
      <c r="I22" s="27" t="s">
        <v>15</v>
      </c>
      <c r="J22" s="27" t="s">
        <v>15</v>
      </c>
      <c r="K22" s="27" t="s">
        <v>15</v>
      </c>
      <c r="L22" s="27" t="s">
        <v>15</v>
      </c>
      <c r="M22" s="27" t="s">
        <v>15</v>
      </c>
      <c r="N22" s="27" t="s">
        <v>15</v>
      </c>
      <c r="O22" s="27" t="s">
        <v>15</v>
      </c>
    </row>
    <row r="23" spans="1:15" ht="21" customHeight="1" x14ac:dyDescent="0.25">
      <c r="A23" s="30" t="s">
        <v>30</v>
      </c>
      <c r="B23" s="30">
        <f>SUM(B8:B22)</f>
        <v>5779</v>
      </c>
      <c r="C23" s="30">
        <f t="shared" ref="C23:H23" si="2">SUM(C8:C22)</f>
        <v>5253</v>
      </c>
      <c r="D23" s="30">
        <f t="shared" si="2"/>
        <v>1059</v>
      </c>
      <c r="E23" s="30">
        <f t="shared" si="2"/>
        <v>1117</v>
      </c>
      <c r="F23" s="30">
        <f>SUM(F8:F22)</f>
        <v>13208</v>
      </c>
      <c r="G23" s="30">
        <f t="shared" si="2"/>
        <v>6234</v>
      </c>
      <c r="H23" s="30">
        <f t="shared" si="2"/>
        <v>11794</v>
      </c>
      <c r="I23" s="30">
        <v>412</v>
      </c>
      <c r="J23" s="30">
        <v>1357</v>
      </c>
      <c r="K23" s="30">
        <v>1404</v>
      </c>
      <c r="L23" s="30">
        <v>1174</v>
      </c>
      <c r="M23" s="30">
        <f t="shared" si="1"/>
        <v>4347</v>
      </c>
      <c r="N23" s="30">
        <v>422</v>
      </c>
      <c r="O23" s="30">
        <v>3329</v>
      </c>
    </row>
    <row r="24" spans="1:15" x14ac:dyDescent="0.25">
      <c r="I24" s="31" t="s">
        <v>31</v>
      </c>
      <c r="J24" s="31"/>
      <c r="K24" s="31"/>
      <c r="L24" s="31"/>
      <c r="M24" s="31"/>
      <c r="N24" s="31"/>
      <c r="O24" s="31"/>
    </row>
    <row r="25" spans="1:15" x14ac:dyDescent="0.25">
      <c r="I25" s="32" t="s">
        <v>32</v>
      </c>
      <c r="J25" s="32"/>
      <c r="K25" s="32"/>
      <c r="L25" s="32"/>
      <c r="M25" s="32"/>
      <c r="N25" s="32"/>
      <c r="O25" s="32"/>
    </row>
  </sheetData>
  <mergeCells count="12">
    <mergeCell ref="I24:O24"/>
    <mergeCell ref="I25:O25"/>
    <mergeCell ref="A1:O1"/>
    <mergeCell ref="A2:O2"/>
    <mergeCell ref="A3:O3"/>
    <mergeCell ref="A4:A6"/>
    <mergeCell ref="B4:H4"/>
    <mergeCell ref="I4:O4"/>
    <mergeCell ref="B5:F5"/>
    <mergeCell ref="G5:H5"/>
    <mergeCell ref="I5:M5"/>
    <mergeCell ref="N5:O5"/>
  </mergeCells>
  <printOptions horizontalCentered="1"/>
  <pageMargins left="0.45" right="0.45" top="0.75" bottom="0.75" header="0.5" footer="0.5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T19.7</vt:lpstr>
      <vt:lpstr>T19.7!Print_Area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2019-06-02T16:47:52Z</dcterms:created>
  <dcterms:modified xsi:type="dcterms:W3CDTF">2019-06-02T16:47:53Z</dcterms:modified>
</cp:coreProperties>
</file>