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8" sheetId="1" r:id="rId1"/>
  </sheets>
  <definedNames>
    <definedName name="_xlnm.Print_Area" localSheetId="0">'T-19.8'!$A$1:$O$17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H15" i="1"/>
  <c r="G15" i="1"/>
  <c r="E15" i="1"/>
  <c r="D15" i="1"/>
  <c r="C15" i="1"/>
  <c r="B15" i="1"/>
  <c r="M14" i="1"/>
  <c r="F14" i="1"/>
  <c r="M13" i="1"/>
  <c r="F13" i="1"/>
  <c r="M12" i="1"/>
  <c r="F12" i="1"/>
  <c r="M11" i="1"/>
  <c r="F11" i="1"/>
  <c r="M10" i="1"/>
  <c r="F10" i="1"/>
  <c r="M9" i="1"/>
  <c r="F9" i="1"/>
  <c r="F8" i="1"/>
  <c r="F15" i="1" s="1"/>
</calcChain>
</file>

<file path=xl/sharedStrings.xml><?xml version="1.0" encoding="utf-8"?>
<sst xmlns="http://schemas.openxmlformats.org/spreadsheetml/2006/main" count="40" uniqueCount="25">
  <si>
    <t>Table 19.8</t>
  </si>
  <si>
    <t xml:space="preserve"> Accidents classified according to age of vehicles in Kolkata &amp; West Bengal</t>
  </si>
  <si>
    <t>Age of Vehicle (In Years)</t>
  </si>
  <si>
    <t>West Bengal Police Area</t>
  </si>
  <si>
    <t>Kolkata Traffic Police Area</t>
  </si>
  <si>
    <t>Numbers of Accidents</t>
  </si>
  <si>
    <t>Number of Persons</t>
  </si>
  <si>
    <t>Fatal</t>
  </si>
  <si>
    <t>Grievous injury</t>
  </si>
  <si>
    <t>Minor Injury</t>
  </si>
  <si>
    <t>Non Injury</t>
  </si>
  <si>
    <t>Total no of Accidents</t>
  </si>
  <si>
    <t>Killed</t>
  </si>
  <si>
    <t>Injured</t>
  </si>
  <si>
    <t xml:space="preserve"> Less than 1 year</t>
  </si>
  <si>
    <t>-</t>
  </si>
  <si>
    <t>1 -2</t>
  </si>
  <si>
    <t>2 -4</t>
  </si>
  <si>
    <t>4 -6</t>
  </si>
  <si>
    <t>6 -8</t>
  </si>
  <si>
    <t>8 -10</t>
  </si>
  <si>
    <t>10 and above</t>
  </si>
  <si>
    <t>Total</t>
  </si>
  <si>
    <t>Source: 1) West Bengal Traffic Police</t>
  </si>
  <si>
    <t>2)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</si>
</sst>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color rgb="FF2E2D30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49" fontId="3" fillId="0" borderId="0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7"/>
  <sheetViews>
    <sheetView tabSelected="1" workbookViewId="0">
      <selection activeCell="A2" sqref="A2:O2"/>
    </sheetView>
  </sheetViews>
  <sheetFormatPr defaultRowHeight="15" x14ac:dyDescent="0.25"/>
  <cols>
    <col min="1" max="1" width="19.5703125" customWidth="1"/>
    <col min="2" max="15" width="9.42578125" customWidth="1"/>
  </cols>
  <sheetData>
    <row r="1" spans="1:16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7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30" customHeight="1" x14ac:dyDescent="0.25">
      <c r="A3" s="2">
        <v>2015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2.5" customHeight="1" x14ac:dyDescent="0.25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 t="s">
        <v>4</v>
      </c>
      <c r="J4" s="5"/>
      <c r="K4" s="5"/>
      <c r="L4" s="5"/>
      <c r="M4" s="5"/>
      <c r="N4" s="6"/>
      <c r="O4" s="7"/>
      <c r="P4" s="8"/>
    </row>
    <row r="5" spans="1:16" ht="24.75" customHeight="1" x14ac:dyDescent="0.25">
      <c r="A5" s="9"/>
      <c r="B5" s="10" t="s">
        <v>5</v>
      </c>
      <c r="C5" s="11"/>
      <c r="D5" s="11"/>
      <c r="E5" s="11"/>
      <c r="F5" s="12"/>
      <c r="G5" s="13" t="s">
        <v>6</v>
      </c>
      <c r="H5" s="13"/>
      <c r="I5" s="11" t="s">
        <v>5</v>
      </c>
      <c r="J5" s="11"/>
      <c r="K5" s="11"/>
      <c r="L5" s="11"/>
      <c r="M5" s="11"/>
      <c r="N5" s="13" t="s">
        <v>6</v>
      </c>
      <c r="O5" s="14"/>
      <c r="P5" s="8"/>
    </row>
    <row r="6" spans="1:16" ht="32.25" customHeight="1" x14ac:dyDescent="0.25">
      <c r="A6" s="15"/>
      <c r="B6" s="16" t="s">
        <v>7</v>
      </c>
      <c r="C6" s="17" t="s">
        <v>8</v>
      </c>
      <c r="D6" s="18" t="s">
        <v>9</v>
      </c>
      <c r="E6" s="18" t="s">
        <v>10</v>
      </c>
      <c r="F6" s="19" t="s">
        <v>11</v>
      </c>
      <c r="G6" s="18" t="s">
        <v>12</v>
      </c>
      <c r="H6" s="18" t="s">
        <v>13</v>
      </c>
      <c r="I6" s="20" t="s">
        <v>7</v>
      </c>
      <c r="J6" s="21" t="s">
        <v>8</v>
      </c>
      <c r="K6" s="18" t="s">
        <v>9</v>
      </c>
      <c r="L6" s="18" t="s">
        <v>10</v>
      </c>
      <c r="M6" s="19" t="s">
        <v>11</v>
      </c>
      <c r="N6" s="22" t="s">
        <v>12</v>
      </c>
      <c r="O6" s="23" t="s">
        <v>13</v>
      </c>
      <c r="P6" s="8"/>
    </row>
    <row r="7" spans="1:16" ht="19.5" customHeight="1" x14ac:dyDescent="0.25">
      <c r="A7" s="24">
        <v>-1</v>
      </c>
      <c r="B7" s="25">
        <v>-2</v>
      </c>
      <c r="C7" s="26">
        <v>-3</v>
      </c>
      <c r="D7" s="27">
        <v>-4</v>
      </c>
      <c r="E7" s="28">
        <v>-5</v>
      </c>
      <c r="F7" s="25">
        <v>-6</v>
      </c>
      <c r="G7" s="28">
        <v>-7</v>
      </c>
      <c r="H7" s="25">
        <v>-8</v>
      </c>
      <c r="I7" s="29">
        <v>-9</v>
      </c>
      <c r="J7" s="30">
        <v>-10</v>
      </c>
      <c r="K7" s="29">
        <v>-11</v>
      </c>
      <c r="L7" s="30">
        <v>-12</v>
      </c>
      <c r="M7" s="29">
        <v>-13</v>
      </c>
      <c r="N7" s="30">
        <v>-14</v>
      </c>
      <c r="O7" s="31">
        <v>-15</v>
      </c>
      <c r="P7" s="8"/>
    </row>
    <row r="8" spans="1:16" ht="24.95" customHeight="1" x14ac:dyDescent="0.25">
      <c r="A8" s="32" t="s">
        <v>14</v>
      </c>
      <c r="B8" s="33">
        <v>509</v>
      </c>
      <c r="C8" s="33">
        <v>520</v>
      </c>
      <c r="D8" s="33">
        <v>116</v>
      </c>
      <c r="E8" s="33">
        <v>118</v>
      </c>
      <c r="F8" s="33">
        <f>SUM(B8:E8)</f>
        <v>1263</v>
      </c>
      <c r="G8" s="33">
        <v>520</v>
      </c>
      <c r="H8" s="33">
        <v>895</v>
      </c>
      <c r="I8" s="33" t="s">
        <v>15</v>
      </c>
      <c r="J8" s="33" t="s">
        <v>15</v>
      </c>
      <c r="K8" s="33" t="s">
        <v>15</v>
      </c>
      <c r="L8" s="33" t="s">
        <v>15</v>
      </c>
      <c r="M8" s="33" t="s">
        <v>15</v>
      </c>
      <c r="N8" s="33" t="s">
        <v>15</v>
      </c>
      <c r="O8" s="33" t="s">
        <v>15</v>
      </c>
    </row>
    <row r="9" spans="1:16" ht="24.95" customHeight="1" x14ac:dyDescent="0.25">
      <c r="A9" s="34" t="s">
        <v>16</v>
      </c>
      <c r="B9" s="35">
        <v>638</v>
      </c>
      <c r="C9" s="35">
        <v>628</v>
      </c>
      <c r="D9" s="35">
        <v>150</v>
      </c>
      <c r="E9" s="35">
        <v>180</v>
      </c>
      <c r="F9" s="35">
        <f t="shared" ref="F9:F14" si="0">SUM(B9:E9)</f>
        <v>1596</v>
      </c>
      <c r="G9" s="35">
        <v>652</v>
      </c>
      <c r="H9" s="35">
        <v>1250</v>
      </c>
      <c r="I9" s="35">
        <v>20</v>
      </c>
      <c r="J9" s="35">
        <v>63</v>
      </c>
      <c r="K9" s="35">
        <v>98</v>
      </c>
      <c r="L9" s="35">
        <v>67</v>
      </c>
      <c r="M9" s="35">
        <f>SUM(I9:L9)</f>
        <v>248</v>
      </c>
      <c r="N9" s="35">
        <v>20</v>
      </c>
      <c r="O9" s="35">
        <v>194</v>
      </c>
    </row>
    <row r="10" spans="1:16" ht="24.95" customHeight="1" x14ac:dyDescent="0.25">
      <c r="A10" s="34" t="s">
        <v>17</v>
      </c>
      <c r="B10" s="35">
        <v>861</v>
      </c>
      <c r="C10" s="35">
        <v>764</v>
      </c>
      <c r="D10" s="35">
        <v>129</v>
      </c>
      <c r="E10" s="35">
        <v>131</v>
      </c>
      <c r="F10" s="35">
        <f t="shared" si="0"/>
        <v>1885</v>
      </c>
      <c r="G10" s="35">
        <v>880</v>
      </c>
      <c r="H10" s="35">
        <v>1690</v>
      </c>
      <c r="I10" s="35">
        <v>24</v>
      </c>
      <c r="J10" s="35">
        <v>87</v>
      </c>
      <c r="K10" s="35">
        <v>102</v>
      </c>
      <c r="L10" s="35">
        <v>98</v>
      </c>
      <c r="M10" s="35">
        <f t="shared" ref="M10:M15" si="1">SUM(I10:L10)</f>
        <v>311</v>
      </c>
      <c r="N10" s="35">
        <v>25</v>
      </c>
      <c r="O10" s="35">
        <v>228</v>
      </c>
    </row>
    <row r="11" spans="1:16" ht="24.95" customHeight="1" x14ac:dyDescent="0.25">
      <c r="A11" s="34" t="s">
        <v>18</v>
      </c>
      <c r="B11" s="35">
        <v>981</v>
      </c>
      <c r="C11" s="35">
        <v>875</v>
      </c>
      <c r="D11" s="35">
        <v>151</v>
      </c>
      <c r="E11" s="35">
        <v>131</v>
      </c>
      <c r="F11" s="35">
        <f t="shared" si="0"/>
        <v>2138</v>
      </c>
      <c r="G11" s="35">
        <v>1055</v>
      </c>
      <c r="H11" s="35">
        <v>1888</v>
      </c>
      <c r="I11" s="35">
        <v>59</v>
      </c>
      <c r="J11" s="35">
        <v>166</v>
      </c>
      <c r="K11" s="35">
        <v>207</v>
      </c>
      <c r="L11" s="35">
        <v>135</v>
      </c>
      <c r="M11" s="35">
        <f t="shared" si="1"/>
        <v>567</v>
      </c>
      <c r="N11" s="35">
        <v>60</v>
      </c>
      <c r="O11" s="35">
        <v>449</v>
      </c>
    </row>
    <row r="12" spans="1:16" ht="24.95" customHeight="1" x14ac:dyDescent="0.25">
      <c r="A12" s="34" t="s">
        <v>19</v>
      </c>
      <c r="B12" s="35">
        <v>807</v>
      </c>
      <c r="C12" s="35">
        <v>772</v>
      </c>
      <c r="D12" s="35">
        <v>141</v>
      </c>
      <c r="E12" s="35">
        <v>153</v>
      </c>
      <c r="F12" s="35">
        <f t="shared" si="0"/>
        <v>1873</v>
      </c>
      <c r="G12" s="35">
        <v>890</v>
      </c>
      <c r="H12" s="35">
        <v>1608</v>
      </c>
      <c r="I12" s="35">
        <v>107</v>
      </c>
      <c r="J12" s="35">
        <v>229</v>
      </c>
      <c r="K12" s="35">
        <v>248</v>
      </c>
      <c r="L12" s="35">
        <v>226</v>
      </c>
      <c r="M12" s="35">
        <f t="shared" si="1"/>
        <v>810</v>
      </c>
      <c r="N12" s="35">
        <v>109</v>
      </c>
      <c r="O12" s="35">
        <v>575</v>
      </c>
    </row>
    <row r="13" spans="1:16" ht="24.95" customHeight="1" x14ac:dyDescent="0.25">
      <c r="A13" s="34" t="s">
        <v>20</v>
      </c>
      <c r="B13" s="35">
        <v>972</v>
      </c>
      <c r="C13" s="35">
        <v>711</v>
      </c>
      <c r="D13" s="35">
        <v>153</v>
      </c>
      <c r="E13" s="35">
        <v>142</v>
      </c>
      <c r="F13" s="35">
        <f t="shared" si="0"/>
        <v>1978</v>
      </c>
      <c r="G13" s="35">
        <v>1025</v>
      </c>
      <c r="H13" s="35">
        <v>1666</v>
      </c>
      <c r="I13" s="35">
        <v>123</v>
      </c>
      <c r="J13" s="35">
        <v>531</v>
      </c>
      <c r="K13" s="35">
        <v>453</v>
      </c>
      <c r="L13" s="35">
        <v>378</v>
      </c>
      <c r="M13" s="35">
        <f t="shared" si="1"/>
        <v>1485</v>
      </c>
      <c r="N13" s="35">
        <v>127</v>
      </c>
      <c r="O13" s="35">
        <v>1187</v>
      </c>
    </row>
    <row r="14" spans="1:16" ht="24.95" customHeight="1" x14ac:dyDescent="0.25">
      <c r="A14" s="34" t="s">
        <v>21</v>
      </c>
      <c r="B14" s="35">
        <v>1011</v>
      </c>
      <c r="C14" s="35">
        <v>983</v>
      </c>
      <c r="D14" s="35">
        <v>219</v>
      </c>
      <c r="E14" s="35">
        <v>262</v>
      </c>
      <c r="F14" s="35">
        <f t="shared" si="0"/>
        <v>2475</v>
      </c>
      <c r="G14" s="35">
        <v>1212</v>
      </c>
      <c r="H14" s="35">
        <v>2797</v>
      </c>
      <c r="I14" s="35">
        <v>79</v>
      </c>
      <c r="J14" s="35">
        <v>281</v>
      </c>
      <c r="K14" s="35">
        <v>296</v>
      </c>
      <c r="L14" s="35">
        <v>270</v>
      </c>
      <c r="M14" s="35">
        <f t="shared" si="1"/>
        <v>926</v>
      </c>
      <c r="N14" s="35">
        <v>81</v>
      </c>
      <c r="O14" s="35">
        <v>696</v>
      </c>
    </row>
    <row r="15" spans="1:16" ht="24.95" customHeight="1" x14ac:dyDescent="0.25">
      <c r="A15" s="36" t="s">
        <v>22</v>
      </c>
      <c r="B15" s="37">
        <f>SUM(B8:B14)</f>
        <v>5779</v>
      </c>
      <c r="C15" s="37">
        <f t="shared" ref="C15:H15" si="2">SUM(C8:C14)</f>
        <v>5253</v>
      </c>
      <c r="D15" s="37">
        <f t="shared" si="2"/>
        <v>1059</v>
      </c>
      <c r="E15" s="37">
        <f t="shared" si="2"/>
        <v>1117</v>
      </c>
      <c r="F15" s="37">
        <f t="shared" si="2"/>
        <v>13208</v>
      </c>
      <c r="G15" s="37">
        <f t="shared" si="2"/>
        <v>6234</v>
      </c>
      <c r="H15" s="37">
        <f t="shared" si="2"/>
        <v>11794</v>
      </c>
      <c r="I15" s="37">
        <v>412</v>
      </c>
      <c r="J15" s="37">
        <v>1357</v>
      </c>
      <c r="K15" s="37">
        <v>1404</v>
      </c>
      <c r="L15" s="37">
        <v>1174</v>
      </c>
      <c r="M15" s="37">
        <f t="shared" si="1"/>
        <v>4347</v>
      </c>
      <c r="N15" s="37">
        <v>422</v>
      </c>
      <c r="O15" s="37">
        <v>3329</v>
      </c>
    </row>
    <row r="16" spans="1:16" x14ac:dyDescent="0.25">
      <c r="I16" s="38" t="s">
        <v>23</v>
      </c>
      <c r="J16" s="38"/>
      <c r="K16" s="38"/>
      <c r="L16" s="38"/>
      <c r="M16" s="38"/>
      <c r="N16" s="38"/>
      <c r="O16" s="38"/>
    </row>
    <row r="17" spans="9:15" x14ac:dyDescent="0.25">
      <c r="I17" s="39" t="s">
        <v>24</v>
      </c>
      <c r="J17" s="39"/>
      <c r="K17" s="39"/>
      <c r="L17" s="39"/>
      <c r="M17" s="39"/>
      <c r="N17" s="39"/>
      <c r="O17" s="39"/>
    </row>
  </sheetData>
  <mergeCells count="12">
    <mergeCell ref="I16:O16"/>
    <mergeCell ref="I17:O17"/>
    <mergeCell ref="A1:O1"/>
    <mergeCell ref="A2:O2"/>
    <mergeCell ref="A3:O3"/>
    <mergeCell ref="A4:A6"/>
    <mergeCell ref="B4:H4"/>
    <mergeCell ref="I4:O4"/>
    <mergeCell ref="B5:F5"/>
    <mergeCell ref="G5:H5"/>
    <mergeCell ref="I5:M5"/>
    <mergeCell ref="N5:O5"/>
  </mergeCells>
  <printOptions horizontalCentered="1"/>
  <pageMargins left="0.45" right="0.45" top="0.75" bottom="0.75" header="0.5" footer="0.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T-19.8</vt:lpstr>
      <vt:lpstr>'T-19.8'!Print_Area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2019-06-02T16:47:53Z</dcterms:created>
  <dcterms:modified xsi:type="dcterms:W3CDTF">2019-06-02T16:47:54Z</dcterms:modified>
</cp:coreProperties>
</file>