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20\"/>
    </mc:Choice>
  </mc:AlternateContent>
  <bookViews>
    <workbookView xWindow="0" yWindow="0" windowWidth="28800" windowHeight="12300"/>
  </bookViews>
  <sheets>
    <sheet name="T-20.16(a)" sheetId="1" r:id="rId1"/>
  </sheets>
  <definedNames>
    <definedName name="_xlnm.Print_Area" localSheetId="0">'T-20.16(a)'!$A$1:$R$30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Q26" i="1"/>
  <c r="O26" i="1"/>
  <c r="N26" i="1"/>
  <c r="L26" i="1"/>
  <c r="K26" i="1"/>
  <c r="I26" i="1"/>
  <c r="H26" i="1"/>
</calcChain>
</file>

<file path=xl/sharedStrings.xml><?xml version="1.0" encoding="utf-8"?>
<sst xmlns="http://schemas.openxmlformats.org/spreadsheetml/2006/main" count="79" uniqueCount="38">
  <si>
    <t>TABLE- 20.16(a)</t>
  </si>
  <si>
    <t>Total   Number and Amount of Cheques Cleared through the Clearing Houses in India (Upto 2011-12)</t>
  </si>
  <si>
    <t>1990-91</t>
  </si>
  <si>
    <t>2000-01</t>
  </si>
  <si>
    <t>2008-09</t>
  </si>
  <si>
    <t>2009-10</t>
  </si>
  <si>
    <t>2010-11</t>
  </si>
  <si>
    <t>2011-12</t>
  </si>
  <si>
    <t>Clearing</t>
  </si>
  <si>
    <t>Number</t>
  </si>
  <si>
    <t>Amount</t>
  </si>
  <si>
    <t>houses</t>
  </si>
  <si>
    <t>of</t>
  </si>
  <si>
    <t>in Crores</t>
  </si>
  <si>
    <t>Cheques</t>
  </si>
  <si>
    <t>in lakh</t>
  </si>
  <si>
    <t>rupees</t>
  </si>
  <si>
    <t>Ahmedabad</t>
  </si>
  <si>
    <t>Bangalore</t>
  </si>
  <si>
    <t>Bhubaneswar</t>
  </si>
  <si>
    <t>Chennai</t>
  </si>
  <si>
    <t>Guwahati</t>
  </si>
  <si>
    <t>Hyderabad</t>
  </si>
  <si>
    <t>Jaipur</t>
  </si>
  <si>
    <t>Kanpur</t>
  </si>
  <si>
    <t>Kolkata</t>
  </si>
  <si>
    <t>Mumbai</t>
  </si>
  <si>
    <t>Nagpur</t>
  </si>
  <si>
    <t>New Delhi $</t>
  </si>
  <si>
    <t>Patna</t>
  </si>
  <si>
    <t>Thiruvananthapuram</t>
  </si>
  <si>
    <t>Other MICR Centres</t>
  </si>
  <si>
    <t>Total</t>
  </si>
  <si>
    <t>Note: $ Cheque truncation system (C.T.S.) was implemented in New Delhi w.e.f. February 2008</t>
  </si>
  <si>
    <t>Source : 1) Reserve Bank of India Bulletin.</t>
  </si>
  <si>
    <t xml:space="preserve">   and September 2011 respectively. The total cheque clearing volume in this centre</t>
  </si>
  <si>
    <t xml:space="preserve">       has been migrated to CTS from July, 2009 and March, 2012 respectively.</t>
  </si>
  <si>
    <t>MICR : Magnetic Ink Character Recognition - automated CPC (Cheque Processing Centres)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</si>
</sst>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inden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49" fontId="4" fillId="0" borderId="1" xfId="0" applyNumberFormat="1" applyFont="1" applyBorder="1" applyAlignment="1">
      <alignment horizontal="left" vertical="center" indent="1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/>
    <xf numFmtId="49" fontId="5" fillId="0" borderId="3" xfId="0" applyNumberFormat="1" applyFont="1" applyBorder="1" applyAlignment="1">
      <alignment horizontal="right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>
      <alignment horizontal="left" vertical="center" indent="1"/>
    </xf>
    <xf numFmtId="0" fontId="6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0"/>
  <sheetViews>
    <sheetView showGridLines="0" tabSelected="1" zoomScaleNormal="100" workbookViewId="0">
      <selection activeCell="H13" sqref="H13"/>
    </sheetView>
  </sheetViews>
  <sheetFormatPr defaultRowHeight="12.75" x14ac:dyDescent="0.2"/>
  <cols>
    <col min="1" max="1" width="18.5703125" customWidth="1"/>
    <col min="2" max="2" width="9" customWidth="1"/>
    <col min="3" max="3" width="12.140625" bestFit="1" customWidth="1"/>
    <col min="4" max="4" width="1" customWidth="1"/>
    <col min="5" max="5" width="9" customWidth="1"/>
    <col min="6" max="6" width="11.42578125" bestFit="1" customWidth="1"/>
    <col min="7" max="7" width="1" customWidth="1"/>
    <col min="8" max="8" width="9" customWidth="1"/>
    <col min="9" max="9" width="11.7109375" bestFit="1" customWidth="1"/>
    <col min="10" max="10" width="1.140625" customWidth="1"/>
    <col min="11" max="11" width="9" customWidth="1"/>
    <col min="12" max="12" width="12.42578125" bestFit="1" customWidth="1"/>
    <col min="13" max="13" width="1.140625" customWidth="1"/>
    <col min="14" max="14" width="9" customWidth="1"/>
    <col min="15" max="15" width="11.42578125" bestFit="1" customWidth="1"/>
    <col min="16" max="16" width="1.28515625" customWidth="1"/>
    <col min="17" max="17" width="9" customWidth="1"/>
    <col min="18" max="18" width="10.7109375" customWidth="1"/>
    <col min="21" max="21" width="9.140625" customWidth="1"/>
  </cols>
  <sheetData>
    <row r="2" spans="1:22" ht="20.100000000000001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</row>
    <row r="3" spans="1:22" ht="20.100000000000001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4"/>
    </row>
    <row r="4" spans="1:22" ht="20.100000000000001" customHeight="1" x14ac:dyDescent="0.2">
      <c r="A4" s="5"/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</row>
    <row r="5" spans="1:22" x14ac:dyDescent="0.2">
      <c r="A5" s="7"/>
      <c r="B5" s="8" t="s">
        <v>2</v>
      </c>
      <c r="C5" s="8"/>
      <c r="D5" s="9"/>
      <c r="E5" s="8" t="s">
        <v>3</v>
      </c>
      <c r="F5" s="8"/>
      <c r="G5" s="9"/>
      <c r="H5" s="8" t="s">
        <v>4</v>
      </c>
      <c r="I5" s="8"/>
      <c r="J5" s="9"/>
      <c r="K5" s="8" t="s">
        <v>5</v>
      </c>
      <c r="L5" s="8"/>
      <c r="M5" s="9"/>
      <c r="N5" s="8" t="s">
        <v>6</v>
      </c>
      <c r="O5" s="8"/>
      <c r="P5" s="9"/>
      <c r="Q5" s="8" t="s">
        <v>7</v>
      </c>
      <c r="R5" s="8"/>
    </row>
    <row r="6" spans="1:22" x14ac:dyDescent="0.2">
      <c r="A6" s="10" t="s">
        <v>8</v>
      </c>
      <c r="B6" s="10" t="s">
        <v>9</v>
      </c>
      <c r="C6" s="10" t="s">
        <v>10</v>
      </c>
      <c r="D6" s="10"/>
      <c r="E6" s="10" t="s">
        <v>9</v>
      </c>
      <c r="F6" s="10" t="s">
        <v>10</v>
      </c>
      <c r="G6" s="10"/>
      <c r="H6" s="10" t="s">
        <v>9</v>
      </c>
      <c r="I6" s="10" t="s">
        <v>10</v>
      </c>
      <c r="J6" s="10"/>
      <c r="K6" s="10" t="s">
        <v>9</v>
      </c>
      <c r="L6" s="10" t="s">
        <v>10</v>
      </c>
      <c r="M6" s="10"/>
      <c r="N6" s="10" t="s">
        <v>9</v>
      </c>
      <c r="O6" s="10" t="s">
        <v>10</v>
      </c>
      <c r="P6" s="10"/>
      <c r="Q6" s="10" t="s">
        <v>9</v>
      </c>
      <c r="R6" s="10" t="s">
        <v>10</v>
      </c>
    </row>
    <row r="7" spans="1:22" x14ac:dyDescent="0.2">
      <c r="A7" s="10" t="s">
        <v>11</v>
      </c>
      <c r="B7" s="10" t="s">
        <v>12</v>
      </c>
      <c r="C7" s="10" t="s">
        <v>13</v>
      </c>
      <c r="D7" s="10"/>
      <c r="E7" s="10" t="s">
        <v>12</v>
      </c>
      <c r="F7" s="10" t="s">
        <v>13</v>
      </c>
      <c r="G7" s="10"/>
      <c r="H7" s="10" t="s">
        <v>12</v>
      </c>
      <c r="I7" s="10" t="s">
        <v>13</v>
      </c>
      <c r="J7" s="10"/>
      <c r="K7" s="10" t="s">
        <v>12</v>
      </c>
      <c r="L7" s="10" t="s">
        <v>13</v>
      </c>
      <c r="M7" s="10"/>
      <c r="N7" s="10" t="s">
        <v>12</v>
      </c>
      <c r="O7" s="10" t="s">
        <v>13</v>
      </c>
      <c r="P7" s="10"/>
      <c r="Q7" s="10" t="s">
        <v>12</v>
      </c>
      <c r="R7" s="10" t="s">
        <v>13</v>
      </c>
    </row>
    <row r="8" spans="1:22" x14ac:dyDescent="0.2">
      <c r="A8" s="7"/>
      <c r="B8" s="10" t="s">
        <v>14</v>
      </c>
      <c r="C8" s="10" t="s">
        <v>12</v>
      </c>
      <c r="D8" s="10"/>
      <c r="E8" s="10" t="s">
        <v>14</v>
      </c>
      <c r="F8" s="10" t="s">
        <v>12</v>
      </c>
      <c r="G8" s="10"/>
      <c r="H8" s="10" t="s">
        <v>14</v>
      </c>
      <c r="I8" s="10" t="s">
        <v>12</v>
      </c>
      <c r="J8" s="10"/>
      <c r="K8" s="10" t="s">
        <v>14</v>
      </c>
      <c r="L8" s="10" t="s">
        <v>12</v>
      </c>
      <c r="M8" s="10"/>
      <c r="N8" s="10" t="s">
        <v>14</v>
      </c>
      <c r="O8" s="10" t="s">
        <v>12</v>
      </c>
      <c r="P8" s="10"/>
      <c r="Q8" s="10" t="s">
        <v>14</v>
      </c>
      <c r="R8" s="10" t="s">
        <v>12</v>
      </c>
    </row>
    <row r="9" spans="1:22" x14ac:dyDescent="0.2">
      <c r="A9" s="7"/>
      <c r="B9" s="10" t="s">
        <v>15</v>
      </c>
      <c r="C9" s="10" t="s">
        <v>16</v>
      </c>
      <c r="D9" s="10"/>
      <c r="E9" s="10" t="s">
        <v>15</v>
      </c>
      <c r="F9" s="10" t="s">
        <v>16</v>
      </c>
      <c r="G9" s="10"/>
      <c r="H9" s="10" t="s">
        <v>15</v>
      </c>
      <c r="I9" s="10" t="s">
        <v>16</v>
      </c>
      <c r="J9" s="10"/>
      <c r="K9" s="10" t="s">
        <v>15</v>
      </c>
      <c r="L9" s="10" t="s">
        <v>16</v>
      </c>
      <c r="M9" s="10"/>
      <c r="N9" s="10" t="s">
        <v>15</v>
      </c>
      <c r="O9" s="10" t="s">
        <v>16</v>
      </c>
      <c r="P9" s="10"/>
      <c r="Q9" s="10" t="s">
        <v>15</v>
      </c>
      <c r="R9" s="10" t="s">
        <v>16</v>
      </c>
    </row>
    <row r="10" spans="1:22" ht="20.100000000000001" customHeight="1" x14ac:dyDescent="0.2">
      <c r="A10" s="11">
        <v>-1</v>
      </c>
      <c r="B10" s="11">
        <v>-2</v>
      </c>
      <c r="C10" s="11">
        <v>-3</v>
      </c>
      <c r="D10" s="11"/>
      <c r="E10" s="11">
        <v>-4</v>
      </c>
      <c r="F10" s="11">
        <v>-5</v>
      </c>
      <c r="G10" s="11"/>
      <c r="H10" s="11">
        <v>-6</v>
      </c>
      <c r="I10" s="11">
        <v>-7</v>
      </c>
      <c r="J10" s="11"/>
      <c r="K10" s="11">
        <v>-8</v>
      </c>
      <c r="L10" s="11">
        <v>-9</v>
      </c>
      <c r="M10" s="11"/>
      <c r="N10" s="11">
        <v>-10</v>
      </c>
      <c r="O10" s="11">
        <v>-11</v>
      </c>
      <c r="P10" s="11"/>
      <c r="Q10" s="11">
        <v>-12</v>
      </c>
      <c r="R10" s="11">
        <v>-13</v>
      </c>
    </row>
    <row r="11" spans="1:22" ht="20.100000000000001" customHeight="1" x14ac:dyDescent="0.2">
      <c r="A11" s="12" t="s">
        <v>17</v>
      </c>
      <c r="B11" s="13">
        <v>365</v>
      </c>
      <c r="C11" s="13">
        <v>42089</v>
      </c>
      <c r="D11" s="13"/>
      <c r="E11" s="13">
        <v>422</v>
      </c>
      <c r="F11" s="13">
        <v>231010</v>
      </c>
      <c r="G11" s="13"/>
      <c r="H11" s="14">
        <v>570</v>
      </c>
      <c r="I11" s="14">
        <v>477113</v>
      </c>
      <c r="J11" s="14"/>
      <c r="K11" s="14">
        <v>588</v>
      </c>
      <c r="L11" s="14">
        <v>452170</v>
      </c>
      <c r="M11" s="14"/>
      <c r="N11" s="14">
        <v>619</v>
      </c>
      <c r="O11" s="14">
        <v>410098</v>
      </c>
      <c r="P11" s="14"/>
      <c r="Q11" s="14">
        <v>589</v>
      </c>
      <c r="R11" s="14">
        <v>398983</v>
      </c>
      <c r="S11" s="15"/>
      <c r="T11" s="15"/>
      <c r="U11" s="16"/>
      <c r="V11" s="16"/>
    </row>
    <row r="12" spans="1:22" ht="20.100000000000001" customHeight="1" x14ac:dyDescent="0.2">
      <c r="A12" s="12" t="s">
        <v>18</v>
      </c>
      <c r="B12" s="13">
        <v>224</v>
      </c>
      <c r="C12" s="13">
        <v>29267</v>
      </c>
      <c r="D12" s="13"/>
      <c r="E12" s="13">
        <v>419</v>
      </c>
      <c r="F12" s="13">
        <v>249065</v>
      </c>
      <c r="G12" s="13"/>
      <c r="H12" s="14">
        <v>688</v>
      </c>
      <c r="I12" s="14">
        <v>546018</v>
      </c>
      <c r="J12" s="14"/>
      <c r="K12" s="14">
        <v>662</v>
      </c>
      <c r="L12" s="14">
        <v>457973</v>
      </c>
      <c r="M12" s="14"/>
      <c r="N12" s="14">
        <v>664</v>
      </c>
      <c r="O12" s="14">
        <v>474135</v>
      </c>
      <c r="P12" s="14"/>
      <c r="Q12" s="14">
        <v>651</v>
      </c>
      <c r="R12" s="14">
        <v>490940</v>
      </c>
      <c r="S12" s="15"/>
      <c r="T12" s="15"/>
      <c r="U12" s="16"/>
      <c r="V12" s="16"/>
    </row>
    <row r="13" spans="1:22" ht="20.100000000000001" customHeight="1" x14ac:dyDescent="0.2">
      <c r="A13" s="12" t="s">
        <v>19</v>
      </c>
      <c r="B13" s="13">
        <v>7</v>
      </c>
      <c r="C13" s="13">
        <v>2408</v>
      </c>
      <c r="D13" s="13"/>
      <c r="E13" s="13">
        <v>24</v>
      </c>
      <c r="F13" s="13">
        <v>18113</v>
      </c>
      <c r="G13" s="13"/>
      <c r="H13" s="14">
        <v>58</v>
      </c>
      <c r="I13" s="14">
        <v>88062</v>
      </c>
      <c r="J13" s="14"/>
      <c r="K13" s="14">
        <v>59</v>
      </c>
      <c r="L13" s="14">
        <v>62722</v>
      </c>
      <c r="M13" s="14"/>
      <c r="N13" s="14">
        <v>58</v>
      </c>
      <c r="O13" s="14">
        <v>63625</v>
      </c>
      <c r="P13" s="14"/>
      <c r="Q13" s="14">
        <v>60</v>
      </c>
      <c r="R13" s="14">
        <v>59579</v>
      </c>
      <c r="S13" s="15"/>
      <c r="T13" s="15"/>
      <c r="U13" s="16"/>
      <c r="V13" s="16"/>
    </row>
    <row r="14" spans="1:22" ht="20.100000000000001" customHeight="1" x14ac:dyDescent="0.2">
      <c r="A14" s="12" t="s">
        <v>20</v>
      </c>
      <c r="B14" s="13">
        <v>357</v>
      </c>
      <c r="C14" s="13">
        <v>176123</v>
      </c>
      <c r="D14" s="13"/>
      <c r="E14" s="13">
        <v>520</v>
      </c>
      <c r="F14" s="13">
        <v>509292</v>
      </c>
      <c r="G14" s="13"/>
      <c r="H14" s="14">
        <v>832</v>
      </c>
      <c r="I14" s="14">
        <v>801964</v>
      </c>
      <c r="J14" s="14"/>
      <c r="K14" s="14">
        <v>790</v>
      </c>
      <c r="L14" s="14">
        <v>631101</v>
      </c>
      <c r="M14" s="14"/>
      <c r="N14" s="14">
        <v>790</v>
      </c>
      <c r="O14" s="14">
        <v>549887</v>
      </c>
      <c r="P14" s="14"/>
      <c r="Q14" s="14">
        <v>680</v>
      </c>
      <c r="R14" s="14">
        <v>503237</v>
      </c>
      <c r="S14" s="15"/>
      <c r="T14" s="15"/>
      <c r="U14" s="16"/>
      <c r="V14" s="16"/>
    </row>
    <row r="15" spans="1:22" ht="20.100000000000001" customHeight="1" x14ac:dyDescent="0.2">
      <c r="A15" s="12" t="s">
        <v>21</v>
      </c>
      <c r="B15" s="13">
        <v>15</v>
      </c>
      <c r="C15" s="13">
        <v>4242</v>
      </c>
      <c r="D15" s="13"/>
      <c r="E15" s="13">
        <v>28</v>
      </c>
      <c r="F15" s="13">
        <v>18052</v>
      </c>
      <c r="G15" s="13"/>
      <c r="H15" s="14">
        <v>60</v>
      </c>
      <c r="I15" s="14">
        <v>62086</v>
      </c>
      <c r="J15" s="14"/>
      <c r="K15" s="14">
        <v>64</v>
      </c>
      <c r="L15" s="14">
        <v>58773</v>
      </c>
      <c r="M15" s="14"/>
      <c r="N15" s="14">
        <v>61</v>
      </c>
      <c r="O15" s="14">
        <v>55725</v>
      </c>
      <c r="P15" s="14"/>
      <c r="Q15" s="14">
        <v>60</v>
      </c>
      <c r="R15" s="14">
        <v>55544</v>
      </c>
      <c r="S15" s="15"/>
      <c r="T15" s="15"/>
      <c r="U15" s="16"/>
      <c r="V15" s="16"/>
    </row>
    <row r="16" spans="1:22" ht="20.100000000000001" customHeight="1" x14ac:dyDescent="0.2">
      <c r="A16" s="12" t="s">
        <v>22</v>
      </c>
      <c r="B16" s="13">
        <v>203</v>
      </c>
      <c r="C16" s="13">
        <v>25183</v>
      </c>
      <c r="D16" s="13"/>
      <c r="E16" s="13">
        <v>283</v>
      </c>
      <c r="F16" s="13">
        <v>168553</v>
      </c>
      <c r="G16" s="13"/>
      <c r="H16" s="14">
        <v>448</v>
      </c>
      <c r="I16" s="14">
        <v>434737</v>
      </c>
      <c r="J16" s="14"/>
      <c r="K16" s="14">
        <v>415</v>
      </c>
      <c r="L16" s="14">
        <v>351392</v>
      </c>
      <c r="M16" s="14"/>
      <c r="N16" s="14">
        <v>408</v>
      </c>
      <c r="O16" s="14">
        <v>332863</v>
      </c>
      <c r="P16" s="14"/>
      <c r="Q16" s="14">
        <v>391</v>
      </c>
      <c r="R16" s="14">
        <v>343923</v>
      </c>
      <c r="S16" s="15"/>
      <c r="T16" s="15"/>
      <c r="U16" s="16"/>
      <c r="V16" s="16"/>
    </row>
    <row r="17" spans="1:22" ht="20.100000000000001" customHeight="1" x14ac:dyDescent="0.2">
      <c r="A17" s="12" t="s">
        <v>23</v>
      </c>
      <c r="B17" s="13">
        <v>72</v>
      </c>
      <c r="C17" s="13">
        <v>8738</v>
      </c>
      <c r="D17" s="13"/>
      <c r="E17" s="13">
        <v>107</v>
      </c>
      <c r="F17" s="13">
        <v>44670</v>
      </c>
      <c r="G17" s="13"/>
      <c r="H17" s="14">
        <v>198</v>
      </c>
      <c r="I17" s="14">
        <v>150890</v>
      </c>
      <c r="J17" s="14"/>
      <c r="K17" s="14">
        <v>200</v>
      </c>
      <c r="L17" s="14">
        <v>131193</v>
      </c>
      <c r="M17" s="14"/>
      <c r="N17" s="14">
        <v>210</v>
      </c>
      <c r="O17" s="14">
        <v>138519</v>
      </c>
      <c r="P17" s="14"/>
      <c r="Q17" s="14">
        <v>200</v>
      </c>
      <c r="R17" s="14">
        <v>139608</v>
      </c>
      <c r="S17" s="15"/>
      <c r="T17" s="15"/>
      <c r="U17" s="16"/>
      <c r="V17" s="16"/>
    </row>
    <row r="18" spans="1:22" ht="20.100000000000001" customHeight="1" x14ac:dyDescent="0.2">
      <c r="A18" s="12" t="s">
        <v>24</v>
      </c>
      <c r="B18" s="13">
        <v>50</v>
      </c>
      <c r="C18" s="13">
        <v>9614</v>
      </c>
      <c r="D18" s="13"/>
      <c r="E18" s="13">
        <v>65</v>
      </c>
      <c r="F18" s="13">
        <v>26456</v>
      </c>
      <c r="G18" s="13"/>
      <c r="H18" s="14">
        <v>93</v>
      </c>
      <c r="I18" s="14">
        <v>72692</v>
      </c>
      <c r="J18" s="14"/>
      <c r="K18" s="14">
        <v>90</v>
      </c>
      <c r="L18" s="14">
        <v>68011</v>
      </c>
      <c r="M18" s="14"/>
      <c r="N18" s="14">
        <v>85</v>
      </c>
      <c r="O18" s="14">
        <v>56449</v>
      </c>
      <c r="P18" s="14"/>
      <c r="Q18" s="14">
        <v>81</v>
      </c>
      <c r="R18" s="14">
        <v>56960</v>
      </c>
      <c r="S18" s="15"/>
      <c r="T18" s="15"/>
      <c r="U18" s="16"/>
      <c r="V18" s="16"/>
    </row>
    <row r="19" spans="1:22" ht="20.100000000000001" customHeight="1" x14ac:dyDescent="0.2">
      <c r="A19" s="12" t="s">
        <v>25</v>
      </c>
      <c r="B19" s="13">
        <v>328</v>
      </c>
      <c r="C19" s="13">
        <v>104051</v>
      </c>
      <c r="D19" s="13"/>
      <c r="E19" s="13">
        <v>519</v>
      </c>
      <c r="F19" s="13">
        <v>365280</v>
      </c>
      <c r="G19" s="13"/>
      <c r="H19" s="14">
        <v>692</v>
      </c>
      <c r="I19" s="14">
        <v>753068</v>
      </c>
      <c r="J19" s="14"/>
      <c r="K19" s="14">
        <v>679</v>
      </c>
      <c r="L19" s="14">
        <v>658279</v>
      </c>
      <c r="M19" s="14"/>
      <c r="N19" s="14">
        <v>675</v>
      </c>
      <c r="O19" s="14">
        <v>539311</v>
      </c>
      <c r="P19" s="14"/>
      <c r="Q19" s="14">
        <v>628</v>
      </c>
      <c r="R19" s="14">
        <v>466686</v>
      </c>
      <c r="S19" s="15"/>
      <c r="T19" s="15"/>
      <c r="U19" s="16"/>
      <c r="V19" s="16"/>
    </row>
    <row r="20" spans="1:22" ht="20.100000000000001" customHeight="1" x14ac:dyDescent="0.2">
      <c r="A20" s="12" t="s">
        <v>26</v>
      </c>
      <c r="B20" s="13">
        <v>1253</v>
      </c>
      <c r="C20" s="13">
        <v>1182587</v>
      </c>
      <c r="D20" s="13"/>
      <c r="E20" s="13">
        <v>1735</v>
      </c>
      <c r="F20" s="13">
        <v>6667989</v>
      </c>
      <c r="G20" s="13"/>
      <c r="H20" s="14">
        <v>2513</v>
      </c>
      <c r="I20" s="14">
        <v>2799765</v>
      </c>
      <c r="J20" s="14"/>
      <c r="K20" s="14">
        <v>2482</v>
      </c>
      <c r="L20" s="14">
        <v>1939327</v>
      </c>
      <c r="M20" s="14"/>
      <c r="N20" s="14">
        <v>2472</v>
      </c>
      <c r="O20" s="14">
        <v>1706912</v>
      </c>
      <c r="P20" s="14"/>
      <c r="Q20" s="14">
        <v>2431</v>
      </c>
      <c r="R20" s="14">
        <v>1628313</v>
      </c>
      <c r="S20" s="15"/>
      <c r="T20" s="15"/>
      <c r="U20" s="16"/>
      <c r="V20" s="16"/>
    </row>
    <row r="21" spans="1:22" ht="20.100000000000001" customHeight="1" x14ac:dyDescent="0.2">
      <c r="A21" s="12" t="s">
        <v>27</v>
      </c>
      <c r="B21" s="13">
        <v>53</v>
      </c>
      <c r="C21" s="13">
        <v>7712</v>
      </c>
      <c r="D21" s="13"/>
      <c r="E21" s="13">
        <v>97</v>
      </c>
      <c r="F21" s="13">
        <v>36926</v>
      </c>
      <c r="G21" s="13"/>
      <c r="H21" s="14">
        <v>146</v>
      </c>
      <c r="I21" s="14">
        <v>106246</v>
      </c>
      <c r="J21" s="14"/>
      <c r="K21" s="14">
        <v>141</v>
      </c>
      <c r="L21" s="14">
        <v>90252</v>
      </c>
      <c r="M21" s="14"/>
      <c r="N21" s="14">
        <v>144</v>
      </c>
      <c r="O21" s="14">
        <v>88330</v>
      </c>
      <c r="P21" s="14"/>
      <c r="Q21" s="14">
        <v>140</v>
      </c>
      <c r="R21" s="14">
        <v>85272</v>
      </c>
      <c r="S21" s="15"/>
      <c r="T21" s="15"/>
      <c r="U21" s="16"/>
      <c r="V21" s="16"/>
    </row>
    <row r="22" spans="1:22" ht="20.100000000000001" customHeight="1" x14ac:dyDescent="0.2">
      <c r="A22" s="12" t="s">
        <v>28</v>
      </c>
      <c r="B22" s="13">
        <v>552</v>
      </c>
      <c r="C22" s="13">
        <v>239979</v>
      </c>
      <c r="D22" s="13"/>
      <c r="E22" s="13">
        <v>1006</v>
      </c>
      <c r="F22" s="13">
        <v>818999</v>
      </c>
      <c r="G22" s="13"/>
      <c r="H22" s="14">
        <v>1727</v>
      </c>
      <c r="I22" s="14">
        <v>1664709</v>
      </c>
      <c r="J22" s="14"/>
      <c r="K22" s="14">
        <v>1625</v>
      </c>
      <c r="L22" s="14">
        <v>1299000</v>
      </c>
      <c r="M22" s="14"/>
      <c r="N22" s="14">
        <v>1604</v>
      </c>
      <c r="O22" s="14">
        <v>1439116</v>
      </c>
      <c r="P22" s="14"/>
      <c r="Q22" s="14">
        <v>1595</v>
      </c>
      <c r="R22" s="14">
        <v>1383975</v>
      </c>
      <c r="S22" s="15"/>
      <c r="T22" s="15"/>
      <c r="U22" s="16"/>
      <c r="V22" s="16"/>
    </row>
    <row r="23" spans="1:22" ht="20.100000000000001" customHeight="1" x14ac:dyDescent="0.2">
      <c r="A23" s="12" t="s">
        <v>29</v>
      </c>
      <c r="B23" s="13">
        <v>19</v>
      </c>
      <c r="C23" s="13">
        <v>4559</v>
      </c>
      <c r="D23" s="13"/>
      <c r="E23" s="13">
        <v>16</v>
      </c>
      <c r="F23" s="13">
        <v>16924</v>
      </c>
      <c r="G23" s="13"/>
      <c r="H23" s="14">
        <v>62</v>
      </c>
      <c r="I23" s="14">
        <v>67977</v>
      </c>
      <c r="J23" s="14"/>
      <c r="K23" s="14">
        <v>63</v>
      </c>
      <c r="L23" s="14">
        <v>64424</v>
      </c>
      <c r="M23" s="14"/>
      <c r="N23" s="14">
        <v>62</v>
      </c>
      <c r="O23" s="14">
        <v>66582</v>
      </c>
      <c r="P23" s="14"/>
      <c r="Q23" s="14">
        <v>65</v>
      </c>
      <c r="R23" s="14">
        <v>62765</v>
      </c>
      <c r="S23" s="15"/>
      <c r="T23" s="15"/>
      <c r="U23" s="16"/>
      <c r="V23" s="16"/>
    </row>
    <row r="24" spans="1:22" ht="20.100000000000001" customHeight="1" x14ac:dyDescent="0.2">
      <c r="A24" s="12" t="s">
        <v>30</v>
      </c>
      <c r="B24" s="13">
        <v>20</v>
      </c>
      <c r="C24" s="13">
        <v>2908</v>
      </c>
      <c r="D24" s="13"/>
      <c r="E24" s="13">
        <v>33</v>
      </c>
      <c r="F24" s="13">
        <v>18354</v>
      </c>
      <c r="G24" s="13"/>
      <c r="H24" s="14">
        <v>55</v>
      </c>
      <c r="I24" s="14">
        <v>55770</v>
      </c>
      <c r="J24" s="14"/>
      <c r="K24" s="14">
        <v>53</v>
      </c>
      <c r="L24" s="14">
        <v>43309</v>
      </c>
      <c r="M24" s="14"/>
      <c r="N24" s="14">
        <v>54</v>
      </c>
      <c r="O24" s="14">
        <v>37012</v>
      </c>
      <c r="P24" s="14"/>
      <c r="Q24" s="14">
        <v>51</v>
      </c>
      <c r="R24" s="14">
        <v>35862</v>
      </c>
      <c r="S24" s="15"/>
      <c r="T24" s="15"/>
      <c r="U24" s="16"/>
      <c r="V24" s="16"/>
    </row>
    <row r="25" spans="1:22" ht="20.100000000000001" customHeight="1" x14ac:dyDescent="0.2">
      <c r="A25" s="17" t="s">
        <v>31</v>
      </c>
      <c r="B25" s="18">
        <v>4123</v>
      </c>
      <c r="C25" s="18">
        <v>447893</v>
      </c>
      <c r="D25" s="18"/>
      <c r="E25" s="18">
        <v>4133</v>
      </c>
      <c r="F25" s="18">
        <v>1557436</v>
      </c>
      <c r="G25" s="14"/>
      <c r="H25" s="14">
        <v>5832</v>
      </c>
      <c r="I25" s="14">
        <v>4388038</v>
      </c>
      <c r="J25" s="14"/>
      <c r="K25" s="14">
        <v>5892</v>
      </c>
      <c r="L25" s="14">
        <v>4102016</v>
      </c>
      <c r="M25" s="14"/>
      <c r="N25" s="14">
        <v>5968</v>
      </c>
      <c r="O25" s="14">
        <v>4175564</v>
      </c>
      <c r="P25" s="14"/>
      <c r="Q25" s="14">
        <v>5797</v>
      </c>
      <c r="R25" s="14">
        <v>4189567</v>
      </c>
      <c r="S25" s="15"/>
      <c r="T25" s="15"/>
      <c r="U25" s="16"/>
      <c r="V25" s="16"/>
    </row>
    <row r="26" spans="1:22" ht="20.100000000000001" customHeight="1" x14ac:dyDescent="0.2">
      <c r="A26" s="17" t="s">
        <v>32</v>
      </c>
      <c r="B26" s="19">
        <v>7641</v>
      </c>
      <c r="C26" s="19">
        <v>2287353</v>
      </c>
      <c r="D26" s="19"/>
      <c r="E26" s="19">
        <v>9407</v>
      </c>
      <c r="F26" s="19">
        <v>10747119</v>
      </c>
      <c r="G26" s="19"/>
      <c r="H26" s="20">
        <f t="shared" ref="H26:R26" si="0">SUM(H11:H25)</f>
        <v>13974</v>
      </c>
      <c r="I26" s="20">
        <f t="shared" si="0"/>
        <v>12469135</v>
      </c>
      <c r="J26" s="20"/>
      <c r="K26" s="20">
        <f t="shared" si="0"/>
        <v>13803</v>
      </c>
      <c r="L26" s="20">
        <f t="shared" si="0"/>
        <v>10409942</v>
      </c>
      <c r="M26" s="20"/>
      <c r="N26" s="20">
        <f t="shared" si="0"/>
        <v>13874</v>
      </c>
      <c r="O26" s="20">
        <f t="shared" si="0"/>
        <v>10134128</v>
      </c>
      <c r="P26" s="20"/>
      <c r="Q26" s="20">
        <f t="shared" si="0"/>
        <v>13419</v>
      </c>
      <c r="R26" s="20">
        <f t="shared" si="0"/>
        <v>9901214</v>
      </c>
      <c r="S26" s="15"/>
      <c r="T26" s="15"/>
      <c r="U26" s="16"/>
      <c r="V26" s="16"/>
    </row>
    <row r="27" spans="1:22" ht="13.5" x14ac:dyDescent="0.25">
      <c r="A27" s="21" t="s">
        <v>33</v>
      </c>
      <c r="O27" s="22" t="s">
        <v>34</v>
      </c>
      <c r="P27" s="22"/>
      <c r="Q27" s="22"/>
      <c r="R27" s="22"/>
      <c r="S27" s="23"/>
      <c r="T27" s="23"/>
    </row>
    <row r="28" spans="1:22" ht="13.5" x14ac:dyDescent="0.25">
      <c r="A28" s="24" t="s">
        <v>35</v>
      </c>
      <c r="O28" s="25"/>
      <c r="P28" s="25"/>
      <c r="Q28" s="25"/>
      <c r="R28" s="25"/>
    </row>
    <row r="29" spans="1:22" ht="13.5" x14ac:dyDescent="0.25">
      <c r="A29" s="26" t="s">
        <v>36</v>
      </c>
    </row>
    <row r="30" spans="1:22" ht="13.5" x14ac:dyDescent="0.25">
      <c r="A30" s="26" t="s">
        <v>37</v>
      </c>
    </row>
  </sheetData>
  <mergeCells count="9">
    <mergeCell ref="O27:R27"/>
    <mergeCell ref="A2:R2"/>
    <mergeCell ref="A3:R3"/>
    <mergeCell ref="B5:C5"/>
    <mergeCell ref="E5:F5"/>
    <mergeCell ref="H5:I5"/>
    <mergeCell ref="K5:L5"/>
    <mergeCell ref="N5:O5"/>
    <mergeCell ref="Q5:R5"/>
  </mergeCells>
  <printOptions horizontalCentered="1"/>
  <pageMargins left="0.25" right="0.25" top="0.75" bottom="0.5" header="0.5" footer="0.5"/>
  <pageSetup paperSize="9" scale="90" orientation="landscape" r:id="rId1"/>
  <headerFooter alignWithMargins="0"/>
  <rowBreaks count="1" manualBreakCount="1">
    <brk id="30" max="22" man="1"/>
  </rowBreaks>
  <colBreaks count="1" manualBreakCount="1">
    <brk id="18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T-20.16(a)</vt:lpstr>
      <vt:lpstr>'T-20.16(a)'!Print_Area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2019-06-02T16:50:48Z</dcterms:created>
  <dcterms:modified xsi:type="dcterms:W3CDTF">2019-06-02T16:50:48Z</dcterms:modified>
</cp:coreProperties>
</file>