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4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7" i="1" l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60" i="1" l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</calcChain>
</file>

<file path=xl/sharedStrings.xml><?xml version="1.0" encoding="utf-8"?>
<sst xmlns="http://schemas.openxmlformats.org/spreadsheetml/2006/main" count="228" uniqueCount="70">
  <si>
    <t>TABLE 4.6</t>
  </si>
  <si>
    <t>Health Facilities in West Bengal</t>
  </si>
  <si>
    <t>Year</t>
  </si>
  <si>
    <t>Govt. Hospitals+</t>
  </si>
  <si>
    <t>NGO/Pvt.
 Hospital</t>
  </si>
  <si>
    <t>Health Centre</t>
  </si>
  <si>
    <t>Sub
 Centre</t>
  </si>
  <si>
    <t>Total Health Unit</t>
  </si>
  <si>
    <t>(R.H.,BPHC &amp; PHC)</t>
  </si>
  <si>
    <t>No.</t>
  </si>
  <si>
    <t>No. of Beds</t>
  </si>
  <si>
    <t>2011 ( as on 30.11.2011 )</t>
  </si>
  <si>
    <t>2012(as on 30.11.2012 )</t>
  </si>
  <si>
    <t>2013(as on 31.07.2013)</t>
  </si>
  <si>
    <t>2014(as on 31.12.2014)</t>
  </si>
  <si>
    <t>2015 (as on 31.12.2015)</t>
  </si>
  <si>
    <t>298(P)</t>
  </si>
  <si>
    <t>59503(P)</t>
  </si>
  <si>
    <t>1946(P)</t>
  </si>
  <si>
    <t>43564(P)</t>
  </si>
  <si>
    <t>10357(P)</t>
  </si>
  <si>
    <t>13859(P)</t>
  </si>
  <si>
    <t>120576(P)</t>
  </si>
  <si>
    <t>Burdwan</t>
  </si>
  <si>
    <t>Birbhum</t>
  </si>
  <si>
    <t>Bankura</t>
  </si>
  <si>
    <t>Midnapore (E)</t>
  </si>
  <si>
    <t>Midnapore (W)</t>
  </si>
  <si>
    <t>Howrah</t>
  </si>
  <si>
    <t>Hooghly</t>
  </si>
  <si>
    <t>24-Parganas(N)</t>
  </si>
  <si>
    <t>24-Parganas(S)</t>
  </si>
  <si>
    <t>Kolkata</t>
  </si>
  <si>
    <t>-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</si>
  <si>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</si>
  <si>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</si>
  <si>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</si>
  <si>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</si>
  <si>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</si>
  <si>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</si>
  <si>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</si>
  <si>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CoochBehar</t>
  </si>
  <si>
    <t>Purulia</t>
  </si>
  <si>
    <t>TABLE 4.6 (Contd.)</t>
  </si>
  <si>
    <t>Sub</t>
  </si>
  <si>
    <t>Total Health</t>
  </si>
  <si>
    <t>Centre</t>
  </si>
  <si>
    <t>Unit</t>
  </si>
  <si>
    <t>2015 ( Provisional as on 31.12.2015 )</t>
  </si>
  <si>
    <t>Alipurduar</t>
  </si>
  <si>
    <t>North 24-Parganas</t>
  </si>
  <si>
    <t>Paschim Midnapore</t>
  </si>
  <si>
    <t>Purba Midnapore</t>
  </si>
  <si>
    <t>Puruliya</t>
  </si>
  <si>
    <t>South 24- Parganas</t>
  </si>
  <si>
    <t>+ = Including Hospitals controlled by other Departments of State Government and those</t>
  </si>
  <si>
    <t>Source : State Bureau of Health Intelligence, GoWB.</t>
  </si>
  <si>
    <t xml:space="preserve">      controlled by local bodies, &amp; Government of India.</t>
  </si>
  <si>
    <t>R.H = Rural Hospital.</t>
  </si>
  <si>
    <t>B.P.H.C. = Block Primary Health Centre.</t>
  </si>
  <si>
    <t>P.H.C. = Primary Health Centre.</t>
  </si>
  <si>
    <t>TABLE 4.6 (Contd)</t>
  </si>
  <si>
    <t xml:space="preserve">Health Facilities in West Bengal </t>
  </si>
  <si>
    <t>2012 ( as on 30.11.2012 )</t>
  </si>
  <si>
    <t>2013 ( as on31.07.2013 )</t>
  </si>
  <si>
    <t xml:space="preserve">Purba Midnapore </t>
  </si>
  <si>
    <t>South 24-Parganas</t>
  </si>
  <si>
    <t>NGO/Pvt. 
Hospital</t>
  </si>
  <si>
    <t>Sub 
Centre</t>
  </si>
  <si>
    <t>2014 ( as on 31.12.2014 )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</si>
</sst>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9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sz val="9"/>
      <name val="Arial"/>
      <family val="2"/>
    </font>
    <font>
      <sz val="9"/>
      <color indexed="8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right" vertical="center" indent="2"/>
    </xf>
    <xf numFmtId="0" fontId="3" fillId="0" borderId="2" xfId="0" applyFont="1" applyBorder="1" applyAlignment="1">
      <alignment horizontal="right" vertical="center" indent="2"/>
    </xf>
    <xf numFmtId="0" fontId="6" fillId="0" borderId="0" xfId="0" applyFont="1"/>
    <xf numFmtId="49" fontId="7" fillId="0" borderId="0" xfId="0" applyNumberFormat="1" applyFont="1" applyAlignment="1"/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right" vertical="center" indent="2"/>
    </xf>
    <xf numFmtId="49" fontId="4" fillId="0" borderId="0" xfId="0" applyNumberFormat="1" applyFont="1" applyAlignme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abSelected="1" topLeftCell="A116" workbookViewId="0">
      <selection activeCell="A131" sqref="A131:K162"/>
    </sheetView>
  </sheetViews>
  <sheetFormatPr defaultRowHeight="15" x14ac:dyDescent="0.25"/>
  <cols>
    <col min="1" max="1" width="20.42578125" customWidth="1"/>
    <col min="2" max="2" width="6.5703125" customWidth="1"/>
    <col min="3" max="3" width="10.7109375" customWidth="1"/>
    <col min="4" max="4" width="6.28515625" bestFit="1" customWidth="1"/>
    <col min="5" max="5" width="10.28515625" customWidth="1"/>
    <col min="6" max="6" width="8.28515625" customWidth="1"/>
    <col min="7" max="7" width="8.5703125" customWidth="1"/>
    <col min="8" max="8" width="8.42578125" customWidth="1"/>
    <col min="10" max="10" width="9.7109375" customWidth="1"/>
  </cols>
  <sheetData>
    <row r="1" spans="1:11" ht="16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6.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1" ht="16.5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1" x14ac:dyDescent="0.25">
      <c r="A4" s="4" t="s">
        <v>2</v>
      </c>
      <c r="B4" s="4" t="s">
        <v>3</v>
      </c>
      <c r="C4" s="4"/>
      <c r="D4" s="5" t="s">
        <v>4</v>
      </c>
      <c r="E4" s="4"/>
      <c r="F4" s="4" t="s">
        <v>5</v>
      </c>
      <c r="G4" s="4"/>
      <c r="H4" s="5" t="s">
        <v>6</v>
      </c>
      <c r="I4" s="4" t="s">
        <v>7</v>
      </c>
      <c r="J4" s="4"/>
      <c r="K4" s="6"/>
    </row>
    <row r="5" spans="1:11" x14ac:dyDescent="0.25">
      <c r="A5" s="7"/>
      <c r="B5" s="7"/>
      <c r="C5" s="7"/>
      <c r="D5" s="7"/>
      <c r="E5" s="7"/>
      <c r="F5" s="7" t="s">
        <v>8</v>
      </c>
      <c r="G5" s="7"/>
      <c r="H5" s="7"/>
      <c r="I5" s="7"/>
      <c r="J5" s="7"/>
      <c r="K5" s="6"/>
    </row>
    <row r="6" spans="1:11" x14ac:dyDescent="0.25">
      <c r="A6" s="8"/>
      <c r="B6" s="9" t="s">
        <v>9</v>
      </c>
      <c r="C6" s="9" t="s">
        <v>10</v>
      </c>
      <c r="D6" s="9" t="s">
        <v>9</v>
      </c>
      <c r="E6" s="9" t="s">
        <v>10</v>
      </c>
      <c r="F6" s="9" t="s">
        <v>9</v>
      </c>
      <c r="G6" s="9" t="s">
        <v>10</v>
      </c>
      <c r="H6" s="9" t="s">
        <v>9</v>
      </c>
      <c r="I6" s="9" t="s">
        <v>9</v>
      </c>
      <c r="J6" s="9" t="s">
        <v>10</v>
      </c>
      <c r="K6" s="6"/>
    </row>
    <row r="7" spans="1:11" x14ac:dyDescent="0.25">
      <c r="A7" s="10">
        <v>-1</v>
      </c>
      <c r="B7" s="11">
        <v>-2</v>
      </c>
      <c r="C7" s="11">
        <v>-3</v>
      </c>
      <c r="D7" s="11">
        <v>-4</v>
      </c>
      <c r="E7" s="11">
        <v>-5</v>
      </c>
      <c r="F7" s="11">
        <v>-6</v>
      </c>
      <c r="G7" s="11">
        <v>-7</v>
      </c>
      <c r="H7" s="11">
        <v>-8</v>
      </c>
      <c r="I7" s="11">
        <v>-9</v>
      </c>
      <c r="J7" s="11">
        <v>-10</v>
      </c>
    </row>
    <row r="8" spans="1:11" x14ac:dyDescent="0.25">
      <c r="A8" s="12" t="s">
        <v>11</v>
      </c>
      <c r="B8" s="13">
        <v>298</v>
      </c>
      <c r="C8" s="13">
        <v>56247</v>
      </c>
      <c r="D8" s="13">
        <v>2013</v>
      </c>
      <c r="E8" s="13">
        <v>34281</v>
      </c>
      <c r="F8" s="13">
        <v>1257</v>
      </c>
      <c r="G8" s="13">
        <v>16498</v>
      </c>
      <c r="H8" s="13">
        <v>10356</v>
      </c>
      <c r="I8" s="13">
        <v>13924</v>
      </c>
      <c r="J8" s="13">
        <v>107026</v>
      </c>
    </row>
    <row r="9" spans="1:11" x14ac:dyDescent="0.25">
      <c r="A9" s="12" t="s">
        <v>12</v>
      </c>
      <c r="B9" s="13">
        <v>299</v>
      </c>
      <c r="C9" s="13">
        <v>56312</v>
      </c>
      <c r="D9" s="13">
        <v>2013</v>
      </c>
      <c r="E9" s="13">
        <v>34281</v>
      </c>
      <c r="F9" s="13">
        <v>1256</v>
      </c>
      <c r="G9" s="13">
        <v>16468</v>
      </c>
      <c r="H9" s="13">
        <v>10356</v>
      </c>
      <c r="I9" s="13">
        <v>13924</v>
      </c>
      <c r="J9" s="13">
        <v>107061</v>
      </c>
    </row>
    <row r="10" spans="1:11" x14ac:dyDescent="0.25">
      <c r="A10" s="12" t="s">
        <v>13</v>
      </c>
      <c r="B10" s="13">
        <v>299</v>
      </c>
      <c r="C10" s="13">
        <v>57819</v>
      </c>
      <c r="D10" s="13">
        <v>2013</v>
      </c>
      <c r="E10" s="13">
        <v>34281</v>
      </c>
      <c r="F10" s="13">
        <v>1256</v>
      </c>
      <c r="G10" s="13">
        <v>16862</v>
      </c>
      <c r="H10" s="13">
        <v>10356</v>
      </c>
      <c r="I10" s="13">
        <v>13924</v>
      </c>
      <c r="J10" s="13">
        <v>108962</v>
      </c>
    </row>
    <row r="11" spans="1:11" x14ac:dyDescent="0.25">
      <c r="A11" s="12" t="s">
        <v>14</v>
      </c>
      <c r="B11" s="13">
        <v>298</v>
      </c>
      <c r="C11" s="13">
        <v>58281</v>
      </c>
      <c r="D11" s="13">
        <v>2013</v>
      </c>
      <c r="E11" s="13">
        <v>34281</v>
      </c>
      <c r="F11" s="13">
        <v>1256</v>
      </c>
      <c r="G11" s="13">
        <v>17004</v>
      </c>
      <c r="H11" s="13">
        <v>10357</v>
      </c>
      <c r="I11" s="13">
        <v>13924</v>
      </c>
      <c r="J11" s="13">
        <v>109566</v>
      </c>
    </row>
    <row r="12" spans="1:11" x14ac:dyDescent="0.25">
      <c r="A12" s="12" t="s">
        <v>15</v>
      </c>
      <c r="B12" s="13" t="s">
        <v>16</v>
      </c>
      <c r="C12" s="13" t="s">
        <v>17</v>
      </c>
      <c r="D12" s="13" t="s">
        <v>18</v>
      </c>
      <c r="E12" s="13" t="s">
        <v>19</v>
      </c>
      <c r="F12" s="13">
        <v>1258</v>
      </c>
      <c r="G12" s="13">
        <v>17509</v>
      </c>
      <c r="H12" s="13" t="s">
        <v>20</v>
      </c>
      <c r="I12" s="13" t="s">
        <v>21</v>
      </c>
      <c r="J12" s="13" t="s">
        <v>22</v>
      </c>
    </row>
    <row r="13" spans="1:11" x14ac:dyDescent="0.25">
      <c r="A13" s="14" t="s">
        <v>11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1" x14ac:dyDescent="0.25">
      <c r="A14" s="12" t="s">
        <v>23</v>
      </c>
      <c r="B14" s="13">
        <v>29</v>
      </c>
      <c r="C14" s="13">
        <v>5448</v>
      </c>
      <c r="D14" s="13">
        <v>197</v>
      </c>
      <c r="E14" s="13">
        <v>3448</v>
      </c>
      <c r="F14" s="13">
        <v>139</v>
      </c>
      <c r="G14" s="13">
        <v>1615</v>
      </c>
      <c r="H14" s="13">
        <v>765</v>
      </c>
      <c r="I14" s="13">
        <v>1130</v>
      </c>
      <c r="J14" s="13">
        <v>10511</v>
      </c>
    </row>
    <row r="15" spans="1:11" x14ac:dyDescent="0.25">
      <c r="A15" s="12" t="s">
        <v>24</v>
      </c>
      <c r="B15" s="13">
        <v>9</v>
      </c>
      <c r="C15" s="13">
        <v>1452</v>
      </c>
      <c r="D15" s="13">
        <v>44</v>
      </c>
      <c r="E15" s="13">
        <v>469</v>
      </c>
      <c r="F15" s="13">
        <v>77</v>
      </c>
      <c r="G15" s="13">
        <v>1056</v>
      </c>
      <c r="H15" s="13">
        <v>484</v>
      </c>
      <c r="I15" s="13">
        <v>614</v>
      </c>
      <c r="J15" s="13">
        <v>2977</v>
      </c>
    </row>
    <row r="16" spans="1:11" x14ac:dyDescent="0.25">
      <c r="A16" s="12" t="s">
        <v>25</v>
      </c>
      <c r="B16" s="13">
        <v>9</v>
      </c>
      <c r="C16" s="13">
        <v>1982</v>
      </c>
      <c r="D16" s="13">
        <v>46</v>
      </c>
      <c r="E16" s="13">
        <v>696</v>
      </c>
      <c r="F16" s="13">
        <v>91</v>
      </c>
      <c r="G16" s="13">
        <v>1222</v>
      </c>
      <c r="H16" s="13">
        <v>564</v>
      </c>
      <c r="I16" s="13">
        <v>710</v>
      </c>
      <c r="J16" s="13">
        <v>3900</v>
      </c>
    </row>
    <row r="17" spans="1:10" x14ac:dyDescent="0.25">
      <c r="A17" s="12" t="s">
        <v>26</v>
      </c>
      <c r="B17" s="13">
        <v>6</v>
      </c>
      <c r="C17" s="13">
        <v>1247</v>
      </c>
      <c r="D17" s="13">
        <v>158</v>
      </c>
      <c r="E17" s="13">
        <v>1566</v>
      </c>
      <c r="F17" s="13">
        <v>78</v>
      </c>
      <c r="G17" s="13">
        <v>967</v>
      </c>
      <c r="H17" s="13">
        <v>706</v>
      </c>
      <c r="I17" s="13">
        <v>948</v>
      </c>
      <c r="J17" s="13">
        <v>3780</v>
      </c>
    </row>
    <row r="18" spans="1:10" x14ac:dyDescent="0.25">
      <c r="A18" s="12" t="s">
        <v>27</v>
      </c>
      <c r="B18" s="13">
        <v>14</v>
      </c>
      <c r="C18" s="13">
        <v>2488</v>
      </c>
      <c r="D18" s="13">
        <v>119</v>
      </c>
      <c r="E18" s="13">
        <v>1152</v>
      </c>
      <c r="F18" s="13">
        <v>113</v>
      </c>
      <c r="G18" s="13">
        <v>1489</v>
      </c>
      <c r="H18" s="13">
        <v>858</v>
      </c>
      <c r="I18" s="13">
        <v>1104</v>
      </c>
      <c r="J18" s="13">
        <v>5129</v>
      </c>
    </row>
    <row r="19" spans="1:10" x14ac:dyDescent="0.25">
      <c r="A19" s="12" t="s">
        <v>28</v>
      </c>
      <c r="B19" s="13">
        <v>19</v>
      </c>
      <c r="C19" s="13">
        <v>2836</v>
      </c>
      <c r="D19" s="13">
        <v>141</v>
      </c>
      <c r="E19" s="13">
        <v>1830</v>
      </c>
      <c r="F19" s="13">
        <v>56</v>
      </c>
      <c r="G19" s="13">
        <v>762</v>
      </c>
      <c r="H19" s="13">
        <v>448</v>
      </c>
      <c r="I19" s="13">
        <v>664</v>
      </c>
      <c r="J19" s="13">
        <v>5428</v>
      </c>
    </row>
    <row r="20" spans="1:10" x14ac:dyDescent="0.25">
      <c r="A20" s="12" t="s">
        <v>29</v>
      </c>
      <c r="B20" s="13">
        <v>17</v>
      </c>
      <c r="C20" s="13">
        <v>2719</v>
      </c>
      <c r="D20" s="13">
        <v>157</v>
      </c>
      <c r="E20" s="13">
        <v>2216</v>
      </c>
      <c r="F20" s="13">
        <v>77</v>
      </c>
      <c r="G20" s="13">
        <v>1050</v>
      </c>
      <c r="H20" s="13">
        <v>660</v>
      </c>
      <c r="I20" s="13">
        <v>911</v>
      </c>
      <c r="J20" s="13">
        <v>5985</v>
      </c>
    </row>
    <row r="21" spans="1:10" x14ac:dyDescent="0.25">
      <c r="A21" s="12" t="s">
        <v>30</v>
      </c>
      <c r="B21" s="13">
        <v>35</v>
      </c>
      <c r="C21" s="13">
        <v>3539</v>
      </c>
      <c r="D21" s="13">
        <v>238</v>
      </c>
      <c r="E21" s="13">
        <v>4063</v>
      </c>
      <c r="F21" s="13">
        <v>74</v>
      </c>
      <c r="G21" s="13">
        <v>1033</v>
      </c>
      <c r="H21" s="13">
        <v>742</v>
      </c>
      <c r="I21" s="13">
        <v>1089</v>
      </c>
      <c r="J21" s="13">
        <v>8635</v>
      </c>
    </row>
    <row r="22" spans="1:10" x14ac:dyDescent="0.25">
      <c r="A22" s="12" t="s">
        <v>31</v>
      </c>
      <c r="B22" s="13">
        <v>17</v>
      </c>
      <c r="C22" s="13">
        <v>2303</v>
      </c>
      <c r="D22" s="13">
        <v>170</v>
      </c>
      <c r="E22" s="13">
        <v>1534</v>
      </c>
      <c r="F22" s="13">
        <v>91</v>
      </c>
      <c r="G22" s="13">
        <v>1214</v>
      </c>
      <c r="H22" s="13">
        <v>1068</v>
      </c>
      <c r="I22" s="13">
        <v>1346</v>
      </c>
      <c r="J22" s="13">
        <v>5051</v>
      </c>
    </row>
    <row r="23" spans="1:10" x14ac:dyDescent="0.25">
      <c r="A23" s="12" t="s">
        <v>32</v>
      </c>
      <c r="B23" s="13">
        <v>48</v>
      </c>
      <c r="C23" s="13">
        <v>16315</v>
      </c>
      <c r="D23" s="13">
        <v>366</v>
      </c>
      <c r="E23" s="13">
        <v>11372</v>
      </c>
      <c r="F23" s="13" t="s">
        <v>33</v>
      </c>
      <c r="G23" s="13" t="s">
        <v>33</v>
      </c>
      <c r="H23" s="13" t="s">
        <v>33</v>
      </c>
      <c r="I23" s="13">
        <v>414</v>
      </c>
      <c r="J23" s="13">
        <v>27687</v>
      </c>
    </row>
    <row r="24" spans="1:10" x14ac:dyDescent="0.25">
      <c r="A24" s="12" t="s">
        <v>34</v>
      </c>
      <c r="B24" s="13">
        <v>15</v>
      </c>
      <c r="C24" s="13">
        <v>4631</v>
      </c>
      <c r="D24" s="13">
        <v>80</v>
      </c>
      <c r="E24" s="13">
        <v>1145</v>
      </c>
      <c r="F24" s="13">
        <v>64</v>
      </c>
      <c r="G24" s="13">
        <v>860</v>
      </c>
      <c r="H24" s="13">
        <v>469</v>
      </c>
      <c r="I24" s="13">
        <v>628</v>
      </c>
      <c r="J24" s="13">
        <v>6636</v>
      </c>
    </row>
    <row r="25" spans="1:10" x14ac:dyDescent="0.25">
      <c r="A25" s="12" t="s">
        <v>35</v>
      </c>
      <c r="B25" s="13">
        <v>15</v>
      </c>
      <c r="C25" s="13">
        <v>2396</v>
      </c>
      <c r="D25" s="13">
        <v>55</v>
      </c>
      <c r="E25" s="13">
        <v>555</v>
      </c>
      <c r="F25" s="13">
        <v>96</v>
      </c>
      <c r="G25" s="13">
        <v>1219</v>
      </c>
      <c r="H25" s="13">
        <v>832</v>
      </c>
      <c r="I25" s="13">
        <v>998</v>
      </c>
      <c r="J25" s="13">
        <v>4170</v>
      </c>
    </row>
    <row r="26" spans="1:10" x14ac:dyDescent="0.25">
      <c r="A26" s="12" t="s">
        <v>36</v>
      </c>
      <c r="B26" s="13">
        <v>4</v>
      </c>
      <c r="C26" s="13">
        <v>710</v>
      </c>
      <c r="D26" s="13">
        <v>16</v>
      </c>
      <c r="E26" s="13">
        <v>187</v>
      </c>
      <c r="F26" s="13">
        <v>26</v>
      </c>
      <c r="G26" s="13">
        <v>328</v>
      </c>
      <c r="H26" s="13">
        <v>344</v>
      </c>
      <c r="I26" s="13">
        <v>390</v>
      </c>
      <c r="J26" s="13">
        <v>1225</v>
      </c>
    </row>
    <row r="27" spans="1:10" x14ac:dyDescent="0.25">
      <c r="A27" s="12" t="s">
        <v>37</v>
      </c>
      <c r="B27" s="13">
        <v>4</v>
      </c>
      <c r="C27" s="13">
        <v>782</v>
      </c>
      <c r="D27" s="13">
        <v>9</v>
      </c>
      <c r="E27" s="13">
        <v>110</v>
      </c>
      <c r="F27" s="13">
        <v>26</v>
      </c>
      <c r="G27" s="13">
        <v>395</v>
      </c>
      <c r="H27" s="13">
        <v>247</v>
      </c>
      <c r="I27" s="13">
        <v>286</v>
      </c>
      <c r="J27" s="13">
        <v>1287</v>
      </c>
    </row>
    <row r="28" spans="1:10" x14ac:dyDescent="0.25">
      <c r="A28" s="12" t="s">
        <v>38</v>
      </c>
      <c r="B28" s="13">
        <v>7</v>
      </c>
      <c r="C28" s="13">
        <v>1035</v>
      </c>
      <c r="D28" s="13">
        <v>20</v>
      </c>
      <c r="E28" s="13">
        <v>363</v>
      </c>
      <c r="F28" s="13">
        <v>50</v>
      </c>
      <c r="G28" s="13">
        <v>740</v>
      </c>
      <c r="H28" s="13">
        <v>511</v>
      </c>
      <c r="I28" s="13">
        <v>588</v>
      </c>
      <c r="J28" s="13">
        <v>2138</v>
      </c>
    </row>
    <row r="29" spans="1:10" x14ac:dyDescent="0.25">
      <c r="A29" s="12" t="s">
        <v>39</v>
      </c>
      <c r="B29" s="13">
        <v>12</v>
      </c>
      <c r="C29" s="13">
        <v>1492</v>
      </c>
      <c r="D29" s="13">
        <v>54</v>
      </c>
      <c r="E29" s="13">
        <v>1022</v>
      </c>
      <c r="F29" s="13">
        <v>52</v>
      </c>
      <c r="G29" s="13">
        <v>671</v>
      </c>
      <c r="H29" s="13">
        <v>537</v>
      </c>
      <c r="I29" s="13">
        <v>655</v>
      </c>
      <c r="J29" s="13">
        <v>3185</v>
      </c>
    </row>
    <row r="30" spans="1:10" x14ac:dyDescent="0.25">
      <c r="A30" s="12" t="s">
        <v>40</v>
      </c>
      <c r="B30" s="13">
        <v>21</v>
      </c>
      <c r="C30" s="13">
        <v>2369</v>
      </c>
      <c r="D30" s="13">
        <v>111</v>
      </c>
      <c r="E30" s="13">
        <v>1548</v>
      </c>
      <c r="F30" s="13">
        <v>34</v>
      </c>
      <c r="G30" s="13">
        <v>496</v>
      </c>
      <c r="H30" s="13">
        <v>230</v>
      </c>
      <c r="I30" s="13">
        <v>396</v>
      </c>
      <c r="J30" s="13">
        <v>4723</v>
      </c>
    </row>
    <row r="31" spans="1:10" x14ac:dyDescent="0.25">
      <c r="A31" s="12" t="s">
        <v>41</v>
      </c>
      <c r="B31" s="13">
        <v>10</v>
      </c>
      <c r="C31" s="13">
        <v>1362</v>
      </c>
      <c r="D31" s="13">
        <v>20</v>
      </c>
      <c r="E31" s="13">
        <v>460</v>
      </c>
      <c r="F31" s="13">
        <v>41</v>
      </c>
      <c r="G31" s="13">
        <v>472</v>
      </c>
      <c r="H31" s="13">
        <v>406</v>
      </c>
      <c r="I31" s="13">
        <v>477</v>
      </c>
      <c r="J31" s="13">
        <v>2294</v>
      </c>
    </row>
    <row r="32" spans="1:10" x14ac:dyDescent="0.25">
      <c r="A32" s="16" t="s">
        <v>42</v>
      </c>
      <c r="B32" s="9">
        <v>7</v>
      </c>
      <c r="C32" s="9">
        <v>1141</v>
      </c>
      <c r="D32" s="9">
        <v>12</v>
      </c>
      <c r="E32" s="9">
        <v>545</v>
      </c>
      <c r="F32" s="9">
        <v>72</v>
      </c>
      <c r="G32" s="9">
        <v>919</v>
      </c>
      <c r="H32" s="9">
        <v>485</v>
      </c>
      <c r="I32" s="9">
        <v>576</v>
      </c>
      <c r="J32" s="9">
        <v>2605</v>
      </c>
    </row>
    <row r="33" spans="1:1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1" ht="16.5" x14ac:dyDescent="0.25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</row>
    <row r="35" spans="1:11" ht="16.5" x14ac:dyDescent="0.25">
      <c r="A35" s="2" t="s">
        <v>1</v>
      </c>
      <c r="B35" s="2"/>
      <c r="C35" s="2"/>
      <c r="D35" s="2"/>
      <c r="E35" s="2"/>
      <c r="F35" s="2"/>
      <c r="G35" s="2"/>
      <c r="H35" s="2"/>
      <c r="I35" s="2"/>
      <c r="J35" s="2"/>
    </row>
    <row r="36" spans="1:11" x14ac:dyDescent="0.25">
      <c r="A36" s="4" t="s">
        <v>2</v>
      </c>
      <c r="B36" s="4" t="s">
        <v>3</v>
      </c>
      <c r="C36" s="4"/>
      <c r="D36" s="5" t="s">
        <v>4</v>
      </c>
      <c r="E36" s="4"/>
      <c r="F36" s="4" t="s">
        <v>5</v>
      </c>
      <c r="G36" s="4"/>
      <c r="H36" s="18" t="s">
        <v>44</v>
      </c>
      <c r="I36" s="4" t="s">
        <v>45</v>
      </c>
      <c r="J36" s="4"/>
      <c r="K36" s="6"/>
    </row>
    <row r="37" spans="1:11" x14ac:dyDescent="0.25">
      <c r="A37" s="7"/>
      <c r="B37" s="19"/>
      <c r="C37" s="19"/>
      <c r="D37" s="20"/>
      <c r="E37" s="20"/>
      <c r="F37" s="7" t="s">
        <v>8</v>
      </c>
      <c r="G37" s="7"/>
      <c r="H37" s="20" t="s">
        <v>46</v>
      </c>
      <c r="I37" s="7" t="s">
        <v>47</v>
      </c>
      <c r="J37" s="7"/>
      <c r="K37" s="6"/>
    </row>
    <row r="38" spans="1:11" x14ac:dyDescent="0.25">
      <c r="A38" s="8"/>
      <c r="B38" s="9" t="s">
        <v>9</v>
      </c>
      <c r="C38" s="9" t="s">
        <v>10</v>
      </c>
      <c r="D38" s="9" t="s">
        <v>9</v>
      </c>
      <c r="E38" s="9" t="s">
        <v>10</v>
      </c>
      <c r="F38" s="9" t="s">
        <v>9</v>
      </c>
      <c r="G38" s="9" t="s">
        <v>10</v>
      </c>
      <c r="H38" s="9" t="s">
        <v>9</v>
      </c>
      <c r="I38" s="9" t="s">
        <v>9</v>
      </c>
      <c r="J38" s="9" t="s">
        <v>10</v>
      </c>
      <c r="K38" s="6"/>
    </row>
    <row r="39" spans="1:11" x14ac:dyDescent="0.25">
      <c r="A39" s="10">
        <v>-1</v>
      </c>
      <c r="B39" s="11">
        <v>-2</v>
      </c>
      <c r="C39" s="11">
        <v>-3</v>
      </c>
      <c r="D39" s="11">
        <v>-4</v>
      </c>
      <c r="E39" s="11">
        <v>-5</v>
      </c>
      <c r="F39" s="11">
        <v>-6</v>
      </c>
      <c r="G39" s="11">
        <v>-7</v>
      </c>
      <c r="H39" s="11">
        <v>-8</v>
      </c>
      <c r="I39" s="11">
        <v>-9</v>
      </c>
      <c r="J39" s="11">
        <v>-10</v>
      </c>
      <c r="K39" s="6"/>
    </row>
    <row r="40" spans="1:11" x14ac:dyDescent="0.25">
      <c r="A40" s="14" t="s">
        <v>48</v>
      </c>
    </row>
    <row r="41" spans="1:11" x14ac:dyDescent="0.25">
      <c r="A41" s="21" t="s">
        <v>49</v>
      </c>
      <c r="B41" s="13">
        <v>4</v>
      </c>
      <c r="C41" s="13">
        <v>610</v>
      </c>
      <c r="D41" s="13" t="s">
        <v>33</v>
      </c>
      <c r="E41" s="13" t="s">
        <v>33</v>
      </c>
      <c r="F41" s="13">
        <v>20</v>
      </c>
      <c r="G41" s="13">
        <v>304</v>
      </c>
      <c r="H41" s="13">
        <v>236</v>
      </c>
      <c r="I41" s="13">
        <v>260</v>
      </c>
      <c r="J41" s="13">
        <v>914</v>
      </c>
      <c r="K41" s="22"/>
    </row>
    <row r="42" spans="1:11" x14ac:dyDescent="0.25">
      <c r="A42" s="12" t="s">
        <v>25</v>
      </c>
      <c r="B42" s="13">
        <v>9</v>
      </c>
      <c r="C42" s="13">
        <v>2252</v>
      </c>
      <c r="D42" s="13">
        <v>31</v>
      </c>
      <c r="E42" s="13">
        <v>395</v>
      </c>
      <c r="F42" s="13">
        <v>91</v>
      </c>
      <c r="G42" s="13">
        <v>1226</v>
      </c>
      <c r="H42" s="23">
        <v>564</v>
      </c>
      <c r="I42" s="13">
        <f>H42+F42+D42+B42</f>
        <v>695</v>
      </c>
      <c r="J42" s="13">
        <f>G42+E42+C42</f>
        <v>3873</v>
      </c>
      <c r="K42" s="22"/>
    </row>
    <row r="43" spans="1:11" x14ac:dyDescent="0.25">
      <c r="A43" s="12" t="s">
        <v>23</v>
      </c>
      <c r="B43" s="13">
        <v>32</v>
      </c>
      <c r="C43" s="13">
        <v>5641</v>
      </c>
      <c r="D43" s="13">
        <v>128</v>
      </c>
      <c r="E43" s="13">
        <v>3936</v>
      </c>
      <c r="F43" s="13">
        <v>140</v>
      </c>
      <c r="G43" s="13">
        <v>1712</v>
      </c>
      <c r="H43" s="23">
        <v>765</v>
      </c>
      <c r="I43" s="13">
        <f t="shared" ref="I43:I60" si="0">H43+F43+D43+B43</f>
        <v>1065</v>
      </c>
      <c r="J43" s="13">
        <f t="shared" ref="J43:J60" si="1">G43+E43+C43</f>
        <v>11289</v>
      </c>
      <c r="K43" s="22"/>
    </row>
    <row r="44" spans="1:11" x14ac:dyDescent="0.25">
      <c r="A44" s="12" t="s">
        <v>24</v>
      </c>
      <c r="B44" s="13">
        <v>9</v>
      </c>
      <c r="C44" s="13">
        <v>1551</v>
      </c>
      <c r="D44" s="13">
        <v>49</v>
      </c>
      <c r="E44" s="13">
        <v>838</v>
      </c>
      <c r="F44" s="13">
        <v>77</v>
      </c>
      <c r="G44" s="13">
        <v>1083</v>
      </c>
      <c r="H44" s="23">
        <v>484</v>
      </c>
      <c r="I44" s="13">
        <f t="shared" si="0"/>
        <v>619</v>
      </c>
      <c r="J44" s="13">
        <f t="shared" si="1"/>
        <v>3472</v>
      </c>
      <c r="K44" s="22"/>
    </row>
    <row r="45" spans="1:11" x14ac:dyDescent="0.25">
      <c r="A45" s="12" t="s">
        <v>37</v>
      </c>
      <c r="B45" s="13">
        <v>4</v>
      </c>
      <c r="C45" s="13">
        <v>809</v>
      </c>
      <c r="D45" s="13">
        <v>6</v>
      </c>
      <c r="E45" s="13">
        <v>65</v>
      </c>
      <c r="F45" s="13">
        <v>26</v>
      </c>
      <c r="G45" s="13">
        <v>400</v>
      </c>
      <c r="H45" s="23">
        <v>248</v>
      </c>
      <c r="I45" s="13">
        <f t="shared" si="0"/>
        <v>284</v>
      </c>
      <c r="J45" s="13">
        <f t="shared" si="1"/>
        <v>1274</v>
      </c>
      <c r="K45" s="22"/>
    </row>
    <row r="46" spans="1:11" x14ac:dyDescent="0.25">
      <c r="A46" s="12" t="s">
        <v>40</v>
      </c>
      <c r="B46" s="13">
        <v>21</v>
      </c>
      <c r="C46" s="13">
        <v>2541</v>
      </c>
      <c r="D46" s="13">
        <v>69</v>
      </c>
      <c r="E46" s="13">
        <v>2533</v>
      </c>
      <c r="F46" s="13">
        <v>34</v>
      </c>
      <c r="G46" s="13">
        <v>550</v>
      </c>
      <c r="H46" s="23">
        <v>230</v>
      </c>
      <c r="I46" s="13">
        <f t="shared" si="0"/>
        <v>354</v>
      </c>
      <c r="J46" s="13">
        <f t="shared" si="1"/>
        <v>5624</v>
      </c>
      <c r="K46" s="22"/>
    </row>
    <row r="47" spans="1:11" x14ac:dyDescent="0.25">
      <c r="A47" s="12" t="s">
        <v>29</v>
      </c>
      <c r="B47" s="13">
        <v>22</v>
      </c>
      <c r="C47" s="13">
        <v>2753</v>
      </c>
      <c r="D47" s="13">
        <v>197</v>
      </c>
      <c r="E47" s="13">
        <v>2564</v>
      </c>
      <c r="F47" s="13">
        <v>78</v>
      </c>
      <c r="G47" s="13">
        <v>1092</v>
      </c>
      <c r="H47" s="23">
        <v>660</v>
      </c>
      <c r="I47" s="13">
        <f t="shared" si="0"/>
        <v>957</v>
      </c>
      <c r="J47" s="13">
        <f t="shared" si="1"/>
        <v>6409</v>
      </c>
      <c r="K47" s="22"/>
    </row>
    <row r="48" spans="1:11" x14ac:dyDescent="0.25">
      <c r="A48" s="12" t="s">
        <v>28</v>
      </c>
      <c r="B48" s="13">
        <v>20</v>
      </c>
      <c r="C48" s="13">
        <v>3182</v>
      </c>
      <c r="D48" s="13">
        <v>124</v>
      </c>
      <c r="E48" s="13">
        <v>2137</v>
      </c>
      <c r="F48" s="13">
        <v>58</v>
      </c>
      <c r="G48" s="13">
        <v>963</v>
      </c>
      <c r="H48" s="23">
        <v>448</v>
      </c>
      <c r="I48" s="13">
        <f t="shared" si="0"/>
        <v>650</v>
      </c>
      <c r="J48" s="13">
        <f t="shared" si="1"/>
        <v>6282</v>
      </c>
      <c r="K48" s="22"/>
    </row>
    <row r="49" spans="1:11" x14ac:dyDescent="0.25">
      <c r="A49" s="12" t="s">
        <v>39</v>
      </c>
      <c r="B49" s="13">
        <v>8</v>
      </c>
      <c r="C49" s="13">
        <v>1022</v>
      </c>
      <c r="D49" s="13">
        <v>17</v>
      </c>
      <c r="E49" s="13">
        <v>509</v>
      </c>
      <c r="F49" s="13">
        <v>32</v>
      </c>
      <c r="G49" s="13">
        <v>432</v>
      </c>
      <c r="H49" s="23">
        <v>301</v>
      </c>
      <c r="I49" s="13">
        <f t="shared" si="0"/>
        <v>358</v>
      </c>
      <c r="J49" s="13">
        <f t="shared" si="1"/>
        <v>1963</v>
      </c>
      <c r="K49" s="22"/>
    </row>
    <row r="50" spans="1:11" x14ac:dyDescent="0.25">
      <c r="A50" s="12" t="s">
        <v>41</v>
      </c>
      <c r="B50" s="13">
        <v>10</v>
      </c>
      <c r="C50" s="13">
        <v>1362</v>
      </c>
      <c r="D50" s="13">
        <v>18</v>
      </c>
      <c r="E50" s="13">
        <v>512</v>
      </c>
      <c r="F50" s="13">
        <v>41</v>
      </c>
      <c r="G50" s="13">
        <v>504</v>
      </c>
      <c r="H50" s="23">
        <v>406</v>
      </c>
      <c r="I50" s="13">
        <f t="shared" si="0"/>
        <v>475</v>
      </c>
      <c r="J50" s="13">
        <f t="shared" si="1"/>
        <v>2378</v>
      </c>
      <c r="K50" s="22"/>
    </row>
    <row r="51" spans="1:11" x14ac:dyDescent="0.25">
      <c r="A51" s="12" t="s">
        <v>32</v>
      </c>
      <c r="B51" s="13">
        <v>47</v>
      </c>
      <c r="C51" s="13">
        <v>16785</v>
      </c>
      <c r="D51" s="13">
        <v>351</v>
      </c>
      <c r="E51" s="13">
        <v>15431</v>
      </c>
      <c r="F51" s="13" t="s">
        <v>33</v>
      </c>
      <c r="G51" s="13" t="s">
        <v>33</v>
      </c>
      <c r="H51" s="23" t="s">
        <v>33</v>
      </c>
      <c r="I51" s="13">
        <v>398</v>
      </c>
      <c r="J51" s="13">
        <v>32216</v>
      </c>
      <c r="K51" s="22"/>
    </row>
    <row r="52" spans="1:11" x14ac:dyDescent="0.25">
      <c r="A52" s="12" t="s">
        <v>38</v>
      </c>
      <c r="B52" s="13">
        <v>8</v>
      </c>
      <c r="C52" s="13">
        <v>1077</v>
      </c>
      <c r="D52" s="13">
        <v>29</v>
      </c>
      <c r="E52" s="13">
        <v>746</v>
      </c>
      <c r="F52" s="13">
        <v>50</v>
      </c>
      <c r="G52" s="13">
        <v>785</v>
      </c>
      <c r="H52" s="23">
        <v>511</v>
      </c>
      <c r="I52" s="13">
        <f t="shared" si="0"/>
        <v>598</v>
      </c>
      <c r="J52" s="13">
        <f t="shared" si="1"/>
        <v>2608</v>
      </c>
      <c r="K52" s="22"/>
    </row>
    <row r="53" spans="1:11" x14ac:dyDescent="0.25">
      <c r="A53" s="12" t="s">
        <v>35</v>
      </c>
      <c r="B53" s="13">
        <v>15</v>
      </c>
      <c r="C53" s="13">
        <v>2628</v>
      </c>
      <c r="D53" s="13">
        <v>87</v>
      </c>
      <c r="E53" s="13">
        <v>1225</v>
      </c>
      <c r="F53" s="13">
        <v>96</v>
      </c>
      <c r="G53" s="13">
        <v>1329</v>
      </c>
      <c r="H53" s="23">
        <v>832</v>
      </c>
      <c r="I53" s="13">
        <f t="shared" si="0"/>
        <v>1030</v>
      </c>
      <c r="J53" s="13">
        <f t="shared" si="1"/>
        <v>5182</v>
      </c>
      <c r="K53" s="22"/>
    </row>
    <row r="54" spans="1:11" x14ac:dyDescent="0.25">
      <c r="A54" s="12" t="s">
        <v>34</v>
      </c>
      <c r="B54" s="13">
        <v>16</v>
      </c>
      <c r="C54" s="13">
        <v>5161</v>
      </c>
      <c r="D54" s="13">
        <v>72</v>
      </c>
      <c r="E54" s="13">
        <v>1458</v>
      </c>
      <c r="F54" s="13">
        <v>64</v>
      </c>
      <c r="G54" s="13">
        <v>839</v>
      </c>
      <c r="H54" s="23">
        <v>469</v>
      </c>
      <c r="I54" s="13">
        <f t="shared" si="0"/>
        <v>621</v>
      </c>
      <c r="J54" s="13">
        <f t="shared" si="1"/>
        <v>7458</v>
      </c>
      <c r="K54" s="22"/>
    </row>
    <row r="55" spans="1:11" x14ac:dyDescent="0.25">
      <c r="A55" s="12" t="s">
        <v>50</v>
      </c>
      <c r="B55" s="13">
        <v>41</v>
      </c>
      <c r="C55" s="13">
        <v>4256</v>
      </c>
      <c r="D55" s="13">
        <v>288</v>
      </c>
      <c r="E55" s="13">
        <v>6310</v>
      </c>
      <c r="F55" s="13">
        <v>74</v>
      </c>
      <c r="G55" s="13">
        <v>1056</v>
      </c>
      <c r="H55" s="23">
        <v>742</v>
      </c>
      <c r="I55" s="13">
        <f t="shared" si="0"/>
        <v>1145</v>
      </c>
      <c r="J55" s="13">
        <f t="shared" si="1"/>
        <v>11622</v>
      </c>
      <c r="K55" s="22"/>
    </row>
    <row r="56" spans="1:11" x14ac:dyDescent="0.25">
      <c r="A56" s="12" t="s">
        <v>51</v>
      </c>
      <c r="B56" s="13">
        <v>14</v>
      </c>
      <c r="C56" s="13">
        <v>2722</v>
      </c>
      <c r="D56" s="13">
        <v>145</v>
      </c>
      <c r="E56" s="13">
        <v>1752</v>
      </c>
      <c r="F56" s="13">
        <v>111</v>
      </c>
      <c r="G56" s="13">
        <v>1620</v>
      </c>
      <c r="H56" s="23">
        <v>858</v>
      </c>
      <c r="I56" s="13">
        <f t="shared" si="0"/>
        <v>1128</v>
      </c>
      <c r="J56" s="13">
        <f t="shared" si="1"/>
        <v>6094</v>
      </c>
      <c r="K56" s="22"/>
    </row>
    <row r="57" spans="1:11" x14ac:dyDescent="0.25">
      <c r="A57" s="12" t="s">
        <v>52</v>
      </c>
      <c r="B57" s="13">
        <v>7</v>
      </c>
      <c r="C57" s="13">
        <v>1337</v>
      </c>
      <c r="D57" s="13">
        <v>79</v>
      </c>
      <c r="E57" s="13">
        <v>1017</v>
      </c>
      <c r="F57" s="13">
        <v>77</v>
      </c>
      <c r="G57" s="13">
        <v>999</v>
      </c>
      <c r="H57" s="23">
        <v>706</v>
      </c>
      <c r="I57" s="13">
        <f t="shared" si="0"/>
        <v>869</v>
      </c>
      <c r="J57" s="13">
        <f t="shared" si="1"/>
        <v>3353</v>
      </c>
      <c r="K57" s="22"/>
    </row>
    <row r="58" spans="1:11" x14ac:dyDescent="0.25">
      <c r="A58" s="12" t="s">
        <v>53</v>
      </c>
      <c r="B58" s="13">
        <v>7</v>
      </c>
      <c r="C58" s="13">
        <v>1149</v>
      </c>
      <c r="D58" s="13">
        <v>12</v>
      </c>
      <c r="E58" s="13">
        <v>398</v>
      </c>
      <c r="F58" s="13">
        <v>72</v>
      </c>
      <c r="G58" s="13">
        <v>958</v>
      </c>
      <c r="H58" s="23">
        <v>485</v>
      </c>
      <c r="I58" s="13">
        <f t="shared" si="0"/>
        <v>576</v>
      </c>
      <c r="J58" s="13">
        <f t="shared" si="1"/>
        <v>2505</v>
      </c>
      <c r="K58" s="22"/>
    </row>
    <row r="59" spans="1:11" x14ac:dyDescent="0.25">
      <c r="A59" s="12" t="s">
        <v>54</v>
      </c>
      <c r="B59" s="13">
        <v>16</v>
      </c>
      <c r="C59" s="13">
        <v>2339</v>
      </c>
      <c r="D59" s="13">
        <v>239</v>
      </c>
      <c r="E59" s="13">
        <v>1649</v>
      </c>
      <c r="F59" s="13">
        <v>90</v>
      </c>
      <c r="G59" s="13">
        <v>1305</v>
      </c>
      <c r="H59" s="23">
        <v>1068</v>
      </c>
      <c r="I59" s="13">
        <f t="shared" si="0"/>
        <v>1413</v>
      </c>
      <c r="J59" s="13">
        <f t="shared" si="1"/>
        <v>5293</v>
      </c>
      <c r="K59" s="22"/>
    </row>
    <row r="60" spans="1:11" x14ac:dyDescent="0.25">
      <c r="A60" s="16" t="s">
        <v>36</v>
      </c>
      <c r="B60" s="9">
        <v>5</v>
      </c>
      <c r="C60" s="9">
        <v>783</v>
      </c>
      <c r="D60" s="9">
        <v>5</v>
      </c>
      <c r="E60" s="9">
        <v>89</v>
      </c>
      <c r="F60" s="9">
        <v>27</v>
      </c>
      <c r="G60" s="9">
        <v>352</v>
      </c>
      <c r="H60" s="24">
        <v>344</v>
      </c>
      <c r="I60" s="9">
        <f t="shared" si="0"/>
        <v>381</v>
      </c>
      <c r="J60" s="9">
        <f t="shared" si="1"/>
        <v>1224</v>
      </c>
      <c r="K60" s="25"/>
    </row>
    <row r="61" spans="1:11" x14ac:dyDescent="0.25">
      <c r="A61" s="26" t="s">
        <v>55</v>
      </c>
      <c r="B61" s="25"/>
      <c r="C61" s="25"/>
      <c r="D61" s="25"/>
      <c r="E61" s="20"/>
      <c r="F61" s="20"/>
      <c r="G61" s="27" t="s">
        <v>56</v>
      </c>
      <c r="H61" s="27"/>
      <c r="I61" s="27"/>
      <c r="J61" s="27"/>
      <c r="K61" s="25"/>
    </row>
    <row r="62" spans="1:11" x14ac:dyDescent="0.25">
      <c r="A62" s="26" t="s">
        <v>57</v>
      </c>
      <c r="B62" s="25"/>
      <c r="C62" s="25"/>
      <c r="D62" s="25"/>
      <c r="E62" s="25"/>
      <c r="H62" s="28"/>
      <c r="I62" s="25"/>
      <c r="J62" s="25"/>
      <c r="K62" s="25"/>
    </row>
    <row r="63" spans="1:11" x14ac:dyDescent="0.25">
      <c r="A63" s="28" t="s">
        <v>58</v>
      </c>
      <c r="B63" s="25"/>
      <c r="C63" s="25"/>
      <c r="D63" s="25"/>
      <c r="E63" s="25"/>
      <c r="F63" s="29"/>
      <c r="G63" s="29"/>
      <c r="H63" s="29"/>
    </row>
    <row r="64" spans="1:11" x14ac:dyDescent="0.25">
      <c r="A64" s="28" t="s">
        <v>59</v>
      </c>
      <c r="B64" s="25"/>
      <c r="C64" s="25"/>
      <c r="D64" s="25"/>
      <c r="E64" s="25"/>
      <c r="F64" s="29"/>
      <c r="G64" s="29"/>
      <c r="H64" s="29"/>
    </row>
    <row r="65" spans="1:11" x14ac:dyDescent="0.25">
      <c r="A65" s="28" t="s">
        <v>60</v>
      </c>
      <c r="B65" s="25"/>
      <c r="C65" s="25"/>
      <c r="D65" s="25"/>
      <c r="E65" s="25"/>
      <c r="F65" s="29"/>
      <c r="G65" s="29"/>
      <c r="H65" s="29"/>
    </row>
    <row r="66" spans="1:11" x14ac:dyDescent="0.25">
      <c r="A66" s="28"/>
    </row>
    <row r="67" spans="1:11" ht="16.5" x14ac:dyDescent="0.25">
      <c r="A67" s="1" t="s">
        <v>61</v>
      </c>
      <c r="B67" s="1"/>
      <c r="C67" s="1"/>
      <c r="D67" s="1"/>
      <c r="E67" s="1"/>
      <c r="F67" s="1"/>
      <c r="G67" s="1"/>
      <c r="H67" s="1"/>
      <c r="I67" s="1"/>
      <c r="J67" s="1"/>
    </row>
    <row r="68" spans="1:11" ht="16.5" x14ac:dyDescent="0.25">
      <c r="A68" s="2" t="s">
        <v>62</v>
      </c>
      <c r="B68" s="2"/>
      <c r="C68" s="2"/>
      <c r="D68" s="2"/>
      <c r="E68" s="2"/>
      <c r="F68" s="2"/>
      <c r="G68" s="2"/>
      <c r="H68" s="2"/>
      <c r="I68" s="2"/>
      <c r="J68" s="2"/>
    </row>
    <row r="69" spans="1:11" ht="16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1" x14ac:dyDescent="0.25">
      <c r="A70" s="4" t="s">
        <v>2</v>
      </c>
      <c r="B70" s="4" t="s">
        <v>3</v>
      </c>
      <c r="C70" s="4"/>
      <c r="D70" s="5" t="s">
        <v>4</v>
      </c>
      <c r="E70" s="4"/>
      <c r="F70" s="4" t="s">
        <v>5</v>
      </c>
      <c r="G70" s="4"/>
      <c r="H70" s="5" t="s">
        <v>6</v>
      </c>
      <c r="I70" s="4" t="s">
        <v>7</v>
      </c>
      <c r="J70" s="4"/>
      <c r="K70" s="6"/>
    </row>
    <row r="71" spans="1:11" x14ac:dyDescent="0.25">
      <c r="A71" s="7"/>
      <c r="B71" s="7"/>
      <c r="C71" s="7"/>
      <c r="D71" s="7"/>
      <c r="E71" s="7"/>
      <c r="F71" s="7" t="s">
        <v>8</v>
      </c>
      <c r="G71" s="7"/>
      <c r="H71" s="7"/>
      <c r="I71" s="7"/>
      <c r="J71" s="7"/>
      <c r="K71" s="6"/>
    </row>
    <row r="72" spans="1:11" x14ac:dyDescent="0.25">
      <c r="A72" s="8"/>
      <c r="B72" s="9" t="s">
        <v>9</v>
      </c>
      <c r="C72" s="9" t="s">
        <v>10</v>
      </c>
      <c r="D72" s="9" t="s">
        <v>9</v>
      </c>
      <c r="E72" s="9" t="s">
        <v>10</v>
      </c>
      <c r="F72" s="9" t="s">
        <v>9</v>
      </c>
      <c r="G72" s="9" t="s">
        <v>10</v>
      </c>
      <c r="H72" s="9" t="s">
        <v>9</v>
      </c>
      <c r="I72" s="9" t="s">
        <v>9</v>
      </c>
      <c r="J72" s="9" t="s">
        <v>10</v>
      </c>
      <c r="K72" s="6"/>
    </row>
    <row r="73" spans="1:11" x14ac:dyDescent="0.25">
      <c r="A73" s="10">
        <v>-1</v>
      </c>
      <c r="B73" s="11">
        <v>-2</v>
      </c>
      <c r="C73" s="11">
        <v>-3</v>
      </c>
      <c r="D73" s="11">
        <v>-4</v>
      </c>
      <c r="E73" s="11">
        <v>-5</v>
      </c>
      <c r="F73" s="11">
        <v>-6</v>
      </c>
      <c r="G73" s="11">
        <v>-7</v>
      </c>
      <c r="H73" s="11">
        <v>-8</v>
      </c>
      <c r="I73" s="11">
        <v>-9</v>
      </c>
      <c r="J73" s="11">
        <v>-10</v>
      </c>
      <c r="K73" s="6"/>
    </row>
    <row r="74" spans="1:11" x14ac:dyDescent="0.25">
      <c r="A74" s="14" t="s">
        <v>63</v>
      </c>
      <c r="B74" s="15"/>
      <c r="C74" s="15"/>
      <c r="D74" s="15"/>
      <c r="E74" s="15"/>
      <c r="F74" s="15"/>
      <c r="G74" s="15"/>
      <c r="H74" s="15"/>
      <c r="I74" s="15"/>
      <c r="J74" s="15"/>
    </row>
    <row r="75" spans="1:11" x14ac:dyDescent="0.25">
      <c r="A75" s="12" t="s">
        <v>23</v>
      </c>
      <c r="B75" s="13">
        <v>29</v>
      </c>
      <c r="C75" s="13">
        <v>5448</v>
      </c>
      <c r="D75" s="13">
        <v>197</v>
      </c>
      <c r="E75" s="13">
        <v>3448</v>
      </c>
      <c r="F75" s="13">
        <v>139</v>
      </c>
      <c r="G75" s="13">
        <v>1615</v>
      </c>
      <c r="H75" s="13">
        <v>765</v>
      </c>
      <c r="I75" s="13">
        <v>1130</v>
      </c>
      <c r="J75" s="13">
        <v>10511</v>
      </c>
    </row>
    <row r="76" spans="1:11" x14ac:dyDescent="0.25">
      <c r="A76" s="12" t="s">
        <v>24</v>
      </c>
      <c r="B76" s="13">
        <v>9</v>
      </c>
      <c r="C76" s="13">
        <v>1452</v>
      </c>
      <c r="D76" s="13">
        <v>44</v>
      </c>
      <c r="E76" s="13">
        <v>469</v>
      </c>
      <c r="F76" s="13">
        <v>77</v>
      </c>
      <c r="G76" s="13">
        <v>1056</v>
      </c>
      <c r="H76" s="13">
        <v>484</v>
      </c>
      <c r="I76" s="13">
        <v>614</v>
      </c>
      <c r="J76" s="13">
        <v>2977</v>
      </c>
    </row>
    <row r="77" spans="1:11" x14ac:dyDescent="0.25">
      <c r="A77" s="12" t="s">
        <v>25</v>
      </c>
      <c r="B77" s="13">
        <v>9</v>
      </c>
      <c r="C77" s="13">
        <v>1982</v>
      </c>
      <c r="D77" s="13">
        <v>46</v>
      </c>
      <c r="E77" s="13">
        <v>696</v>
      </c>
      <c r="F77" s="13">
        <v>91</v>
      </c>
      <c r="G77" s="13">
        <v>1222</v>
      </c>
      <c r="H77" s="13">
        <v>564</v>
      </c>
      <c r="I77" s="13">
        <v>710</v>
      </c>
      <c r="J77" s="13">
        <v>3900</v>
      </c>
    </row>
    <row r="78" spans="1:11" x14ac:dyDescent="0.25">
      <c r="A78" s="12" t="s">
        <v>26</v>
      </c>
      <c r="B78" s="13">
        <v>7</v>
      </c>
      <c r="C78" s="13">
        <v>1277</v>
      </c>
      <c r="D78" s="13">
        <v>158</v>
      </c>
      <c r="E78" s="13">
        <v>1566</v>
      </c>
      <c r="F78" s="13">
        <v>77</v>
      </c>
      <c r="G78" s="13">
        <v>937</v>
      </c>
      <c r="H78" s="13">
        <v>706</v>
      </c>
      <c r="I78" s="13">
        <v>948</v>
      </c>
      <c r="J78" s="13">
        <v>3780</v>
      </c>
    </row>
    <row r="79" spans="1:11" x14ac:dyDescent="0.25">
      <c r="A79" s="12" t="s">
        <v>27</v>
      </c>
      <c r="B79" s="13">
        <v>14</v>
      </c>
      <c r="C79" s="13">
        <v>2523</v>
      </c>
      <c r="D79" s="13">
        <v>119</v>
      </c>
      <c r="E79" s="13">
        <v>1152</v>
      </c>
      <c r="F79" s="13">
        <v>113</v>
      </c>
      <c r="G79" s="13">
        <v>1489</v>
      </c>
      <c r="H79" s="13">
        <v>858</v>
      </c>
      <c r="I79" s="13">
        <v>1104</v>
      </c>
      <c r="J79" s="13">
        <v>5164</v>
      </c>
    </row>
    <row r="80" spans="1:11" x14ac:dyDescent="0.25">
      <c r="A80" s="12" t="s">
        <v>28</v>
      </c>
      <c r="B80" s="13">
        <v>19</v>
      </c>
      <c r="C80" s="13">
        <v>2836</v>
      </c>
      <c r="D80" s="13">
        <v>141</v>
      </c>
      <c r="E80" s="13">
        <v>1830</v>
      </c>
      <c r="F80" s="13">
        <v>56</v>
      </c>
      <c r="G80" s="13">
        <v>762</v>
      </c>
      <c r="H80" s="13">
        <v>448</v>
      </c>
      <c r="I80" s="13">
        <v>664</v>
      </c>
      <c r="J80" s="13">
        <v>5428</v>
      </c>
    </row>
    <row r="81" spans="1:10" x14ac:dyDescent="0.25">
      <c r="A81" s="12" t="s">
        <v>29</v>
      </c>
      <c r="B81" s="13">
        <v>17</v>
      </c>
      <c r="C81" s="13">
        <v>2719</v>
      </c>
      <c r="D81" s="13">
        <v>157</v>
      </c>
      <c r="E81" s="13">
        <v>2216</v>
      </c>
      <c r="F81" s="13">
        <v>77</v>
      </c>
      <c r="G81" s="13">
        <v>1050</v>
      </c>
      <c r="H81" s="13">
        <v>660</v>
      </c>
      <c r="I81" s="13">
        <v>911</v>
      </c>
      <c r="J81" s="13">
        <v>5985</v>
      </c>
    </row>
    <row r="82" spans="1:10" x14ac:dyDescent="0.25">
      <c r="A82" s="12" t="s">
        <v>30</v>
      </c>
      <c r="B82" s="13">
        <v>35</v>
      </c>
      <c r="C82" s="13">
        <v>3539</v>
      </c>
      <c r="D82" s="13">
        <v>238</v>
      </c>
      <c r="E82" s="13">
        <v>4063</v>
      </c>
      <c r="F82" s="13">
        <v>74</v>
      </c>
      <c r="G82" s="13">
        <v>1033</v>
      </c>
      <c r="H82" s="13">
        <v>742</v>
      </c>
      <c r="I82" s="13">
        <v>1089</v>
      </c>
      <c r="J82" s="13">
        <v>8635</v>
      </c>
    </row>
    <row r="83" spans="1:10" x14ac:dyDescent="0.25">
      <c r="A83" s="12" t="s">
        <v>31</v>
      </c>
      <c r="B83" s="13">
        <v>17</v>
      </c>
      <c r="C83" s="13">
        <v>2303</v>
      </c>
      <c r="D83" s="13">
        <v>170</v>
      </c>
      <c r="E83" s="13">
        <v>1534</v>
      </c>
      <c r="F83" s="13">
        <v>91</v>
      </c>
      <c r="G83" s="13">
        <v>1214</v>
      </c>
      <c r="H83" s="13">
        <v>1068</v>
      </c>
      <c r="I83" s="13">
        <v>1346</v>
      </c>
      <c r="J83" s="13">
        <v>5051</v>
      </c>
    </row>
    <row r="84" spans="1:10" x14ac:dyDescent="0.25">
      <c r="A84" s="12" t="s">
        <v>32</v>
      </c>
      <c r="B84" s="13">
        <v>48</v>
      </c>
      <c r="C84" s="13">
        <v>16315</v>
      </c>
      <c r="D84" s="13">
        <v>366</v>
      </c>
      <c r="E84" s="13">
        <v>11372</v>
      </c>
      <c r="F84" s="13" t="s">
        <v>33</v>
      </c>
      <c r="G84" s="13" t="s">
        <v>33</v>
      </c>
      <c r="H84" s="13" t="s">
        <v>33</v>
      </c>
      <c r="I84" s="13">
        <v>414</v>
      </c>
      <c r="J84" s="13">
        <v>27687</v>
      </c>
    </row>
    <row r="85" spans="1:10" x14ac:dyDescent="0.25">
      <c r="A85" s="12" t="s">
        <v>34</v>
      </c>
      <c r="B85" s="13">
        <v>15</v>
      </c>
      <c r="C85" s="13">
        <v>4631</v>
      </c>
      <c r="D85" s="13">
        <v>80</v>
      </c>
      <c r="E85" s="13">
        <v>1145</v>
      </c>
      <c r="F85" s="13">
        <v>64</v>
      </c>
      <c r="G85" s="13">
        <v>860</v>
      </c>
      <c r="H85" s="13">
        <v>469</v>
      </c>
      <c r="I85" s="13">
        <v>628</v>
      </c>
      <c r="J85" s="13">
        <v>6636</v>
      </c>
    </row>
    <row r="86" spans="1:10" x14ac:dyDescent="0.25">
      <c r="A86" s="12" t="s">
        <v>35</v>
      </c>
      <c r="B86" s="13">
        <v>15</v>
      </c>
      <c r="C86" s="13">
        <v>2396</v>
      </c>
      <c r="D86" s="13">
        <v>55</v>
      </c>
      <c r="E86" s="13">
        <v>555</v>
      </c>
      <c r="F86" s="13">
        <v>96</v>
      </c>
      <c r="G86" s="13">
        <v>1219</v>
      </c>
      <c r="H86" s="13">
        <v>832</v>
      </c>
      <c r="I86" s="13">
        <v>998</v>
      </c>
      <c r="J86" s="13">
        <v>4170</v>
      </c>
    </row>
    <row r="87" spans="1:10" x14ac:dyDescent="0.25">
      <c r="A87" s="12" t="s">
        <v>36</v>
      </c>
      <c r="B87" s="13">
        <v>4</v>
      </c>
      <c r="C87" s="13">
        <v>710</v>
      </c>
      <c r="D87" s="13">
        <v>16</v>
      </c>
      <c r="E87" s="13">
        <v>187</v>
      </c>
      <c r="F87" s="13">
        <v>26</v>
      </c>
      <c r="G87" s="13">
        <v>328</v>
      </c>
      <c r="H87" s="13">
        <v>344</v>
      </c>
      <c r="I87" s="13">
        <v>390</v>
      </c>
      <c r="J87" s="13">
        <v>1225</v>
      </c>
    </row>
    <row r="88" spans="1:10" x14ac:dyDescent="0.25">
      <c r="A88" s="12" t="s">
        <v>37</v>
      </c>
      <c r="B88" s="13">
        <v>4</v>
      </c>
      <c r="C88" s="13">
        <v>782</v>
      </c>
      <c r="D88" s="13">
        <v>9</v>
      </c>
      <c r="E88" s="13">
        <v>110</v>
      </c>
      <c r="F88" s="13">
        <v>26</v>
      </c>
      <c r="G88" s="13">
        <v>395</v>
      </c>
      <c r="H88" s="13">
        <v>247</v>
      </c>
      <c r="I88" s="13">
        <v>286</v>
      </c>
      <c r="J88" s="13">
        <v>1287</v>
      </c>
    </row>
    <row r="89" spans="1:10" x14ac:dyDescent="0.25">
      <c r="A89" s="12" t="s">
        <v>38</v>
      </c>
      <c r="B89" s="13">
        <v>7</v>
      </c>
      <c r="C89" s="13">
        <v>1035</v>
      </c>
      <c r="D89" s="13">
        <v>20</v>
      </c>
      <c r="E89" s="13">
        <v>363</v>
      </c>
      <c r="F89" s="13">
        <v>50</v>
      </c>
      <c r="G89" s="13">
        <v>740</v>
      </c>
      <c r="H89" s="13">
        <v>511</v>
      </c>
      <c r="I89" s="13">
        <v>588</v>
      </c>
      <c r="J89" s="13">
        <v>2138</v>
      </c>
    </row>
    <row r="90" spans="1:10" x14ac:dyDescent="0.25">
      <c r="A90" s="12" t="s">
        <v>39</v>
      </c>
      <c r="B90" s="13">
        <v>12</v>
      </c>
      <c r="C90" s="13">
        <v>1492</v>
      </c>
      <c r="D90" s="13">
        <v>54</v>
      </c>
      <c r="E90" s="13">
        <v>1022</v>
      </c>
      <c r="F90" s="13">
        <v>52</v>
      </c>
      <c r="G90" s="13">
        <v>671</v>
      </c>
      <c r="H90" s="13">
        <v>537</v>
      </c>
      <c r="I90" s="13">
        <v>655</v>
      </c>
      <c r="J90" s="13">
        <v>3185</v>
      </c>
    </row>
    <row r="91" spans="1:10" x14ac:dyDescent="0.25">
      <c r="A91" s="12" t="s">
        <v>40</v>
      </c>
      <c r="B91" s="13">
        <v>21</v>
      </c>
      <c r="C91" s="13">
        <v>2369</v>
      </c>
      <c r="D91" s="13">
        <v>111</v>
      </c>
      <c r="E91" s="13">
        <v>1548</v>
      </c>
      <c r="F91" s="13">
        <v>34</v>
      </c>
      <c r="G91" s="13">
        <v>486</v>
      </c>
      <c r="H91" s="13">
        <v>230</v>
      </c>
      <c r="I91" s="13">
        <v>396</v>
      </c>
      <c r="J91" s="13">
        <v>4403</v>
      </c>
    </row>
    <row r="92" spans="1:10" x14ac:dyDescent="0.25">
      <c r="A92" s="12" t="s">
        <v>41</v>
      </c>
      <c r="B92" s="13">
        <v>10</v>
      </c>
      <c r="C92" s="13">
        <v>1362</v>
      </c>
      <c r="D92" s="13">
        <v>20</v>
      </c>
      <c r="E92" s="13">
        <v>460</v>
      </c>
      <c r="F92" s="13">
        <v>41</v>
      </c>
      <c r="G92" s="13">
        <v>472</v>
      </c>
      <c r="H92" s="13">
        <v>406</v>
      </c>
      <c r="I92" s="13">
        <v>477</v>
      </c>
      <c r="J92" s="13">
        <v>2294</v>
      </c>
    </row>
    <row r="93" spans="1:10" x14ac:dyDescent="0.25">
      <c r="A93" s="16" t="s">
        <v>42</v>
      </c>
      <c r="B93" s="9">
        <v>7</v>
      </c>
      <c r="C93" s="9">
        <v>1141</v>
      </c>
      <c r="D93" s="9">
        <v>12</v>
      </c>
      <c r="E93" s="9">
        <v>545</v>
      </c>
      <c r="F93" s="9">
        <v>72</v>
      </c>
      <c r="G93" s="9">
        <v>919</v>
      </c>
      <c r="H93" s="9">
        <v>485</v>
      </c>
      <c r="I93" s="9">
        <v>576</v>
      </c>
      <c r="J93" s="9">
        <v>2605</v>
      </c>
    </row>
    <row r="94" spans="1:10" x14ac:dyDescent="0.25">
      <c r="B94" s="30"/>
      <c r="C94" s="30"/>
      <c r="D94" s="30"/>
      <c r="E94" s="30"/>
      <c r="F94" s="30"/>
      <c r="G94" s="30"/>
      <c r="H94" s="30"/>
      <c r="I94" s="30"/>
      <c r="J94" s="30"/>
    </row>
    <row r="95" spans="1:10" x14ac:dyDescent="0.25">
      <c r="B95" s="30"/>
      <c r="C95" s="30"/>
      <c r="D95" s="30"/>
      <c r="E95" s="30"/>
      <c r="F95" s="30"/>
      <c r="G95" s="30"/>
      <c r="H95" s="30"/>
      <c r="I95" s="30"/>
      <c r="J95" s="30"/>
    </row>
    <row r="96" spans="1:10" x14ac:dyDescent="0.25">
      <c r="B96" s="30"/>
      <c r="C96" s="30"/>
      <c r="D96" s="30"/>
      <c r="E96" s="30"/>
      <c r="F96" s="30"/>
      <c r="G96" s="30"/>
      <c r="H96" s="30"/>
      <c r="I96" s="30"/>
      <c r="J96" s="30"/>
    </row>
    <row r="97" spans="1:11" x14ac:dyDescent="0.25">
      <c r="B97" s="30"/>
      <c r="C97" s="30"/>
      <c r="D97" s="30"/>
      <c r="E97" s="30"/>
      <c r="F97" s="30"/>
      <c r="G97" s="30"/>
      <c r="H97" s="30"/>
      <c r="I97" s="30"/>
      <c r="J97" s="30"/>
    </row>
    <row r="98" spans="1:11" ht="16.5" x14ac:dyDescent="0.25">
      <c r="A98" s="1" t="s">
        <v>43</v>
      </c>
      <c r="B98" s="1"/>
      <c r="C98" s="1"/>
      <c r="D98" s="1"/>
      <c r="E98" s="1"/>
      <c r="F98" s="1"/>
      <c r="G98" s="1"/>
      <c r="H98" s="1"/>
      <c r="I98" s="1"/>
      <c r="J98" s="1"/>
    </row>
    <row r="99" spans="1:11" ht="16.5" x14ac:dyDescent="0.25">
      <c r="A99" s="2" t="s">
        <v>1</v>
      </c>
      <c r="B99" s="2"/>
      <c r="C99" s="2"/>
      <c r="D99" s="2"/>
      <c r="E99" s="2"/>
      <c r="F99" s="2"/>
      <c r="G99" s="2"/>
      <c r="H99" s="2"/>
      <c r="I99" s="2"/>
      <c r="J99" s="2"/>
    </row>
    <row r="100" spans="1:11" x14ac:dyDescent="0.25">
      <c r="A100" s="4" t="s">
        <v>2</v>
      </c>
      <c r="B100" s="4" t="s">
        <v>3</v>
      </c>
      <c r="C100" s="4"/>
      <c r="D100" s="5" t="s">
        <v>4</v>
      </c>
      <c r="E100" s="4"/>
      <c r="F100" s="4" t="s">
        <v>5</v>
      </c>
      <c r="G100" s="4"/>
      <c r="H100" s="5" t="s">
        <v>6</v>
      </c>
      <c r="I100" s="4" t="s">
        <v>7</v>
      </c>
      <c r="J100" s="4"/>
      <c r="K100" s="6"/>
    </row>
    <row r="101" spans="1:11" x14ac:dyDescent="0.25">
      <c r="A101" s="7"/>
      <c r="B101" s="7"/>
      <c r="C101" s="7"/>
      <c r="D101" s="7"/>
      <c r="E101" s="7"/>
      <c r="F101" s="7" t="s">
        <v>8</v>
      </c>
      <c r="G101" s="7"/>
      <c r="H101" s="7"/>
      <c r="I101" s="7"/>
      <c r="J101" s="7"/>
      <c r="K101" s="6"/>
    </row>
    <row r="102" spans="1:11" x14ac:dyDescent="0.25">
      <c r="A102" s="8"/>
      <c r="B102" s="9" t="s">
        <v>9</v>
      </c>
      <c r="C102" s="9" t="s">
        <v>10</v>
      </c>
      <c r="D102" s="9" t="s">
        <v>9</v>
      </c>
      <c r="E102" s="9" t="s">
        <v>10</v>
      </c>
      <c r="F102" s="9" t="s">
        <v>9</v>
      </c>
      <c r="G102" s="9" t="s">
        <v>10</v>
      </c>
      <c r="H102" s="9" t="s">
        <v>9</v>
      </c>
      <c r="I102" s="9" t="s">
        <v>9</v>
      </c>
      <c r="J102" s="9" t="s">
        <v>10</v>
      </c>
      <c r="K102" s="6"/>
    </row>
    <row r="103" spans="1:11" x14ac:dyDescent="0.25">
      <c r="A103" s="10">
        <v>-1</v>
      </c>
      <c r="B103" s="11">
        <v>-2</v>
      </c>
      <c r="C103" s="11">
        <v>-3</v>
      </c>
      <c r="D103" s="11">
        <v>-4</v>
      </c>
      <c r="E103" s="11">
        <v>-5</v>
      </c>
      <c r="F103" s="11">
        <v>-6</v>
      </c>
      <c r="G103" s="11">
        <v>-7</v>
      </c>
      <c r="H103" s="11">
        <v>-8</v>
      </c>
      <c r="I103" s="11">
        <v>-9</v>
      </c>
      <c r="J103" s="11">
        <v>-10</v>
      </c>
    </row>
    <row r="104" spans="1:11" x14ac:dyDescent="0.25">
      <c r="A104" s="14" t="s">
        <v>64</v>
      </c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1:11" x14ac:dyDescent="0.25">
      <c r="A105" s="12" t="s">
        <v>23</v>
      </c>
      <c r="B105" s="23">
        <v>29</v>
      </c>
      <c r="C105" s="23">
        <v>5448</v>
      </c>
      <c r="D105" s="23">
        <v>197</v>
      </c>
      <c r="E105" s="23">
        <v>3448</v>
      </c>
      <c r="F105" s="23">
        <v>139</v>
      </c>
      <c r="G105" s="23">
        <v>1625</v>
      </c>
      <c r="H105" s="23">
        <v>765</v>
      </c>
      <c r="I105" s="23">
        <v>1130</v>
      </c>
      <c r="J105" s="23">
        <v>10521</v>
      </c>
      <c r="K105" s="31"/>
    </row>
    <row r="106" spans="1:11" x14ac:dyDescent="0.25">
      <c r="A106" s="12" t="s">
        <v>24</v>
      </c>
      <c r="B106" s="23">
        <v>9</v>
      </c>
      <c r="C106" s="23">
        <v>1452</v>
      </c>
      <c r="D106" s="23">
        <v>44</v>
      </c>
      <c r="E106" s="23">
        <v>469</v>
      </c>
      <c r="F106" s="23">
        <v>77</v>
      </c>
      <c r="G106" s="23">
        <v>1061</v>
      </c>
      <c r="H106" s="23">
        <v>484</v>
      </c>
      <c r="I106" s="23">
        <v>614</v>
      </c>
      <c r="J106" s="32">
        <v>2982</v>
      </c>
      <c r="K106" s="31"/>
    </row>
    <row r="107" spans="1:11" x14ac:dyDescent="0.25">
      <c r="A107" s="12" t="s">
        <v>25</v>
      </c>
      <c r="B107" s="23">
        <v>9</v>
      </c>
      <c r="C107" s="23">
        <v>2002</v>
      </c>
      <c r="D107" s="23">
        <v>46</v>
      </c>
      <c r="E107" s="23">
        <v>696</v>
      </c>
      <c r="F107" s="23">
        <v>91</v>
      </c>
      <c r="G107" s="23">
        <v>1222</v>
      </c>
      <c r="H107" s="23">
        <v>564</v>
      </c>
      <c r="I107" s="23">
        <v>710</v>
      </c>
      <c r="J107" s="23">
        <v>3920</v>
      </c>
      <c r="K107" s="31"/>
    </row>
    <row r="108" spans="1:11" x14ac:dyDescent="0.25">
      <c r="A108" s="12" t="s">
        <v>65</v>
      </c>
      <c r="B108" s="23">
        <v>7</v>
      </c>
      <c r="C108" s="23">
        <v>1277</v>
      </c>
      <c r="D108" s="23">
        <v>158</v>
      </c>
      <c r="E108" s="23">
        <v>1566</v>
      </c>
      <c r="F108" s="23">
        <v>77</v>
      </c>
      <c r="G108" s="23">
        <v>952</v>
      </c>
      <c r="H108" s="23">
        <v>706</v>
      </c>
      <c r="I108" s="23">
        <v>948</v>
      </c>
      <c r="J108" s="32">
        <v>3795</v>
      </c>
      <c r="K108" s="31"/>
    </row>
    <row r="109" spans="1:11" x14ac:dyDescent="0.25">
      <c r="A109" s="12" t="s">
        <v>51</v>
      </c>
      <c r="B109" s="23">
        <v>14</v>
      </c>
      <c r="C109" s="23">
        <v>2702</v>
      </c>
      <c r="D109" s="23">
        <v>119</v>
      </c>
      <c r="E109" s="23">
        <v>1152</v>
      </c>
      <c r="F109" s="23">
        <v>113</v>
      </c>
      <c r="G109" s="23">
        <v>1594</v>
      </c>
      <c r="H109" s="23">
        <v>858</v>
      </c>
      <c r="I109" s="23">
        <v>1104</v>
      </c>
      <c r="J109" s="32">
        <v>5448</v>
      </c>
      <c r="K109" s="31"/>
    </row>
    <row r="110" spans="1:11" x14ac:dyDescent="0.25">
      <c r="A110" s="12" t="s">
        <v>28</v>
      </c>
      <c r="B110" s="23">
        <v>19</v>
      </c>
      <c r="C110" s="23">
        <v>2836</v>
      </c>
      <c r="D110" s="23">
        <v>141</v>
      </c>
      <c r="E110" s="23">
        <v>1830</v>
      </c>
      <c r="F110" s="23">
        <v>56</v>
      </c>
      <c r="G110" s="23">
        <v>767</v>
      </c>
      <c r="H110" s="23">
        <v>448</v>
      </c>
      <c r="I110" s="23">
        <v>664</v>
      </c>
      <c r="J110" s="23">
        <v>5433</v>
      </c>
      <c r="K110" s="31"/>
    </row>
    <row r="111" spans="1:11" x14ac:dyDescent="0.25">
      <c r="A111" s="12" t="s">
        <v>29</v>
      </c>
      <c r="B111" s="23">
        <v>17</v>
      </c>
      <c r="C111" s="23">
        <v>2731</v>
      </c>
      <c r="D111" s="23">
        <v>157</v>
      </c>
      <c r="E111" s="23">
        <v>2216</v>
      </c>
      <c r="F111" s="23">
        <v>77</v>
      </c>
      <c r="G111" s="23">
        <v>1090</v>
      </c>
      <c r="H111" s="23">
        <v>660</v>
      </c>
      <c r="I111" s="23">
        <v>911</v>
      </c>
      <c r="J111" s="23">
        <v>6037</v>
      </c>
    </row>
    <row r="112" spans="1:11" x14ac:dyDescent="0.25">
      <c r="A112" s="12" t="s">
        <v>50</v>
      </c>
      <c r="B112" s="23">
        <v>35</v>
      </c>
      <c r="C112" s="23">
        <v>4003</v>
      </c>
      <c r="D112" s="23">
        <v>238</v>
      </c>
      <c r="E112" s="23">
        <v>4063</v>
      </c>
      <c r="F112" s="23">
        <v>74</v>
      </c>
      <c r="G112" s="23">
        <v>1048</v>
      </c>
      <c r="H112" s="23">
        <v>742</v>
      </c>
      <c r="I112" s="23">
        <v>1089</v>
      </c>
      <c r="J112" s="23">
        <v>9114</v>
      </c>
    </row>
    <row r="113" spans="1:10" x14ac:dyDescent="0.25">
      <c r="A113" s="12" t="s">
        <v>66</v>
      </c>
      <c r="B113" s="23">
        <v>17</v>
      </c>
      <c r="C113" s="23">
        <v>2318</v>
      </c>
      <c r="D113" s="23">
        <v>170</v>
      </c>
      <c r="E113" s="23">
        <v>1534</v>
      </c>
      <c r="F113" s="23">
        <v>91</v>
      </c>
      <c r="G113" s="23">
        <v>1269</v>
      </c>
      <c r="H113" s="23">
        <v>1068</v>
      </c>
      <c r="I113" s="23">
        <v>1346</v>
      </c>
      <c r="J113" s="32">
        <v>5121</v>
      </c>
    </row>
    <row r="114" spans="1:10" x14ac:dyDescent="0.25">
      <c r="A114" s="12" t="s">
        <v>32</v>
      </c>
      <c r="B114" s="23">
        <v>48</v>
      </c>
      <c r="C114" s="23">
        <v>16750</v>
      </c>
      <c r="D114" s="23">
        <v>366</v>
      </c>
      <c r="E114" s="23">
        <v>11372</v>
      </c>
      <c r="F114" s="23" t="s">
        <v>33</v>
      </c>
      <c r="G114" s="23" t="s">
        <v>33</v>
      </c>
      <c r="H114" s="23" t="s">
        <v>33</v>
      </c>
      <c r="I114" s="23">
        <v>414</v>
      </c>
      <c r="J114" s="23">
        <v>27940</v>
      </c>
    </row>
    <row r="115" spans="1:10" x14ac:dyDescent="0.25">
      <c r="A115" s="12" t="s">
        <v>34</v>
      </c>
      <c r="B115" s="23">
        <v>15</v>
      </c>
      <c r="C115" s="23">
        <v>5151</v>
      </c>
      <c r="D115" s="23">
        <v>80</v>
      </c>
      <c r="E115" s="23">
        <v>1145</v>
      </c>
      <c r="F115" s="23">
        <v>64</v>
      </c>
      <c r="G115" s="23">
        <v>865</v>
      </c>
      <c r="H115" s="23">
        <v>469</v>
      </c>
      <c r="I115" s="23">
        <v>628</v>
      </c>
      <c r="J115" s="23">
        <v>7161</v>
      </c>
    </row>
    <row r="116" spans="1:10" x14ac:dyDescent="0.25">
      <c r="A116" s="12" t="s">
        <v>35</v>
      </c>
      <c r="B116" s="23">
        <v>15</v>
      </c>
      <c r="C116" s="23">
        <v>2424</v>
      </c>
      <c r="D116" s="23">
        <v>55</v>
      </c>
      <c r="E116" s="23">
        <v>555</v>
      </c>
      <c r="F116" s="23">
        <v>96</v>
      </c>
      <c r="G116" s="23">
        <v>1248</v>
      </c>
      <c r="H116" s="23">
        <v>832</v>
      </c>
      <c r="I116" s="23">
        <v>998</v>
      </c>
      <c r="J116" s="23">
        <v>4207</v>
      </c>
    </row>
    <row r="117" spans="1:10" x14ac:dyDescent="0.25">
      <c r="A117" s="12" t="s">
        <v>36</v>
      </c>
      <c r="B117" s="23">
        <v>4</v>
      </c>
      <c r="C117" s="23">
        <v>720</v>
      </c>
      <c r="D117" s="23">
        <v>16</v>
      </c>
      <c r="E117" s="23">
        <v>187</v>
      </c>
      <c r="F117" s="23">
        <v>26</v>
      </c>
      <c r="G117" s="23">
        <v>328</v>
      </c>
      <c r="H117" s="23">
        <v>344</v>
      </c>
      <c r="I117" s="23">
        <v>390</v>
      </c>
      <c r="J117" s="23">
        <v>1235</v>
      </c>
    </row>
    <row r="118" spans="1:10" x14ac:dyDescent="0.25">
      <c r="A118" s="12" t="s">
        <v>37</v>
      </c>
      <c r="B118" s="23">
        <v>4</v>
      </c>
      <c r="C118" s="23">
        <v>782</v>
      </c>
      <c r="D118" s="23">
        <v>9</v>
      </c>
      <c r="E118" s="23">
        <v>110</v>
      </c>
      <c r="F118" s="23">
        <v>26</v>
      </c>
      <c r="G118" s="23">
        <v>395</v>
      </c>
      <c r="H118" s="23">
        <v>247</v>
      </c>
      <c r="I118" s="23">
        <v>286</v>
      </c>
      <c r="J118" s="23">
        <v>1287</v>
      </c>
    </row>
    <row r="119" spans="1:10" x14ac:dyDescent="0.25">
      <c r="A119" s="12" t="s">
        <v>38</v>
      </c>
      <c r="B119" s="23">
        <v>7</v>
      </c>
      <c r="C119" s="23">
        <v>1035</v>
      </c>
      <c r="D119" s="23">
        <v>20</v>
      </c>
      <c r="E119" s="23">
        <v>363</v>
      </c>
      <c r="F119" s="23">
        <v>50</v>
      </c>
      <c r="G119" s="23">
        <v>755</v>
      </c>
      <c r="H119" s="23">
        <v>511</v>
      </c>
      <c r="I119" s="23">
        <v>588</v>
      </c>
      <c r="J119" s="32">
        <v>2153</v>
      </c>
    </row>
    <row r="120" spans="1:10" x14ac:dyDescent="0.25">
      <c r="A120" s="12" t="s">
        <v>39</v>
      </c>
      <c r="B120" s="23">
        <v>12</v>
      </c>
      <c r="C120" s="23">
        <v>1492</v>
      </c>
      <c r="D120" s="23">
        <v>54</v>
      </c>
      <c r="E120" s="23">
        <v>1022</v>
      </c>
      <c r="F120" s="23">
        <v>52</v>
      </c>
      <c r="G120" s="23">
        <v>711</v>
      </c>
      <c r="H120" s="23">
        <v>537</v>
      </c>
      <c r="I120" s="23">
        <v>655</v>
      </c>
      <c r="J120" s="32">
        <v>3225</v>
      </c>
    </row>
    <row r="121" spans="1:10" x14ac:dyDescent="0.25">
      <c r="A121" s="12" t="s">
        <v>40</v>
      </c>
      <c r="B121" s="23">
        <v>21</v>
      </c>
      <c r="C121" s="23">
        <v>2395</v>
      </c>
      <c r="D121" s="23">
        <v>111</v>
      </c>
      <c r="E121" s="23">
        <v>1548</v>
      </c>
      <c r="F121" s="23">
        <v>34</v>
      </c>
      <c r="G121" s="23">
        <v>516</v>
      </c>
      <c r="H121" s="23">
        <v>230</v>
      </c>
      <c r="I121" s="23">
        <v>396</v>
      </c>
      <c r="J121" s="23">
        <v>4459</v>
      </c>
    </row>
    <row r="122" spans="1:10" x14ac:dyDescent="0.25">
      <c r="A122" s="12" t="s">
        <v>41</v>
      </c>
      <c r="B122" s="23">
        <v>10</v>
      </c>
      <c r="C122" s="23">
        <v>1362</v>
      </c>
      <c r="D122" s="23">
        <v>20</v>
      </c>
      <c r="E122" s="23">
        <v>460</v>
      </c>
      <c r="F122" s="23">
        <v>41</v>
      </c>
      <c r="G122" s="23">
        <v>482</v>
      </c>
      <c r="H122" s="23">
        <v>406</v>
      </c>
      <c r="I122" s="23">
        <v>477</v>
      </c>
      <c r="J122" s="23">
        <v>2304</v>
      </c>
    </row>
    <row r="123" spans="1:10" x14ac:dyDescent="0.25">
      <c r="A123" s="16" t="s">
        <v>42</v>
      </c>
      <c r="B123" s="24">
        <v>7</v>
      </c>
      <c r="C123" s="24">
        <v>1141</v>
      </c>
      <c r="D123" s="24">
        <v>12</v>
      </c>
      <c r="E123" s="24">
        <v>545</v>
      </c>
      <c r="F123" s="24">
        <v>72</v>
      </c>
      <c r="G123" s="24">
        <v>934</v>
      </c>
      <c r="H123" s="24">
        <v>485</v>
      </c>
      <c r="I123" s="24">
        <v>576</v>
      </c>
      <c r="J123" s="24">
        <v>2620</v>
      </c>
    </row>
    <row r="124" spans="1:10" x14ac:dyDescent="0.25">
      <c r="A124" s="26"/>
      <c r="B124" s="25"/>
      <c r="C124" s="25"/>
      <c r="D124" s="25"/>
      <c r="E124" s="25"/>
      <c r="F124" s="25"/>
      <c r="G124" s="28"/>
      <c r="H124" s="25"/>
    </row>
    <row r="125" spans="1:10" x14ac:dyDescent="0.25">
      <c r="A125" s="26"/>
      <c r="B125" s="25"/>
      <c r="C125" s="25"/>
      <c r="D125" s="25"/>
      <c r="E125" s="25"/>
      <c r="F125" s="25"/>
      <c r="G125" s="28"/>
      <c r="H125" s="25"/>
    </row>
    <row r="126" spans="1:10" x14ac:dyDescent="0.25">
      <c r="A126" s="28"/>
      <c r="B126" s="25"/>
      <c r="C126" s="25"/>
      <c r="D126" s="25"/>
      <c r="E126" s="25"/>
      <c r="F126" s="25"/>
      <c r="G126" s="25"/>
      <c r="H126" s="25"/>
    </row>
    <row r="127" spans="1:10" x14ac:dyDescent="0.25">
      <c r="A127" s="28"/>
      <c r="B127" s="25"/>
      <c r="C127" s="25"/>
      <c r="D127" s="25"/>
      <c r="E127" s="25"/>
      <c r="F127" s="25"/>
      <c r="G127" s="25"/>
      <c r="H127" s="25"/>
    </row>
    <row r="128" spans="1:10" x14ac:dyDescent="0.25">
      <c r="A128" s="28"/>
      <c r="B128" s="25"/>
      <c r="C128" s="25"/>
      <c r="D128" s="25"/>
      <c r="E128" s="25"/>
      <c r="F128" s="25"/>
      <c r="G128" s="25"/>
      <c r="H128" s="25"/>
    </row>
    <row r="129" spans="1:11" x14ac:dyDescent="0.25">
      <c r="E129" s="25"/>
      <c r="F129" s="25"/>
      <c r="G129" s="25"/>
      <c r="H129" s="25"/>
    </row>
    <row r="130" spans="1:11" x14ac:dyDescent="0.25">
      <c r="E130" s="25"/>
      <c r="F130" s="25"/>
      <c r="G130" s="25"/>
      <c r="H130" s="25"/>
    </row>
    <row r="131" spans="1:11" ht="16.5" x14ac:dyDescent="0.25">
      <c r="A131" s="1" t="s">
        <v>43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1" ht="16.5" x14ac:dyDescent="0.25">
      <c r="A132" s="2" t="s">
        <v>62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1" ht="16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1" x14ac:dyDescent="0.25">
      <c r="A134" s="4" t="s">
        <v>2</v>
      </c>
      <c r="B134" s="4" t="s">
        <v>3</v>
      </c>
      <c r="C134" s="4"/>
      <c r="D134" s="5" t="s">
        <v>67</v>
      </c>
      <c r="E134" s="4"/>
      <c r="F134" s="4" t="s">
        <v>5</v>
      </c>
      <c r="G134" s="4"/>
      <c r="H134" s="5" t="s">
        <v>68</v>
      </c>
      <c r="I134" s="4" t="s">
        <v>7</v>
      </c>
      <c r="J134" s="4"/>
      <c r="K134" s="6"/>
    </row>
    <row r="135" spans="1:11" x14ac:dyDescent="0.25">
      <c r="A135" s="7"/>
      <c r="B135" s="7"/>
      <c r="C135" s="7"/>
      <c r="D135" s="7"/>
      <c r="E135" s="7"/>
      <c r="F135" s="7" t="s">
        <v>8</v>
      </c>
      <c r="G135" s="7"/>
      <c r="H135" s="7"/>
      <c r="I135" s="7"/>
      <c r="J135" s="7"/>
      <c r="K135" s="6"/>
    </row>
    <row r="136" spans="1:11" x14ac:dyDescent="0.25">
      <c r="A136" s="8"/>
      <c r="B136" s="9" t="s">
        <v>9</v>
      </c>
      <c r="C136" s="9" t="s">
        <v>10</v>
      </c>
      <c r="D136" s="9" t="s">
        <v>9</v>
      </c>
      <c r="E136" s="9" t="s">
        <v>10</v>
      </c>
      <c r="F136" s="9" t="s">
        <v>9</v>
      </c>
      <c r="G136" s="9" t="s">
        <v>10</v>
      </c>
      <c r="H136" s="9" t="s">
        <v>9</v>
      </c>
      <c r="I136" s="9" t="s">
        <v>9</v>
      </c>
      <c r="J136" s="9" t="s">
        <v>10</v>
      </c>
      <c r="K136" s="6"/>
    </row>
    <row r="137" spans="1:11" x14ac:dyDescent="0.25">
      <c r="A137" s="10">
        <v>-1</v>
      </c>
      <c r="B137" s="11">
        <v>-2</v>
      </c>
      <c r="C137" s="11">
        <v>-3</v>
      </c>
      <c r="D137" s="11">
        <v>-4</v>
      </c>
      <c r="E137" s="11">
        <v>-5</v>
      </c>
      <c r="F137" s="11">
        <v>-6</v>
      </c>
      <c r="G137" s="11">
        <v>-7</v>
      </c>
      <c r="H137" s="11">
        <v>-8</v>
      </c>
      <c r="I137" s="11">
        <v>-9</v>
      </c>
      <c r="J137" s="11">
        <v>-10</v>
      </c>
      <c r="K137" s="6"/>
    </row>
    <row r="138" spans="1:11" x14ac:dyDescent="0.25">
      <c r="A138" s="14" t="s">
        <v>69</v>
      </c>
    </row>
    <row r="139" spans="1:11" x14ac:dyDescent="0.25">
      <c r="A139" s="12" t="s">
        <v>23</v>
      </c>
      <c r="B139" s="13">
        <v>29</v>
      </c>
      <c r="C139" s="13">
        <v>5448</v>
      </c>
      <c r="D139" s="13">
        <v>197</v>
      </c>
      <c r="E139" s="13">
        <v>3448</v>
      </c>
      <c r="F139" s="13">
        <v>139</v>
      </c>
      <c r="G139" s="13">
        <v>1653</v>
      </c>
      <c r="H139" s="23">
        <v>765</v>
      </c>
      <c r="I139" s="13">
        <f t="shared" ref="I139:I147" si="2">B139+D139+F139+H139</f>
        <v>1130</v>
      </c>
      <c r="J139" s="13">
        <f t="shared" ref="J139:J147" si="3">C139+E139+G139</f>
        <v>10549</v>
      </c>
    </row>
    <row r="140" spans="1:11" x14ac:dyDescent="0.25">
      <c r="A140" s="12" t="s">
        <v>24</v>
      </c>
      <c r="B140" s="13">
        <v>9</v>
      </c>
      <c r="C140" s="13">
        <v>1452</v>
      </c>
      <c r="D140" s="13">
        <v>44</v>
      </c>
      <c r="E140" s="13">
        <v>469</v>
      </c>
      <c r="F140" s="13">
        <v>77</v>
      </c>
      <c r="G140" s="13">
        <v>1083</v>
      </c>
      <c r="H140" s="23">
        <v>484</v>
      </c>
      <c r="I140" s="13">
        <f t="shared" si="2"/>
        <v>614</v>
      </c>
      <c r="J140" s="13">
        <f t="shared" si="3"/>
        <v>3004</v>
      </c>
    </row>
    <row r="141" spans="1:11" x14ac:dyDescent="0.25">
      <c r="A141" s="12" t="s">
        <v>25</v>
      </c>
      <c r="B141" s="13">
        <v>9</v>
      </c>
      <c r="C141" s="13">
        <v>2252</v>
      </c>
      <c r="D141" s="13">
        <v>46</v>
      </c>
      <c r="E141" s="13">
        <v>696</v>
      </c>
      <c r="F141" s="13">
        <v>91</v>
      </c>
      <c r="G141" s="13">
        <v>1204</v>
      </c>
      <c r="H141" s="23">
        <v>564</v>
      </c>
      <c r="I141" s="13">
        <f t="shared" si="2"/>
        <v>710</v>
      </c>
      <c r="J141" s="13">
        <f t="shared" si="3"/>
        <v>4152</v>
      </c>
    </row>
    <row r="142" spans="1:11" x14ac:dyDescent="0.25">
      <c r="A142" s="12" t="s">
        <v>65</v>
      </c>
      <c r="B142" s="13">
        <v>7</v>
      </c>
      <c r="C142" s="13">
        <v>1277</v>
      </c>
      <c r="D142" s="13">
        <v>158</v>
      </c>
      <c r="E142" s="13">
        <v>1566</v>
      </c>
      <c r="F142" s="13">
        <v>77</v>
      </c>
      <c r="G142" s="13">
        <v>976</v>
      </c>
      <c r="H142" s="23">
        <v>706</v>
      </c>
      <c r="I142" s="13">
        <f t="shared" si="2"/>
        <v>948</v>
      </c>
      <c r="J142" s="13">
        <f t="shared" si="3"/>
        <v>3819</v>
      </c>
    </row>
    <row r="143" spans="1:11" x14ac:dyDescent="0.25">
      <c r="A143" s="12" t="s">
        <v>51</v>
      </c>
      <c r="B143" s="13">
        <v>14</v>
      </c>
      <c r="C143" s="13">
        <v>2702</v>
      </c>
      <c r="D143" s="13">
        <v>119</v>
      </c>
      <c r="E143" s="13">
        <v>1152</v>
      </c>
      <c r="F143" s="13">
        <v>113</v>
      </c>
      <c r="G143" s="13">
        <v>1618</v>
      </c>
      <c r="H143" s="23">
        <v>858</v>
      </c>
      <c r="I143" s="13">
        <f t="shared" si="2"/>
        <v>1104</v>
      </c>
      <c r="J143" s="13">
        <f t="shared" si="3"/>
        <v>5472</v>
      </c>
    </row>
    <row r="144" spans="1:11" x14ac:dyDescent="0.25">
      <c r="A144" s="12" t="s">
        <v>28</v>
      </c>
      <c r="B144" s="13">
        <v>19</v>
      </c>
      <c r="C144" s="13">
        <v>2836</v>
      </c>
      <c r="D144" s="13">
        <v>141</v>
      </c>
      <c r="E144" s="13">
        <v>1830</v>
      </c>
      <c r="F144" s="13">
        <v>56</v>
      </c>
      <c r="G144" s="13">
        <v>767</v>
      </c>
      <c r="H144" s="23">
        <v>448</v>
      </c>
      <c r="I144" s="13">
        <f t="shared" si="2"/>
        <v>664</v>
      </c>
      <c r="J144" s="13">
        <f t="shared" si="3"/>
        <v>5433</v>
      </c>
    </row>
    <row r="145" spans="1:10" x14ac:dyDescent="0.25">
      <c r="A145" s="12" t="s">
        <v>29</v>
      </c>
      <c r="B145" s="13">
        <v>17</v>
      </c>
      <c r="C145" s="13">
        <v>2731</v>
      </c>
      <c r="D145" s="13">
        <v>157</v>
      </c>
      <c r="E145" s="13">
        <v>2216</v>
      </c>
      <c r="F145" s="13">
        <v>77</v>
      </c>
      <c r="G145" s="13">
        <v>1102</v>
      </c>
      <c r="H145" s="23">
        <v>660</v>
      </c>
      <c r="I145" s="13">
        <f t="shared" si="2"/>
        <v>911</v>
      </c>
      <c r="J145" s="13">
        <f t="shared" si="3"/>
        <v>6049</v>
      </c>
    </row>
    <row r="146" spans="1:10" x14ac:dyDescent="0.25">
      <c r="A146" s="12" t="s">
        <v>50</v>
      </c>
      <c r="B146" s="13">
        <v>35</v>
      </c>
      <c r="C146" s="13">
        <v>4003</v>
      </c>
      <c r="D146" s="13">
        <v>238</v>
      </c>
      <c r="E146" s="13">
        <v>4063</v>
      </c>
      <c r="F146" s="13">
        <v>74</v>
      </c>
      <c r="G146" s="13">
        <v>1056</v>
      </c>
      <c r="H146" s="23">
        <v>742</v>
      </c>
      <c r="I146" s="13">
        <f t="shared" si="2"/>
        <v>1089</v>
      </c>
      <c r="J146" s="13">
        <f t="shared" si="3"/>
        <v>9122</v>
      </c>
    </row>
    <row r="147" spans="1:10" x14ac:dyDescent="0.25">
      <c r="A147" s="12" t="s">
        <v>66</v>
      </c>
      <c r="B147" s="13">
        <v>17</v>
      </c>
      <c r="C147" s="13">
        <v>2318</v>
      </c>
      <c r="D147" s="13">
        <v>170</v>
      </c>
      <c r="E147" s="13">
        <v>1534</v>
      </c>
      <c r="F147" s="13">
        <v>91</v>
      </c>
      <c r="G147" s="13">
        <v>1290</v>
      </c>
      <c r="H147" s="23">
        <v>1068</v>
      </c>
      <c r="I147" s="13">
        <f t="shared" si="2"/>
        <v>1346</v>
      </c>
      <c r="J147" s="13">
        <f t="shared" si="3"/>
        <v>5142</v>
      </c>
    </row>
    <row r="148" spans="1:10" x14ac:dyDescent="0.25">
      <c r="A148" s="12" t="s">
        <v>32</v>
      </c>
      <c r="B148" s="13">
        <v>47</v>
      </c>
      <c r="C148" s="13">
        <v>16750</v>
      </c>
      <c r="D148" s="13">
        <v>366</v>
      </c>
      <c r="E148" s="13">
        <v>11372</v>
      </c>
      <c r="F148" s="13" t="s">
        <v>33</v>
      </c>
      <c r="G148" s="13" t="s">
        <v>33</v>
      </c>
      <c r="H148" s="23" t="s">
        <v>33</v>
      </c>
      <c r="I148" s="13">
        <v>413</v>
      </c>
      <c r="J148" s="13">
        <v>28122</v>
      </c>
    </row>
    <row r="149" spans="1:10" x14ac:dyDescent="0.25">
      <c r="A149" s="12" t="s">
        <v>34</v>
      </c>
      <c r="B149" s="13">
        <v>15</v>
      </c>
      <c r="C149" s="13">
        <v>5151</v>
      </c>
      <c r="D149" s="13">
        <v>80</v>
      </c>
      <c r="E149" s="13">
        <v>1145</v>
      </c>
      <c r="F149" s="13">
        <v>64</v>
      </c>
      <c r="G149" s="13">
        <v>835</v>
      </c>
      <c r="H149" s="23">
        <v>469</v>
      </c>
      <c r="I149" s="13">
        <f t="shared" ref="I149:I157" si="4">B149+D149+F149+H149</f>
        <v>628</v>
      </c>
      <c r="J149" s="13">
        <f t="shared" ref="J149:J157" si="5">C149+E149+G149</f>
        <v>7131</v>
      </c>
    </row>
    <row r="150" spans="1:10" x14ac:dyDescent="0.25">
      <c r="A150" s="12" t="s">
        <v>35</v>
      </c>
      <c r="B150" s="13">
        <v>15</v>
      </c>
      <c r="C150" s="13">
        <v>2424</v>
      </c>
      <c r="D150" s="13">
        <v>55</v>
      </c>
      <c r="E150" s="13">
        <v>555</v>
      </c>
      <c r="F150" s="13">
        <v>96</v>
      </c>
      <c r="G150" s="13">
        <v>1205</v>
      </c>
      <c r="H150" s="23">
        <v>832</v>
      </c>
      <c r="I150" s="13">
        <f t="shared" si="4"/>
        <v>998</v>
      </c>
      <c r="J150" s="13">
        <f t="shared" si="5"/>
        <v>4184</v>
      </c>
    </row>
    <row r="151" spans="1:10" x14ac:dyDescent="0.25">
      <c r="A151" s="12" t="s">
        <v>36</v>
      </c>
      <c r="B151" s="13">
        <v>4</v>
      </c>
      <c r="C151" s="13">
        <v>720</v>
      </c>
      <c r="D151" s="13">
        <v>16</v>
      </c>
      <c r="E151" s="13">
        <v>187</v>
      </c>
      <c r="F151" s="13">
        <v>26</v>
      </c>
      <c r="G151" s="13">
        <v>332</v>
      </c>
      <c r="H151" s="23">
        <v>344</v>
      </c>
      <c r="I151" s="13">
        <f t="shared" si="4"/>
        <v>390</v>
      </c>
      <c r="J151" s="13">
        <f t="shared" si="5"/>
        <v>1239</v>
      </c>
    </row>
    <row r="152" spans="1:10" x14ac:dyDescent="0.25">
      <c r="A152" s="12" t="s">
        <v>37</v>
      </c>
      <c r="B152" s="13">
        <v>4</v>
      </c>
      <c r="C152" s="13">
        <v>782</v>
      </c>
      <c r="D152" s="13">
        <v>9</v>
      </c>
      <c r="E152" s="13">
        <v>110</v>
      </c>
      <c r="F152" s="13">
        <v>26</v>
      </c>
      <c r="G152" s="13">
        <v>395</v>
      </c>
      <c r="H152" s="23">
        <v>248</v>
      </c>
      <c r="I152" s="13">
        <f t="shared" si="4"/>
        <v>287</v>
      </c>
      <c r="J152" s="13">
        <f t="shared" si="5"/>
        <v>1287</v>
      </c>
    </row>
    <row r="153" spans="1:10" x14ac:dyDescent="0.25">
      <c r="A153" s="12" t="s">
        <v>38</v>
      </c>
      <c r="B153" s="13">
        <v>7</v>
      </c>
      <c r="C153" s="13">
        <v>1035</v>
      </c>
      <c r="D153" s="13">
        <v>20</v>
      </c>
      <c r="E153" s="13">
        <v>363</v>
      </c>
      <c r="F153" s="13">
        <v>50</v>
      </c>
      <c r="G153" s="13">
        <v>761</v>
      </c>
      <c r="H153" s="23">
        <v>511</v>
      </c>
      <c r="I153" s="13">
        <f t="shared" si="4"/>
        <v>588</v>
      </c>
      <c r="J153" s="13">
        <f t="shared" si="5"/>
        <v>2159</v>
      </c>
    </row>
    <row r="154" spans="1:10" x14ac:dyDescent="0.25">
      <c r="A154" s="12" t="s">
        <v>39</v>
      </c>
      <c r="B154" s="13">
        <v>12</v>
      </c>
      <c r="C154" s="13">
        <v>1492</v>
      </c>
      <c r="D154" s="13">
        <v>54</v>
      </c>
      <c r="E154" s="13">
        <v>1022</v>
      </c>
      <c r="F154" s="13">
        <v>52</v>
      </c>
      <c r="G154" s="13">
        <v>721</v>
      </c>
      <c r="H154" s="23">
        <v>537</v>
      </c>
      <c r="I154" s="13">
        <f t="shared" si="4"/>
        <v>655</v>
      </c>
      <c r="J154" s="13">
        <f t="shared" si="5"/>
        <v>3235</v>
      </c>
    </row>
    <row r="155" spans="1:10" x14ac:dyDescent="0.25">
      <c r="A155" s="12" t="s">
        <v>40</v>
      </c>
      <c r="B155" s="13">
        <v>21</v>
      </c>
      <c r="C155" s="13">
        <v>2405</v>
      </c>
      <c r="D155" s="13">
        <v>111</v>
      </c>
      <c r="E155" s="13">
        <v>1548</v>
      </c>
      <c r="F155" s="13">
        <v>34</v>
      </c>
      <c r="G155" s="13">
        <v>544</v>
      </c>
      <c r="H155" s="23">
        <v>230</v>
      </c>
      <c r="I155" s="13">
        <f t="shared" si="4"/>
        <v>396</v>
      </c>
      <c r="J155" s="13">
        <f t="shared" si="5"/>
        <v>4497</v>
      </c>
    </row>
    <row r="156" spans="1:10" x14ac:dyDescent="0.25">
      <c r="A156" s="12" t="s">
        <v>41</v>
      </c>
      <c r="B156" s="13">
        <v>10</v>
      </c>
      <c r="C156" s="13">
        <v>1362</v>
      </c>
      <c r="D156" s="13">
        <v>20</v>
      </c>
      <c r="E156" s="13">
        <v>460</v>
      </c>
      <c r="F156" s="13">
        <v>41</v>
      </c>
      <c r="G156" s="13">
        <v>504</v>
      </c>
      <c r="H156" s="23">
        <v>406</v>
      </c>
      <c r="I156" s="13">
        <f t="shared" si="4"/>
        <v>477</v>
      </c>
      <c r="J156" s="13">
        <f t="shared" si="5"/>
        <v>2326</v>
      </c>
    </row>
    <row r="157" spans="1:10" x14ac:dyDescent="0.25">
      <c r="A157" s="16" t="s">
        <v>42</v>
      </c>
      <c r="B157" s="9">
        <v>7</v>
      </c>
      <c r="C157" s="9">
        <v>1141</v>
      </c>
      <c r="D157" s="9">
        <v>12</v>
      </c>
      <c r="E157" s="9">
        <v>545</v>
      </c>
      <c r="F157" s="9">
        <v>72</v>
      </c>
      <c r="G157" s="9">
        <v>958</v>
      </c>
      <c r="H157" s="24">
        <v>485</v>
      </c>
      <c r="I157" s="9">
        <f t="shared" si="4"/>
        <v>576</v>
      </c>
      <c r="J157" s="9">
        <f t="shared" si="5"/>
        <v>2644</v>
      </c>
    </row>
    <row r="158" spans="1:10" x14ac:dyDescent="0.25">
      <c r="A158" s="33"/>
      <c r="B158" s="29"/>
      <c r="C158" s="29"/>
      <c r="D158" s="29"/>
      <c r="E158" s="29"/>
      <c r="H158" s="34"/>
      <c r="I158" s="29"/>
    </row>
    <row r="159" spans="1:10" x14ac:dyDescent="0.25">
      <c r="A159" s="33"/>
      <c r="B159" s="29"/>
      <c r="C159" s="29"/>
      <c r="D159" s="29"/>
      <c r="E159" s="29"/>
      <c r="H159" s="34"/>
      <c r="J159" s="29"/>
    </row>
    <row r="160" spans="1:10" x14ac:dyDescent="0.25">
      <c r="A160" s="34"/>
      <c r="B160" s="29"/>
      <c r="C160" s="29"/>
      <c r="D160" s="29"/>
      <c r="E160" s="29"/>
      <c r="F160" s="29"/>
      <c r="G160" s="29"/>
      <c r="H160" s="29"/>
    </row>
    <row r="161" spans="1:8" x14ac:dyDescent="0.25">
      <c r="A161" s="34"/>
      <c r="B161" s="29"/>
      <c r="C161" s="29"/>
      <c r="D161" s="29"/>
      <c r="E161" s="29"/>
      <c r="F161" s="29"/>
      <c r="G161" s="29"/>
      <c r="H161" s="29"/>
    </row>
    <row r="162" spans="1:8" x14ac:dyDescent="0.25">
      <c r="A162" s="34"/>
      <c r="B162" s="29"/>
      <c r="C162" s="29"/>
      <c r="D162" s="29"/>
      <c r="E162" s="29"/>
      <c r="F162" s="29"/>
      <c r="G162" s="29"/>
      <c r="H162" s="29"/>
    </row>
  </sheetData>
  <mergeCells count="46">
    <mergeCell ref="A131:J131"/>
    <mergeCell ref="A132:J132"/>
    <mergeCell ref="A134:A136"/>
    <mergeCell ref="B134:C135"/>
    <mergeCell ref="D134:E135"/>
    <mergeCell ref="F134:G134"/>
    <mergeCell ref="H134:H135"/>
    <mergeCell ref="I134:J135"/>
    <mergeCell ref="F135:G135"/>
    <mergeCell ref="A98:J98"/>
    <mergeCell ref="A99:J99"/>
    <mergeCell ref="A100:A102"/>
    <mergeCell ref="B100:C101"/>
    <mergeCell ref="D100:E101"/>
    <mergeCell ref="F100:G100"/>
    <mergeCell ref="H100:H101"/>
    <mergeCell ref="I100:J101"/>
    <mergeCell ref="F101:G101"/>
    <mergeCell ref="G61:J61"/>
    <mergeCell ref="A67:J67"/>
    <mergeCell ref="A68:J68"/>
    <mergeCell ref="A70:A72"/>
    <mergeCell ref="B70:C71"/>
    <mergeCell ref="D70:E71"/>
    <mergeCell ref="F70:G70"/>
    <mergeCell ref="H70:H71"/>
    <mergeCell ref="I70:J71"/>
    <mergeCell ref="F71:G71"/>
    <mergeCell ref="A34:J34"/>
    <mergeCell ref="A35:J35"/>
    <mergeCell ref="A36:A38"/>
    <mergeCell ref="B36:C36"/>
    <mergeCell ref="D36:E36"/>
    <mergeCell ref="F36:G36"/>
    <mergeCell ref="I36:J36"/>
    <mergeCell ref="F37:G37"/>
    <mergeCell ref="I37:J37"/>
    <mergeCell ref="A1:J1"/>
    <mergeCell ref="A2:J2"/>
    <mergeCell ref="A4:A6"/>
    <mergeCell ref="B4:C5"/>
    <mergeCell ref="D4:E5"/>
    <mergeCell ref="F4:G4"/>
    <mergeCell ref="H4:H5"/>
    <mergeCell ref="I4:J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2019-06-03T13:01:56Z</dcterms:created>
  <dcterms:modified xsi:type="dcterms:W3CDTF">2019-06-03T13:02:05Z</dcterms:modified>
</cp:coreProperties>
</file>