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5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C98" i="1"/>
  <c r="B98" i="1"/>
  <c r="D59" i="1" l="1"/>
  <c r="C59" i="1"/>
  <c r="B59" i="1"/>
  <c r="D25" i="1" l="1"/>
  <c r="C25" i="1"/>
  <c r="B25" i="1"/>
</calcChain>
</file>

<file path=xl/sharedStrings.xml><?xml version="1.0" encoding="utf-8"?>
<sst xmlns="http://schemas.openxmlformats.org/spreadsheetml/2006/main" count="91" uniqueCount="36">
  <si>
    <t>Table 5.4</t>
  </si>
  <si>
    <t>Number of Schools (General Education) in West Bengal by District covered under U-DISE</t>
  </si>
  <si>
    <t>(Excluding SSKs/MSKs run by Panchayat and RD Department)</t>
  </si>
  <si>
    <t>District Name</t>
  </si>
  <si>
    <t>2011-12</t>
  </si>
  <si>
    <t>Primary</t>
  </si>
  <si>
    <t>Junior High</t>
  </si>
  <si>
    <t>High &amp; Higher 
Secondary</t>
  </si>
  <si>
    <t>Bankura</t>
  </si>
  <si>
    <t>Bardhaman</t>
  </si>
  <si>
    <t>Birbhum</t>
  </si>
  <si>
    <t>Dakshin Dsinajpur</t>
  </si>
  <si>
    <t>Darjeeling</t>
  </si>
  <si>
    <t>Howrah</t>
  </si>
  <si>
    <t>Hooghly</t>
  </si>
  <si>
    <t>Jalpaiguri</t>
  </si>
  <si>
    <t>Koch Bihar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</si>
  <si>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</si>
  <si>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</si>
  <si>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</si>
  <si>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</si>
  <si>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</si>
  <si>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</si>
  <si>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</si>
  <si>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</si>
  <si>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</si>
  <si>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</si>
  <si>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Total</t>
  </si>
  <si>
    <t>Table 5.4 (Contd.)</t>
  </si>
  <si>
    <t>2012-13</t>
  </si>
  <si>
    <t>(Excluding SSKs / MSKs and Private Schools)</t>
  </si>
  <si>
    <t>2013-14</t>
  </si>
  <si>
    <t>2014-15</t>
  </si>
  <si>
    <t>Alipurduar</t>
  </si>
  <si>
    <t>Note : Source revised data from the year 2011-12 onwards.</t>
  </si>
  <si>
    <t xml:space="preserve">                                            Source: Paschim Banga Sarva Shiksha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</si>
</sst>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2"/>
      <color theme="1"/>
      <name val="Arial Narrow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b/>
      <sz val="11"/>
      <color indexed="8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/>
    <xf numFmtId="0" fontId="3" fillId="0" borderId="0" xfId="0" applyFont="1" applyBorder="1" applyAlignment="1"/>
    <xf numFmtId="49" fontId="4" fillId="0" borderId="0" xfId="0" applyNumberFormat="1" applyFont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0" fillId="0" borderId="0" xfId="0" applyBorder="1"/>
    <xf numFmtId="49" fontId="5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1" fontId="7" fillId="0" borderId="0" xfId="0" applyNumberFormat="1" applyFont="1" applyAlignment="1">
      <alignment horizontal="right" indent="2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9" fillId="0" borderId="2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 applyBorder="1" applyAlignment="1">
      <alignment horizontal="center" vertical="center"/>
    </xf>
    <xf numFmtId="1" fontId="12" fillId="0" borderId="0" xfId="0" applyNumberFormat="1" applyFont="1" applyAlignment="1">
      <alignment horizontal="right" indent="2"/>
    </xf>
    <xf numFmtId="0" fontId="8" fillId="0" borderId="0" xfId="0" applyFont="1" applyBorder="1"/>
    <xf numFmtId="1" fontId="7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/>
    <xf numFmtId="0" fontId="1" fillId="0" borderId="0" xfId="0" applyFont="1" applyBorder="1"/>
    <xf numFmtId="0" fontId="14" fillId="0" borderId="0" xfId="0" applyFont="1" applyBorder="1" applyAlignment="1"/>
    <xf numFmtId="0" fontId="14" fillId="0" borderId="0" xfId="0" applyFont="1" applyBorder="1"/>
    <xf numFmtId="49" fontId="13" fillId="0" borderId="0" xfId="0" applyNumberFormat="1" applyFont="1" applyAlignment="1"/>
    <xf numFmtId="0" fontId="14" fillId="0" borderId="0" xfId="0" applyFont="1"/>
    <xf numFmtId="0" fontId="14" fillId="0" borderId="0" xfId="0" applyFont="1" applyAlignment="1"/>
    <xf numFmtId="49" fontId="15" fillId="0" borderId="0" xfId="0" applyNumberFormat="1" applyFont="1" applyAlignment="1"/>
    <xf numFmtId="0" fontId="0" fillId="0" borderId="0" xfId="0" applyAlignment="1"/>
    <xf numFmtId="0" fontId="0" fillId="0" borderId="0" xfId="0" applyAlignment="1">
      <alignment horizontal="center"/>
    </xf>
    <xf numFmtId="1" fontId="7" fillId="0" borderId="0" xfId="0" applyNumberFormat="1" applyFont="1" applyBorder="1" applyAlignment="1">
      <alignment horizontal="right" indent="2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top"/>
    </xf>
    <xf numFmtId="49" fontId="7" fillId="0" borderId="0" xfId="0" applyNumberFormat="1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49" fontId="7" fillId="0" borderId="2" xfId="0" applyNumberFormat="1" applyFont="1" applyBorder="1" applyAlignment="1">
      <alignment horizontal="left" vertical="center" indent="1"/>
    </xf>
    <xf numFmtId="0" fontId="8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indent="1"/>
    </xf>
    <xf numFmtId="0" fontId="16" fillId="0" borderId="0" xfId="0" applyFont="1" applyBorder="1"/>
    <xf numFmtId="49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7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7" fillId="0" borderId="0" xfId="0" applyFont="1" applyBorder="1" applyAlignment="1"/>
    <xf numFmtId="49" fontId="4" fillId="0" borderId="0" xfId="0" applyNumberFormat="1" applyFont="1" applyBorder="1" applyAlignment="1"/>
    <xf numFmtId="49" fontId="18" fillId="0" borderId="0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0" xfId="0" applyNumberFormat="1" applyFont="1" applyBorder="1" applyAlignment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7" fillId="0" borderId="0" xfId="0" applyNumberFormat="1" applyFont="1" applyBorder="1" applyAlignment="1">
      <alignment horizontal="right" vertical="center" indent="1"/>
    </xf>
    <xf numFmtId="164" fontId="7" fillId="0" borderId="0" xfId="0" applyNumberFormat="1" applyFont="1" applyBorder="1" applyAlignment="1">
      <alignment horizontal="right" vertical="center" indent="1"/>
    </xf>
    <xf numFmtId="0" fontId="8" fillId="0" borderId="0" xfId="0" applyFont="1" applyBorder="1" applyAlignment="1">
      <alignment horizontal="right" indent="1"/>
    </xf>
    <xf numFmtId="1" fontId="0" fillId="0" borderId="0" xfId="0" applyNumberFormat="1"/>
    <xf numFmtId="0" fontId="8" fillId="0" borderId="0" xfId="0" applyFont="1" applyFill="1" applyAlignment="1">
      <alignment horizontal="center" vertical="center"/>
    </xf>
    <xf numFmtId="49" fontId="13" fillId="0" borderId="0" xfId="0" applyNumberFormat="1" applyFont="1" applyBorder="1" applyAlignment="1">
      <alignment vertical="top"/>
    </xf>
    <xf numFmtId="0" fontId="19" fillId="0" borderId="3" xfId="0" applyFont="1" applyBorder="1" applyAlignment="1">
      <alignment vertical="top"/>
    </xf>
    <xf numFmtId="0" fontId="8" fillId="0" borderId="0" xfId="0" applyFont="1" applyFill="1" applyBorder="1" applyAlignment="1">
      <alignment horizontal="right" indent="1"/>
    </xf>
    <xf numFmtId="49" fontId="13" fillId="0" borderId="0" xfId="0" applyNumberFormat="1" applyFont="1" applyBorder="1"/>
    <xf numFmtId="0" fontId="17" fillId="0" borderId="0" xfId="0" applyFont="1"/>
    <xf numFmtId="49" fontId="1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142874</xdr:rowOff>
    </xdr:from>
    <xdr:to>
      <xdr:col>2</xdr:col>
      <xdr:colOff>1447801</xdr:colOff>
      <xdr:row>146</xdr:row>
      <xdr:rowOff>17811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588" t="10579" r="35773" b="288"/>
        <a:stretch/>
      </xdr:blipFill>
      <xdr:spPr>
        <a:xfrm>
          <a:off x="0" y="19592924"/>
          <a:ext cx="5419726" cy="8828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topLeftCell="A95" workbookViewId="0">
      <selection activeCell="A104" sqref="A104"/>
    </sheetView>
  </sheetViews>
  <sheetFormatPr defaultRowHeight="15" x14ac:dyDescent="0.25"/>
  <cols>
    <col min="1" max="1" width="31" customWidth="1"/>
    <col min="2" max="2" width="28.5703125" customWidth="1"/>
    <col min="3" max="3" width="26.85546875" customWidth="1"/>
    <col min="4" max="4" width="32.42578125" customWidth="1"/>
    <col min="5" max="5" width="9.85546875" customWidth="1"/>
    <col min="6" max="7" width="11.7109375" customWidth="1"/>
    <col min="8" max="8" width="11.5703125" customWidth="1"/>
    <col min="9" max="9" width="14" customWidth="1"/>
    <col min="10" max="10" width="12.85546875" customWidth="1"/>
    <col min="11" max="11" width="8.7109375" bestFit="1" customWidth="1"/>
    <col min="12" max="12" width="8.7109375" customWidth="1"/>
    <col min="13" max="13" width="11.7109375" customWidth="1"/>
  </cols>
  <sheetData>
    <row r="1" spans="1:18" ht="16.5" x14ac:dyDescent="0.3">
      <c r="A1" s="78" t="s">
        <v>0</v>
      </c>
      <c r="B1" s="78"/>
      <c r="C1" s="78"/>
      <c r="D1" s="78"/>
      <c r="E1" s="1"/>
      <c r="F1" s="1"/>
      <c r="G1" s="1"/>
      <c r="H1" s="1"/>
      <c r="I1" s="1"/>
      <c r="J1" s="1"/>
    </row>
    <row r="2" spans="1:18" ht="16.5" x14ac:dyDescent="0.25">
      <c r="A2" s="79" t="s">
        <v>1</v>
      </c>
      <c r="B2" s="79"/>
      <c r="C2" s="79"/>
      <c r="D2" s="79"/>
      <c r="E2" s="2"/>
      <c r="F2" s="2"/>
      <c r="G2" s="2"/>
      <c r="H2" s="2"/>
      <c r="I2" s="2"/>
      <c r="J2" s="2"/>
      <c r="K2" s="3"/>
      <c r="L2" s="3"/>
      <c r="M2" s="3"/>
    </row>
    <row r="3" spans="1:18" ht="16.5" x14ac:dyDescent="0.25">
      <c r="A3" s="80" t="s">
        <v>2</v>
      </c>
      <c r="B3" s="80"/>
      <c r="C3" s="80"/>
      <c r="D3" s="80"/>
      <c r="E3" s="2"/>
      <c r="F3" s="2"/>
      <c r="G3" s="2"/>
      <c r="H3" s="2"/>
      <c r="I3" s="2"/>
      <c r="J3" s="2"/>
      <c r="K3" s="4"/>
      <c r="L3" s="4"/>
      <c r="M3" s="4"/>
    </row>
    <row r="4" spans="1:18" ht="16.5" x14ac:dyDescent="0.25">
      <c r="A4" s="81" t="s">
        <v>3</v>
      </c>
      <c r="B4" s="83" t="s">
        <v>4</v>
      </c>
      <c r="C4" s="83"/>
      <c r="D4" s="83"/>
      <c r="E4" s="5"/>
      <c r="F4" s="5"/>
      <c r="G4" s="5"/>
      <c r="H4" s="5"/>
      <c r="I4" s="5"/>
      <c r="J4" s="5"/>
      <c r="K4" s="6"/>
      <c r="L4" s="6"/>
      <c r="M4" s="6"/>
    </row>
    <row r="5" spans="1:18" ht="25.5" x14ac:dyDescent="0.25">
      <c r="A5" s="82"/>
      <c r="B5" s="7" t="s">
        <v>5</v>
      </c>
      <c r="C5" s="7" t="s">
        <v>6</v>
      </c>
      <c r="D5" s="8" t="s">
        <v>7</v>
      </c>
      <c r="K5" s="9"/>
      <c r="L5" s="9"/>
      <c r="M5" s="9"/>
    </row>
    <row r="6" spans="1:18" x14ac:dyDescent="0.25">
      <c r="A6" s="10" t="s">
        <v>8</v>
      </c>
      <c r="B6" s="11">
        <v>3554</v>
      </c>
      <c r="C6" s="11">
        <v>302</v>
      </c>
      <c r="D6" s="11">
        <v>436</v>
      </c>
      <c r="K6" s="12"/>
      <c r="L6" s="13"/>
      <c r="M6" s="12"/>
    </row>
    <row r="7" spans="1:18" x14ac:dyDescent="0.25">
      <c r="A7" s="10" t="s">
        <v>9</v>
      </c>
      <c r="B7" s="11">
        <v>4017</v>
      </c>
      <c r="C7" s="11">
        <v>110</v>
      </c>
      <c r="D7" s="11">
        <v>801</v>
      </c>
      <c r="K7" s="14"/>
      <c r="L7" s="14"/>
      <c r="M7" s="14"/>
    </row>
    <row r="8" spans="1:18" x14ac:dyDescent="0.25">
      <c r="A8" s="10" t="s">
        <v>10</v>
      </c>
      <c r="B8" s="11">
        <v>2402</v>
      </c>
      <c r="C8" s="11">
        <v>206</v>
      </c>
      <c r="D8" s="11">
        <v>374</v>
      </c>
      <c r="K8" s="15"/>
      <c r="L8" s="15"/>
      <c r="M8" s="15"/>
    </row>
    <row r="9" spans="1:18" x14ac:dyDescent="0.25">
      <c r="A9" s="10" t="s">
        <v>11</v>
      </c>
      <c r="B9" s="11">
        <v>1189</v>
      </c>
      <c r="C9" s="11">
        <v>63</v>
      </c>
      <c r="D9" s="11">
        <v>166</v>
      </c>
      <c r="K9" s="15"/>
      <c r="L9" s="15"/>
      <c r="M9" s="15"/>
    </row>
    <row r="10" spans="1:18" x14ac:dyDescent="0.25">
      <c r="A10" s="10" t="s">
        <v>12</v>
      </c>
      <c r="B10" s="11">
        <v>1254</v>
      </c>
      <c r="C10" s="11">
        <v>61</v>
      </c>
      <c r="D10" s="11">
        <v>203</v>
      </c>
      <c r="K10" s="15"/>
      <c r="L10" s="15"/>
      <c r="M10" s="15"/>
    </row>
    <row r="11" spans="1:18" x14ac:dyDescent="0.25">
      <c r="A11" s="10" t="s">
        <v>13</v>
      </c>
      <c r="B11" s="11">
        <v>2147</v>
      </c>
      <c r="C11" s="11">
        <v>113</v>
      </c>
      <c r="D11" s="11">
        <v>505</v>
      </c>
      <c r="K11" s="16"/>
      <c r="L11" s="16"/>
      <c r="M11" s="15"/>
    </row>
    <row r="12" spans="1:18" x14ac:dyDescent="0.25">
      <c r="A12" s="10" t="s">
        <v>14</v>
      </c>
      <c r="B12" s="11">
        <v>3071</v>
      </c>
      <c r="C12" s="11">
        <v>110</v>
      </c>
      <c r="D12" s="11">
        <v>614</v>
      </c>
      <c r="K12" s="15"/>
      <c r="L12" s="15"/>
      <c r="M12" s="15"/>
    </row>
    <row r="13" spans="1:18" x14ac:dyDescent="0.25">
      <c r="A13" s="10" t="s">
        <v>15</v>
      </c>
      <c r="B13" s="11">
        <v>2071</v>
      </c>
      <c r="C13" s="11">
        <v>206</v>
      </c>
      <c r="D13" s="11">
        <v>295</v>
      </c>
      <c r="K13" s="15"/>
      <c r="L13" s="15"/>
      <c r="M13" s="15"/>
    </row>
    <row r="14" spans="1:18" x14ac:dyDescent="0.25">
      <c r="A14" s="10" t="s">
        <v>16</v>
      </c>
      <c r="B14" s="11">
        <v>1820</v>
      </c>
      <c r="C14" s="11">
        <v>127</v>
      </c>
      <c r="D14" s="11">
        <v>266</v>
      </c>
      <c r="K14" s="15"/>
      <c r="L14" s="15"/>
      <c r="M14" s="15"/>
    </row>
    <row r="15" spans="1:18" x14ac:dyDescent="0.25">
      <c r="A15" s="10" t="s">
        <v>17</v>
      </c>
      <c r="B15" s="11">
        <v>1520</v>
      </c>
      <c r="C15" s="11">
        <v>47</v>
      </c>
      <c r="D15" s="11">
        <v>550</v>
      </c>
      <c r="K15" s="15"/>
      <c r="L15" s="15"/>
      <c r="M15" s="15"/>
      <c r="R15" s="17"/>
    </row>
    <row r="16" spans="1:18" x14ac:dyDescent="0.25">
      <c r="A16" s="10" t="s">
        <v>18</v>
      </c>
      <c r="B16" s="11">
        <v>1932</v>
      </c>
      <c r="C16" s="11">
        <v>144</v>
      </c>
      <c r="D16" s="11">
        <v>322</v>
      </c>
      <c r="K16" s="15"/>
      <c r="L16" s="15"/>
      <c r="M16" s="15"/>
      <c r="R16" s="17"/>
    </row>
    <row r="17" spans="1:18" x14ac:dyDescent="0.25">
      <c r="A17" s="10" t="s">
        <v>19</v>
      </c>
      <c r="B17" s="11">
        <v>3234</v>
      </c>
      <c r="C17" s="11">
        <v>331</v>
      </c>
      <c r="D17" s="11">
        <v>484</v>
      </c>
      <c r="K17" s="15"/>
      <c r="L17" s="15"/>
      <c r="M17" s="15"/>
      <c r="R17" s="17"/>
    </row>
    <row r="18" spans="1:18" x14ac:dyDescent="0.25">
      <c r="A18" s="10" t="s">
        <v>20</v>
      </c>
      <c r="B18" s="11">
        <v>2700</v>
      </c>
      <c r="C18" s="11">
        <v>129</v>
      </c>
      <c r="D18" s="11">
        <v>432</v>
      </c>
      <c r="K18" s="15"/>
      <c r="L18" s="15"/>
      <c r="M18" s="15"/>
      <c r="R18" s="17"/>
    </row>
    <row r="19" spans="1:18" x14ac:dyDescent="0.25">
      <c r="A19" s="10" t="s">
        <v>21</v>
      </c>
      <c r="B19" s="11">
        <v>3652</v>
      </c>
      <c r="C19" s="11">
        <v>93</v>
      </c>
      <c r="D19" s="11">
        <v>938</v>
      </c>
      <c r="K19" s="15"/>
      <c r="L19" s="15"/>
      <c r="M19" s="15"/>
      <c r="R19" s="17"/>
    </row>
    <row r="20" spans="1:18" x14ac:dyDescent="0.25">
      <c r="A20" s="10" t="s">
        <v>22</v>
      </c>
      <c r="B20" s="11">
        <v>4685</v>
      </c>
      <c r="C20" s="11">
        <v>255</v>
      </c>
      <c r="D20" s="11">
        <v>746</v>
      </c>
      <c r="K20" s="15"/>
      <c r="L20" s="15"/>
      <c r="M20" s="15"/>
      <c r="R20" s="17"/>
    </row>
    <row r="21" spans="1:18" x14ac:dyDescent="0.25">
      <c r="A21" s="10" t="s">
        <v>23</v>
      </c>
      <c r="B21" s="11">
        <v>3254</v>
      </c>
      <c r="C21" s="11">
        <v>170</v>
      </c>
      <c r="D21" s="11">
        <v>611</v>
      </c>
      <c r="K21" s="15"/>
      <c r="L21" s="15"/>
      <c r="M21" s="15"/>
      <c r="R21" s="17"/>
    </row>
    <row r="22" spans="1:18" x14ac:dyDescent="0.25">
      <c r="A22" s="10" t="s">
        <v>24</v>
      </c>
      <c r="B22" s="11">
        <v>2990</v>
      </c>
      <c r="C22" s="11">
        <v>223</v>
      </c>
      <c r="D22" s="11">
        <v>321</v>
      </c>
      <c r="K22" s="15"/>
      <c r="L22" s="15"/>
      <c r="M22" s="15"/>
      <c r="R22" s="17"/>
    </row>
    <row r="23" spans="1:18" x14ac:dyDescent="0.25">
      <c r="A23" s="10" t="s">
        <v>25</v>
      </c>
      <c r="B23" s="11">
        <v>3849</v>
      </c>
      <c r="C23" s="11">
        <v>211</v>
      </c>
      <c r="D23" s="11">
        <v>758</v>
      </c>
      <c r="K23" s="15"/>
      <c r="L23" s="15"/>
      <c r="M23" s="15"/>
      <c r="R23" s="17"/>
    </row>
    <row r="24" spans="1:18" x14ac:dyDescent="0.25">
      <c r="A24" s="18" t="s">
        <v>26</v>
      </c>
      <c r="B24" s="19">
        <v>1468</v>
      </c>
      <c r="C24" s="19">
        <v>152</v>
      </c>
      <c r="D24" s="19">
        <v>182</v>
      </c>
      <c r="K24" s="15"/>
      <c r="L24" s="15"/>
      <c r="M24" s="15"/>
      <c r="R24" s="17"/>
    </row>
    <row r="25" spans="1:18" x14ac:dyDescent="0.25">
      <c r="A25" s="20" t="s">
        <v>27</v>
      </c>
      <c r="B25" s="21">
        <f>SUM(B6:B24)</f>
        <v>50809</v>
      </c>
      <c r="C25" s="21">
        <f>SUM(C6:C24)</f>
        <v>3053</v>
      </c>
      <c r="D25" s="21">
        <f>SUM(D6:D24)</f>
        <v>9004</v>
      </c>
      <c r="E25" s="22"/>
      <c r="F25" s="22"/>
      <c r="G25" s="22"/>
      <c r="H25" s="22"/>
      <c r="I25" s="22"/>
      <c r="J25" s="22"/>
      <c r="K25" s="23"/>
      <c r="L25" s="23"/>
      <c r="M25" s="23"/>
      <c r="N25" s="22"/>
      <c r="O25" s="22"/>
      <c r="P25" s="22"/>
      <c r="Q25" s="22"/>
      <c r="R25" s="24"/>
    </row>
    <row r="26" spans="1:18" x14ac:dyDescent="0.25">
      <c r="A26" s="25"/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R26" s="17"/>
    </row>
    <row r="27" spans="1:18" x14ac:dyDescent="0.25">
      <c r="A27" s="25"/>
      <c r="B27" s="5"/>
      <c r="C27" s="5"/>
      <c r="D27" s="26"/>
      <c r="E27" s="26"/>
      <c r="F27" s="26"/>
      <c r="G27" s="26"/>
      <c r="H27" s="26"/>
      <c r="I27" s="26"/>
      <c r="J27" s="26"/>
      <c r="K27" s="26"/>
      <c r="L27" s="26"/>
      <c r="M27" s="26"/>
      <c r="R27" s="17"/>
    </row>
    <row r="28" spans="1:18" x14ac:dyDescent="0.25">
      <c r="A28" s="27"/>
      <c r="B28" s="28"/>
      <c r="C28" s="28"/>
      <c r="D28" s="29"/>
      <c r="E28" s="29"/>
      <c r="F28" s="30"/>
      <c r="G28" s="30"/>
      <c r="H28" s="5"/>
      <c r="I28" s="5"/>
      <c r="J28" s="5"/>
      <c r="K28" s="5"/>
      <c r="L28" s="5"/>
      <c r="M28" s="5"/>
      <c r="R28" s="17"/>
    </row>
    <row r="29" spans="1:18" x14ac:dyDescent="0.25">
      <c r="A29" s="31"/>
      <c r="B29" s="32"/>
      <c r="C29" s="32"/>
      <c r="D29" s="33"/>
      <c r="E29" s="33"/>
      <c r="F29" s="32"/>
      <c r="G29" s="32"/>
      <c r="R29" s="17"/>
    </row>
    <row r="30" spans="1:18" x14ac:dyDescent="0.25">
      <c r="A30" s="34"/>
      <c r="D30" s="35"/>
      <c r="E30" s="35"/>
      <c r="K30" s="36"/>
      <c r="L30" s="36"/>
      <c r="M30" s="36"/>
      <c r="R30" s="17"/>
    </row>
    <row r="31" spans="1:18" x14ac:dyDescent="0.25">
      <c r="D31" s="35"/>
      <c r="E31" s="35"/>
      <c r="R31" s="17"/>
    </row>
    <row r="32" spans="1:18" x14ac:dyDescent="0.25">
      <c r="R32" s="37"/>
    </row>
    <row r="33" spans="1:18" x14ac:dyDescent="0.25">
      <c r="R33" s="37"/>
    </row>
    <row r="34" spans="1:18" x14ac:dyDescent="0.25">
      <c r="R34" s="5"/>
    </row>
    <row r="35" spans="1:18" ht="16.5" x14ac:dyDescent="0.3">
      <c r="A35" s="78" t="s">
        <v>28</v>
      </c>
      <c r="B35" s="78"/>
      <c r="C35" s="78"/>
      <c r="D35" s="78"/>
      <c r="E35" s="1"/>
      <c r="F35" s="1"/>
      <c r="G35" s="1"/>
      <c r="H35" s="1"/>
      <c r="I35" s="1"/>
      <c r="J35" s="1"/>
    </row>
    <row r="36" spans="1:18" ht="15.75" x14ac:dyDescent="0.25">
      <c r="A36" s="79" t="s">
        <v>1</v>
      </c>
      <c r="B36" s="79"/>
      <c r="C36" s="79"/>
      <c r="D36" s="79"/>
      <c r="E36" s="2"/>
      <c r="F36" s="2"/>
      <c r="G36" s="2"/>
      <c r="H36" s="2"/>
      <c r="I36" s="2"/>
      <c r="J36" s="2"/>
    </row>
    <row r="37" spans="1:18" ht="15.75" x14ac:dyDescent="0.25">
      <c r="A37" s="80" t="s">
        <v>2</v>
      </c>
      <c r="B37" s="80"/>
      <c r="C37" s="80"/>
      <c r="D37" s="80"/>
      <c r="E37" s="2"/>
      <c r="F37" s="2"/>
      <c r="G37" s="2"/>
      <c r="H37" s="2"/>
      <c r="I37" s="2"/>
      <c r="J37" s="2"/>
    </row>
    <row r="38" spans="1:18" x14ac:dyDescent="0.25">
      <c r="A38" s="81" t="s">
        <v>3</v>
      </c>
      <c r="B38" s="83" t="s">
        <v>29</v>
      </c>
      <c r="C38" s="83"/>
      <c r="D38" s="83"/>
      <c r="E38" s="9"/>
      <c r="F38" s="9"/>
      <c r="G38" s="9"/>
      <c r="H38" s="9"/>
      <c r="I38" s="9"/>
      <c r="J38" s="9"/>
    </row>
    <row r="39" spans="1:18" ht="25.5" x14ac:dyDescent="0.25">
      <c r="A39" s="82"/>
      <c r="B39" s="7" t="s">
        <v>5</v>
      </c>
      <c r="C39" s="7" t="s">
        <v>6</v>
      </c>
      <c r="D39" s="8" t="s">
        <v>7</v>
      </c>
      <c r="E39" s="38"/>
      <c r="F39" s="39"/>
      <c r="G39" s="39"/>
      <c r="H39" s="39"/>
      <c r="I39" s="40"/>
      <c r="J39" s="40"/>
    </row>
    <row r="40" spans="1:18" x14ac:dyDescent="0.25">
      <c r="A40" s="10" t="s">
        <v>8</v>
      </c>
      <c r="B40" s="11">
        <v>3557</v>
      </c>
      <c r="C40" s="11">
        <v>349</v>
      </c>
      <c r="D40" s="11">
        <v>437</v>
      </c>
      <c r="E40" s="15"/>
      <c r="F40" s="41"/>
      <c r="G40" s="39"/>
      <c r="H40" s="41"/>
      <c r="I40" s="42"/>
      <c r="J40" s="38"/>
    </row>
    <row r="41" spans="1:18" x14ac:dyDescent="0.25">
      <c r="A41" s="10" t="s">
        <v>9</v>
      </c>
      <c r="B41" s="11">
        <v>4015</v>
      </c>
      <c r="C41" s="11">
        <v>143</v>
      </c>
      <c r="D41" s="11">
        <v>802</v>
      </c>
      <c r="E41" s="43"/>
      <c r="F41" s="44"/>
      <c r="G41" s="44"/>
      <c r="H41" s="44"/>
      <c r="I41" s="44"/>
      <c r="J41" s="44"/>
    </row>
    <row r="42" spans="1:18" x14ac:dyDescent="0.25">
      <c r="A42" s="10" t="s">
        <v>10</v>
      </c>
      <c r="B42" s="11">
        <v>2428</v>
      </c>
      <c r="C42" s="11">
        <v>215</v>
      </c>
      <c r="D42" s="11">
        <v>376</v>
      </c>
      <c r="E42" s="15"/>
      <c r="F42" s="15"/>
      <c r="G42" s="15"/>
      <c r="H42" s="15"/>
      <c r="I42" s="15"/>
      <c r="J42" s="15"/>
    </row>
    <row r="43" spans="1:18" x14ac:dyDescent="0.25">
      <c r="A43" s="10" t="s">
        <v>11</v>
      </c>
      <c r="B43" s="11">
        <v>1188</v>
      </c>
      <c r="C43" s="11">
        <v>96</v>
      </c>
      <c r="D43" s="11">
        <v>163</v>
      </c>
      <c r="E43" s="15"/>
      <c r="F43" s="15"/>
      <c r="G43" s="15"/>
      <c r="H43" s="15"/>
      <c r="I43" s="15"/>
      <c r="J43" s="15"/>
    </row>
    <row r="44" spans="1:18" x14ac:dyDescent="0.25">
      <c r="A44" s="10" t="s">
        <v>12</v>
      </c>
      <c r="B44" s="11">
        <v>1256</v>
      </c>
      <c r="C44" s="11">
        <v>69</v>
      </c>
      <c r="D44" s="11">
        <v>225</v>
      </c>
      <c r="E44" s="15"/>
      <c r="F44" s="15"/>
      <c r="G44" s="15"/>
      <c r="H44" s="15"/>
      <c r="I44" s="15"/>
      <c r="J44" s="15"/>
      <c r="M44" s="13"/>
    </row>
    <row r="45" spans="1:18" x14ac:dyDescent="0.25">
      <c r="A45" s="10" t="s">
        <v>13</v>
      </c>
      <c r="B45" s="11">
        <v>2117</v>
      </c>
      <c r="C45" s="11">
        <v>148</v>
      </c>
      <c r="D45" s="11">
        <v>506</v>
      </c>
      <c r="E45" s="15"/>
      <c r="F45" s="15"/>
      <c r="G45" s="15"/>
      <c r="H45" s="15"/>
      <c r="I45" s="15"/>
      <c r="J45" s="15"/>
      <c r="M45" s="36"/>
    </row>
    <row r="46" spans="1:18" x14ac:dyDescent="0.25">
      <c r="A46" s="10" t="s">
        <v>14</v>
      </c>
      <c r="B46" s="11">
        <v>3089</v>
      </c>
      <c r="C46" s="11">
        <v>166</v>
      </c>
      <c r="D46" s="11">
        <v>624</v>
      </c>
      <c r="E46" s="15"/>
      <c r="F46" s="15"/>
      <c r="G46" s="15"/>
      <c r="H46" s="15"/>
      <c r="I46" s="15"/>
      <c r="J46" s="15"/>
    </row>
    <row r="47" spans="1:18" x14ac:dyDescent="0.25">
      <c r="A47" s="10" t="s">
        <v>15</v>
      </c>
      <c r="B47" s="11">
        <v>2069</v>
      </c>
      <c r="C47" s="11">
        <v>264</v>
      </c>
      <c r="D47" s="11">
        <v>305</v>
      </c>
      <c r="E47" s="15"/>
      <c r="F47" s="15"/>
      <c r="G47" s="15"/>
      <c r="H47" s="15"/>
      <c r="I47" s="15"/>
      <c r="J47" s="15"/>
    </row>
    <row r="48" spans="1:18" x14ac:dyDescent="0.25">
      <c r="A48" s="10" t="s">
        <v>16</v>
      </c>
      <c r="B48" s="11">
        <v>1842</v>
      </c>
      <c r="C48" s="11">
        <v>205</v>
      </c>
      <c r="D48" s="11">
        <v>272</v>
      </c>
      <c r="E48" s="15"/>
      <c r="F48" s="15"/>
      <c r="G48" s="15"/>
      <c r="H48" s="15"/>
      <c r="I48" s="15"/>
      <c r="J48" s="15"/>
    </row>
    <row r="49" spans="1:17" x14ac:dyDescent="0.25">
      <c r="A49" s="10" t="s">
        <v>17</v>
      </c>
      <c r="B49" s="11">
        <v>1502</v>
      </c>
      <c r="C49" s="11">
        <v>49</v>
      </c>
      <c r="D49" s="11">
        <v>555</v>
      </c>
      <c r="E49" s="15"/>
      <c r="F49" s="15"/>
      <c r="G49" s="15"/>
      <c r="H49" s="15"/>
      <c r="I49" s="15"/>
      <c r="J49" s="15"/>
      <c r="O49" s="13"/>
      <c r="P49" s="13"/>
      <c r="Q49" s="13"/>
    </row>
    <row r="50" spans="1:17" x14ac:dyDescent="0.25">
      <c r="A50" s="10" t="s">
        <v>18</v>
      </c>
      <c r="B50" s="11">
        <v>1964</v>
      </c>
      <c r="C50" s="11">
        <v>181</v>
      </c>
      <c r="D50" s="11">
        <v>328</v>
      </c>
      <c r="E50" s="15"/>
      <c r="F50" s="15"/>
      <c r="G50" s="15"/>
      <c r="H50" s="15"/>
      <c r="I50" s="15"/>
      <c r="J50" s="15"/>
      <c r="O50" s="45"/>
      <c r="P50" s="45"/>
      <c r="Q50" s="13"/>
    </row>
    <row r="51" spans="1:17" x14ac:dyDescent="0.25">
      <c r="A51" s="10" t="s">
        <v>19</v>
      </c>
      <c r="B51" s="11">
        <v>3302</v>
      </c>
      <c r="C51" s="11">
        <v>442</v>
      </c>
      <c r="D51" s="11">
        <v>489</v>
      </c>
      <c r="E51" s="15"/>
      <c r="F51" s="15"/>
      <c r="G51" s="15"/>
      <c r="H51" s="15"/>
      <c r="I51" s="15"/>
      <c r="J51" s="15"/>
      <c r="O51" s="14"/>
      <c r="P51" s="14"/>
      <c r="Q51" s="14"/>
    </row>
    <row r="52" spans="1:17" x14ac:dyDescent="0.25">
      <c r="A52" s="10" t="s">
        <v>20</v>
      </c>
      <c r="B52" s="11">
        <v>2708</v>
      </c>
      <c r="C52" s="11">
        <v>184</v>
      </c>
      <c r="D52" s="11">
        <v>439</v>
      </c>
      <c r="E52" s="15"/>
      <c r="F52" s="15"/>
      <c r="G52" s="15"/>
      <c r="H52" s="15"/>
      <c r="I52" s="15"/>
      <c r="J52" s="15"/>
      <c r="O52" s="46"/>
      <c r="P52" s="37"/>
      <c r="Q52" s="46"/>
    </row>
    <row r="53" spans="1:17" x14ac:dyDescent="0.25">
      <c r="A53" s="10" t="s">
        <v>21</v>
      </c>
      <c r="B53" s="11">
        <v>3658</v>
      </c>
      <c r="C53" s="11">
        <v>176</v>
      </c>
      <c r="D53" s="11">
        <v>943</v>
      </c>
      <c r="E53" s="15"/>
      <c r="F53" s="15"/>
      <c r="G53" s="15"/>
      <c r="H53" s="15"/>
      <c r="I53" s="15"/>
      <c r="J53" s="15"/>
      <c r="O53" s="47"/>
      <c r="P53" s="17"/>
      <c r="Q53" s="47"/>
    </row>
    <row r="54" spans="1:17" x14ac:dyDescent="0.25">
      <c r="A54" s="10" t="s">
        <v>22</v>
      </c>
      <c r="B54" s="11">
        <v>4729</v>
      </c>
      <c r="C54" s="11">
        <v>308</v>
      </c>
      <c r="D54" s="11">
        <v>751</v>
      </c>
      <c r="E54" s="15"/>
      <c r="F54" s="15"/>
      <c r="G54" s="15"/>
      <c r="H54" s="15"/>
      <c r="I54" s="15"/>
      <c r="J54" s="15"/>
      <c r="O54" s="47"/>
      <c r="P54" s="17"/>
      <c r="Q54" s="47"/>
    </row>
    <row r="55" spans="1:17" x14ac:dyDescent="0.25">
      <c r="A55" s="10" t="s">
        <v>23</v>
      </c>
      <c r="B55" s="11">
        <v>3285</v>
      </c>
      <c r="C55" s="11">
        <v>284</v>
      </c>
      <c r="D55" s="11">
        <v>613</v>
      </c>
      <c r="E55" s="15"/>
      <c r="F55" s="15"/>
      <c r="G55" s="15"/>
      <c r="H55" s="15"/>
      <c r="I55" s="15"/>
      <c r="J55" s="15"/>
      <c r="O55" s="47"/>
      <c r="P55" s="17"/>
      <c r="Q55" s="47"/>
    </row>
    <row r="56" spans="1:17" x14ac:dyDescent="0.25">
      <c r="A56" s="10" t="s">
        <v>24</v>
      </c>
      <c r="B56" s="11">
        <v>2990</v>
      </c>
      <c r="C56" s="11">
        <v>294</v>
      </c>
      <c r="D56" s="11">
        <v>331</v>
      </c>
      <c r="E56" s="15"/>
      <c r="F56" s="15"/>
      <c r="G56" s="15"/>
      <c r="H56" s="15"/>
      <c r="I56" s="15"/>
      <c r="J56" s="15"/>
      <c r="O56" s="47"/>
      <c r="P56" s="17"/>
      <c r="Q56" s="47"/>
    </row>
    <row r="57" spans="1:17" x14ac:dyDescent="0.25">
      <c r="A57" s="10" t="s">
        <v>25</v>
      </c>
      <c r="B57" s="11">
        <v>3864</v>
      </c>
      <c r="C57" s="11">
        <v>251</v>
      </c>
      <c r="D57" s="11">
        <v>757</v>
      </c>
      <c r="E57" s="15"/>
      <c r="F57" s="15"/>
      <c r="G57" s="15"/>
      <c r="H57" s="15"/>
      <c r="I57" s="15"/>
      <c r="J57" s="15"/>
      <c r="O57" s="47"/>
      <c r="P57" s="17"/>
      <c r="Q57" s="47"/>
    </row>
    <row r="58" spans="1:17" x14ac:dyDescent="0.25">
      <c r="A58" s="18" t="s">
        <v>26</v>
      </c>
      <c r="B58" s="19">
        <v>1471</v>
      </c>
      <c r="C58" s="19">
        <v>167</v>
      </c>
      <c r="D58" s="19">
        <v>186</v>
      </c>
      <c r="E58" s="15"/>
      <c r="F58" s="15"/>
      <c r="G58" s="15"/>
      <c r="H58" s="15"/>
      <c r="I58" s="15"/>
      <c r="J58" s="15"/>
      <c r="O58" s="47"/>
      <c r="P58" s="17"/>
      <c r="Q58" s="47"/>
    </row>
    <row r="59" spans="1:17" x14ac:dyDescent="0.25">
      <c r="A59" s="48" t="s">
        <v>27</v>
      </c>
      <c r="B59" s="49">
        <f>SUM(B40:B58)</f>
        <v>51034</v>
      </c>
      <c r="C59" s="49">
        <f>SUM(C40:C58)</f>
        <v>3991</v>
      </c>
      <c r="D59" s="49">
        <f>SUM(D40:D58)</f>
        <v>9102</v>
      </c>
      <c r="E59" s="15"/>
      <c r="F59" s="15"/>
      <c r="G59" s="15"/>
      <c r="H59" s="15"/>
      <c r="I59" s="15"/>
      <c r="J59" s="15"/>
      <c r="O59" s="47"/>
      <c r="P59" s="17"/>
      <c r="Q59" s="47"/>
    </row>
    <row r="60" spans="1:17" x14ac:dyDescent="0.25">
      <c r="A60" s="50"/>
      <c r="B60" s="15"/>
      <c r="C60" s="15"/>
      <c r="D60" s="15"/>
      <c r="E60" s="15"/>
      <c r="F60" s="15"/>
      <c r="G60" s="15"/>
      <c r="H60" s="15"/>
      <c r="I60" s="15"/>
      <c r="J60" s="15"/>
      <c r="O60" s="47"/>
      <c r="P60" s="17"/>
      <c r="Q60" s="47"/>
    </row>
    <row r="61" spans="1:17" x14ac:dyDescent="0.25">
      <c r="A61" s="50"/>
      <c r="B61" s="26"/>
      <c r="C61" s="26"/>
      <c r="D61" s="26"/>
      <c r="E61" s="15"/>
      <c r="F61" s="15"/>
      <c r="G61" s="15"/>
      <c r="H61" s="15"/>
      <c r="I61" s="15"/>
      <c r="J61" s="15"/>
      <c r="O61" s="47"/>
      <c r="P61" s="17"/>
      <c r="Q61" s="47"/>
    </row>
    <row r="62" spans="1:17" x14ac:dyDescent="0.25">
      <c r="A62" s="27"/>
      <c r="B62" s="30"/>
      <c r="C62" s="30"/>
      <c r="D62" s="29"/>
      <c r="E62" s="51"/>
      <c r="F62" s="5"/>
      <c r="G62" s="5"/>
      <c r="H62" s="52"/>
      <c r="I62" s="30"/>
      <c r="J62" s="53"/>
      <c r="O62" s="47"/>
      <c r="P62" s="17"/>
      <c r="Q62" s="47"/>
    </row>
    <row r="63" spans="1:17" x14ac:dyDescent="0.25">
      <c r="A63" s="54"/>
      <c r="B63" s="54"/>
      <c r="C63" s="54"/>
      <c r="D63" s="54"/>
      <c r="E63" s="51"/>
      <c r="F63" s="5"/>
      <c r="G63" s="5"/>
      <c r="H63" s="54"/>
      <c r="I63" s="30"/>
      <c r="J63" s="53"/>
      <c r="O63" s="47"/>
      <c r="P63" s="17"/>
      <c r="Q63" s="47"/>
    </row>
    <row r="64" spans="1:17" x14ac:dyDescent="0.25">
      <c r="A64" s="54"/>
      <c r="B64" s="54"/>
      <c r="C64" s="54"/>
      <c r="D64" s="54"/>
      <c r="E64" s="51"/>
      <c r="F64" s="5"/>
      <c r="G64" s="5"/>
      <c r="H64" s="52"/>
      <c r="I64" s="30"/>
      <c r="J64" s="55"/>
      <c r="O64" s="47"/>
      <c r="P64" s="17"/>
      <c r="Q64" s="47"/>
    </row>
    <row r="65" spans="1:17" x14ac:dyDescent="0.25">
      <c r="A65" s="54"/>
      <c r="B65" s="5"/>
      <c r="C65" s="5"/>
      <c r="D65" s="56"/>
      <c r="E65" s="5"/>
      <c r="F65" s="5"/>
      <c r="G65" s="5"/>
      <c r="H65" s="54"/>
      <c r="I65" s="54"/>
      <c r="J65" s="5"/>
      <c r="L65" s="32"/>
      <c r="O65" s="47"/>
      <c r="P65" s="17"/>
      <c r="Q65" s="47"/>
    </row>
    <row r="66" spans="1:17" x14ac:dyDescent="0.25">
      <c r="A66" s="5"/>
      <c r="B66" s="5"/>
      <c r="C66" s="5"/>
      <c r="D66" s="5"/>
      <c r="E66" s="5"/>
      <c r="F66" s="5"/>
      <c r="G66" s="5"/>
      <c r="H66" s="54"/>
      <c r="I66" s="54"/>
      <c r="J66" s="5"/>
      <c r="O66" s="47"/>
      <c r="P66" s="17"/>
      <c r="Q66" s="47"/>
    </row>
    <row r="67" spans="1:17" x14ac:dyDescent="0.25">
      <c r="A67" s="5"/>
      <c r="B67" s="5"/>
      <c r="C67" s="5"/>
      <c r="D67" s="5"/>
      <c r="E67" s="5"/>
      <c r="F67" s="5"/>
      <c r="G67" s="5"/>
      <c r="H67" s="57"/>
      <c r="I67" s="57"/>
      <c r="J67" s="57"/>
      <c r="O67" s="47"/>
      <c r="P67" s="17"/>
      <c r="Q67" s="47"/>
    </row>
    <row r="68" spans="1:17" x14ac:dyDescent="0.25">
      <c r="O68" s="47"/>
      <c r="P68" s="17"/>
      <c r="Q68" s="47"/>
    </row>
    <row r="69" spans="1:17" x14ac:dyDescent="0.25">
      <c r="O69" s="46"/>
      <c r="P69" s="37"/>
      <c r="Q69" s="46"/>
    </row>
    <row r="70" spans="1:17" x14ac:dyDescent="0.25">
      <c r="O70" s="46"/>
      <c r="P70" s="37"/>
      <c r="Q70" s="46"/>
    </row>
    <row r="71" spans="1:17" x14ac:dyDescent="0.25">
      <c r="O71" s="5"/>
      <c r="P71" s="37"/>
      <c r="Q71" s="46"/>
    </row>
    <row r="72" spans="1:17" ht="16.5" x14ac:dyDescent="0.3">
      <c r="A72" s="78" t="s">
        <v>28</v>
      </c>
      <c r="B72" s="78"/>
      <c r="C72" s="78"/>
      <c r="D72" s="78"/>
      <c r="E72" s="78"/>
      <c r="F72" s="78"/>
      <c r="G72" s="78"/>
      <c r="H72" s="58"/>
      <c r="I72" s="58"/>
      <c r="J72" s="58"/>
      <c r="K72" s="58"/>
      <c r="L72" s="58"/>
      <c r="M72" s="58"/>
    </row>
    <row r="73" spans="1:17" ht="16.5" x14ac:dyDescent="0.25">
      <c r="A73" s="79" t="s">
        <v>1</v>
      </c>
      <c r="B73" s="79"/>
      <c r="C73" s="79"/>
      <c r="D73" s="79"/>
      <c r="E73" s="79"/>
      <c r="F73" s="79"/>
      <c r="G73" s="79"/>
      <c r="H73" s="59"/>
      <c r="I73" s="59"/>
      <c r="J73" s="59"/>
      <c r="K73" s="59"/>
      <c r="L73" s="59"/>
      <c r="M73" s="59"/>
    </row>
    <row r="74" spans="1:17" ht="16.5" x14ac:dyDescent="0.25">
      <c r="A74" s="79" t="s">
        <v>30</v>
      </c>
      <c r="B74" s="79"/>
      <c r="C74" s="79"/>
      <c r="D74" s="79"/>
      <c r="E74" s="79"/>
      <c r="F74" s="79"/>
      <c r="G74" s="79"/>
      <c r="H74" s="60"/>
      <c r="I74" s="60"/>
      <c r="J74" s="60"/>
      <c r="K74" s="60"/>
      <c r="L74" s="60"/>
      <c r="M74" s="60"/>
    </row>
    <row r="75" spans="1:17" ht="16.5" x14ac:dyDescent="0.25">
      <c r="A75" s="61"/>
      <c r="B75" s="61"/>
      <c r="C75" s="61"/>
      <c r="D75" s="61"/>
      <c r="E75" s="61"/>
      <c r="F75" s="62"/>
      <c r="G75" s="62"/>
      <c r="H75" s="60"/>
      <c r="I75" s="60"/>
      <c r="J75" s="60"/>
      <c r="K75" s="60"/>
      <c r="L75" s="60"/>
      <c r="M75" s="60"/>
    </row>
    <row r="76" spans="1:17" x14ac:dyDescent="0.25">
      <c r="A76" s="81" t="s">
        <v>3</v>
      </c>
      <c r="B76" s="81" t="s">
        <v>31</v>
      </c>
      <c r="C76" s="81"/>
      <c r="D76" s="81"/>
      <c r="E76" s="81" t="s">
        <v>32</v>
      </c>
      <c r="F76" s="84"/>
      <c r="G76" s="84"/>
      <c r="H76" s="63"/>
      <c r="I76" s="63"/>
      <c r="J76" s="63"/>
      <c r="K76" s="63"/>
      <c r="L76" s="63"/>
      <c r="M76" s="63"/>
    </row>
    <row r="77" spans="1:17" ht="25.5" x14ac:dyDescent="0.25">
      <c r="A77" s="82"/>
      <c r="B77" s="7" t="s">
        <v>5</v>
      </c>
      <c r="C77" s="7" t="s">
        <v>6</v>
      </c>
      <c r="D77" s="8" t="s">
        <v>7</v>
      </c>
      <c r="E77" s="7" t="s">
        <v>5</v>
      </c>
      <c r="F77" s="7" t="s">
        <v>6</v>
      </c>
      <c r="G77" s="8" t="s">
        <v>7</v>
      </c>
      <c r="H77" s="9"/>
      <c r="I77" s="9"/>
      <c r="J77" s="9"/>
      <c r="K77" s="9"/>
      <c r="L77" s="9"/>
      <c r="M77" s="9"/>
    </row>
    <row r="78" spans="1:17" x14ac:dyDescent="0.25">
      <c r="A78" s="10" t="s">
        <v>33</v>
      </c>
      <c r="B78" s="64"/>
      <c r="C78" s="64"/>
      <c r="D78" s="65"/>
      <c r="E78" s="44">
        <v>830</v>
      </c>
      <c r="F78" s="44">
        <v>129</v>
      </c>
      <c r="G78" s="44">
        <v>126</v>
      </c>
      <c r="H78" s="9"/>
      <c r="I78" s="9"/>
      <c r="J78" s="9"/>
      <c r="K78" s="9"/>
      <c r="L78" s="9"/>
      <c r="M78" s="9"/>
    </row>
    <row r="79" spans="1:17" x14ac:dyDescent="0.25">
      <c r="A79" s="10" t="s">
        <v>8</v>
      </c>
      <c r="B79" s="11">
        <v>3554</v>
      </c>
      <c r="C79" s="11">
        <v>352</v>
      </c>
      <c r="D79" s="11">
        <v>440</v>
      </c>
      <c r="E79" s="66">
        <v>3557</v>
      </c>
      <c r="F79" s="66">
        <v>384</v>
      </c>
      <c r="G79" s="66">
        <v>441</v>
      </c>
      <c r="H79" s="67"/>
      <c r="I79" s="67"/>
      <c r="J79" s="67"/>
      <c r="K79" s="67"/>
      <c r="L79" s="67"/>
      <c r="M79" s="67"/>
    </row>
    <row r="80" spans="1:17" x14ac:dyDescent="0.25">
      <c r="A80" s="10" t="s">
        <v>9</v>
      </c>
      <c r="B80" s="11">
        <v>4017</v>
      </c>
      <c r="C80" s="11">
        <v>149</v>
      </c>
      <c r="D80" s="11">
        <v>805</v>
      </c>
      <c r="E80" s="66">
        <v>4018</v>
      </c>
      <c r="F80" s="66">
        <v>174</v>
      </c>
      <c r="G80" s="66">
        <v>810</v>
      </c>
      <c r="H80" s="68"/>
      <c r="I80" s="43"/>
      <c r="J80" s="68"/>
      <c r="K80" s="43"/>
      <c r="L80" s="68"/>
      <c r="M80" s="43"/>
    </row>
    <row r="81" spans="1:14" x14ac:dyDescent="0.25">
      <c r="A81" s="10" t="s">
        <v>10</v>
      </c>
      <c r="B81" s="11">
        <v>2429</v>
      </c>
      <c r="C81" s="11">
        <v>217</v>
      </c>
      <c r="D81" s="11">
        <v>380</v>
      </c>
      <c r="E81" s="66">
        <v>2435</v>
      </c>
      <c r="F81" s="66">
        <v>246</v>
      </c>
      <c r="G81" s="66">
        <v>388</v>
      </c>
      <c r="H81" s="69"/>
      <c r="I81" s="69"/>
      <c r="J81" s="69"/>
      <c r="K81" s="69"/>
      <c r="L81" s="69"/>
      <c r="M81" s="69"/>
      <c r="N81" s="70"/>
    </row>
    <row r="82" spans="1:14" x14ac:dyDescent="0.25">
      <c r="A82" s="10" t="s">
        <v>11</v>
      </c>
      <c r="B82" s="11">
        <v>1188</v>
      </c>
      <c r="C82" s="11">
        <v>96</v>
      </c>
      <c r="D82" s="11">
        <v>163</v>
      </c>
      <c r="E82" s="66">
        <v>1179</v>
      </c>
      <c r="F82" s="66">
        <v>154</v>
      </c>
      <c r="G82" s="66">
        <v>166</v>
      </c>
      <c r="H82" s="69"/>
      <c r="I82" s="69"/>
      <c r="J82" s="69"/>
      <c r="K82" s="69"/>
      <c r="L82" s="69"/>
      <c r="M82" s="69"/>
    </row>
    <row r="83" spans="1:14" x14ac:dyDescent="0.25">
      <c r="A83" s="10" t="s">
        <v>12</v>
      </c>
      <c r="B83" s="11">
        <v>1259</v>
      </c>
      <c r="C83" s="11">
        <v>68</v>
      </c>
      <c r="D83" s="11">
        <v>236</v>
      </c>
      <c r="E83" s="66">
        <v>1257</v>
      </c>
      <c r="F83" s="66">
        <v>66</v>
      </c>
      <c r="G83" s="66">
        <v>236</v>
      </c>
      <c r="H83" s="69"/>
      <c r="I83" s="69"/>
      <c r="J83" s="69"/>
      <c r="K83" s="69"/>
      <c r="L83" s="69"/>
      <c r="M83" s="69"/>
    </row>
    <row r="84" spans="1:14" x14ac:dyDescent="0.25">
      <c r="A84" s="10" t="s">
        <v>13</v>
      </c>
      <c r="B84" s="11">
        <v>2100</v>
      </c>
      <c r="C84" s="11">
        <v>142</v>
      </c>
      <c r="D84" s="11">
        <v>508</v>
      </c>
      <c r="E84" s="66">
        <v>2102</v>
      </c>
      <c r="F84" s="66">
        <v>145</v>
      </c>
      <c r="G84" s="66">
        <v>507</v>
      </c>
      <c r="H84" s="69"/>
      <c r="I84" s="69"/>
      <c r="J84" s="69"/>
      <c r="K84" s="69"/>
      <c r="L84" s="69"/>
      <c r="M84" s="69"/>
    </row>
    <row r="85" spans="1:14" x14ac:dyDescent="0.25">
      <c r="A85" s="10" t="s">
        <v>14</v>
      </c>
      <c r="B85" s="11">
        <v>3102</v>
      </c>
      <c r="C85" s="11">
        <v>166</v>
      </c>
      <c r="D85" s="11">
        <v>637</v>
      </c>
      <c r="E85" s="66">
        <v>3101</v>
      </c>
      <c r="F85" s="66">
        <v>171</v>
      </c>
      <c r="G85" s="66">
        <v>631</v>
      </c>
      <c r="H85" s="69"/>
      <c r="I85" s="69"/>
      <c r="J85" s="69"/>
      <c r="K85" s="69"/>
      <c r="L85" s="69"/>
      <c r="M85" s="69"/>
    </row>
    <row r="86" spans="1:14" x14ac:dyDescent="0.25">
      <c r="A86" s="10" t="s">
        <v>15</v>
      </c>
      <c r="B86" s="11">
        <v>2068</v>
      </c>
      <c r="C86" s="11">
        <v>272</v>
      </c>
      <c r="D86" s="11">
        <v>305</v>
      </c>
      <c r="E86" s="66">
        <v>1239</v>
      </c>
      <c r="F86" s="66">
        <v>166</v>
      </c>
      <c r="G86" s="66">
        <v>181</v>
      </c>
      <c r="H86" s="69"/>
      <c r="I86" s="69"/>
      <c r="J86" s="69"/>
      <c r="K86" s="69"/>
      <c r="L86" s="69"/>
      <c r="M86" s="69"/>
    </row>
    <row r="87" spans="1:14" x14ac:dyDescent="0.25">
      <c r="A87" s="10" t="s">
        <v>16</v>
      </c>
      <c r="B87" s="11">
        <v>1821</v>
      </c>
      <c r="C87" s="11">
        <v>216</v>
      </c>
      <c r="D87" s="11">
        <v>267</v>
      </c>
      <c r="E87" s="66">
        <v>1831</v>
      </c>
      <c r="F87" s="66">
        <v>232</v>
      </c>
      <c r="G87" s="66">
        <v>268</v>
      </c>
      <c r="H87" s="69"/>
      <c r="I87" s="69"/>
      <c r="J87" s="69"/>
      <c r="K87" s="69"/>
      <c r="L87" s="69"/>
      <c r="M87" s="69"/>
    </row>
    <row r="88" spans="1:14" x14ac:dyDescent="0.25">
      <c r="A88" s="10" t="s">
        <v>17</v>
      </c>
      <c r="B88" s="11">
        <v>1499</v>
      </c>
      <c r="C88" s="11">
        <v>57</v>
      </c>
      <c r="D88" s="11">
        <v>559</v>
      </c>
      <c r="E88" s="66">
        <v>1491</v>
      </c>
      <c r="F88" s="66">
        <v>54</v>
      </c>
      <c r="G88" s="71">
        <v>559</v>
      </c>
      <c r="H88" s="69"/>
      <c r="I88" s="69"/>
      <c r="J88" s="69"/>
      <c r="K88" s="69"/>
      <c r="L88" s="69"/>
      <c r="M88" s="69"/>
    </row>
    <row r="89" spans="1:14" x14ac:dyDescent="0.25">
      <c r="A89" s="10" t="s">
        <v>18</v>
      </c>
      <c r="B89" s="11">
        <v>1953</v>
      </c>
      <c r="C89" s="11">
        <v>188</v>
      </c>
      <c r="D89" s="11">
        <v>331</v>
      </c>
      <c r="E89" s="71">
        <v>1959</v>
      </c>
      <c r="F89" s="71">
        <v>223</v>
      </c>
      <c r="G89" s="71">
        <v>332</v>
      </c>
      <c r="H89" s="69"/>
      <c r="I89" s="69"/>
      <c r="J89" s="69"/>
      <c r="K89" s="69"/>
      <c r="L89" s="69"/>
      <c r="M89" s="69"/>
    </row>
    <row r="90" spans="1:14" x14ac:dyDescent="0.25">
      <c r="A90" s="10" t="s">
        <v>19</v>
      </c>
      <c r="B90" s="11">
        <v>3312</v>
      </c>
      <c r="C90" s="11">
        <v>433</v>
      </c>
      <c r="D90" s="11">
        <v>493</v>
      </c>
      <c r="E90" s="66">
        <v>3313</v>
      </c>
      <c r="F90" s="66">
        <v>417</v>
      </c>
      <c r="G90" s="66">
        <v>497</v>
      </c>
      <c r="H90" s="69"/>
      <c r="I90" s="69"/>
      <c r="J90" s="69"/>
      <c r="K90" s="69"/>
      <c r="L90" s="69"/>
      <c r="M90" s="69"/>
    </row>
    <row r="91" spans="1:14" x14ac:dyDescent="0.25">
      <c r="A91" s="10" t="s">
        <v>20</v>
      </c>
      <c r="B91" s="11">
        <v>2705</v>
      </c>
      <c r="C91" s="11">
        <v>183</v>
      </c>
      <c r="D91" s="11">
        <v>445</v>
      </c>
      <c r="E91" s="66">
        <v>2712</v>
      </c>
      <c r="F91" s="66">
        <v>181</v>
      </c>
      <c r="G91" s="66">
        <v>450</v>
      </c>
      <c r="H91" s="69"/>
      <c r="I91" s="69"/>
      <c r="J91" s="69"/>
      <c r="K91" s="69"/>
      <c r="L91" s="69"/>
      <c r="M91" s="69"/>
    </row>
    <row r="92" spans="1:14" x14ac:dyDescent="0.25">
      <c r="A92" s="10" t="s">
        <v>21</v>
      </c>
      <c r="B92" s="11">
        <v>3642</v>
      </c>
      <c r="C92" s="11">
        <v>184</v>
      </c>
      <c r="D92" s="11">
        <v>952</v>
      </c>
      <c r="E92" s="66">
        <v>3648</v>
      </c>
      <c r="F92" s="66">
        <v>221</v>
      </c>
      <c r="G92" s="66">
        <v>955</v>
      </c>
      <c r="H92" s="69"/>
      <c r="I92" s="69"/>
      <c r="J92" s="69"/>
      <c r="K92" s="69"/>
      <c r="L92" s="69"/>
      <c r="M92" s="69"/>
    </row>
    <row r="93" spans="1:14" x14ac:dyDescent="0.25">
      <c r="A93" s="10" t="s">
        <v>22</v>
      </c>
      <c r="B93" s="11">
        <v>4735</v>
      </c>
      <c r="C93" s="11">
        <v>326</v>
      </c>
      <c r="D93" s="11">
        <v>751</v>
      </c>
      <c r="E93" s="66">
        <v>4772</v>
      </c>
      <c r="F93" s="66">
        <v>508</v>
      </c>
      <c r="G93" s="66">
        <v>755</v>
      </c>
      <c r="H93" s="69"/>
      <c r="I93" s="69"/>
      <c r="J93" s="69"/>
      <c r="K93" s="69"/>
      <c r="L93" s="69"/>
      <c r="M93" s="69"/>
    </row>
    <row r="94" spans="1:14" x14ac:dyDescent="0.25">
      <c r="A94" s="10" t="s">
        <v>23</v>
      </c>
      <c r="B94" s="11">
        <v>3285</v>
      </c>
      <c r="C94" s="11">
        <v>296</v>
      </c>
      <c r="D94" s="11">
        <v>634</v>
      </c>
      <c r="E94" s="66">
        <v>3307</v>
      </c>
      <c r="F94" s="66">
        <v>289</v>
      </c>
      <c r="G94" s="66">
        <v>642</v>
      </c>
      <c r="H94" s="69"/>
      <c r="I94" s="69"/>
      <c r="J94" s="69"/>
      <c r="K94" s="69"/>
      <c r="L94" s="69"/>
      <c r="M94" s="69"/>
    </row>
    <row r="95" spans="1:14" x14ac:dyDescent="0.25">
      <c r="A95" s="10" t="s">
        <v>24</v>
      </c>
      <c r="B95" s="11">
        <v>3000</v>
      </c>
      <c r="C95" s="11">
        <v>430</v>
      </c>
      <c r="D95" s="11">
        <v>328</v>
      </c>
      <c r="E95" s="66">
        <v>2999</v>
      </c>
      <c r="F95" s="66">
        <v>353</v>
      </c>
      <c r="G95" s="66">
        <v>335</v>
      </c>
      <c r="H95" s="69"/>
      <c r="I95" s="69"/>
      <c r="J95" s="69"/>
      <c r="K95" s="69"/>
      <c r="L95" s="69"/>
      <c r="M95" s="69"/>
    </row>
    <row r="96" spans="1:14" x14ac:dyDescent="0.25">
      <c r="A96" s="10" t="s">
        <v>25</v>
      </c>
      <c r="B96" s="11">
        <v>3877</v>
      </c>
      <c r="C96" s="11">
        <v>259</v>
      </c>
      <c r="D96" s="11">
        <v>770</v>
      </c>
      <c r="E96" s="66">
        <v>3906</v>
      </c>
      <c r="F96" s="66">
        <v>287</v>
      </c>
      <c r="G96" s="66">
        <v>777</v>
      </c>
      <c r="H96" s="69"/>
      <c r="I96" s="69"/>
      <c r="J96" s="69"/>
      <c r="K96" s="69"/>
      <c r="L96" s="69"/>
      <c r="M96" s="69"/>
    </row>
    <row r="97" spans="1:13" x14ac:dyDescent="0.25">
      <c r="A97" s="18" t="s">
        <v>26</v>
      </c>
      <c r="B97" s="19">
        <v>1482</v>
      </c>
      <c r="C97" s="19">
        <v>169</v>
      </c>
      <c r="D97" s="19">
        <v>186</v>
      </c>
      <c r="E97" s="66">
        <v>1489</v>
      </c>
      <c r="F97" s="66">
        <v>179</v>
      </c>
      <c r="G97" s="66">
        <v>190</v>
      </c>
      <c r="H97" s="69"/>
      <c r="I97" s="69"/>
      <c r="J97" s="69"/>
      <c r="K97" s="69"/>
      <c r="L97" s="69"/>
      <c r="M97" s="69"/>
    </row>
    <row r="98" spans="1:13" x14ac:dyDescent="0.25">
      <c r="A98" s="48" t="s">
        <v>27</v>
      </c>
      <c r="B98" s="49">
        <f>SUM(B79:B97)</f>
        <v>51028</v>
      </c>
      <c r="C98" s="49">
        <f>SUM(C79:C97)</f>
        <v>4203</v>
      </c>
      <c r="D98" s="49">
        <f>SUM(D79:D97)</f>
        <v>9190</v>
      </c>
      <c r="E98" s="49">
        <v>51145</v>
      </c>
      <c r="F98" s="49">
        <v>4579</v>
      </c>
      <c r="G98" s="49">
        <v>9246</v>
      </c>
      <c r="H98" s="69"/>
      <c r="I98" s="69"/>
      <c r="J98" s="69"/>
      <c r="K98" s="69"/>
      <c r="L98" s="69"/>
      <c r="M98" s="69"/>
    </row>
    <row r="99" spans="1:13" x14ac:dyDescent="0.25">
      <c r="A99" s="72" t="s">
        <v>34</v>
      </c>
      <c r="B99" s="69"/>
      <c r="E99" s="73" t="s">
        <v>35</v>
      </c>
      <c r="F99" s="73"/>
      <c r="G99" s="69"/>
      <c r="H99" s="69"/>
      <c r="I99" s="69"/>
      <c r="J99" s="69"/>
      <c r="K99" s="69"/>
      <c r="L99" s="69"/>
      <c r="M99" s="69"/>
    </row>
    <row r="100" spans="1:13" x14ac:dyDescent="0.25">
      <c r="A100" s="63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</row>
    <row r="101" spans="1:13" x14ac:dyDescent="0.25">
      <c r="A101" s="27"/>
      <c r="B101" s="54"/>
      <c r="C101" s="54"/>
      <c r="D101" s="54"/>
      <c r="E101" s="54"/>
      <c r="F101" s="54"/>
      <c r="G101" s="54"/>
      <c r="H101" s="54"/>
      <c r="I101" s="75"/>
      <c r="J101" s="75"/>
      <c r="K101" s="54"/>
      <c r="L101" s="54"/>
      <c r="M101" s="54"/>
    </row>
    <row r="102" spans="1:13" x14ac:dyDescent="0.25">
      <c r="A102" s="31"/>
      <c r="B102" s="76"/>
      <c r="C102" s="76"/>
      <c r="D102" s="76"/>
      <c r="E102" s="76"/>
      <c r="F102" s="76"/>
      <c r="G102" s="76"/>
      <c r="H102" s="76"/>
      <c r="I102" s="76"/>
      <c r="J102" s="77"/>
      <c r="K102" s="76"/>
      <c r="L102" s="76"/>
      <c r="M102" s="76"/>
    </row>
    <row r="103" spans="1:13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</row>
  </sheetData>
  <mergeCells count="16">
    <mergeCell ref="A74:G74"/>
    <mergeCell ref="A76:A77"/>
    <mergeCell ref="B76:D76"/>
    <mergeCell ref="E76:G76"/>
    <mergeCell ref="A36:D36"/>
    <mergeCell ref="A37:D37"/>
    <mergeCell ref="A38:A39"/>
    <mergeCell ref="B38:D38"/>
    <mergeCell ref="A72:G72"/>
    <mergeCell ref="A73:G73"/>
    <mergeCell ref="A35:D35"/>
    <mergeCell ref="A1:D1"/>
    <mergeCell ref="A2:D2"/>
    <mergeCell ref="A3:D3"/>
    <mergeCell ref="A4:A5"/>
    <mergeCell ref="B4:D4"/>
  </mergeCells>
  <conditionalFormatting sqref="C11 B24 K8:L8 K10:L10">
    <cfRule type="cellIs" dxfId="2" priority="3" stopIfTrue="1" operator="equal">
      <formula>".."</formula>
    </cfRule>
  </conditionalFormatting>
  <conditionalFormatting sqref="C58 D42 D44">
    <cfRule type="cellIs" dxfId="1" priority="2" stopIfTrue="1" operator="equal">
      <formula>".."</formula>
    </cfRule>
  </conditionalFormatting>
  <conditionalFormatting sqref="D97">
    <cfRule type="cellIs" dxfId="0" priority="1" stopIfTrue="1" operator="equal">
      <formula>".."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2019-06-03T13:09:00Z</dcterms:created>
  <dcterms:modified xsi:type="dcterms:W3CDTF">2019-06-03T13:35:00Z</dcterms:modified>
</cp:coreProperties>
</file>