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5\"/>
    </mc:Choice>
  </mc:AlternateContent>
  <bookViews>
    <workbookView xWindow="0" yWindow="0" windowWidth="28800" windowHeight="12300"/>
  </bookViews>
  <sheets>
    <sheet name="Table-5.8" sheetId="1" r:id="rId1"/>
  </sheets>
  <definedNames>
    <definedName name="_xlnm.Print_Area" localSheetId="0">'Table-5.8'!$A$3:$G$22</definedName>
    <definedName name="Z_A1ABEBC7_BC2F_41E4_A47D_1870C38CF1FA_.wvu.PrintArea" localSheetId="0" hidden="1">'Table-5.8'!$A$3:$M$25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</calcChain>
</file>

<file path=xl/sharedStrings.xml><?xml version="1.0" encoding="utf-8"?>
<sst xmlns="http://schemas.openxmlformats.org/spreadsheetml/2006/main" count="17" uniqueCount="14">
  <si>
    <t>TABLE 5.8</t>
  </si>
  <si>
    <t>Results of Examinations Held by the West Bengal Board of Secondary Education and Council of Higher Secondary Education</t>
  </si>
  <si>
    <t>Year of 
Examination</t>
  </si>
  <si>
    <t>Madhyamik</t>
  </si>
  <si>
    <t xml:space="preserve">Higher Secondary </t>
  </si>
  <si>
    <t>Appeared</t>
  </si>
  <si>
    <t xml:space="preserve">Passed </t>
  </si>
  <si>
    <t>Percent of Passed</t>
  </si>
  <si>
    <t>2015*</t>
  </si>
  <si>
    <t>Note :  (1) Figures include External, and Compartmental Candidates</t>
  </si>
  <si>
    <t xml:space="preserve">                                                                   Sources : 1) Board of Secondary Education, West Bengal.</t>
  </si>
  <si>
    <t xml:space="preserve">           (2)  * Regular candidates only</t>
  </si>
  <si>
    <t xml:space="preserve">     2) Council of Higher Secondary Examination,</t>
  </si>
  <si>
    <t xml:space="preserve">       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</si>
</sst>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  <font>
      <sz val="9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0" fillId="0" borderId="0" xfId="0" applyBorder="1"/>
    <xf numFmtId="49" fontId="3" fillId="0" borderId="0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indent="2"/>
    </xf>
    <xf numFmtId="1" fontId="3" fillId="0" borderId="0" xfId="0" applyNumberFormat="1" applyFont="1" applyBorder="1" applyAlignment="1">
      <alignment horizontal="right" indent="2"/>
    </xf>
    <xf numFmtId="1" fontId="3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right" indent="2"/>
    </xf>
    <xf numFmtId="0" fontId="4" fillId="0" borderId="0" xfId="0" applyFont="1" applyBorder="1" applyAlignment="1">
      <alignment horizontal="left" indent="2"/>
    </xf>
    <xf numFmtId="49" fontId="3" fillId="0" borderId="0" xfId="0" applyNumberFormat="1" applyFont="1" applyBorder="1" applyAlignment="1"/>
    <xf numFmtId="1" fontId="3" fillId="0" borderId="0" xfId="0" applyNumberFormat="1" applyFont="1" applyBorder="1" applyAlignment="1"/>
    <xf numFmtId="1" fontId="3" fillId="0" borderId="0" xfId="0" applyNumberFormat="1" applyFont="1" applyBorder="1"/>
    <xf numFmtId="49" fontId="1" fillId="0" borderId="0" xfId="0" applyNumberFormat="1" applyFont="1" applyBorder="1" applyAlignment="1"/>
    <xf numFmtId="0" fontId="4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49" fontId="5" fillId="0" borderId="0" xfId="0" applyNumberFormat="1" applyFont="1" applyAlignment="1"/>
    <xf numFmtId="0" fontId="6" fillId="0" borderId="0" xfId="0" applyFont="1"/>
    <xf numFmtId="0" fontId="7" fillId="0" borderId="0" xfId="0" applyFont="1" applyAlignment="1"/>
    <xf numFmtId="0" fontId="7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" fontId="3" fillId="0" borderId="0" xfId="0" applyNumberFormat="1" applyFont="1" applyFill="1" applyBorder="1" applyAlignment="1">
      <alignment horizontal="left" indent="2"/>
    </xf>
    <xf numFmtId="0" fontId="8" fillId="0" borderId="0" xfId="0" applyFont="1" applyBorder="1"/>
    <xf numFmtId="49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left" indent="2"/>
    </xf>
    <xf numFmtId="1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219075</xdr:rowOff>
    </xdr:from>
    <xdr:to>
      <xdr:col>3</xdr:col>
      <xdr:colOff>904875</xdr:colOff>
      <xdr:row>5</xdr:row>
      <xdr:rowOff>219075</xdr:rowOff>
    </xdr:to>
    <xdr:cxnSp macro="">
      <xdr:nvCxnSpPr>
        <xdr:cNvPr id="2" name="Straight Connector 1"/>
        <xdr:cNvCxnSpPr/>
      </xdr:nvCxnSpPr>
      <xdr:spPr>
        <a:xfrm>
          <a:off x="1847850" y="1171575"/>
          <a:ext cx="27146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5</xdr:row>
      <xdr:rowOff>209550</xdr:rowOff>
    </xdr:from>
    <xdr:to>
      <xdr:col>6</xdr:col>
      <xdr:colOff>1028700</xdr:colOff>
      <xdr:row>5</xdr:row>
      <xdr:rowOff>209550</xdr:rowOff>
    </xdr:to>
    <xdr:cxnSp macro="">
      <xdr:nvCxnSpPr>
        <xdr:cNvPr id="3" name="Straight Connector 2"/>
        <xdr:cNvCxnSpPr/>
      </xdr:nvCxnSpPr>
      <xdr:spPr>
        <a:xfrm>
          <a:off x="5000625" y="1162050"/>
          <a:ext cx="30194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3"/>
  <sheetViews>
    <sheetView showGridLines="0" tabSelected="1" view="pageBreakPreview" zoomScale="60" zoomScaleNormal="100" workbookViewId="0">
      <selection activeCell="C29" sqref="C29"/>
    </sheetView>
  </sheetViews>
  <sheetFormatPr defaultRowHeight="12.75" x14ac:dyDescent="0.2"/>
  <cols>
    <col min="1" max="1" width="23.5703125" customWidth="1"/>
    <col min="2" max="2" width="16" customWidth="1"/>
    <col min="3" max="4" width="15.28515625" customWidth="1"/>
    <col min="5" max="5" width="17.42578125" customWidth="1"/>
    <col min="6" max="7" width="17.28515625" customWidth="1"/>
    <col min="8" max="13" width="10.7109375" customWidth="1"/>
    <col min="14" max="14" width="14.28515625" customWidth="1"/>
    <col min="15" max="15" width="11.85546875" bestFit="1" customWidth="1"/>
    <col min="16" max="16" width="12" bestFit="1" customWidth="1"/>
    <col min="17" max="17" width="11.5703125" customWidth="1"/>
    <col min="18" max="18" width="11.5703125" bestFit="1" customWidth="1"/>
    <col min="19" max="19" width="11.85546875" bestFit="1" customWidth="1"/>
    <col min="20" max="20" width="12" customWidth="1"/>
    <col min="21" max="21" width="13.7109375" customWidth="1"/>
    <col min="22" max="22" width="14.140625" customWidth="1"/>
    <col min="23" max="23" width="12.7109375" customWidth="1"/>
    <col min="24" max="24" width="11.7109375" customWidth="1"/>
  </cols>
  <sheetData>
    <row r="3" spans="1:24" ht="16.5" customHeight="1" x14ac:dyDescent="0.3">
      <c r="A3" s="1" t="s">
        <v>0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spans="1:24" ht="16.5" customHeight="1" x14ac:dyDescent="0.3">
      <c r="A4" s="3" t="s">
        <v>1</v>
      </c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</row>
    <row r="5" spans="1:24" ht="16.5" customHeight="1" x14ac:dyDescent="0.2">
      <c r="N5" s="5"/>
      <c r="O5" s="6"/>
      <c r="P5" s="6"/>
      <c r="Q5" s="6"/>
      <c r="R5" s="6"/>
      <c r="S5" s="6"/>
      <c r="T5" s="6"/>
      <c r="U5" s="6"/>
      <c r="V5" s="6"/>
      <c r="W5" s="5"/>
      <c r="X5" s="6"/>
    </row>
    <row r="6" spans="1:24" ht="18" customHeight="1" x14ac:dyDescent="0.2">
      <c r="A6" s="7" t="s">
        <v>2</v>
      </c>
      <c r="B6" s="8" t="s">
        <v>3</v>
      </c>
      <c r="C6" s="8"/>
      <c r="D6" s="8"/>
      <c r="E6" s="8" t="s">
        <v>4</v>
      </c>
      <c r="F6" s="8"/>
      <c r="G6" s="8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8" customHeight="1" x14ac:dyDescent="0.2">
      <c r="A7" s="11"/>
      <c r="B7" s="12" t="s">
        <v>5</v>
      </c>
      <c r="C7" s="12" t="s">
        <v>6</v>
      </c>
      <c r="D7" s="12" t="s">
        <v>7</v>
      </c>
      <c r="E7" s="12" t="s">
        <v>5</v>
      </c>
      <c r="F7" s="12" t="s">
        <v>6</v>
      </c>
      <c r="G7" s="12" t="s">
        <v>7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0.100000000000001" customHeight="1" x14ac:dyDescent="0.2">
      <c r="A8" s="13">
        <v>1995</v>
      </c>
      <c r="B8" s="14">
        <v>463081</v>
      </c>
      <c r="C8" s="14">
        <v>281917</v>
      </c>
      <c r="D8" s="15">
        <f>ROUND((C8/B8*100),2)</f>
        <v>60.88</v>
      </c>
      <c r="E8" s="14">
        <v>372924</v>
      </c>
      <c r="F8" s="14">
        <v>226032</v>
      </c>
      <c r="G8" s="15">
        <f>ROUND((F8/E8*100),2)</f>
        <v>60.61</v>
      </c>
      <c r="N8" s="16"/>
      <c r="O8" s="16"/>
      <c r="P8" s="16"/>
      <c r="Q8" s="16"/>
      <c r="R8" s="16"/>
      <c r="S8" s="16"/>
      <c r="T8" s="16"/>
      <c r="U8" s="17"/>
      <c r="V8" s="17"/>
      <c r="W8" s="17"/>
      <c r="X8" s="17"/>
    </row>
    <row r="9" spans="1:24" ht="20.100000000000001" customHeight="1" x14ac:dyDescent="0.2">
      <c r="A9" s="13">
        <v>2001</v>
      </c>
      <c r="B9" s="14">
        <v>564775</v>
      </c>
      <c r="C9" s="14">
        <v>356199</v>
      </c>
      <c r="D9" s="15">
        <f t="shared" ref="D9:D18" si="0">ROUND((C9/B9*100),2)</f>
        <v>63.07</v>
      </c>
      <c r="E9" s="14">
        <v>318920</v>
      </c>
      <c r="F9" s="14">
        <v>149180</v>
      </c>
      <c r="G9" s="15">
        <f t="shared" ref="G9:G18" si="1">ROUND((F9/E9*100),2)</f>
        <v>46.78</v>
      </c>
      <c r="N9" s="18"/>
      <c r="O9" s="19"/>
      <c r="P9" s="19"/>
      <c r="Q9" s="19"/>
      <c r="R9" s="19"/>
      <c r="S9" s="20"/>
      <c r="T9" s="20"/>
      <c r="U9" s="20"/>
      <c r="V9" s="20"/>
      <c r="W9" s="20"/>
      <c r="X9" s="20"/>
    </row>
    <row r="10" spans="1:24" ht="20.100000000000001" customHeight="1" x14ac:dyDescent="0.2">
      <c r="A10" s="13">
        <v>2006</v>
      </c>
      <c r="B10" s="14">
        <v>754333</v>
      </c>
      <c r="C10" s="14">
        <v>471471</v>
      </c>
      <c r="D10" s="15">
        <f t="shared" si="0"/>
        <v>62.5</v>
      </c>
      <c r="E10" s="14">
        <v>428359</v>
      </c>
      <c r="F10" s="14">
        <v>288332</v>
      </c>
      <c r="G10" s="15">
        <f t="shared" si="1"/>
        <v>67.31</v>
      </c>
      <c r="N10" s="18"/>
      <c r="O10" s="21"/>
      <c r="P10" s="21"/>
      <c r="Q10" s="21"/>
      <c r="R10" s="21"/>
      <c r="S10" s="22"/>
      <c r="T10" s="22"/>
      <c r="U10" s="22"/>
      <c r="V10" s="22"/>
      <c r="W10" s="22"/>
      <c r="X10" s="22"/>
    </row>
    <row r="11" spans="1:24" ht="20.100000000000001" customHeight="1" x14ac:dyDescent="0.2">
      <c r="A11" s="13">
        <v>2007</v>
      </c>
      <c r="B11" s="14">
        <v>661042</v>
      </c>
      <c r="C11" s="14">
        <v>455623</v>
      </c>
      <c r="D11" s="15">
        <f t="shared" si="0"/>
        <v>68.92</v>
      </c>
      <c r="E11" s="14">
        <v>397942</v>
      </c>
      <c r="F11" s="14">
        <v>283680</v>
      </c>
      <c r="G11" s="15">
        <f t="shared" si="1"/>
        <v>71.290000000000006</v>
      </c>
      <c r="N11" s="18"/>
      <c r="O11" s="19"/>
      <c r="P11" s="19"/>
      <c r="Q11" s="19"/>
      <c r="R11" s="19"/>
      <c r="S11" s="20"/>
      <c r="T11" s="20"/>
      <c r="U11" s="20"/>
      <c r="V11" s="20"/>
      <c r="W11" s="20"/>
      <c r="X11" s="20"/>
    </row>
    <row r="12" spans="1:24" ht="20.100000000000001" customHeight="1" x14ac:dyDescent="0.2">
      <c r="A12" s="13">
        <v>2008</v>
      </c>
      <c r="B12" s="14">
        <v>736756</v>
      </c>
      <c r="C12" s="14">
        <v>512105</v>
      </c>
      <c r="D12" s="15">
        <f t="shared" si="0"/>
        <v>69.510000000000005</v>
      </c>
      <c r="E12" s="14">
        <v>446373</v>
      </c>
      <c r="F12" s="14">
        <v>347595</v>
      </c>
      <c r="G12" s="15">
        <f t="shared" si="1"/>
        <v>77.87</v>
      </c>
      <c r="N12" s="18"/>
      <c r="O12" s="19"/>
      <c r="P12" s="19"/>
      <c r="Q12" s="19"/>
      <c r="R12" s="19"/>
      <c r="S12" s="19"/>
      <c r="T12" s="19"/>
      <c r="U12" s="19"/>
      <c r="V12" s="19"/>
      <c r="W12" s="20"/>
      <c r="X12" s="20"/>
    </row>
    <row r="13" spans="1:24" ht="20.100000000000001" customHeight="1" x14ac:dyDescent="0.2">
      <c r="A13" s="13">
        <v>2009</v>
      </c>
      <c r="B13" s="14">
        <v>844729</v>
      </c>
      <c r="C13" s="14">
        <v>652673</v>
      </c>
      <c r="D13" s="15">
        <f t="shared" si="0"/>
        <v>77.260000000000005</v>
      </c>
      <c r="E13" s="14">
        <v>459797</v>
      </c>
      <c r="F13" s="14">
        <v>366684</v>
      </c>
      <c r="G13" s="15">
        <f t="shared" si="1"/>
        <v>79.75</v>
      </c>
      <c r="N13" s="18"/>
      <c r="O13" s="19"/>
      <c r="P13" s="19"/>
      <c r="Q13" s="19"/>
      <c r="R13" s="19"/>
      <c r="S13" s="19"/>
      <c r="T13" s="19"/>
      <c r="U13" s="19"/>
      <c r="V13" s="19"/>
      <c r="W13" s="20"/>
      <c r="X13" s="20"/>
    </row>
    <row r="14" spans="1:24" ht="20.100000000000001" customHeight="1" x14ac:dyDescent="0.2">
      <c r="A14" s="13">
        <v>2010</v>
      </c>
      <c r="B14" s="14">
        <v>940482</v>
      </c>
      <c r="C14" s="14">
        <v>750321</v>
      </c>
      <c r="D14" s="15">
        <f t="shared" si="0"/>
        <v>79.78</v>
      </c>
      <c r="E14" s="14">
        <v>495611</v>
      </c>
      <c r="F14" s="14">
        <v>389545</v>
      </c>
      <c r="G14" s="15">
        <f t="shared" si="1"/>
        <v>78.599999999999994</v>
      </c>
      <c r="N14" s="23"/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20.100000000000001" customHeight="1" x14ac:dyDescent="0.3">
      <c r="A15" s="13">
        <v>2011</v>
      </c>
      <c r="B15" s="14">
        <v>993621</v>
      </c>
      <c r="C15" s="14">
        <v>784502</v>
      </c>
      <c r="D15" s="15">
        <f t="shared" si="0"/>
        <v>78.95</v>
      </c>
      <c r="E15" s="14">
        <v>617627</v>
      </c>
      <c r="F15" s="14">
        <v>468505</v>
      </c>
      <c r="G15" s="15">
        <f t="shared" si="1"/>
        <v>75.86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20.100000000000001" customHeight="1" x14ac:dyDescent="0.2">
      <c r="A16" s="13">
        <v>2012</v>
      </c>
      <c r="B16" s="14">
        <v>1005533</v>
      </c>
      <c r="C16" s="14">
        <v>788105</v>
      </c>
      <c r="D16" s="15">
        <f t="shared" si="0"/>
        <v>78.38</v>
      </c>
      <c r="E16" s="14">
        <v>714144</v>
      </c>
      <c r="F16" s="14">
        <v>548980</v>
      </c>
      <c r="G16" s="15">
        <f t="shared" si="1"/>
        <v>76.87</v>
      </c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20.100000000000001" customHeight="1" x14ac:dyDescent="0.2">
      <c r="A17" s="13">
        <v>2013</v>
      </c>
      <c r="B17" s="14">
        <v>1026527</v>
      </c>
      <c r="C17" s="14">
        <v>818596</v>
      </c>
      <c r="D17" s="15">
        <f t="shared" si="0"/>
        <v>79.739999999999995</v>
      </c>
      <c r="E17" s="14">
        <v>621205</v>
      </c>
      <c r="F17" s="14">
        <v>480496</v>
      </c>
      <c r="G17" s="15">
        <f t="shared" si="1"/>
        <v>77.349999999999994</v>
      </c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20.100000000000001" customHeight="1" x14ac:dyDescent="0.2">
      <c r="A18" s="13">
        <v>2014</v>
      </c>
      <c r="B18" s="14">
        <v>1041454</v>
      </c>
      <c r="C18" s="14">
        <v>837053</v>
      </c>
      <c r="D18" s="15">
        <f t="shared" si="0"/>
        <v>80.37</v>
      </c>
      <c r="E18" s="14">
        <v>649261</v>
      </c>
      <c r="F18" s="14">
        <v>509156</v>
      </c>
      <c r="G18" s="15">
        <f t="shared" si="1"/>
        <v>78.42</v>
      </c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20.100000000000001" customHeight="1" x14ac:dyDescent="0.2">
      <c r="A19" s="27" t="s">
        <v>8</v>
      </c>
      <c r="B19" s="28">
        <v>935184</v>
      </c>
      <c r="C19" s="28">
        <v>773048</v>
      </c>
      <c r="D19" s="29">
        <f>ROUND((C19/B19*100),2)</f>
        <v>82.66</v>
      </c>
      <c r="E19" s="28">
        <v>662565</v>
      </c>
      <c r="F19" s="28">
        <v>545844</v>
      </c>
      <c r="G19" s="29">
        <v>82.38</v>
      </c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6.5" customHeight="1" x14ac:dyDescent="0.25">
      <c r="A20" s="30" t="s">
        <v>9</v>
      </c>
      <c r="B20" s="31"/>
      <c r="D20" s="32" t="s">
        <v>10</v>
      </c>
      <c r="E20" s="32"/>
      <c r="G20" s="3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6.5" customHeight="1" x14ac:dyDescent="0.25">
      <c r="A21" s="33" t="s">
        <v>11</v>
      </c>
      <c r="B21" s="34"/>
      <c r="D21" s="35"/>
      <c r="E21" s="35"/>
      <c r="F21" s="30" t="s">
        <v>12</v>
      </c>
      <c r="G21" s="31"/>
      <c r="I21" s="36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ht="16.5" customHeight="1" x14ac:dyDescent="0.25">
      <c r="A22" s="34"/>
      <c r="B22" s="34"/>
      <c r="D22" s="31"/>
      <c r="E22" s="31"/>
      <c r="F22" s="33" t="s">
        <v>13</v>
      </c>
      <c r="I22" s="37"/>
      <c r="N22" s="18"/>
      <c r="O22" s="22"/>
      <c r="P22" s="22"/>
      <c r="Q22" s="22"/>
      <c r="R22" s="22"/>
      <c r="S22" s="22"/>
      <c r="T22" s="22"/>
      <c r="U22" s="22"/>
      <c r="V22" s="22"/>
      <c r="W22" s="5"/>
      <c r="X22" s="5"/>
    </row>
    <row r="23" spans="1:24" ht="16.5" customHeight="1" x14ac:dyDescent="0.2">
      <c r="A23" s="34"/>
      <c r="B23" s="34"/>
      <c r="C23" s="34"/>
      <c r="D23" s="34"/>
      <c r="E23" s="34"/>
      <c r="F23" s="34"/>
      <c r="G23" s="34"/>
      <c r="N23" s="18"/>
      <c r="O23" s="20"/>
      <c r="P23" s="20"/>
      <c r="Q23" s="20"/>
      <c r="R23" s="20"/>
      <c r="S23" s="20"/>
      <c r="T23" s="20"/>
      <c r="U23" s="20"/>
      <c r="V23" s="20"/>
      <c r="W23" s="38"/>
      <c r="X23" s="38"/>
    </row>
    <row r="24" spans="1:24" ht="16.5" customHeight="1" x14ac:dyDescent="0.2">
      <c r="A24" s="34"/>
      <c r="B24" s="34"/>
      <c r="C24" s="34"/>
      <c r="D24" s="34"/>
      <c r="E24" s="34"/>
      <c r="F24" s="34"/>
      <c r="G24" s="34"/>
      <c r="N24" s="23"/>
      <c r="O24" s="39"/>
      <c r="P24" s="39"/>
      <c r="Q24" s="39"/>
      <c r="R24" s="39"/>
      <c r="S24" s="39"/>
      <c r="T24" s="40"/>
      <c r="U24" s="39"/>
      <c r="V24" s="40"/>
      <c r="W24" s="39"/>
      <c r="X24" s="41"/>
    </row>
    <row r="25" spans="1:24" ht="16.5" customHeight="1" x14ac:dyDescent="0.2">
      <c r="A25" s="34"/>
      <c r="B25" s="34"/>
      <c r="C25" s="34"/>
      <c r="D25" s="34"/>
      <c r="E25" s="34"/>
      <c r="F25" s="34"/>
      <c r="G25" s="34"/>
      <c r="N25" s="39"/>
      <c r="O25" s="39"/>
      <c r="P25" s="39"/>
      <c r="Q25" s="39"/>
      <c r="R25" s="39"/>
      <c r="S25" s="39"/>
      <c r="T25" s="39"/>
      <c r="U25" s="23"/>
      <c r="V25" s="39"/>
      <c r="W25" s="39"/>
      <c r="X25" s="39"/>
    </row>
    <row r="26" spans="1:24" ht="16.5" customHeight="1" x14ac:dyDescent="0.2">
      <c r="A26" s="34"/>
      <c r="B26" s="34"/>
      <c r="C26" s="34"/>
      <c r="D26" s="34"/>
      <c r="E26" s="34"/>
      <c r="F26" s="34"/>
      <c r="G26" s="3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6.5" customHeight="1" x14ac:dyDescent="0.2">
      <c r="A27" s="34"/>
      <c r="B27" s="34"/>
      <c r="C27" s="34"/>
      <c r="D27" s="34"/>
      <c r="E27" s="34"/>
      <c r="F27" s="34"/>
      <c r="G27" s="34"/>
    </row>
    <row r="28" spans="1:24" ht="16.5" customHeight="1" x14ac:dyDescent="0.2">
      <c r="A28" s="42"/>
      <c r="B28" s="34"/>
      <c r="C28" s="34"/>
      <c r="D28" s="34"/>
      <c r="E28" s="34"/>
      <c r="F28" s="34"/>
      <c r="G28" s="34"/>
      <c r="P28" s="43"/>
      <c r="Q28" s="43"/>
    </row>
    <row r="29" spans="1:24" ht="16.5" customHeight="1" x14ac:dyDescent="0.2">
      <c r="A29" s="42"/>
      <c r="P29" s="9"/>
      <c r="Q29" s="9"/>
    </row>
    <row r="30" spans="1:24" ht="16.5" customHeight="1" x14ac:dyDescent="0.2">
      <c r="A30" s="18"/>
      <c r="P30" s="17"/>
      <c r="Q30" s="17"/>
    </row>
    <row r="31" spans="1:24" ht="16.5" customHeight="1" x14ac:dyDescent="0.2">
      <c r="P31" s="20"/>
      <c r="Q31" s="20"/>
    </row>
    <row r="32" spans="1:24" x14ac:dyDescent="0.2">
      <c r="P32" s="22"/>
      <c r="Q32" s="22"/>
    </row>
    <row r="33" spans="16:17" x14ac:dyDescent="0.2">
      <c r="P33" s="20"/>
      <c r="Q33" s="20"/>
    </row>
  </sheetData>
  <mergeCells count="6">
    <mergeCell ref="A3:G3"/>
    <mergeCell ref="A4:G4"/>
    <mergeCell ref="A6:A7"/>
    <mergeCell ref="B6:D6"/>
    <mergeCell ref="E6:G6"/>
    <mergeCell ref="P28:Q28"/>
  </mergeCells>
  <printOptions horizontalCentered="1"/>
  <pageMargins left="0.5" right="0.5" top="0.75" bottom="0.5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Table-5.8</vt:lpstr>
      <vt:lpstr>'Table-5.8'!Print_Area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2019-06-02T16:20:53Z</dcterms:created>
  <dcterms:modified xsi:type="dcterms:W3CDTF">2019-06-02T16:20:54Z</dcterms:modified>
</cp:coreProperties>
</file>