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6\"/>
    </mc:Choice>
  </mc:AlternateContent>
  <bookViews>
    <workbookView xWindow="0" yWindow="0" windowWidth="21570" windowHeight="10215"/>
  </bookViews>
  <sheets>
    <sheet name="Sheet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0" i="1" l="1"/>
  <c r="H229" i="1"/>
  <c r="H226" i="1"/>
  <c r="H223" i="1"/>
  <c r="H219" i="1"/>
  <c r="H216" i="1"/>
  <c r="H214" i="1"/>
  <c r="H213" i="1"/>
  <c r="H210" i="1"/>
  <c r="H209" i="1"/>
  <c r="H206" i="1"/>
  <c r="H203" i="1"/>
  <c r="H200" i="1"/>
  <c r="H199" i="1"/>
  <c r="H196" i="1"/>
  <c r="H194" i="1"/>
  <c r="H193" i="1"/>
  <c r="H185" i="1" l="1"/>
  <c r="H184" i="1"/>
  <c r="H181" i="1"/>
  <c r="H179" i="1"/>
  <c r="H178" i="1"/>
  <c r="H175" i="1"/>
  <c r="H174" i="1"/>
  <c r="H171" i="1"/>
  <c r="H169" i="1"/>
  <c r="H168" i="1"/>
  <c r="H165" i="1"/>
  <c r="H164" i="1"/>
  <c r="H161" i="1"/>
  <c r="H159" i="1"/>
  <c r="H158" i="1"/>
  <c r="H150" i="1" l="1"/>
  <c r="H149" i="1"/>
  <c r="H146" i="1"/>
  <c r="H144" i="1"/>
  <c r="H143" i="1"/>
  <c r="H140" i="1"/>
  <c r="H139" i="1"/>
  <c r="H136" i="1"/>
  <c r="H134" i="1"/>
  <c r="H133" i="1"/>
  <c r="H126" i="1"/>
  <c r="H124" i="1"/>
  <c r="H123" i="1"/>
  <c r="H115" i="1" l="1"/>
  <c r="H114" i="1"/>
  <c r="H111" i="1"/>
  <c r="H109" i="1"/>
  <c r="H108" i="1"/>
  <c r="H105" i="1"/>
  <c r="H104" i="1"/>
  <c r="H101" i="1"/>
  <c r="H99" i="1"/>
  <c r="H98" i="1"/>
  <c r="H95" i="1"/>
  <c r="H94" i="1"/>
  <c r="H91" i="1"/>
  <c r="H88" i="1"/>
  <c r="H80" i="1" l="1"/>
  <c r="H79" i="1"/>
  <c r="H76" i="1"/>
  <c r="H74" i="1"/>
  <c r="H73" i="1"/>
  <c r="H70" i="1"/>
  <c r="H69" i="1"/>
  <c r="H66" i="1"/>
  <c r="H64" i="1"/>
  <c r="H63" i="1"/>
  <c r="H60" i="1"/>
  <c r="H59" i="1"/>
  <c r="H56" i="1"/>
  <c r="H54" i="1"/>
  <c r="H53" i="1"/>
  <c r="H50" i="1"/>
  <c r="H49" i="1"/>
  <c r="H46" i="1"/>
  <c r="H44" i="1"/>
  <c r="H43" i="1"/>
  <c r="H35" i="1" l="1"/>
  <c r="H34" i="1"/>
  <c r="H31" i="1"/>
  <c r="H29" i="1"/>
  <c r="H28" i="1"/>
  <c r="H25" i="1"/>
  <c r="H24" i="1"/>
  <c r="H19" i="1"/>
  <c r="H15" i="1"/>
  <c r="H14" i="1"/>
  <c r="H11" i="1"/>
  <c r="H9" i="1"/>
  <c r="H8" i="1"/>
</calcChain>
</file>

<file path=xl/sharedStrings.xml><?xml version="1.0" encoding="utf-8"?>
<sst xmlns="http://schemas.openxmlformats.org/spreadsheetml/2006/main" count="690" uniqueCount="51">
  <si>
    <t>TABLE-6.34</t>
  </si>
  <si>
    <t>Species-wise Classification of Veterinary Cases treated in West Bengal by District</t>
  </si>
  <si>
    <t>(In Number)</t>
  </si>
  <si>
    <t>District/Year</t>
  </si>
  <si>
    <t>Equine</t>
  </si>
  <si>
    <t>Bovine</t>
  </si>
  <si>
    <t>Sheep &amp; Goat</t>
  </si>
  <si>
    <t>Poultry</t>
  </si>
  <si>
    <t>Others</t>
  </si>
  <si>
    <t>Unclassified Data</t>
  </si>
  <si>
    <t>Total</t>
  </si>
  <si>
    <t>West Bengal</t>
  </si>
  <si>
    <t>2000-01</t>
  </si>
  <si>
    <t>-</t>
  </si>
  <si>
    <t>2007-08</t>
  </si>
  <si>
    <t>2008-09</t>
  </si>
  <si>
    <t>2009-10</t>
  </si>
  <si>
    <t>2010-11</t>
  </si>
  <si>
    <t>2011-12</t>
  </si>
  <si>
    <t>..</t>
  </si>
  <si>
    <t>2012-13</t>
  </si>
  <si>
    <t>2013-14</t>
  </si>
  <si>
    <t>2014-15</t>
  </si>
  <si>
    <t>Burdwan</t>
  </si>
  <si>
    <t>Birbhum</t>
  </si>
  <si>
    <t>TABLE-6.34 (Contd.)</t>
  </si>
  <si>
    <t xml:space="preserve">Species-wise Classification of Veterinary Cases treated in West Bengal by District </t>
  </si>
  <si>
    <t>Unclassified data</t>
  </si>
  <si>
    <t>Bankura</t>
  </si>
  <si>
    <t>Midnapore (East)</t>
  </si>
  <si>
    <t>Midnapore (West)</t>
  </si>
  <si>
    <t>Howrah</t>
  </si>
  <si>
    <t>Hooghly</t>
  </si>
  <si>
    <t>30597</t>
  </si>
  <si>
    <t>24-Parganas (N)</t>
  </si>
  <si>
    <t>24-Parganas (S)</t>
  </si>
  <si>
    <t>Kolkata</t>
  </si>
  <si>
    <t>Nadia</t>
  </si>
  <si>
    <t>Murshidabad</t>
  </si>
  <si>
    <t>Uttar Dinajpur</t>
  </si>
  <si>
    <t>Dakshin Dinajpur</t>
  </si>
  <si>
    <t>Malda</t>
  </si>
  <si>
    <t>Jalpaiguri</t>
  </si>
  <si>
    <t>Darjeeling +</t>
  </si>
  <si>
    <t>Cooch Behar</t>
  </si>
  <si>
    <t>Purulia</t>
  </si>
  <si>
    <t>475987</t>
  </si>
  <si>
    <t>Notes :   Figures represent the new cases treated during the year.</t>
  </si>
  <si>
    <t>Source : Directorate of Animal Resources and Animal Health, GoWB.</t>
  </si>
  <si>
    <t xml:space="preserve">        +  Figures represent combined figures of Darjeeling                                   district and Siliguri Mahakuma Parisad.</t>
  </si>
  <si>
    <t xml:space="preserve">             No data provided by source office for 2011-12 &amp; 2012-13.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</si>
</sst>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9"/>
      <color indexed="8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49" fontId="2" fillId="0" borderId="0" xfId="1" applyNumberFormat="1" applyFont="1" applyAlignment="1">
      <alignment horizontal="center"/>
    </xf>
    <xf numFmtId="49" fontId="3" fillId="0" borderId="0" xfId="1" applyNumberFormat="1" applyFont="1" applyAlignment="1">
      <alignment horizontal="center"/>
    </xf>
    <xf numFmtId="49" fontId="4" fillId="0" borderId="1" xfId="1" applyNumberFormat="1" applyFont="1" applyBorder="1" applyAlignment="1">
      <alignment horizontal="right"/>
    </xf>
    <xf numFmtId="49" fontId="5" fillId="0" borderId="0" xfId="1" applyNumberFormat="1" applyFont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49" fontId="6" fillId="0" borderId="0" xfId="1" applyNumberFormat="1" applyFont="1" applyAlignment="1">
      <alignment horizontal="left" indent="1"/>
    </xf>
    <xf numFmtId="0" fontId="7" fillId="0" borderId="0" xfId="1" applyFont="1" applyAlignment="1">
      <alignment horizontal="center"/>
    </xf>
    <xf numFmtId="49" fontId="5" fillId="0" borderId="0" xfId="1" applyNumberFormat="1" applyFont="1" applyAlignment="1">
      <alignment horizontal="left" indent="2"/>
    </xf>
    <xf numFmtId="1" fontId="5" fillId="0" borderId="0" xfId="1" applyNumberFormat="1" applyFont="1" applyAlignment="1">
      <alignment horizontal="right" indent="2"/>
    </xf>
    <xf numFmtId="49" fontId="5" fillId="0" borderId="0" xfId="1" applyNumberFormat="1" applyFont="1" applyAlignment="1">
      <alignment horizontal="right" indent="2"/>
    </xf>
    <xf numFmtId="0" fontId="7" fillId="0" borderId="0" xfId="1" applyFont="1" applyBorder="1" applyAlignment="1">
      <alignment horizontal="left" indent="2"/>
    </xf>
    <xf numFmtId="0" fontId="8" fillId="0" borderId="0" xfId="1" applyFont="1" applyBorder="1" applyAlignment="1">
      <alignment horizontal="right" indent="2"/>
    </xf>
    <xf numFmtId="49" fontId="5" fillId="0" borderId="0" xfId="1" applyNumberFormat="1" applyFont="1" applyFill="1" applyBorder="1" applyAlignment="1">
      <alignment horizontal="left" indent="2"/>
    </xf>
    <xf numFmtId="0" fontId="7" fillId="0" borderId="0" xfId="1" applyFont="1" applyBorder="1" applyAlignment="1">
      <alignment horizontal="right" indent="2"/>
    </xf>
    <xf numFmtId="0" fontId="7" fillId="0" borderId="0" xfId="1" applyFont="1" applyAlignment="1">
      <alignment horizontal="right" indent="2"/>
    </xf>
    <xf numFmtId="0" fontId="5" fillId="0" borderId="0" xfId="1" applyNumberFormat="1" applyFont="1" applyAlignment="1">
      <alignment horizontal="right" indent="2"/>
    </xf>
    <xf numFmtId="1" fontId="5" fillId="0" borderId="0" xfId="1" applyNumberFormat="1" applyFont="1" applyBorder="1" applyAlignment="1">
      <alignment horizontal="right" indent="2"/>
    </xf>
    <xf numFmtId="49" fontId="5" fillId="0" borderId="0" xfId="1" applyNumberFormat="1" applyFont="1" applyBorder="1" applyAlignment="1">
      <alignment horizontal="right" indent="2"/>
    </xf>
    <xf numFmtId="1" fontId="7" fillId="0" borderId="0" xfId="1" applyNumberFormat="1" applyFont="1" applyBorder="1" applyAlignment="1">
      <alignment horizontal="right" indent="2"/>
    </xf>
    <xf numFmtId="1" fontId="5" fillId="0" borderId="0" xfId="1" applyNumberFormat="1" applyFont="1" applyFill="1" applyBorder="1" applyAlignment="1">
      <alignment horizontal="right" indent="2"/>
    </xf>
    <xf numFmtId="1" fontId="7" fillId="0" borderId="0" xfId="1" applyNumberFormat="1" applyFont="1" applyAlignment="1">
      <alignment horizontal="right" indent="2"/>
    </xf>
    <xf numFmtId="49" fontId="5" fillId="0" borderId="0" xfId="1" applyNumberFormat="1" applyFont="1" applyFill="1" applyBorder="1" applyAlignment="1">
      <alignment horizontal="right" indent="2"/>
    </xf>
    <xf numFmtId="49" fontId="5" fillId="0" borderId="0" xfId="1" applyNumberFormat="1" applyFont="1" applyBorder="1" applyAlignment="1">
      <alignment horizontal="left" indent="2"/>
    </xf>
    <xf numFmtId="0" fontId="1" fillId="0" borderId="0" xfId="1" applyBorder="1" applyAlignment="1">
      <alignment horizontal="right" indent="2"/>
    </xf>
    <xf numFmtId="0" fontId="7" fillId="0" borderId="1" xfId="1" applyFont="1" applyBorder="1" applyAlignment="1">
      <alignment horizontal="left" indent="2"/>
    </xf>
    <xf numFmtId="0" fontId="7" fillId="0" borderId="1" xfId="1" applyFont="1" applyBorder="1" applyAlignment="1">
      <alignment horizontal="right" indent="2"/>
    </xf>
    <xf numFmtId="0" fontId="1" fillId="0" borderId="0" xfId="1"/>
    <xf numFmtId="49" fontId="5" fillId="0" borderId="2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1" fontId="5" fillId="0" borderId="0" xfId="1" applyNumberFormat="1" applyFont="1" applyAlignment="1">
      <alignment horizontal="center"/>
    </xf>
    <xf numFmtId="49" fontId="5" fillId="0" borderId="0" xfId="1" applyNumberFormat="1" applyFont="1" applyFill="1" applyBorder="1" applyAlignment="1">
      <alignment horizontal="center"/>
    </xf>
    <xf numFmtId="0" fontId="7" fillId="0" borderId="0" xfId="1" applyFont="1" applyAlignment="1">
      <alignment horizontal="right" vertical="center" indent="2"/>
    </xf>
    <xf numFmtId="1" fontId="5" fillId="0" borderId="0" xfId="1" applyNumberFormat="1" applyFont="1" applyFill="1" applyBorder="1" applyAlignment="1">
      <alignment horizontal="right" vertical="center" indent="2"/>
    </xf>
    <xf numFmtId="0" fontId="1" fillId="0" borderId="0" xfId="1" applyFont="1" applyBorder="1" applyAlignment="1">
      <alignment horizontal="center"/>
    </xf>
    <xf numFmtId="0" fontId="7" fillId="0" borderId="0" xfId="1" applyFont="1" applyBorder="1" applyAlignment="1">
      <alignment horizontal="right" vertical="center" indent="2"/>
    </xf>
    <xf numFmtId="0" fontId="7" fillId="0" borderId="1" xfId="1" applyFont="1" applyBorder="1" applyAlignment="1">
      <alignment horizontal="center"/>
    </xf>
    <xf numFmtId="1" fontId="1" fillId="0" borderId="0" xfId="1" applyNumberFormat="1"/>
    <xf numFmtId="0" fontId="10" fillId="0" borderId="0" xfId="1" applyFont="1" applyBorder="1" applyAlignment="1">
      <alignment horizontal="right" indent="2"/>
    </xf>
    <xf numFmtId="1" fontId="5" fillId="0" borderId="0" xfId="1" applyNumberFormat="1" applyFont="1" applyFill="1" applyBorder="1" applyAlignment="1">
      <alignment horizontal="center"/>
    </xf>
    <xf numFmtId="1" fontId="1" fillId="0" borderId="0" xfId="1" applyNumberFormat="1" applyAlignment="1">
      <alignment horizontal="right" indent="2"/>
    </xf>
    <xf numFmtId="49" fontId="3" fillId="0" borderId="0" xfId="1" applyNumberFormat="1" applyFont="1" applyAlignment="1"/>
    <xf numFmtId="0" fontId="5" fillId="0" borderId="0" xfId="1" applyNumberFormat="1" applyFont="1" applyAlignment="1">
      <alignment horizontal="center"/>
    </xf>
    <xf numFmtId="49" fontId="5" fillId="0" borderId="0" xfId="1" applyNumberFormat="1" applyFont="1" applyBorder="1" applyAlignment="1">
      <alignment horizontal="center"/>
    </xf>
    <xf numFmtId="49" fontId="5" fillId="0" borderId="1" xfId="1" applyNumberFormat="1" applyFont="1" applyFill="1" applyBorder="1" applyAlignment="1">
      <alignment horizontal="left" indent="2"/>
    </xf>
    <xf numFmtId="49" fontId="4" fillId="0" borderId="0" xfId="1" applyNumberFormat="1" applyFont="1" applyAlignment="1"/>
    <xf numFmtId="0" fontId="11" fillId="0" borderId="0" xfId="1" applyFont="1"/>
    <xf numFmtId="0" fontId="11" fillId="0" borderId="0" xfId="1" applyFont="1" applyAlignment="1"/>
    <xf numFmtId="49" fontId="4" fillId="0" borderId="3" xfId="1" applyNumberFormat="1" applyFont="1" applyBorder="1" applyAlignment="1">
      <alignment horizontal="right"/>
    </xf>
    <xf numFmtId="49" fontId="4" fillId="0" borderId="0" xfId="1" applyNumberFormat="1" applyFont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49" fontId="4" fillId="0" borderId="0" xfId="1" applyNumberFormat="1" applyFont="1" applyAlignment="1">
      <alignment vertical="center" wrapText="1"/>
    </xf>
    <xf numFmtId="49" fontId="4" fillId="0" borderId="0" xfId="1" applyNumberFormat="1" applyFont="1" applyAlignment="1">
      <alignment horizontal="left"/>
    </xf>
    <xf numFmtId="0" fontId="1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4"/>
  <sheetViews>
    <sheetView tabSelected="1" topLeftCell="A171" workbookViewId="0">
      <selection activeCell="A186" sqref="A186:I234"/>
    </sheetView>
  </sheetViews>
  <sheetFormatPr defaultRowHeight="15" x14ac:dyDescent="0.25"/>
  <cols>
    <col min="1" max="1" width="12" customWidth="1"/>
    <col min="2" max="2" width="9.7109375" customWidth="1"/>
    <col min="3" max="7" width="11.7109375" customWidth="1"/>
    <col min="8" max="8" width="12.42578125" customWidth="1"/>
  </cols>
  <sheetData>
    <row r="1" spans="1:8" ht="16.5" x14ac:dyDescent="0.3">
      <c r="A1" s="1" t="s">
        <v>0</v>
      </c>
      <c r="B1" s="1"/>
      <c r="C1" s="1"/>
      <c r="D1" s="1"/>
      <c r="E1" s="1"/>
      <c r="F1" s="1"/>
      <c r="G1" s="1"/>
      <c r="H1" s="1"/>
    </row>
    <row r="2" spans="1:8" ht="16.5" x14ac:dyDescent="0.3">
      <c r="A2" s="2" t="s">
        <v>1</v>
      </c>
      <c r="B2" s="2"/>
      <c r="C2" s="2"/>
      <c r="D2" s="2"/>
      <c r="E2" s="2"/>
      <c r="F2" s="2"/>
      <c r="G2" s="2"/>
      <c r="H2" s="2"/>
    </row>
    <row r="3" spans="1:8" x14ac:dyDescent="0.25">
      <c r="A3" s="3" t="s">
        <v>2</v>
      </c>
      <c r="B3" s="3"/>
      <c r="C3" s="3"/>
      <c r="D3" s="3"/>
      <c r="E3" s="3"/>
      <c r="F3" s="3"/>
      <c r="G3" s="3"/>
      <c r="H3" s="3"/>
    </row>
    <row r="4" spans="1:8" x14ac:dyDescent="0.2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</row>
    <row r="5" spans="1:8" x14ac:dyDescent="0.25">
      <c r="A5" s="5">
        <v>-1</v>
      </c>
      <c r="B5" s="5">
        <v>-2</v>
      </c>
      <c r="C5" s="5">
        <v>-3</v>
      </c>
      <c r="D5" s="5">
        <v>-4</v>
      </c>
      <c r="E5" s="5">
        <v>-5</v>
      </c>
      <c r="F5" s="5">
        <v>-6</v>
      </c>
      <c r="G5" s="5">
        <v>-7</v>
      </c>
      <c r="H5" s="5">
        <v>-8</v>
      </c>
    </row>
    <row r="6" spans="1:8" x14ac:dyDescent="0.25">
      <c r="A6" s="6" t="s">
        <v>11</v>
      </c>
      <c r="B6" s="7"/>
      <c r="C6" s="7"/>
      <c r="D6" s="7"/>
      <c r="E6" s="7"/>
      <c r="F6" s="7"/>
      <c r="G6" s="7"/>
      <c r="H6" s="7"/>
    </row>
    <row r="7" spans="1:8" x14ac:dyDescent="0.25">
      <c r="A7" s="8" t="s">
        <v>12</v>
      </c>
      <c r="B7" s="9">
        <v>6370</v>
      </c>
      <c r="C7" s="9">
        <v>4310885</v>
      </c>
      <c r="D7" s="9">
        <v>2101383</v>
      </c>
      <c r="E7" s="9">
        <v>4717524</v>
      </c>
      <c r="F7" s="9">
        <v>226809</v>
      </c>
      <c r="G7" s="10" t="s">
        <v>13</v>
      </c>
      <c r="H7" s="9">
        <v>11362971</v>
      </c>
    </row>
    <row r="8" spans="1:8" x14ac:dyDescent="0.25">
      <c r="A8" s="8" t="s">
        <v>14</v>
      </c>
      <c r="B8" s="9">
        <v>4361</v>
      </c>
      <c r="C8" s="9">
        <v>2990220</v>
      </c>
      <c r="D8" s="9">
        <v>2052620</v>
      </c>
      <c r="E8" s="9">
        <v>4025115</v>
      </c>
      <c r="F8" s="9">
        <v>195661</v>
      </c>
      <c r="G8" s="9">
        <v>217940</v>
      </c>
      <c r="H8" s="9">
        <f>SUM(B8:G8)</f>
        <v>9485917</v>
      </c>
    </row>
    <row r="9" spans="1:8" x14ac:dyDescent="0.25">
      <c r="A9" s="8" t="s">
        <v>15</v>
      </c>
      <c r="B9" s="9">
        <v>2877</v>
      </c>
      <c r="C9" s="9">
        <v>2815662</v>
      </c>
      <c r="D9" s="9">
        <v>1827723</v>
      </c>
      <c r="E9" s="9">
        <v>3434716</v>
      </c>
      <c r="F9" s="9">
        <v>159690</v>
      </c>
      <c r="G9" s="9">
        <v>597299</v>
      </c>
      <c r="H9" s="9">
        <f>SUM(B9:G9)</f>
        <v>8837967</v>
      </c>
    </row>
    <row r="10" spans="1:8" x14ac:dyDescent="0.25">
      <c r="A10" s="8" t="s">
        <v>16</v>
      </c>
      <c r="B10" s="9">
        <v>2883</v>
      </c>
      <c r="C10" s="9">
        <v>3184881</v>
      </c>
      <c r="D10" s="9">
        <v>2383704</v>
      </c>
      <c r="E10" s="9">
        <v>4470929</v>
      </c>
      <c r="F10" s="9">
        <v>222398</v>
      </c>
      <c r="G10" s="9" t="s">
        <v>13</v>
      </c>
      <c r="H10" s="9">
        <v>10264795</v>
      </c>
    </row>
    <row r="11" spans="1:8" x14ac:dyDescent="0.25">
      <c r="A11" s="8" t="s">
        <v>17</v>
      </c>
      <c r="B11" s="9">
        <v>2850</v>
      </c>
      <c r="C11" s="9">
        <v>3331609</v>
      </c>
      <c r="D11" s="9">
        <v>2996337</v>
      </c>
      <c r="E11" s="9">
        <v>4701986</v>
      </c>
      <c r="F11" s="9">
        <v>171803</v>
      </c>
      <c r="G11" s="9" t="s">
        <v>13</v>
      </c>
      <c r="H11" s="9">
        <f>SUM(B11:G11)</f>
        <v>11204585</v>
      </c>
    </row>
    <row r="12" spans="1:8" x14ac:dyDescent="0.25">
      <c r="A12" s="11" t="s">
        <v>18</v>
      </c>
      <c r="B12" s="12" t="s">
        <v>19</v>
      </c>
      <c r="C12" s="12" t="s">
        <v>19</v>
      </c>
      <c r="D12" s="12" t="s">
        <v>19</v>
      </c>
      <c r="E12" s="12" t="s">
        <v>19</v>
      </c>
      <c r="F12" s="12" t="s">
        <v>19</v>
      </c>
      <c r="G12" s="12" t="s">
        <v>19</v>
      </c>
      <c r="H12" s="12" t="s">
        <v>19</v>
      </c>
    </row>
    <row r="13" spans="1:8" x14ac:dyDescent="0.25">
      <c r="A13" s="13" t="s">
        <v>20</v>
      </c>
      <c r="B13" s="12" t="s">
        <v>19</v>
      </c>
      <c r="C13" s="12" t="s">
        <v>19</v>
      </c>
      <c r="D13" s="12" t="s">
        <v>19</v>
      </c>
      <c r="E13" s="12" t="s">
        <v>19</v>
      </c>
      <c r="F13" s="12" t="s">
        <v>19</v>
      </c>
      <c r="G13" s="12" t="s">
        <v>19</v>
      </c>
      <c r="H13" s="14">
        <v>13059836</v>
      </c>
    </row>
    <row r="14" spans="1:8" x14ac:dyDescent="0.25">
      <c r="A14" s="13" t="s">
        <v>21</v>
      </c>
      <c r="B14" s="14">
        <v>3256</v>
      </c>
      <c r="C14" s="14">
        <v>4396690</v>
      </c>
      <c r="D14" s="14">
        <v>3932816</v>
      </c>
      <c r="E14" s="14">
        <v>7463859</v>
      </c>
      <c r="F14" s="14">
        <v>445632</v>
      </c>
      <c r="G14" s="14" t="s">
        <v>13</v>
      </c>
      <c r="H14" s="14">
        <f>SUM(B14:G14)</f>
        <v>16242253</v>
      </c>
    </row>
    <row r="15" spans="1:8" x14ac:dyDescent="0.25">
      <c r="A15" s="13" t="s">
        <v>22</v>
      </c>
      <c r="B15" s="14">
        <v>1695</v>
      </c>
      <c r="C15" s="14">
        <v>4264311</v>
      </c>
      <c r="D15" s="14">
        <v>3798136</v>
      </c>
      <c r="E15" s="14">
        <v>7960953</v>
      </c>
      <c r="F15" s="14">
        <v>341495</v>
      </c>
      <c r="G15" s="14" t="s">
        <v>13</v>
      </c>
      <c r="H15" s="14">
        <f>SUM(B15:G15)</f>
        <v>16366590</v>
      </c>
    </row>
    <row r="16" spans="1:8" x14ac:dyDescent="0.25">
      <c r="A16" s="6" t="s">
        <v>23</v>
      </c>
      <c r="B16" s="15"/>
      <c r="C16" s="15"/>
      <c r="D16" s="15"/>
      <c r="E16" s="15"/>
      <c r="F16" s="15"/>
      <c r="G16" s="15"/>
      <c r="H16" s="15"/>
    </row>
    <row r="17" spans="1:8" x14ac:dyDescent="0.25">
      <c r="A17" s="8" t="s">
        <v>12</v>
      </c>
      <c r="B17" s="9">
        <v>1500</v>
      </c>
      <c r="C17" s="9">
        <v>234792</v>
      </c>
      <c r="D17" s="9">
        <v>250933</v>
      </c>
      <c r="E17" s="9">
        <v>188382</v>
      </c>
      <c r="F17" s="9">
        <v>18329</v>
      </c>
      <c r="G17" s="10" t="s">
        <v>13</v>
      </c>
      <c r="H17" s="9">
        <v>693936</v>
      </c>
    </row>
    <row r="18" spans="1:8" x14ac:dyDescent="0.25">
      <c r="A18" s="8" t="s">
        <v>14</v>
      </c>
      <c r="B18" s="9">
        <v>884</v>
      </c>
      <c r="C18" s="9">
        <v>181786</v>
      </c>
      <c r="D18" s="9">
        <v>125327</v>
      </c>
      <c r="E18" s="9">
        <v>110736</v>
      </c>
      <c r="F18" s="9">
        <v>10394</v>
      </c>
      <c r="G18" s="16">
        <v>44668</v>
      </c>
      <c r="H18" s="9">
        <v>473795</v>
      </c>
    </row>
    <row r="19" spans="1:8" x14ac:dyDescent="0.25">
      <c r="A19" s="8" t="s">
        <v>15</v>
      </c>
      <c r="B19" s="9">
        <v>147</v>
      </c>
      <c r="C19" s="9">
        <v>235509</v>
      </c>
      <c r="D19" s="9">
        <v>162008</v>
      </c>
      <c r="E19" s="9">
        <v>209497</v>
      </c>
      <c r="F19" s="9">
        <v>11301</v>
      </c>
      <c r="G19" s="10" t="s">
        <v>13</v>
      </c>
      <c r="H19" s="9">
        <f>SUM(B19:G19)</f>
        <v>618462</v>
      </c>
    </row>
    <row r="20" spans="1:8" x14ac:dyDescent="0.25">
      <c r="A20" s="8" t="s">
        <v>16</v>
      </c>
      <c r="B20" s="9">
        <v>139</v>
      </c>
      <c r="C20" s="9">
        <v>268815</v>
      </c>
      <c r="D20" s="9">
        <v>222973</v>
      </c>
      <c r="E20" s="9">
        <v>301389</v>
      </c>
      <c r="F20" s="9">
        <v>11917</v>
      </c>
      <c r="G20" s="10" t="s">
        <v>13</v>
      </c>
      <c r="H20" s="9">
        <v>805233</v>
      </c>
    </row>
    <row r="21" spans="1:8" x14ac:dyDescent="0.25">
      <c r="A21" s="8" t="s">
        <v>17</v>
      </c>
      <c r="B21" s="9">
        <v>136</v>
      </c>
      <c r="C21" s="9">
        <v>392502</v>
      </c>
      <c r="D21" s="9">
        <v>249432</v>
      </c>
      <c r="E21" s="9">
        <v>301539</v>
      </c>
      <c r="F21" s="9">
        <v>10929</v>
      </c>
      <c r="G21" s="10" t="s">
        <v>13</v>
      </c>
      <c r="H21" s="9">
        <v>954538</v>
      </c>
    </row>
    <row r="22" spans="1:8" x14ac:dyDescent="0.25">
      <c r="A22" s="11" t="s">
        <v>18</v>
      </c>
      <c r="B22" s="12" t="s">
        <v>19</v>
      </c>
      <c r="C22" s="12" t="s">
        <v>19</v>
      </c>
      <c r="D22" s="12" t="s">
        <v>19</v>
      </c>
      <c r="E22" s="12" t="s">
        <v>19</v>
      </c>
      <c r="F22" s="12" t="s">
        <v>19</v>
      </c>
      <c r="G22" s="12" t="s">
        <v>19</v>
      </c>
      <c r="H22" s="12" t="s">
        <v>19</v>
      </c>
    </row>
    <row r="23" spans="1:8" x14ac:dyDescent="0.25">
      <c r="A23" s="13" t="s">
        <v>20</v>
      </c>
      <c r="B23" s="12" t="s">
        <v>19</v>
      </c>
      <c r="C23" s="12" t="s">
        <v>19</v>
      </c>
      <c r="D23" s="12" t="s">
        <v>19</v>
      </c>
      <c r="E23" s="12" t="s">
        <v>19</v>
      </c>
      <c r="F23" s="12" t="s">
        <v>19</v>
      </c>
      <c r="G23" s="12" t="s">
        <v>19</v>
      </c>
      <c r="H23" s="14">
        <v>984760</v>
      </c>
    </row>
    <row r="24" spans="1:8" x14ac:dyDescent="0.25">
      <c r="A24" s="13" t="s">
        <v>21</v>
      </c>
      <c r="B24" s="14">
        <v>96</v>
      </c>
      <c r="C24" s="14">
        <v>357958</v>
      </c>
      <c r="D24" s="14">
        <v>316270</v>
      </c>
      <c r="E24" s="14">
        <v>313956</v>
      </c>
      <c r="F24" s="14">
        <v>18994</v>
      </c>
      <c r="G24" s="14" t="s">
        <v>13</v>
      </c>
      <c r="H24" s="14">
        <f>SUM(B24:G24)</f>
        <v>1007274</v>
      </c>
    </row>
    <row r="25" spans="1:8" x14ac:dyDescent="0.25">
      <c r="A25" s="13" t="s">
        <v>22</v>
      </c>
      <c r="B25" s="14">
        <v>69</v>
      </c>
      <c r="C25" s="14">
        <v>359814</v>
      </c>
      <c r="D25" s="14">
        <v>333775</v>
      </c>
      <c r="E25" s="14">
        <v>385894</v>
      </c>
      <c r="F25" s="14">
        <v>15550</v>
      </c>
      <c r="G25" s="14" t="s">
        <v>13</v>
      </c>
      <c r="H25" s="14">
        <f>SUM(B25:G25)</f>
        <v>1095102</v>
      </c>
    </row>
    <row r="26" spans="1:8" x14ac:dyDescent="0.25">
      <c r="A26" s="6" t="s">
        <v>24</v>
      </c>
      <c r="B26" s="15"/>
      <c r="C26" s="15"/>
      <c r="D26" s="15"/>
      <c r="E26" s="15"/>
      <c r="F26" s="15"/>
      <c r="G26" s="15"/>
      <c r="H26" s="15"/>
    </row>
    <row r="27" spans="1:8" x14ac:dyDescent="0.25">
      <c r="A27" s="8" t="s">
        <v>12</v>
      </c>
      <c r="B27" s="9">
        <v>165</v>
      </c>
      <c r="C27" s="9">
        <v>179655</v>
      </c>
      <c r="D27" s="9">
        <v>249885</v>
      </c>
      <c r="E27" s="9">
        <v>537290</v>
      </c>
      <c r="F27" s="9">
        <v>10149</v>
      </c>
      <c r="G27" s="10" t="s">
        <v>13</v>
      </c>
      <c r="H27" s="9">
        <v>977144</v>
      </c>
    </row>
    <row r="28" spans="1:8" x14ac:dyDescent="0.25">
      <c r="A28" s="13" t="s">
        <v>14</v>
      </c>
      <c r="B28" s="9">
        <v>136</v>
      </c>
      <c r="C28" s="9">
        <v>183123</v>
      </c>
      <c r="D28" s="9">
        <v>158125</v>
      </c>
      <c r="E28" s="9">
        <v>274104</v>
      </c>
      <c r="F28" s="9">
        <v>7645</v>
      </c>
      <c r="G28" s="10" t="s">
        <v>13</v>
      </c>
      <c r="H28" s="9">
        <f>SUM(B28:G28)</f>
        <v>623133</v>
      </c>
    </row>
    <row r="29" spans="1:8" x14ac:dyDescent="0.25">
      <c r="A29" s="13" t="s">
        <v>15</v>
      </c>
      <c r="B29" s="17">
        <v>31</v>
      </c>
      <c r="C29" s="17">
        <v>164496</v>
      </c>
      <c r="D29" s="17">
        <v>86940</v>
      </c>
      <c r="E29" s="17">
        <v>227593</v>
      </c>
      <c r="F29" s="17">
        <v>3454</v>
      </c>
      <c r="G29" s="18" t="s">
        <v>13</v>
      </c>
      <c r="H29" s="19">
        <f>SUM(B29:G29)</f>
        <v>482514</v>
      </c>
    </row>
    <row r="30" spans="1:8" x14ac:dyDescent="0.25">
      <c r="A30" s="13" t="s">
        <v>16</v>
      </c>
      <c r="B30" s="20">
        <v>63</v>
      </c>
      <c r="C30" s="20">
        <v>166830</v>
      </c>
      <c r="D30" s="20">
        <v>185941</v>
      </c>
      <c r="E30" s="20">
        <v>380675</v>
      </c>
      <c r="F30" s="21">
        <v>6599</v>
      </c>
      <c r="G30" s="22" t="s">
        <v>13</v>
      </c>
      <c r="H30" s="9">
        <v>740108</v>
      </c>
    </row>
    <row r="31" spans="1:8" x14ac:dyDescent="0.25">
      <c r="A31" s="23" t="s">
        <v>17</v>
      </c>
      <c r="B31" s="20">
        <v>89</v>
      </c>
      <c r="C31" s="20">
        <v>182862</v>
      </c>
      <c r="D31" s="20">
        <v>209963</v>
      </c>
      <c r="E31" s="20">
        <v>274871</v>
      </c>
      <c r="F31" s="20">
        <v>5580</v>
      </c>
      <c r="G31" s="24" t="s">
        <v>13</v>
      </c>
      <c r="H31" s="19">
        <f>SUM(B31:G31)</f>
        <v>673365</v>
      </c>
    </row>
    <row r="32" spans="1:8" x14ac:dyDescent="0.25">
      <c r="A32" s="11" t="s">
        <v>18</v>
      </c>
      <c r="B32" s="12" t="s">
        <v>19</v>
      </c>
      <c r="C32" s="12" t="s">
        <v>19</v>
      </c>
      <c r="D32" s="12" t="s">
        <v>19</v>
      </c>
      <c r="E32" s="12" t="s">
        <v>19</v>
      </c>
      <c r="F32" s="12" t="s">
        <v>19</v>
      </c>
      <c r="G32" s="12" t="s">
        <v>19</v>
      </c>
      <c r="H32" s="12" t="s">
        <v>19</v>
      </c>
    </row>
    <row r="33" spans="1:9" x14ac:dyDescent="0.25">
      <c r="A33" s="13" t="s">
        <v>20</v>
      </c>
      <c r="B33" s="12" t="s">
        <v>19</v>
      </c>
      <c r="C33" s="12" t="s">
        <v>19</v>
      </c>
      <c r="D33" s="12" t="s">
        <v>19</v>
      </c>
      <c r="E33" s="12" t="s">
        <v>19</v>
      </c>
      <c r="F33" s="12" t="s">
        <v>19</v>
      </c>
      <c r="G33" s="12" t="s">
        <v>19</v>
      </c>
      <c r="H33" s="14">
        <v>638669</v>
      </c>
    </row>
    <row r="34" spans="1:9" x14ac:dyDescent="0.25">
      <c r="A34" s="11" t="s">
        <v>21</v>
      </c>
      <c r="B34" s="14">
        <v>36</v>
      </c>
      <c r="C34" s="14">
        <v>186075</v>
      </c>
      <c r="D34" s="14">
        <v>212785</v>
      </c>
      <c r="E34" s="14">
        <v>305834</v>
      </c>
      <c r="F34" s="14">
        <v>7966</v>
      </c>
      <c r="G34" s="14" t="s">
        <v>13</v>
      </c>
      <c r="H34" s="14">
        <f>SUM(B34:G34)</f>
        <v>712696</v>
      </c>
    </row>
    <row r="35" spans="1:9" x14ac:dyDescent="0.25">
      <c r="A35" s="25" t="s">
        <v>22</v>
      </c>
      <c r="B35" s="26">
        <v>157</v>
      </c>
      <c r="C35" s="26">
        <v>180176</v>
      </c>
      <c r="D35" s="26">
        <v>180758</v>
      </c>
      <c r="E35" s="26">
        <v>287649</v>
      </c>
      <c r="F35" s="26">
        <v>6539</v>
      </c>
      <c r="G35" s="26" t="s">
        <v>13</v>
      </c>
      <c r="H35" s="26">
        <f>SUM(B35:G35)</f>
        <v>655279</v>
      </c>
    </row>
    <row r="36" spans="1:9" ht="16.5" x14ac:dyDescent="0.3">
      <c r="A36" s="1" t="s">
        <v>25</v>
      </c>
      <c r="B36" s="1"/>
      <c r="C36" s="1"/>
      <c r="D36" s="1"/>
      <c r="E36" s="1"/>
      <c r="F36" s="1"/>
      <c r="G36" s="1"/>
      <c r="H36" s="1"/>
      <c r="I36" s="27"/>
    </row>
    <row r="37" spans="1:9" ht="16.5" x14ac:dyDescent="0.3">
      <c r="A37" s="2" t="s">
        <v>26</v>
      </c>
      <c r="B37" s="2"/>
      <c r="C37" s="2"/>
      <c r="D37" s="2"/>
      <c r="E37" s="2"/>
      <c r="F37" s="2"/>
      <c r="G37" s="2"/>
      <c r="H37" s="2"/>
      <c r="I37" s="27"/>
    </row>
    <row r="38" spans="1:9" x14ac:dyDescent="0.25">
      <c r="A38" s="3" t="s">
        <v>2</v>
      </c>
      <c r="B38" s="3"/>
      <c r="C38" s="3"/>
      <c r="D38" s="3"/>
      <c r="E38" s="3"/>
      <c r="F38" s="3"/>
      <c r="G38" s="3"/>
      <c r="H38" s="3"/>
      <c r="I38" s="27"/>
    </row>
    <row r="39" spans="1:9" x14ac:dyDescent="0.25">
      <c r="A39" s="28" t="s">
        <v>3</v>
      </c>
      <c r="B39" s="28" t="s">
        <v>4</v>
      </c>
      <c r="C39" s="28" t="s">
        <v>5</v>
      </c>
      <c r="D39" s="28" t="s">
        <v>6</v>
      </c>
      <c r="E39" s="28" t="s">
        <v>7</v>
      </c>
      <c r="F39" s="28" t="s">
        <v>8</v>
      </c>
      <c r="G39" s="28" t="s">
        <v>27</v>
      </c>
      <c r="H39" s="28" t="s">
        <v>10</v>
      </c>
      <c r="I39" s="27"/>
    </row>
    <row r="40" spans="1:9" x14ac:dyDescent="0.25">
      <c r="A40" s="5">
        <v>-1</v>
      </c>
      <c r="B40" s="5">
        <v>-2</v>
      </c>
      <c r="C40" s="5">
        <v>-3</v>
      </c>
      <c r="D40" s="5">
        <v>-4</v>
      </c>
      <c r="E40" s="5">
        <v>-5</v>
      </c>
      <c r="F40" s="5">
        <v>-6</v>
      </c>
      <c r="G40" s="5">
        <v>-7</v>
      </c>
      <c r="H40" s="5">
        <v>-8</v>
      </c>
      <c r="I40" s="27"/>
    </row>
    <row r="41" spans="1:9" x14ac:dyDescent="0.25">
      <c r="A41" s="6" t="s">
        <v>28</v>
      </c>
      <c r="B41" s="7"/>
      <c r="C41" s="7"/>
      <c r="D41" s="7"/>
      <c r="E41" s="7"/>
      <c r="F41" s="7"/>
      <c r="G41" s="7"/>
      <c r="H41" s="7"/>
      <c r="I41" s="27"/>
    </row>
    <row r="42" spans="1:9" x14ac:dyDescent="0.25">
      <c r="A42" s="8" t="s">
        <v>12</v>
      </c>
      <c r="B42" s="10" t="s">
        <v>13</v>
      </c>
      <c r="C42" s="9">
        <v>189306</v>
      </c>
      <c r="D42" s="9">
        <v>71953</v>
      </c>
      <c r="E42" s="9">
        <v>196870</v>
      </c>
      <c r="F42" s="9">
        <v>21434</v>
      </c>
      <c r="G42" s="4" t="s">
        <v>13</v>
      </c>
      <c r="H42" s="9">
        <v>479563</v>
      </c>
      <c r="I42" s="27"/>
    </row>
    <row r="43" spans="1:9" x14ac:dyDescent="0.25">
      <c r="A43" s="8" t="s">
        <v>14</v>
      </c>
      <c r="B43" s="9">
        <v>7</v>
      </c>
      <c r="C43" s="9">
        <v>163160</v>
      </c>
      <c r="D43" s="9">
        <v>105039</v>
      </c>
      <c r="E43" s="9">
        <v>229964</v>
      </c>
      <c r="F43" s="9">
        <v>7316</v>
      </c>
      <c r="G43" s="4" t="s">
        <v>13</v>
      </c>
      <c r="H43" s="9">
        <f>SUM(B43:G43)</f>
        <v>505486</v>
      </c>
      <c r="I43" s="27"/>
    </row>
    <row r="44" spans="1:9" x14ac:dyDescent="0.25">
      <c r="A44" s="8" t="s">
        <v>15</v>
      </c>
      <c r="B44" s="9">
        <v>7</v>
      </c>
      <c r="C44" s="9">
        <v>155042</v>
      </c>
      <c r="D44" s="9">
        <v>105296</v>
      </c>
      <c r="E44" s="9">
        <v>238933</v>
      </c>
      <c r="F44" s="9">
        <v>2503</v>
      </c>
      <c r="G44" s="4" t="s">
        <v>13</v>
      </c>
      <c r="H44" s="9">
        <f>SUM(B44:G44)</f>
        <v>501781</v>
      </c>
      <c r="I44" s="27"/>
    </row>
    <row r="45" spans="1:9" x14ac:dyDescent="0.25">
      <c r="A45" s="8" t="s">
        <v>16</v>
      </c>
      <c r="B45" s="9">
        <v>260</v>
      </c>
      <c r="C45" s="9">
        <v>168304</v>
      </c>
      <c r="D45" s="9">
        <v>136008</v>
      </c>
      <c r="E45" s="9">
        <v>282790</v>
      </c>
      <c r="F45" s="9">
        <v>12460</v>
      </c>
      <c r="G45" s="4" t="s">
        <v>13</v>
      </c>
      <c r="H45" s="9">
        <v>599822</v>
      </c>
      <c r="I45" s="27"/>
    </row>
    <row r="46" spans="1:9" x14ac:dyDescent="0.25">
      <c r="A46" s="8" t="s">
        <v>17</v>
      </c>
      <c r="B46" s="9">
        <v>478</v>
      </c>
      <c r="C46" s="9">
        <v>149374</v>
      </c>
      <c r="D46" s="9">
        <v>158139</v>
      </c>
      <c r="E46" s="9">
        <v>259484</v>
      </c>
      <c r="F46" s="9">
        <v>11234</v>
      </c>
      <c r="G46" s="4" t="s">
        <v>13</v>
      </c>
      <c r="H46" s="9">
        <f>SUM(B46:G46)</f>
        <v>578709</v>
      </c>
      <c r="I46" s="27"/>
    </row>
    <row r="47" spans="1:9" ht="15.75" x14ac:dyDescent="0.25">
      <c r="A47" s="11" t="s">
        <v>18</v>
      </c>
      <c r="B47" s="12" t="s">
        <v>19</v>
      </c>
      <c r="C47" s="12" t="s">
        <v>19</v>
      </c>
      <c r="D47" s="12" t="s">
        <v>19</v>
      </c>
      <c r="E47" s="12" t="s">
        <v>19</v>
      </c>
      <c r="F47" s="12" t="s">
        <v>19</v>
      </c>
      <c r="G47" s="29" t="s">
        <v>19</v>
      </c>
      <c r="H47" s="12" t="s">
        <v>19</v>
      </c>
      <c r="I47" s="30"/>
    </row>
    <row r="48" spans="1:9" ht="15.75" x14ac:dyDescent="0.25">
      <c r="A48" s="13" t="s">
        <v>20</v>
      </c>
      <c r="B48" s="12" t="s">
        <v>19</v>
      </c>
      <c r="C48" s="12" t="s">
        <v>19</v>
      </c>
      <c r="D48" s="12" t="s">
        <v>19</v>
      </c>
      <c r="E48" s="12" t="s">
        <v>19</v>
      </c>
      <c r="F48" s="12" t="s">
        <v>19</v>
      </c>
      <c r="G48" s="29" t="s">
        <v>19</v>
      </c>
      <c r="H48" s="14">
        <v>796212</v>
      </c>
      <c r="I48" s="30"/>
    </row>
    <row r="49" spans="1:9" x14ac:dyDescent="0.25">
      <c r="A49" s="13" t="s">
        <v>21</v>
      </c>
      <c r="B49" s="14">
        <v>12</v>
      </c>
      <c r="C49" s="14">
        <v>290652</v>
      </c>
      <c r="D49" s="14">
        <v>276381</v>
      </c>
      <c r="E49" s="14">
        <v>376661</v>
      </c>
      <c r="F49" s="14">
        <v>17704</v>
      </c>
      <c r="G49" s="31" t="s">
        <v>13</v>
      </c>
      <c r="H49" s="14">
        <f>SUM(B49:G49)</f>
        <v>961410</v>
      </c>
      <c r="I49" s="27"/>
    </row>
    <row r="50" spans="1:9" x14ac:dyDescent="0.25">
      <c r="A50" s="13" t="s">
        <v>22</v>
      </c>
      <c r="B50" s="14">
        <v>58</v>
      </c>
      <c r="C50" s="14">
        <v>313570</v>
      </c>
      <c r="D50" s="14">
        <v>290093</v>
      </c>
      <c r="E50" s="14">
        <v>631248</v>
      </c>
      <c r="F50" s="14">
        <v>14493</v>
      </c>
      <c r="G50" s="31" t="s">
        <v>13</v>
      </c>
      <c r="H50" s="14">
        <f>SUM(B50:G50)</f>
        <v>1249462</v>
      </c>
      <c r="I50" s="27"/>
    </row>
    <row r="51" spans="1:9" x14ac:dyDescent="0.25">
      <c r="A51" s="6" t="s">
        <v>29</v>
      </c>
      <c r="B51" s="15"/>
      <c r="C51" s="15"/>
      <c r="D51" s="15"/>
      <c r="E51" s="15"/>
      <c r="F51" s="15"/>
      <c r="G51" s="7"/>
      <c r="H51" s="15"/>
      <c r="I51" s="27"/>
    </row>
    <row r="52" spans="1:9" x14ac:dyDescent="0.25">
      <c r="A52" s="8" t="s">
        <v>12</v>
      </c>
      <c r="B52" s="9">
        <v>27</v>
      </c>
      <c r="C52" s="9">
        <v>210702</v>
      </c>
      <c r="D52" s="9">
        <v>89177</v>
      </c>
      <c r="E52" s="9">
        <v>174122</v>
      </c>
      <c r="F52" s="9">
        <v>6499</v>
      </c>
      <c r="G52" s="4" t="s">
        <v>13</v>
      </c>
      <c r="H52" s="9">
        <v>480527</v>
      </c>
      <c r="I52" s="27"/>
    </row>
    <row r="53" spans="1:9" x14ac:dyDescent="0.25">
      <c r="A53" s="8" t="s">
        <v>14</v>
      </c>
      <c r="B53" s="9">
        <v>9</v>
      </c>
      <c r="C53" s="9">
        <v>152152</v>
      </c>
      <c r="D53" s="9">
        <v>47635</v>
      </c>
      <c r="E53" s="9">
        <v>178326</v>
      </c>
      <c r="F53" s="9">
        <v>1646</v>
      </c>
      <c r="G53" s="9">
        <v>141666</v>
      </c>
      <c r="H53" s="9">
        <f>SUM(B53:G53)</f>
        <v>521434</v>
      </c>
      <c r="I53" s="27"/>
    </row>
    <row r="54" spans="1:9" x14ac:dyDescent="0.25">
      <c r="A54" s="8" t="s">
        <v>15</v>
      </c>
      <c r="B54" s="9">
        <v>5</v>
      </c>
      <c r="C54" s="9">
        <v>278090</v>
      </c>
      <c r="D54" s="9">
        <v>71435</v>
      </c>
      <c r="E54" s="9">
        <v>217060</v>
      </c>
      <c r="F54" s="9">
        <v>2542</v>
      </c>
      <c r="G54" s="32" t="s">
        <v>13</v>
      </c>
      <c r="H54" s="9">
        <f>SUM(B54:G54)</f>
        <v>569132</v>
      </c>
      <c r="I54" s="27"/>
    </row>
    <row r="55" spans="1:9" x14ac:dyDescent="0.25">
      <c r="A55" s="8" t="s">
        <v>16</v>
      </c>
      <c r="B55" s="9">
        <v>19</v>
      </c>
      <c r="C55" s="9">
        <v>207201</v>
      </c>
      <c r="D55" s="9">
        <v>81491</v>
      </c>
      <c r="E55" s="9">
        <v>306752</v>
      </c>
      <c r="F55" s="9">
        <v>3494</v>
      </c>
      <c r="G55" s="32" t="s">
        <v>13</v>
      </c>
      <c r="H55" s="9">
        <v>598957</v>
      </c>
      <c r="I55" s="27"/>
    </row>
    <row r="56" spans="1:9" x14ac:dyDescent="0.25">
      <c r="A56" s="8" t="s">
        <v>17</v>
      </c>
      <c r="B56" s="9">
        <v>17</v>
      </c>
      <c r="C56" s="9">
        <v>204678</v>
      </c>
      <c r="D56" s="9">
        <v>78063</v>
      </c>
      <c r="E56" s="9">
        <v>341101</v>
      </c>
      <c r="F56" s="9">
        <v>1673</v>
      </c>
      <c r="G56" s="32" t="s">
        <v>13</v>
      </c>
      <c r="H56" s="9">
        <f>SUM(B56:G56)</f>
        <v>625532</v>
      </c>
      <c r="I56" s="27"/>
    </row>
    <row r="57" spans="1:9" x14ac:dyDescent="0.25">
      <c r="A57" s="11" t="s">
        <v>18</v>
      </c>
      <c r="B57" s="12" t="s">
        <v>19</v>
      </c>
      <c r="C57" s="12" t="s">
        <v>19</v>
      </c>
      <c r="D57" s="12" t="s">
        <v>19</v>
      </c>
      <c r="E57" s="12" t="s">
        <v>19</v>
      </c>
      <c r="F57" s="12" t="s">
        <v>19</v>
      </c>
      <c r="G57" s="29" t="s">
        <v>19</v>
      </c>
      <c r="H57" s="12" t="s">
        <v>19</v>
      </c>
      <c r="I57" s="27"/>
    </row>
    <row r="58" spans="1:9" x14ac:dyDescent="0.25">
      <c r="A58" s="13" t="s">
        <v>20</v>
      </c>
      <c r="B58" s="12" t="s">
        <v>19</v>
      </c>
      <c r="C58" s="12" t="s">
        <v>19</v>
      </c>
      <c r="D58" s="12" t="s">
        <v>19</v>
      </c>
      <c r="E58" s="12" t="s">
        <v>19</v>
      </c>
      <c r="F58" s="12" t="s">
        <v>19</v>
      </c>
      <c r="G58" s="29" t="s">
        <v>19</v>
      </c>
      <c r="H58" s="14">
        <v>877815</v>
      </c>
      <c r="I58" s="27"/>
    </row>
    <row r="59" spans="1:9" x14ac:dyDescent="0.25">
      <c r="A59" s="13" t="s">
        <v>21</v>
      </c>
      <c r="B59" s="14">
        <v>4</v>
      </c>
      <c r="C59" s="14">
        <v>342314</v>
      </c>
      <c r="D59" s="14">
        <v>126415</v>
      </c>
      <c r="E59" s="14">
        <v>625187</v>
      </c>
      <c r="F59" s="14">
        <v>6665</v>
      </c>
      <c r="G59" s="31" t="s">
        <v>13</v>
      </c>
      <c r="H59" s="14">
        <f>SUM(B59:G59)</f>
        <v>1100585</v>
      </c>
      <c r="I59" s="27"/>
    </row>
    <row r="60" spans="1:9" x14ac:dyDescent="0.25">
      <c r="A60" s="13" t="s">
        <v>22</v>
      </c>
      <c r="B60" s="14">
        <v>3</v>
      </c>
      <c r="C60" s="14">
        <v>295832</v>
      </c>
      <c r="D60" s="14">
        <v>118358</v>
      </c>
      <c r="E60" s="14">
        <v>629365</v>
      </c>
      <c r="F60" s="14">
        <v>7532</v>
      </c>
      <c r="G60" s="31" t="s">
        <v>13</v>
      </c>
      <c r="H60" s="14">
        <f>SUM(B60:G60)</f>
        <v>1051090</v>
      </c>
      <c r="I60" s="27"/>
    </row>
    <row r="61" spans="1:9" x14ac:dyDescent="0.25">
      <c r="A61" s="6" t="s">
        <v>30</v>
      </c>
      <c r="B61" s="15"/>
      <c r="C61" s="15"/>
      <c r="D61" s="15"/>
      <c r="E61" s="15"/>
      <c r="F61" s="15"/>
      <c r="G61" s="7"/>
      <c r="H61" s="15"/>
      <c r="I61" s="27"/>
    </row>
    <row r="62" spans="1:9" x14ac:dyDescent="0.25">
      <c r="A62" s="8" t="s">
        <v>12</v>
      </c>
      <c r="B62" s="9">
        <v>33</v>
      </c>
      <c r="C62" s="9">
        <v>246032</v>
      </c>
      <c r="D62" s="9">
        <v>87700</v>
      </c>
      <c r="E62" s="9">
        <v>374990</v>
      </c>
      <c r="F62" s="9">
        <v>7266</v>
      </c>
      <c r="G62" s="4" t="s">
        <v>13</v>
      </c>
      <c r="H62" s="9">
        <v>716021</v>
      </c>
      <c r="I62" s="27"/>
    </row>
    <row r="63" spans="1:9" x14ac:dyDescent="0.25">
      <c r="A63" s="8" t="s">
        <v>14</v>
      </c>
      <c r="B63" s="9" t="s">
        <v>13</v>
      </c>
      <c r="C63" s="9">
        <v>400641</v>
      </c>
      <c r="D63" s="9">
        <v>247582</v>
      </c>
      <c r="E63" s="9">
        <v>412548</v>
      </c>
      <c r="F63" s="9">
        <v>5988</v>
      </c>
      <c r="G63" s="4" t="s">
        <v>13</v>
      </c>
      <c r="H63" s="9">
        <f>SUM(C63:G63)</f>
        <v>1066759</v>
      </c>
      <c r="I63" s="27"/>
    </row>
    <row r="64" spans="1:9" x14ac:dyDescent="0.25">
      <c r="A64" s="8" t="s">
        <v>15</v>
      </c>
      <c r="B64" s="9">
        <v>5</v>
      </c>
      <c r="C64" s="9">
        <v>302875</v>
      </c>
      <c r="D64" s="9">
        <v>180395</v>
      </c>
      <c r="E64" s="9">
        <v>463132</v>
      </c>
      <c r="F64" s="9">
        <v>8095</v>
      </c>
      <c r="G64" s="4" t="s">
        <v>13</v>
      </c>
      <c r="H64" s="9">
        <f>SUM(B64:G64)</f>
        <v>954502</v>
      </c>
      <c r="I64" s="27"/>
    </row>
    <row r="65" spans="1:9" x14ac:dyDescent="0.25">
      <c r="A65" s="8" t="s">
        <v>16</v>
      </c>
      <c r="B65" s="9">
        <v>7</v>
      </c>
      <c r="C65" s="9">
        <v>325182</v>
      </c>
      <c r="D65" s="9">
        <v>198154</v>
      </c>
      <c r="E65" s="9">
        <v>418732</v>
      </c>
      <c r="F65" s="9">
        <v>14135</v>
      </c>
      <c r="G65" s="4" t="s">
        <v>13</v>
      </c>
      <c r="H65" s="9">
        <v>956210</v>
      </c>
      <c r="I65" s="27"/>
    </row>
    <row r="66" spans="1:9" x14ac:dyDescent="0.25">
      <c r="A66" s="8" t="s">
        <v>17</v>
      </c>
      <c r="B66" s="9">
        <v>12</v>
      </c>
      <c r="C66" s="9">
        <v>342762</v>
      </c>
      <c r="D66" s="9">
        <v>187731</v>
      </c>
      <c r="E66" s="9">
        <v>434098</v>
      </c>
      <c r="F66" s="9">
        <v>16794</v>
      </c>
      <c r="G66" s="4" t="s">
        <v>13</v>
      </c>
      <c r="H66" s="9">
        <f>SUM(B66:G66)</f>
        <v>981397</v>
      </c>
      <c r="I66" s="27"/>
    </row>
    <row r="67" spans="1:9" x14ac:dyDescent="0.25">
      <c r="A67" s="11" t="s">
        <v>18</v>
      </c>
      <c r="B67" s="12" t="s">
        <v>19</v>
      </c>
      <c r="C67" s="12" t="s">
        <v>19</v>
      </c>
      <c r="D67" s="12" t="s">
        <v>19</v>
      </c>
      <c r="E67" s="12" t="s">
        <v>19</v>
      </c>
      <c r="F67" s="12" t="s">
        <v>19</v>
      </c>
      <c r="G67" s="29" t="s">
        <v>19</v>
      </c>
      <c r="H67" s="12" t="s">
        <v>19</v>
      </c>
      <c r="I67" s="27"/>
    </row>
    <row r="68" spans="1:9" x14ac:dyDescent="0.25">
      <c r="A68" s="13" t="s">
        <v>20</v>
      </c>
      <c r="B68" s="12" t="s">
        <v>19</v>
      </c>
      <c r="C68" s="12" t="s">
        <v>19</v>
      </c>
      <c r="D68" s="12" t="s">
        <v>19</v>
      </c>
      <c r="E68" s="12" t="s">
        <v>19</v>
      </c>
      <c r="F68" s="12" t="s">
        <v>19</v>
      </c>
      <c r="G68" s="29" t="s">
        <v>19</v>
      </c>
      <c r="H68" s="14">
        <v>1100746</v>
      </c>
      <c r="I68" s="27"/>
    </row>
    <row r="69" spans="1:9" x14ac:dyDescent="0.25">
      <c r="A69" s="13" t="s">
        <v>21</v>
      </c>
      <c r="B69" s="14">
        <v>39</v>
      </c>
      <c r="C69" s="14">
        <v>470655</v>
      </c>
      <c r="D69" s="14">
        <v>304990</v>
      </c>
      <c r="E69" s="14">
        <v>700818</v>
      </c>
      <c r="F69" s="14">
        <v>14265</v>
      </c>
      <c r="G69" s="31" t="s">
        <v>13</v>
      </c>
      <c r="H69" s="14">
        <f>SUM(B69:G69)</f>
        <v>1490767</v>
      </c>
      <c r="I69" s="27"/>
    </row>
    <row r="70" spans="1:9" x14ac:dyDescent="0.25">
      <c r="A70" s="13" t="s">
        <v>22</v>
      </c>
      <c r="B70" s="14" t="s">
        <v>13</v>
      </c>
      <c r="C70" s="14">
        <v>478884</v>
      </c>
      <c r="D70" s="14">
        <v>319146</v>
      </c>
      <c r="E70" s="14">
        <v>829842</v>
      </c>
      <c r="F70" s="14">
        <v>4117</v>
      </c>
      <c r="G70" s="31" t="s">
        <v>13</v>
      </c>
      <c r="H70" s="14">
        <f>SUM(C70:G70)</f>
        <v>1631989</v>
      </c>
      <c r="I70" s="27"/>
    </row>
    <row r="71" spans="1:9" x14ac:dyDescent="0.25">
      <c r="A71" s="6" t="s">
        <v>31</v>
      </c>
      <c r="B71" s="15"/>
      <c r="C71" s="15"/>
      <c r="D71" s="15"/>
      <c r="E71" s="15"/>
      <c r="F71" s="15"/>
      <c r="G71" s="7"/>
      <c r="H71" s="15"/>
      <c r="I71" s="27"/>
    </row>
    <row r="72" spans="1:9" x14ac:dyDescent="0.25">
      <c r="A72" s="8" t="s">
        <v>12</v>
      </c>
      <c r="B72" s="10" t="s">
        <v>13</v>
      </c>
      <c r="C72" s="9">
        <v>99868</v>
      </c>
      <c r="D72" s="9">
        <v>37840</v>
      </c>
      <c r="E72" s="9">
        <v>80146</v>
      </c>
      <c r="F72" s="9">
        <v>7112</v>
      </c>
      <c r="G72" s="4" t="s">
        <v>13</v>
      </c>
      <c r="H72" s="9">
        <v>224966</v>
      </c>
      <c r="I72" s="27"/>
    </row>
    <row r="73" spans="1:9" x14ac:dyDescent="0.25">
      <c r="A73" s="13" t="s">
        <v>14</v>
      </c>
      <c r="B73" s="15">
        <v>57</v>
      </c>
      <c r="C73" s="20">
        <v>126408</v>
      </c>
      <c r="D73" s="20">
        <v>91017</v>
      </c>
      <c r="E73" s="20">
        <v>187990</v>
      </c>
      <c r="F73" s="20">
        <v>7937</v>
      </c>
      <c r="G73" s="33" t="s">
        <v>13</v>
      </c>
      <c r="H73" s="15">
        <f>SUM(B73:G73)</f>
        <v>413409</v>
      </c>
      <c r="I73" s="27"/>
    </row>
    <row r="74" spans="1:9" x14ac:dyDescent="0.25">
      <c r="A74" s="13" t="s">
        <v>15</v>
      </c>
      <c r="B74" s="15">
        <v>91</v>
      </c>
      <c r="C74" s="20">
        <v>137122</v>
      </c>
      <c r="D74" s="20">
        <v>74504</v>
      </c>
      <c r="E74" s="20">
        <v>174689</v>
      </c>
      <c r="F74" s="20">
        <v>10540</v>
      </c>
      <c r="G74" s="33" t="s">
        <v>13</v>
      </c>
      <c r="H74" s="34">
        <f>SUM(B74:G74)</f>
        <v>396946</v>
      </c>
      <c r="I74" s="27"/>
    </row>
    <row r="75" spans="1:9" x14ac:dyDescent="0.25">
      <c r="A75" s="13" t="s">
        <v>16</v>
      </c>
      <c r="B75" s="15">
        <v>134</v>
      </c>
      <c r="C75" s="20">
        <v>124002</v>
      </c>
      <c r="D75" s="20">
        <v>76946</v>
      </c>
      <c r="E75" s="20">
        <v>249228</v>
      </c>
      <c r="F75" s="15">
        <v>13364</v>
      </c>
      <c r="G75" s="33" t="s">
        <v>13</v>
      </c>
      <c r="H75" s="35">
        <v>463674</v>
      </c>
      <c r="I75" s="27"/>
    </row>
    <row r="76" spans="1:9" x14ac:dyDescent="0.25">
      <c r="A76" s="23" t="s">
        <v>17</v>
      </c>
      <c r="B76" s="14">
        <v>10</v>
      </c>
      <c r="C76" s="20">
        <v>194462</v>
      </c>
      <c r="D76" s="20">
        <v>122357</v>
      </c>
      <c r="E76" s="20">
        <v>345795</v>
      </c>
      <c r="F76" s="20">
        <v>5779</v>
      </c>
      <c r="G76" s="36" t="s">
        <v>13</v>
      </c>
      <c r="H76" s="37">
        <f>SUM(B76:G76)</f>
        <v>668403</v>
      </c>
      <c r="I76" s="27"/>
    </row>
    <row r="77" spans="1:9" x14ac:dyDescent="0.25">
      <c r="A77" s="11" t="s">
        <v>18</v>
      </c>
      <c r="B77" s="12" t="s">
        <v>19</v>
      </c>
      <c r="C77" s="12" t="s">
        <v>19</v>
      </c>
      <c r="D77" s="12" t="s">
        <v>19</v>
      </c>
      <c r="E77" s="12" t="s">
        <v>19</v>
      </c>
      <c r="F77" s="12" t="s">
        <v>19</v>
      </c>
      <c r="G77" s="29" t="s">
        <v>19</v>
      </c>
      <c r="H77" s="12" t="s">
        <v>19</v>
      </c>
      <c r="I77" s="27"/>
    </row>
    <row r="78" spans="1:9" x14ac:dyDescent="0.25">
      <c r="A78" s="13" t="s">
        <v>20</v>
      </c>
      <c r="B78" s="12" t="s">
        <v>19</v>
      </c>
      <c r="C78" s="12" t="s">
        <v>19</v>
      </c>
      <c r="D78" s="12" t="s">
        <v>19</v>
      </c>
      <c r="E78" s="12" t="s">
        <v>19</v>
      </c>
      <c r="F78" s="12" t="s">
        <v>19</v>
      </c>
      <c r="G78" s="29" t="s">
        <v>19</v>
      </c>
      <c r="H78" s="14">
        <v>633519</v>
      </c>
      <c r="I78" s="27"/>
    </row>
    <row r="79" spans="1:9" x14ac:dyDescent="0.25">
      <c r="A79" s="11" t="s">
        <v>21</v>
      </c>
      <c r="B79" s="14">
        <v>1</v>
      </c>
      <c r="C79" s="14">
        <v>202718</v>
      </c>
      <c r="D79" s="14">
        <v>136905</v>
      </c>
      <c r="E79" s="14">
        <v>322935</v>
      </c>
      <c r="F79" s="14">
        <v>18482</v>
      </c>
      <c r="G79" s="31" t="s">
        <v>13</v>
      </c>
      <c r="H79" s="14">
        <f>SUM(B79:G79)</f>
        <v>681041</v>
      </c>
      <c r="I79" s="27"/>
    </row>
    <row r="80" spans="1:9" x14ac:dyDescent="0.25">
      <c r="A80" s="25" t="s">
        <v>22</v>
      </c>
      <c r="B80" s="26">
        <v>3</v>
      </c>
      <c r="C80" s="26">
        <v>195836</v>
      </c>
      <c r="D80" s="26">
        <v>174946</v>
      </c>
      <c r="E80" s="26">
        <v>325122</v>
      </c>
      <c r="F80" s="26">
        <v>22519</v>
      </c>
      <c r="G80" s="38" t="s">
        <v>13</v>
      </c>
      <c r="H80" s="26">
        <f>SUM(B80:G80)</f>
        <v>718426</v>
      </c>
      <c r="I80" s="27"/>
    </row>
    <row r="81" spans="1:9" ht="16.5" x14ac:dyDescent="0.3">
      <c r="A81" s="1" t="s">
        <v>25</v>
      </c>
      <c r="B81" s="1"/>
      <c r="C81" s="1"/>
      <c r="D81" s="1"/>
      <c r="E81" s="1"/>
      <c r="F81" s="1"/>
      <c r="G81" s="1"/>
      <c r="H81" s="1"/>
      <c r="I81" s="27"/>
    </row>
    <row r="82" spans="1:9" ht="16.5" x14ac:dyDescent="0.3">
      <c r="A82" s="2" t="s">
        <v>26</v>
      </c>
      <c r="B82" s="2"/>
      <c r="C82" s="2"/>
      <c r="D82" s="2"/>
      <c r="E82" s="2"/>
      <c r="F82" s="2"/>
      <c r="G82" s="2"/>
      <c r="H82" s="2"/>
      <c r="I82" s="27"/>
    </row>
    <row r="83" spans="1:9" x14ac:dyDescent="0.25">
      <c r="A83" s="3" t="s">
        <v>2</v>
      </c>
      <c r="B83" s="3"/>
      <c r="C83" s="3"/>
      <c r="D83" s="3"/>
      <c r="E83" s="3"/>
      <c r="F83" s="3"/>
      <c r="G83" s="3"/>
      <c r="H83" s="3"/>
      <c r="I83" s="27"/>
    </row>
    <row r="84" spans="1:9" x14ac:dyDescent="0.25">
      <c r="A84" s="4" t="s">
        <v>3</v>
      </c>
      <c r="B84" s="4" t="s">
        <v>4</v>
      </c>
      <c r="C84" s="4" t="s">
        <v>5</v>
      </c>
      <c r="D84" s="4" t="s">
        <v>6</v>
      </c>
      <c r="E84" s="4" t="s">
        <v>7</v>
      </c>
      <c r="F84" s="4" t="s">
        <v>8</v>
      </c>
      <c r="G84" s="4" t="s">
        <v>27</v>
      </c>
      <c r="H84" s="4" t="s">
        <v>10</v>
      </c>
      <c r="I84" s="27"/>
    </row>
    <row r="85" spans="1:9" x14ac:dyDescent="0.25">
      <c r="A85" s="5">
        <v>-1</v>
      </c>
      <c r="B85" s="5">
        <v>-2</v>
      </c>
      <c r="C85" s="5">
        <v>-3</v>
      </c>
      <c r="D85" s="5">
        <v>-4</v>
      </c>
      <c r="E85" s="5">
        <v>-5</v>
      </c>
      <c r="F85" s="5">
        <v>-6</v>
      </c>
      <c r="G85" s="5">
        <v>-7</v>
      </c>
      <c r="H85" s="5">
        <v>-8</v>
      </c>
      <c r="I85" s="27"/>
    </row>
    <row r="86" spans="1:9" x14ac:dyDescent="0.25">
      <c r="A86" s="6" t="s">
        <v>32</v>
      </c>
      <c r="B86" s="7"/>
      <c r="C86" s="7"/>
      <c r="D86" s="7"/>
      <c r="E86" s="7"/>
      <c r="F86" s="7"/>
      <c r="G86" s="7"/>
      <c r="H86" s="7"/>
      <c r="I86" s="27"/>
    </row>
    <row r="87" spans="1:9" x14ac:dyDescent="0.25">
      <c r="A87" s="8" t="s">
        <v>12</v>
      </c>
      <c r="B87" s="9">
        <v>41</v>
      </c>
      <c r="C87" s="9">
        <v>388567</v>
      </c>
      <c r="D87" s="9">
        <v>141358</v>
      </c>
      <c r="E87" s="9">
        <v>228705</v>
      </c>
      <c r="F87" s="9">
        <v>10052</v>
      </c>
      <c r="G87" s="4" t="s">
        <v>13</v>
      </c>
      <c r="H87" s="9">
        <v>768723</v>
      </c>
      <c r="I87" s="27"/>
    </row>
    <row r="88" spans="1:9" x14ac:dyDescent="0.25">
      <c r="A88" s="8" t="s">
        <v>14</v>
      </c>
      <c r="B88" s="9">
        <v>1208</v>
      </c>
      <c r="C88" s="9">
        <v>120180</v>
      </c>
      <c r="D88" s="9">
        <v>85126</v>
      </c>
      <c r="E88" s="9">
        <v>241750</v>
      </c>
      <c r="F88" s="9">
        <v>22516</v>
      </c>
      <c r="G88" s="4" t="s">
        <v>13</v>
      </c>
      <c r="H88" s="9">
        <f>SUM(B88:G88)</f>
        <v>470780</v>
      </c>
      <c r="I88" s="27"/>
    </row>
    <row r="89" spans="1:9" x14ac:dyDescent="0.25">
      <c r="A89" s="8" t="s">
        <v>15</v>
      </c>
      <c r="B89" s="9">
        <v>515</v>
      </c>
      <c r="C89" s="9">
        <v>98026</v>
      </c>
      <c r="D89" s="9">
        <v>116408</v>
      </c>
      <c r="E89" s="9">
        <v>180761</v>
      </c>
      <c r="F89" s="9">
        <v>10905</v>
      </c>
      <c r="G89" s="4" t="s">
        <v>33</v>
      </c>
      <c r="H89" s="9">
        <v>437212</v>
      </c>
      <c r="I89" s="27"/>
    </row>
    <row r="90" spans="1:9" x14ac:dyDescent="0.25">
      <c r="A90" s="8" t="s">
        <v>16</v>
      </c>
      <c r="B90" s="9">
        <v>51</v>
      </c>
      <c r="C90" s="9">
        <v>217983</v>
      </c>
      <c r="D90" s="9">
        <v>176453</v>
      </c>
      <c r="E90" s="9">
        <v>250625</v>
      </c>
      <c r="F90" s="9">
        <v>21317</v>
      </c>
      <c r="G90" s="4" t="s">
        <v>13</v>
      </c>
      <c r="H90" s="9">
        <v>666429</v>
      </c>
      <c r="I90" s="27"/>
    </row>
    <row r="91" spans="1:9" x14ac:dyDescent="0.25">
      <c r="A91" s="8" t="s">
        <v>17</v>
      </c>
      <c r="B91" s="9">
        <v>11</v>
      </c>
      <c r="C91" s="9">
        <v>151943</v>
      </c>
      <c r="D91" s="9">
        <v>134313</v>
      </c>
      <c r="E91" s="9">
        <v>212968</v>
      </c>
      <c r="F91" s="9">
        <v>5829</v>
      </c>
      <c r="G91" s="4" t="s">
        <v>13</v>
      </c>
      <c r="H91" s="9">
        <f>SUM(B91:G91)</f>
        <v>505064</v>
      </c>
      <c r="I91" s="27"/>
    </row>
    <row r="92" spans="1:9" x14ac:dyDescent="0.25">
      <c r="A92" s="11" t="s">
        <v>18</v>
      </c>
      <c r="B92" s="12" t="s">
        <v>19</v>
      </c>
      <c r="C92" s="12" t="s">
        <v>19</v>
      </c>
      <c r="D92" s="12" t="s">
        <v>19</v>
      </c>
      <c r="E92" s="12" t="s">
        <v>19</v>
      </c>
      <c r="F92" s="12" t="s">
        <v>19</v>
      </c>
      <c r="G92" s="29" t="s">
        <v>19</v>
      </c>
      <c r="H92" s="12" t="s">
        <v>19</v>
      </c>
      <c r="I92" s="27"/>
    </row>
    <row r="93" spans="1:9" x14ac:dyDescent="0.25">
      <c r="A93" s="13" t="s">
        <v>20</v>
      </c>
      <c r="B93" s="12" t="s">
        <v>19</v>
      </c>
      <c r="C93" s="12" t="s">
        <v>19</v>
      </c>
      <c r="D93" s="12" t="s">
        <v>19</v>
      </c>
      <c r="E93" s="12" t="s">
        <v>19</v>
      </c>
      <c r="F93" s="12" t="s">
        <v>19</v>
      </c>
      <c r="G93" s="29" t="s">
        <v>19</v>
      </c>
      <c r="H93" s="14">
        <v>720721</v>
      </c>
      <c r="I93" s="27"/>
    </row>
    <row r="94" spans="1:9" x14ac:dyDescent="0.25">
      <c r="A94" s="13" t="s">
        <v>21</v>
      </c>
      <c r="B94" s="14">
        <v>1</v>
      </c>
      <c r="C94" s="14">
        <v>320597</v>
      </c>
      <c r="D94" s="14">
        <v>222557</v>
      </c>
      <c r="E94" s="14">
        <v>963334</v>
      </c>
      <c r="F94" s="14">
        <v>98356</v>
      </c>
      <c r="G94" s="31" t="s">
        <v>13</v>
      </c>
      <c r="H94" s="14">
        <f>SUM(B94:G94)</f>
        <v>1604845</v>
      </c>
      <c r="I94" s="27"/>
    </row>
    <row r="95" spans="1:9" x14ac:dyDescent="0.25">
      <c r="A95" s="13" t="s">
        <v>22</v>
      </c>
      <c r="B95" s="14">
        <v>53</v>
      </c>
      <c r="C95" s="14">
        <v>282627</v>
      </c>
      <c r="D95" s="14">
        <v>234276</v>
      </c>
      <c r="E95" s="14">
        <v>422171</v>
      </c>
      <c r="F95" s="14">
        <v>19398</v>
      </c>
      <c r="G95" s="31" t="s">
        <v>13</v>
      </c>
      <c r="H95" s="14">
        <f>SUM(B95:G95)</f>
        <v>958525</v>
      </c>
      <c r="I95" s="27"/>
    </row>
    <row r="96" spans="1:9" x14ac:dyDescent="0.25">
      <c r="A96" s="6" t="s">
        <v>34</v>
      </c>
      <c r="B96" s="15"/>
      <c r="C96" s="15"/>
      <c r="D96" s="15"/>
      <c r="E96" s="15"/>
      <c r="F96" s="15"/>
      <c r="G96" s="7"/>
      <c r="H96" s="15"/>
      <c r="I96" s="27"/>
    </row>
    <row r="97" spans="1:9" x14ac:dyDescent="0.25">
      <c r="A97" s="8" t="s">
        <v>12</v>
      </c>
      <c r="B97" s="9">
        <v>6</v>
      </c>
      <c r="C97" s="9">
        <v>462639</v>
      </c>
      <c r="D97" s="9">
        <v>86487</v>
      </c>
      <c r="E97" s="9">
        <v>206640</v>
      </c>
      <c r="F97" s="9">
        <v>15649</v>
      </c>
      <c r="G97" s="4" t="s">
        <v>13</v>
      </c>
      <c r="H97" s="9">
        <v>771421</v>
      </c>
      <c r="I97" s="27"/>
    </row>
    <row r="98" spans="1:9" x14ac:dyDescent="0.25">
      <c r="A98" s="8" t="s">
        <v>14</v>
      </c>
      <c r="B98" s="9">
        <v>173</v>
      </c>
      <c r="C98" s="9">
        <v>148623</v>
      </c>
      <c r="D98" s="9">
        <v>116540</v>
      </c>
      <c r="E98" s="9">
        <v>267515</v>
      </c>
      <c r="F98" s="9">
        <v>18417</v>
      </c>
      <c r="G98" s="4" t="s">
        <v>13</v>
      </c>
      <c r="H98" s="9">
        <f>SUM(B98:G98)</f>
        <v>551268</v>
      </c>
      <c r="I98" s="27"/>
    </row>
    <row r="99" spans="1:9" x14ac:dyDescent="0.25">
      <c r="A99" s="8" t="s">
        <v>15</v>
      </c>
      <c r="B99" s="9">
        <v>258</v>
      </c>
      <c r="C99" s="9">
        <v>166999</v>
      </c>
      <c r="D99" s="9">
        <v>125840</v>
      </c>
      <c r="E99" s="9">
        <v>249449</v>
      </c>
      <c r="F99" s="9">
        <v>19839</v>
      </c>
      <c r="G99" s="4" t="s">
        <v>13</v>
      </c>
      <c r="H99" s="9">
        <f>SUM(B99:G99)</f>
        <v>562385</v>
      </c>
      <c r="I99" s="27"/>
    </row>
    <row r="100" spans="1:9" x14ac:dyDescent="0.25">
      <c r="A100" s="8" t="s">
        <v>16</v>
      </c>
      <c r="B100" s="9">
        <v>1</v>
      </c>
      <c r="C100" s="9">
        <v>187269</v>
      </c>
      <c r="D100" s="9">
        <v>178100</v>
      </c>
      <c r="E100" s="9">
        <v>328525</v>
      </c>
      <c r="F100" s="9">
        <v>23028</v>
      </c>
      <c r="G100" s="4" t="s">
        <v>13</v>
      </c>
      <c r="H100" s="9">
        <v>716923</v>
      </c>
      <c r="I100" s="27"/>
    </row>
    <row r="101" spans="1:9" x14ac:dyDescent="0.25">
      <c r="A101" s="8" t="s">
        <v>17</v>
      </c>
      <c r="B101" s="9">
        <v>83</v>
      </c>
      <c r="C101" s="9">
        <v>170166</v>
      </c>
      <c r="D101" s="9">
        <v>155645</v>
      </c>
      <c r="E101" s="9">
        <v>322312</v>
      </c>
      <c r="F101" s="9">
        <v>15328</v>
      </c>
      <c r="G101" s="4" t="s">
        <v>13</v>
      </c>
      <c r="H101" s="9">
        <f>SUM(B101:G101)</f>
        <v>663534</v>
      </c>
      <c r="I101" s="27"/>
    </row>
    <row r="102" spans="1:9" x14ac:dyDescent="0.25">
      <c r="A102" s="11" t="s">
        <v>18</v>
      </c>
      <c r="B102" s="12" t="s">
        <v>19</v>
      </c>
      <c r="C102" s="12" t="s">
        <v>19</v>
      </c>
      <c r="D102" s="12" t="s">
        <v>19</v>
      </c>
      <c r="E102" s="12" t="s">
        <v>19</v>
      </c>
      <c r="F102" s="12" t="s">
        <v>19</v>
      </c>
      <c r="G102" s="29" t="s">
        <v>19</v>
      </c>
      <c r="H102" s="12" t="s">
        <v>19</v>
      </c>
      <c r="I102" s="27"/>
    </row>
    <row r="103" spans="1:9" x14ac:dyDescent="0.25">
      <c r="A103" s="13" t="s">
        <v>20</v>
      </c>
      <c r="B103" s="12" t="s">
        <v>19</v>
      </c>
      <c r="C103" s="12" t="s">
        <v>19</v>
      </c>
      <c r="D103" s="12" t="s">
        <v>19</v>
      </c>
      <c r="E103" s="12" t="s">
        <v>19</v>
      </c>
      <c r="F103" s="12" t="s">
        <v>19</v>
      </c>
      <c r="G103" s="29" t="s">
        <v>19</v>
      </c>
      <c r="H103" s="14">
        <v>763153</v>
      </c>
      <c r="I103" s="27"/>
    </row>
    <row r="104" spans="1:9" x14ac:dyDescent="0.25">
      <c r="A104" s="13" t="s">
        <v>21</v>
      </c>
      <c r="B104" s="14" t="s">
        <v>13</v>
      </c>
      <c r="C104" s="14">
        <v>148569</v>
      </c>
      <c r="D104" s="14">
        <v>162909</v>
      </c>
      <c r="E104" s="14">
        <v>354096</v>
      </c>
      <c r="F104" s="14">
        <v>34751</v>
      </c>
      <c r="G104" s="31" t="s">
        <v>13</v>
      </c>
      <c r="H104" s="14">
        <f>SUM(C104:G104)</f>
        <v>700325</v>
      </c>
      <c r="I104" s="27"/>
    </row>
    <row r="105" spans="1:9" x14ac:dyDescent="0.25">
      <c r="A105" s="13" t="s">
        <v>22</v>
      </c>
      <c r="B105" s="14" t="s">
        <v>13</v>
      </c>
      <c r="C105" s="14">
        <v>172677</v>
      </c>
      <c r="D105" s="14">
        <v>181464</v>
      </c>
      <c r="E105" s="14">
        <v>445144</v>
      </c>
      <c r="F105" s="14">
        <v>42724</v>
      </c>
      <c r="G105" s="31" t="s">
        <v>13</v>
      </c>
      <c r="H105" s="14">
        <f>SUM(C105:G105)</f>
        <v>842009</v>
      </c>
      <c r="I105" s="27"/>
    </row>
    <row r="106" spans="1:9" x14ac:dyDescent="0.25">
      <c r="A106" s="6" t="s">
        <v>35</v>
      </c>
      <c r="B106" s="15"/>
      <c r="C106" s="15"/>
      <c r="D106" s="15"/>
      <c r="E106" s="15"/>
      <c r="F106" s="15"/>
      <c r="G106" s="7"/>
      <c r="H106" s="15"/>
      <c r="I106" s="39"/>
    </row>
    <row r="107" spans="1:9" x14ac:dyDescent="0.25">
      <c r="A107" s="8" t="s">
        <v>12</v>
      </c>
      <c r="B107" s="9">
        <v>55</v>
      </c>
      <c r="C107" s="9">
        <v>178456</v>
      </c>
      <c r="D107" s="9">
        <v>113568</v>
      </c>
      <c r="E107" s="9">
        <v>174510</v>
      </c>
      <c r="F107" s="9">
        <v>30212</v>
      </c>
      <c r="G107" s="4" t="s">
        <v>13</v>
      </c>
      <c r="H107" s="9">
        <v>496801</v>
      </c>
      <c r="I107" s="27"/>
    </row>
    <row r="108" spans="1:9" x14ac:dyDescent="0.25">
      <c r="A108" s="13" t="s">
        <v>14</v>
      </c>
      <c r="B108" s="20">
        <v>46</v>
      </c>
      <c r="C108" s="20">
        <v>219671</v>
      </c>
      <c r="D108" s="20">
        <v>168978</v>
      </c>
      <c r="E108" s="20">
        <v>422445</v>
      </c>
      <c r="F108" s="20">
        <v>33750</v>
      </c>
      <c r="G108" s="33" t="s">
        <v>13</v>
      </c>
      <c r="H108" s="21">
        <f>SUM(B108:G108)</f>
        <v>844890</v>
      </c>
      <c r="I108" s="27"/>
    </row>
    <row r="109" spans="1:9" x14ac:dyDescent="0.25">
      <c r="A109" s="13" t="s">
        <v>15</v>
      </c>
      <c r="B109" s="20">
        <v>41</v>
      </c>
      <c r="C109" s="20">
        <v>196993</v>
      </c>
      <c r="D109" s="20">
        <v>161915</v>
      </c>
      <c r="E109" s="20">
        <v>386308</v>
      </c>
      <c r="F109" s="20">
        <v>18157</v>
      </c>
      <c r="G109" s="33" t="s">
        <v>13</v>
      </c>
      <c r="H109" s="21">
        <f>SUM(B109:G109)</f>
        <v>763414</v>
      </c>
      <c r="I109" s="27"/>
    </row>
    <row r="110" spans="1:9" x14ac:dyDescent="0.25">
      <c r="A110" s="13" t="s">
        <v>16</v>
      </c>
      <c r="B110" s="20">
        <v>38</v>
      </c>
      <c r="C110" s="20">
        <v>88316</v>
      </c>
      <c r="D110" s="20">
        <v>79409</v>
      </c>
      <c r="E110" s="20">
        <v>218836</v>
      </c>
      <c r="F110" s="20">
        <v>12615</v>
      </c>
      <c r="G110" s="33" t="s">
        <v>13</v>
      </c>
      <c r="H110" s="20">
        <v>399214</v>
      </c>
      <c r="I110" s="27"/>
    </row>
    <row r="111" spans="1:9" x14ac:dyDescent="0.25">
      <c r="A111" s="23" t="s">
        <v>17</v>
      </c>
      <c r="B111" s="20">
        <v>90</v>
      </c>
      <c r="C111" s="20">
        <v>182602</v>
      </c>
      <c r="D111" s="20">
        <v>610061</v>
      </c>
      <c r="E111" s="20">
        <v>432680</v>
      </c>
      <c r="F111" s="20">
        <v>11848</v>
      </c>
      <c r="G111" s="33" t="s">
        <v>13</v>
      </c>
      <c r="H111" s="19">
        <f>SUM(B111:G111)</f>
        <v>1237281</v>
      </c>
      <c r="I111" s="27"/>
    </row>
    <row r="112" spans="1:9" x14ac:dyDescent="0.25">
      <c r="A112" s="11" t="s">
        <v>18</v>
      </c>
      <c r="B112" s="12" t="s">
        <v>19</v>
      </c>
      <c r="C112" s="12" t="s">
        <v>19</v>
      </c>
      <c r="D112" s="12" t="s">
        <v>19</v>
      </c>
      <c r="E112" s="12" t="s">
        <v>19</v>
      </c>
      <c r="F112" s="12" t="s">
        <v>19</v>
      </c>
      <c r="G112" s="29" t="s">
        <v>19</v>
      </c>
      <c r="H112" s="40" t="s">
        <v>19</v>
      </c>
      <c r="I112" s="27"/>
    </row>
    <row r="113" spans="1:9" x14ac:dyDescent="0.25">
      <c r="A113" s="13" t="s">
        <v>20</v>
      </c>
      <c r="B113" s="12" t="s">
        <v>19</v>
      </c>
      <c r="C113" s="12" t="s">
        <v>19</v>
      </c>
      <c r="D113" s="12" t="s">
        <v>19</v>
      </c>
      <c r="E113" s="12" t="s">
        <v>19</v>
      </c>
      <c r="F113" s="12" t="s">
        <v>19</v>
      </c>
      <c r="G113" s="29" t="s">
        <v>19</v>
      </c>
      <c r="H113" s="14">
        <v>1141373</v>
      </c>
      <c r="I113" s="27"/>
    </row>
    <row r="114" spans="1:9" x14ac:dyDescent="0.25">
      <c r="A114" s="11" t="s">
        <v>21</v>
      </c>
      <c r="B114" s="14">
        <v>325</v>
      </c>
      <c r="C114" s="14">
        <v>251773</v>
      </c>
      <c r="D114" s="14">
        <v>264426</v>
      </c>
      <c r="E114" s="14">
        <v>694055</v>
      </c>
      <c r="F114" s="14">
        <v>36589</v>
      </c>
      <c r="G114" s="31" t="s">
        <v>13</v>
      </c>
      <c r="H114" s="14">
        <f>SUM(B114:G114)</f>
        <v>1247168</v>
      </c>
      <c r="I114" s="27"/>
    </row>
    <row r="115" spans="1:9" x14ac:dyDescent="0.25">
      <c r="A115" s="25" t="s">
        <v>22</v>
      </c>
      <c r="B115" s="26">
        <v>146</v>
      </c>
      <c r="C115" s="26">
        <v>246990</v>
      </c>
      <c r="D115" s="26">
        <v>255188</v>
      </c>
      <c r="E115" s="26">
        <v>792821</v>
      </c>
      <c r="F115" s="26">
        <v>39056</v>
      </c>
      <c r="G115" s="38" t="s">
        <v>13</v>
      </c>
      <c r="H115" s="26">
        <f>SUM(B115:G115)</f>
        <v>1334201</v>
      </c>
      <c r="I115" s="27"/>
    </row>
    <row r="116" spans="1:9" ht="16.5" x14ac:dyDescent="0.3">
      <c r="A116" s="1" t="s">
        <v>25</v>
      </c>
      <c r="B116" s="1"/>
      <c r="C116" s="1"/>
      <c r="D116" s="1"/>
      <c r="E116" s="1"/>
      <c r="F116" s="1"/>
      <c r="G116" s="1"/>
      <c r="H116" s="1"/>
    </row>
    <row r="117" spans="1:9" ht="16.5" x14ac:dyDescent="0.3">
      <c r="A117" s="2" t="s">
        <v>26</v>
      </c>
      <c r="B117" s="2"/>
      <c r="C117" s="2"/>
      <c r="D117" s="2"/>
      <c r="E117" s="2"/>
      <c r="F117" s="2"/>
      <c r="G117" s="2"/>
      <c r="H117" s="2"/>
    </row>
    <row r="118" spans="1:9" x14ac:dyDescent="0.25">
      <c r="A118" s="3" t="s">
        <v>2</v>
      </c>
      <c r="B118" s="3"/>
      <c r="C118" s="3"/>
      <c r="D118" s="3"/>
      <c r="E118" s="3"/>
      <c r="F118" s="3"/>
      <c r="G118" s="3"/>
      <c r="H118" s="3"/>
    </row>
    <row r="119" spans="1:9" x14ac:dyDescent="0.25">
      <c r="A119" s="4" t="s">
        <v>3</v>
      </c>
      <c r="B119" s="4" t="s">
        <v>4</v>
      </c>
      <c r="C119" s="4" t="s">
        <v>5</v>
      </c>
      <c r="D119" s="4" t="s">
        <v>6</v>
      </c>
      <c r="E119" s="4" t="s">
        <v>7</v>
      </c>
      <c r="F119" s="4" t="s">
        <v>8</v>
      </c>
      <c r="G119" s="4" t="s">
        <v>27</v>
      </c>
      <c r="H119" s="4" t="s">
        <v>10</v>
      </c>
    </row>
    <row r="120" spans="1:9" x14ac:dyDescent="0.25">
      <c r="A120" s="5">
        <v>-1</v>
      </c>
      <c r="B120" s="5">
        <v>-2</v>
      </c>
      <c r="C120" s="5">
        <v>-3</v>
      </c>
      <c r="D120" s="5">
        <v>-4</v>
      </c>
      <c r="E120" s="5">
        <v>-5</v>
      </c>
      <c r="F120" s="5">
        <v>-6</v>
      </c>
      <c r="G120" s="5">
        <v>-7</v>
      </c>
      <c r="H120" s="5">
        <v>-8</v>
      </c>
    </row>
    <row r="121" spans="1:9" x14ac:dyDescent="0.25">
      <c r="A121" s="6" t="s">
        <v>36</v>
      </c>
      <c r="B121" s="7"/>
      <c r="C121" s="7"/>
      <c r="D121" s="7"/>
      <c r="E121" s="7"/>
      <c r="F121" s="7"/>
      <c r="G121" s="7"/>
      <c r="H121" s="7"/>
    </row>
    <row r="122" spans="1:9" x14ac:dyDescent="0.25">
      <c r="A122" s="8" t="s">
        <v>12</v>
      </c>
      <c r="B122" s="9">
        <v>10</v>
      </c>
      <c r="C122" s="9">
        <v>275</v>
      </c>
      <c r="D122" s="9">
        <v>865</v>
      </c>
      <c r="E122" s="9">
        <v>568</v>
      </c>
      <c r="F122" s="9">
        <v>2310</v>
      </c>
      <c r="G122" s="4" t="s">
        <v>13</v>
      </c>
      <c r="H122" s="9">
        <v>4028</v>
      </c>
    </row>
    <row r="123" spans="1:9" x14ac:dyDescent="0.25">
      <c r="A123" s="8" t="s">
        <v>14</v>
      </c>
      <c r="B123" s="9" t="s">
        <v>13</v>
      </c>
      <c r="C123" s="9">
        <v>395</v>
      </c>
      <c r="D123" s="9">
        <v>1652</v>
      </c>
      <c r="E123" s="9">
        <v>375</v>
      </c>
      <c r="F123" s="9">
        <v>2554</v>
      </c>
      <c r="G123" s="4" t="s">
        <v>13</v>
      </c>
      <c r="H123" s="9">
        <f>SUM(C123:G123)</f>
        <v>4976</v>
      </c>
    </row>
    <row r="124" spans="1:9" x14ac:dyDescent="0.25">
      <c r="A124" s="8" t="s">
        <v>15</v>
      </c>
      <c r="B124" s="9">
        <v>1</v>
      </c>
      <c r="C124" s="9">
        <v>121</v>
      </c>
      <c r="D124" s="9">
        <v>897</v>
      </c>
      <c r="E124" s="9">
        <v>182</v>
      </c>
      <c r="F124" s="9">
        <v>987</v>
      </c>
      <c r="G124" s="4" t="s">
        <v>13</v>
      </c>
      <c r="H124" s="9">
        <f>SUM(B124:G124)</f>
        <v>2188</v>
      </c>
    </row>
    <row r="125" spans="1:9" x14ac:dyDescent="0.25">
      <c r="A125" s="8" t="s">
        <v>16</v>
      </c>
      <c r="B125" s="9" t="s">
        <v>13</v>
      </c>
      <c r="C125" s="9">
        <v>9</v>
      </c>
      <c r="D125" s="9">
        <v>72</v>
      </c>
      <c r="E125" s="9" t="s">
        <v>13</v>
      </c>
      <c r="F125" s="9">
        <v>731</v>
      </c>
      <c r="G125" s="4" t="s">
        <v>13</v>
      </c>
      <c r="H125" s="9">
        <v>812</v>
      </c>
    </row>
    <row r="126" spans="1:9" x14ac:dyDescent="0.25">
      <c r="A126" s="8" t="s">
        <v>17</v>
      </c>
      <c r="B126" s="9" t="s">
        <v>13</v>
      </c>
      <c r="C126" s="9">
        <v>38</v>
      </c>
      <c r="D126" s="9">
        <v>185</v>
      </c>
      <c r="E126" s="9">
        <v>113</v>
      </c>
      <c r="F126" s="9">
        <v>1122</v>
      </c>
      <c r="G126" s="4" t="s">
        <v>13</v>
      </c>
      <c r="H126" s="9">
        <f>SUM(B126:G126)</f>
        <v>1458</v>
      </c>
    </row>
    <row r="127" spans="1:9" x14ac:dyDescent="0.25">
      <c r="A127" s="11" t="s">
        <v>18</v>
      </c>
      <c r="B127" s="12" t="s">
        <v>19</v>
      </c>
      <c r="C127" s="12" t="s">
        <v>19</v>
      </c>
      <c r="D127" s="12" t="s">
        <v>19</v>
      </c>
      <c r="E127" s="12" t="s">
        <v>19</v>
      </c>
      <c r="F127" s="12" t="s">
        <v>19</v>
      </c>
      <c r="G127" s="29" t="s">
        <v>19</v>
      </c>
      <c r="H127" s="12" t="s">
        <v>19</v>
      </c>
    </row>
    <row r="128" spans="1:9" x14ac:dyDescent="0.25">
      <c r="A128" s="13" t="s">
        <v>20</v>
      </c>
      <c r="B128" s="12" t="s">
        <v>19</v>
      </c>
      <c r="C128" s="12" t="s">
        <v>19</v>
      </c>
      <c r="D128" s="12" t="s">
        <v>19</v>
      </c>
      <c r="E128" s="12" t="s">
        <v>19</v>
      </c>
      <c r="F128" s="12" t="s">
        <v>19</v>
      </c>
      <c r="G128" s="29" t="s">
        <v>19</v>
      </c>
      <c r="H128" s="12" t="s">
        <v>19</v>
      </c>
    </row>
    <row r="129" spans="1:8" x14ac:dyDescent="0.25">
      <c r="A129" s="13" t="s">
        <v>21</v>
      </c>
      <c r="B129" s="9" t="s">
        <v>13</v>
      </c>
      <c r="C129" s="9" t="s">
        <v>13</v>
      </c>
      <c r="D129" s="9" t="s">
        <v>13</v>
      </c>
      <c r="E129" s="9" t="s">
        <v>13</v>
      </c>
      <c r="F129" s="9" t="s">
        <v>13</v>
      </c>
      <c r="G129" s="32" t="s">
        <v>13</v>
      </c>
      <c r="H129" s="9" t="s">
        <v>13</v>
      </c>
    </row>
    <row r="130" spans="1:8" x14ac:dyDescent="0.25">
      <c r="A130" s="13" t="s">
        <v>22</v>
      </c>
      <c r="B130" s="9" t="s">
        <v>13</v>
      </c>
      <c r="C130" s="9" t="s">
        <v>13</v>
      </c>
      <c r="D130" s="9" t="s">
        <v>13</v>
      </c>
      <c r="E130" s="9" t="s">
        <v>13</v>
      </c>
      <c r="F130" s="9" t="s">
        <v>13</v>
      </c>
      <c r="G130" s="32" t="s">
        <v>13</v>
      </c>
      <c r="H130" s="9" t="s">
        <v>13</v>
      </c>
    </row>
    <row r="131" spans="1:8" x14ac:dyDescent="0.25">
      <c r="A131" s="6" t="s">
        <v>37</v>
      </c>
      <c r="B131" s="15"/>
      <c r="C131" s="15"/>
      <c r="D131" s="15"/>
      <c r="E131" s="15"/>
      <c r="F131" s="15"/>
      <c r="G131" s="7"/>
      <c r="H131" s="15"/>
    </row>
    <row r="132" spans="1:8" x14ac:dyDescent="0.25">
      <c r="A132" s="8" t="s">
        <v>12</v>
      </c>
      <c r="B132" s="9">
        <v>2945</v>
      </c>
      <c r="C132" s="9">
        <v>421189</v>
      </c>
      <c r="D132" s="9">
        <v>129628</v>
      </c>
      <c r="E132" s="9">
        <v>438218</v>
      </c>
      <c r="F132" s="9">
        <v>12616</v>
      </c>
      <c r="G132" s="4" t="s">
        <v>13</v>
      </c>
      <c r="H132" s="9">
        <v>1004596</v>
      </c>
    </row>
    <row r="133" spans="1:8" x14ac:dyDescent="0.25">
      <c r="A133" s="8" t="s">
        <v>14</v>
      </c>
      <c r="B133" s="9">
        <v>802</v>
      </c>
      <c r="C133" s="9">
        <v>201282</v>
      </c>
      <c r="D133" s="9">
        <v>147209</v>
      </c>
      <c r="E133" s="9">
        <v>240190</v>
      </c>
      <c r="F133" s="9">
        <v>9115</v>
      </c>
      <c r="G133" s="4" t="s">
        <v>13</v>
      </c>
      <c r="H133" s="9">
        <f>SUM(B133:G133)</f>
        <v>598598</v>
      </c>
    </row>
    <row r="134" spans="1:8" x14ac:dyDescent="0.25">
      <c r="A134" s="8" t="s">
        <v>15</v>
      </c>
      <c r="B134" s="9">
        <v>674</v>
      </c>
      <c r="C134" s="9">
        <v>196954</v>
      </c>
      <c r="D134" s="9">
        <v>139657</v>
      </c>
      <c r="E134" s="9">
        <v>129244</v>
      </c>
      <c r="F134" s="9">
        <v>11859</v>
      </c>
      <c r="G134" s="4" t="s">
        <v>13</v>
      </c>
      <c r="H134" s="9">
        <f>SUM(B134:G134)</f>
        <v>478388</v>
      </c>
    </row>
    <row r="135" spans="1:8" x14ac:dyDescent="0.25">
      <c r="A135" s="8" t="s">
        <v>16</v>
      </c>
      <c r="B135" s="9">
        <v>685</v>
      </c>
      <c r="C135" s="9">
        <v>231608</v>
      </c>
      <c r="D135" s="9">
        <v>163610</v>
      </c>
      <c r="E135" s="9">
        <v>229303</v>
      </c>
      <c r="F135" s="9">
        <v>14088</v>
      </c>
      <c r="G135" s="4" t="s">
        <v>13</v>
      </c>
      <c r="H135" s="9">
        <v>639294</v>
      </c>
    </row>
    <row r="136" spans="1:8" x14ac:dyDescent="0.25">
      <c r="A136" s="8" t="s">
        <v>17</v>
      </c>
      <c r="B136" s="9">
        <v>580</v>
      </c>
      <c r="C136" s="9">
        <v>229250</v>
      </c>
      <c r="D136" s="9">
        <v>190752</v>
      </c>
      <c r="E136" s="9">
        <v>279098</v>
      </c>
      <c r="F136" s="9">
        <v>11629</v>
      </c>
      <c r="G136" s="4" t="s">
        <v>13</v>
      </c>
      <c r="H136" s="9">
        <f>SUM(B136:G136)</f>
        <v>711309</v>
      </c>
    </row>
    <row r="137" spans="1:8" x14ac:dyDescent="0.25">
      <c r="A137" s="11" t="s">
        <v>18</v>
      </c>
      <c r="B137" s="12" t="s">
        <v>19</v>
      </c>
      <c r="C137" s="12" t="s">
        <v>19</v>
      </c>
      <c r="D137" s="12" t="s">
        <v>19</v>
      </c>
      <c r="E137" s="12" t="s">
        <v>19</v>
      </c>
      <c r="F137" s="12" t="s">
        <v>19</v>
      </c>
      <c r="G137" s="29" t="s">
        <v>19</v>
      </c>
      <c r="H137" s="12" t="s">
        <v>19</v>
      </c>
    </row>
    <row r="138" spans="1:8" x14ac:dyDescent="0.25">
      <c r="A138" s="13" t="s">
        <v>20</v>
      </c>
      <c r="B138" s="12" t="s">
        <v>19</v>
      </c>
      <c r="C138" s="12" t="s">
        <v>19</v>
      </c>
      <c r="D138" s="12" t="s">
        <v>19</v>
      </c>
      <c r="E138" s="12" t="s">
        <v>19</v>
      </c>
      <c r="F138" s="12" t="s">
        <v>19</v>
      </c>
      <c r="G138" s="29" t="s">
        <v>19</v>
      </c>
      <c r="H138" s="14">
        <v>709355</v>
      </c>
    </row>
    <row r="139" spans="1:8" x14ac:dyDescent="0.25">
      <c r="A139" s="13" t="s">
        <v>21</v>
      </c>
      <c r="B139" s="14">
        <v>1518</v>
      </c>
      <c r="C139" s="14">
        <v>259844</v>
      </c>
      <c r="D139" s="14">
        <v>232706</v>
      </c>
      <c r="E139" s="14">
        <v>335591</v>
      </c>
      <c r="F139" s="14">
        <v>24015</v>
      </c>
      <c r="G139" s="31" t="s">
        <v>13</v>
      </c>
      <c r="H139" s="14">
        <f>SUM(B139:G139)</f>
        <v>853674</v>
      </c>
    </row>
    <row r="140" spans="1:8" x14ac:dyDescent="0.25">
      <c r="A140" s="13" t="s">
        <v>22</v>
      </c>
      <c r="B140" s="14">
        <v>436</v>
      </c>
      <c r="C140" s="14">
        <v>234383</v>
      </c>
      <c r="D140" s="14">
        <v>227470</v>
      </c>
      <c r="E140" s="14">
        <v>315389</v>
      </c>
      <c r="F140" s="14">
        <v>22750</v>
      </c>
      <c r="G140" s="31" t="s">
        <v>13</v>
      </c>
      <c r="H140" s="14">
        <f>SUM(B140:G140)</f>
        <v>800428</v>
      </c>
    </row>
    <row r="141" spans="1:8" x14ac:dyDescent="0.25">
      <c r="A141" s="6" t="s">
        <v>38</v>
      </c>
      <c r="B141" s="15"/>
      <c r="C141" s="15"/>
      <c r="D141" s="15"/>
      <c r="E141" s="15"/>
      <c r="F141" s="15"/>
      <c r="G141" s="7"/>
      <c r="H141" s="15"/>
    </row>
    <row r="142" spans="1:8" x14ac:dyDescent="0.25">
      <c r="A142" s="8" t="s">
        <v>12</v>
      </c>
      <c r="B142" s="9">
        <v>616</v>
      </c>
      <c r="C142" s="9">
        <v>510721</v>
      </c>
      <c r="D142" s="9">
        <v>338767</v>
      </c>
      <c r="E142" s="9">
        <v>588166</v>
      </c>
      <c r="F142" s="9">
        <v>7922</v>
      </c>
      <c r="G142" s="4" t="s">
        <v>13</v>
      </c>
      <c r="H142" s="9">
        <v>1446192</v>
      </c>
    </row>
    <row r="143" spans="1:8" x14ac:dyDescent="0.25">
      <c r="A143" s="13" t="s">
        <v>14</v>
      </c>
      <c r="B143" s="20">
        <v>720</v>
      </c>
      <c r="C143" s="20">
        <v>208932</v>
      </c>
      <c r="D143" s="20">
        <v>205352</v>
      </c>
      <c r="E143" s="20">
        <v>290160</v>
      </c>
      <c r="F143" s="20">
        <v>3714</v>
      </c>
      <c r="G143" s="33" t="s">
        <v>13</v>
      </c>
      <c r="H143" s="21">
        <f>SUM(B143:G143)</f>
        <v>708878</v>
      </c>
    </row>
    <row r="144" spans="1:8" x14ac:dyDescent="0.25">
      <c r="A144" s="13" t="s">
        <v>15</v>
      </c>
      <c r="B144" s="20">
        <v>570</v>
      </c>
      <c r="C144" s="20">
        <v>155424</v>
      </c>
      <c r="D144" s="20">
        <v>165967</v>
      </c>
      <c r="E144" s="20">
        <v>184859</v>
      </c>
      <c r="F144" s="20">
        <v>3769</v>
      </c>
      <c r="G144" s="41">
        <v>37109</v>
      </c>
      <c r="H144" s="21">
        <f>SUM(B144:G144)</f>
        <v>547698</v>
      </c>
    </row>
    <row r="145" spans="1:8" x14ac:dyDescent="0.25">
      <c r="A145" s="13" t="s">
        <v>16</v>
      </c>
      <c r="B145" s="20">
        <v>549</v>
      </c>
      <c r="C145" s="20">
        <v>226294</v>
      </c>
      <c r="D145" s="20">
        <v>246604</v>
      </c>
      <c r="E145" s="20">
        <v>313885</v>
      </c>
      <c r="F145" s="21">
        <v>4318</v>
      </c>
      <c r="G145" s="33" t="s">
        <v>13</v>
      </c>
      <c r="H145" s="20">
        <v>791650</v>
      </c>
    </row>
    <row r="146" spans="1:8" x14ac:dyDescent="0.25">
      <c r="A146" s="23" t="s">
        <v>17</v>
      </c>
      <c r="B146" s="20">
        <v>354</v>
      </c>
      <c r="C146" s="20">
        <v>165584</v>
      </c>
      <c r="D146" s="20">
        <v>226462</v>
      </c>
      <c r="E146" s="20">
        <v>262112</v>
      </c>
      <c r="F146" s="20">
        <v>3276</v>
      </c>
      <c r="G146" s="33" t="s">
        <v>13</v>
      </c>
      <c r="H146" s="19">
        <f>SUM(B146:G146)</f>
        <v>657788</v>
      </c>
    </row>
    <row r="147" spans="1:8" x14ac:dyDescent="0.25">
      <c r="A147" s="11" t="s">
        <v>18</v>
      </c>
      <c r="B147" s="12" t="s">
        <v>19</v>
      </c>
      <c r="C147" s="12" t="s">
        <v>19</v>
      </c>
      <c r="D147" s="12" t="s">
        <v>19</v>
      </c>
      <c r="E147" s="12" t="s">
        <v>19</v>
      </c>
      <c r="F147" s="12" t="s">
        <v>19</v>
      </c>
      <c r="G147" s="29" t="s">
        <v>19</v>
      </c>
      <c r="H147" s="12" t="s">
        <v>19</v>
      </c>
    </row>
    <row r="148" spans="1:8" x14ac:dyDescent="0.25">
      <c r="A148" s="13" t="s">
        <v>20</v>
      </c>
      <c r="B148" s="12" t="s">
        <v>19</v>
      </c>
      <c r="C148" s="12" t="s">
        <v>19</v>
      </c>
      <c r="D148" s="12" t="s">
        <v>19</v>
      </c>
      <c r="E148" s="12" t="s">
        <v>19</v>
      </c>
      <c r="F148" s="12" t="s">
        <v>19</v>
      </c>
      <c r="G148" s="29" t="s">
        <v>19</v>
      </c>
      <c r="H148" s="14">
        <v>1060744</v>
      </c>
    </row>
    <row r="149" spans="1:8" x14ac:dyDescent="0.25">
      <c r="A149" s="11" t="s">
        <v>21</v>
      </c>
      <c r="B149" s="14">
        <v>321</v>
      </c>
      <c r="C149" s="14">
        <v>271275</v>
      </c>
      <c r="D149" s="14">
        <v>421240</v>
      </c>
      <c r="E149" s="14">
        <v>387678</v>
      </c>
      <c r="F149" s="14">
        <v>8733</v>
      </c>
      <c r="G149" s="31" t="s">
        <v>13</v>
      </c>
      <c r="H149" s="14">
        <f>SUM(B149:G149)</f>
        <v>1089247</v>
      </c>
    </row>
    <row r="150" spans="1:8" x14ac:dyDescent="0.25">
      <c r="A150" s="25" t="s">
        <v>22</v>
      </c>
      <c r="B150" s="26">
        <v>230</v>
      </c>
      <c r="C150" s="26">
        <v>264989</v>
      </c>
      <c r="D150" s="26">
        <v>388198</v>
      </c>
      <c r="E150" s="26">
        <v>467050</v>
      </c>
      <c r="F150" s="26">
        <v>13454</v>
      </c>
      <c r="G150" s="38" t="s">
        <v>13</v>
      </c>
      <c r="H150" s="26">
        <f>SUM(B150:G150)</f>
        <v>1133921</v>
      </c>
    </row>
    <row r="151" spans="1:8" ht="16.5" x14ac:dyDescent="0.3">
      <c r="A151" s="1" t="s">
        <v>25</v>
      </c>
      <c r="B151" s="1"/>
      <c r="C151" s="1"/>
      <c r="D151" s="1"/>
      <c r="E151" s="1"/>
      <c r="F151" s="1"/>
      <c r="G151" s="1"/>
      <c r="H151" s="1"/>
    </row>
    <row r="152" spans="1:8" ht="16.5" x14ac:dyDescent="0.3">
      <c r="A152" s="2" t="s">
        <v>26</v>
      </c>
      <c r="B152" s="2"/>
      <c r="C152" s="2"/>
      <c r="D152" s="2"/>
      <c r="E152" s="2"/>
      <c r="F152" s="2"/>
      <c r="G152" s="2"/>
      <c r="H152" s="2"/>
    </row>
    <row r="153" spans="1:8" x14ac:dyDescent="0.25">
      <c r="A153" s="3" t="s">
        <v>2</v>
      </c>
      <c r="B153" s="3"/>
      <c r="C153" s="3"/>
      <c r="D153" s="3"/>
      <c r="E153" s="3"/>
      <c r="F153" s="3"/>
      <c r="G153" s="3"/>
      <c r="H153" s="3"/>
    </row>
    <row r="154" spans="1:8" x14ac:dyDescent="0.25">
      <c r="A154" s="4" t="s">
        <v>3</v>
      </c>
      <c r="B154" s="4" t="s">
        <v>4</v>
      </c>
      <c r="C154" s="4" t="s">
        <v>5</v>
      </c>
      <c r="D154" s="4" t="s">
        <v>6</v>
      </c>
      <c r="E154" s="4" t="s">
        <v>7</v>
      </c>
      <c r="F154" s="4" t="s">
        <v>8</v>
      </c>
      <c r="G154" s="4" t="s">
        <v>27</v>
      </c>
      <c r="H154" s="4" t="s">
        <v>10</v>
      </c>
    </row>
    <row r="155" spans="1:8" x14ac:dyDescent="0.25">
      <c r="A155" s="5">
        <v>-1</v>
      </c>
      <c r="B155" s="5">
        <v>-2</v>
      </c>
      <c r="C155" s="5">
        <v>-3</v>
      </c>
      <c r="D155" s="5">
        <v>-4</v>
      </c>
      <c r="E155" s="5">
        <v>-5</v>
      </c>
      <c r="F155" s="5">
        <v>-6</v>
      </c>
      <c r="G155" s="5">
        <v>-7</v>
      </c>
      <c r="H155" s="5">
        <v>-8</v>
      </c>
    </row>
    <row r="156" spans="1:8" x14ac:dyDescent="0.25">
      <c r="A156" s="6" t="s">
        <v>39</v>
      </c>
      <c r="B156" s="7"/>
      <c r="C156" s="7"/>
      <c r="D156" s="7"/>
      <c r="E156" s="7"/>
      <c r="F156" s="7"/>
      <c r="G156" s="7"/>
      <c r="H156" s="7"/>
    </row>
    <row r="157" spans="1:8" x14ac:dyDescent="0.25">
      <c r="A157" s="8" t="s">
        <v>12</v>
      </c>
      <c r="B157" s="9">
        <v>216</v>
      </c>
      <c r="C157" s="9">
        <v>142064</v>
      </c>
      <c r="D157" s="9">
        <v>53919</v>
      </c>
      <c r="E157" s="9">
        <v>262563</v>
      </c>
      <c r="F157" s="9">
        <v>2901</v>
      </c>
      <c r="G157" s="4" t="s">
        <v>13</v>
      </c>
      <c r="H157" s="9">
        <v>461663</v>
      </c>
    </row>
    <row r="158" spans="1:8" x14ac:dyDescent="0.25">
      <c r="A158" s="8" t="s">
        <v>14</v>
      </c>
      <c r="B158" s="9">
        <v>35</v>
      </c>
      <c r="C158" s="9">
        <v>149928</v>
      </c>
      <c r="D158" s="9">
        <v>82905</v>
      </c>
      <c r="E158" s="9">
        <v>155761</v>
      </c>
      <c r="F158" s="9">
        <v>2845</v>
      </c>
      <c r="G158" s="4" t="s">
        <v>13</v>
      </c>
      <c r="H158" s="9">
        <f>SUM(B158:G158)</f>
        <v>391474</v>
      </c>
    </row>
    <row r="159" spans="1:8" x14ac:dyDescent="0.25">
      <c r="A159" s="8" t="s">
        <v>15</v>
      </c>
      <c r="B159" s="9">
        <v>24</v>
      </c>
      <c r="C159" s="9">
        <v>131983</v>
      </c>
      <c r="D159" s="9">
        <v>92899</v>
      </c>
      <c r="E159" s="9">
        <v>110747</v>
      </c>
      <c r="F159" s="9">
        <v>3346</v>
      </c>
      <c r="G159" s="4" t="s">
        <v>13</v>
      </c>
      <c r="H159" s="9">
        <f>SUM(B159:G159)</f>
        <v>338999</v>
      </c>
    </row>
    <row r="160" spans="1:8" x14ac:dyDescent="0.25">
      <c r="A160" s="8" t="s">
        <v>16</v>
      </c>
      <c r="B160" s="9">
        <v>13</v>
      </c>
      <c r="C160" s="9">
        <v>109481</v>
      </c>
      <c r="D160" s="9">
        <v>64118</v>
      </c>
      <c r="E160" s="9">
        <v>147666</v>
      </c>
      <c r="F160" s="9">
        <v>4660</v>
      </c>
      <c r="G160" s="4" t="s">
        <v>13</v>
      </c>
      <c r="H160" s="9">
        <v>325938</v>
      </c>
    </row>
    <row r="161" spans="1:8" x14ac:dyDescent="0.25">
      <c r="A161" s="8" t="s">
        <v>17</v>
      </c>
      <c r="B161" s="9">
        <v>34</v>
      </c>
      <c r="C161" s="9">
        <v>93116</v>
      </c>
      <c r="D161" s="9">
        <v>63485</v>
      </c>
      <c r="E161" s="9">
        <v>136870</v>
      </c>
      <c r="F161" s="9">
        <v>2413</v>
      </c>
      <c r="G161" s="4" t="s">
        <v>13</v>
      </c>
      <c r="H161" s="9">
        <f>SUM(B161:G161)</f>
        <v>295918</v>
      </c>
    </row>
    <row r="162" spans="1:8" x14ac:dyDescent="0.25">
      <c r="A162" s="11" t="s">
        <v>18</v>
      </c>
      <c r="B162" s="12" t="s">
        <v>19</v>
      </c>
      <c r="C162" s="12" t="s">
        <v>19</v>
      </c>
      <c r="D162" s="12" t="s">
        <v>19</v>
      </c>
      <c r="E162" s="12" t="s">
        <v>19</v>
      </c>
      <c r="F162" s="12" t="s">
        <v>19</v>
      </c>
      <c r="G162" s="29" t="s">
        <v>19</v>
      </c>
      <c r="H162" s="12" t="s">
        <v>19</v>
      </c>
    </row>
    <row r="163" spans="1:8" x14ac:dyDescent="0.25">
      <c r="A163" s="13" t="s">
        <v>20</v>
      </c>
      <c r="B163" s="12" t="s">
        <v>19</v>
      </c>
      <c r="C163" s="12" t="s">
        <v>19</v>
      </c>
      <c r="D163" s="12" t="s">
        <v>19</v>
      </c>
      <c r="E163" s="12" t="s">
        <v>19</v>
      </c>
      <c r="F163" s="12" t="s">
        <v>19</v>
      </c>
      <c r="G163" s="29" t="s">
        <v>19</v>
      </c>
      <c r="H163" s="14">
        <v>429218</v>
      </c>
    </row>
    <row r="164" spans="1:8" x14ac:dyDescent="0.25">
      <c r="A164" s="13" t="s">
        <v>21</v>
      </c>
      <c r="B164" s="14">
        <v>8</v>
      </c>
      <c r="C164" s="14">
        <v>171639</v>
      </c>
      <c r="D164" s="14">
        <v>127684</v>
      </c>
      <c r="E164" s="14">
        <v>212299</v>
      </c>
      <c r="F164" s="14">
        <v>16404</v>
      </c>
      <c r="G164" s="31" t="s">
        <v>13</v>
      </c>
      <c r="H164" s="14">
        <f>SUM(B164:G164)</f>
        <v>528034</v>
      </c>
    </row>
    <row r="165" spans="1:8" x14ac:dyDescent="0.25">
      <c r="A165" s="13" t="s">
        <v>22</v>
      </c>
      <c r="B165" s="14">
        <v>7</v>
      </c>
      <c r="C165" s="14">
        <v>140102</v>
      </c>
      <c r="D165" s="14">
        <v>96801</v>
      </c>
      <c r="E165" s="14">
        <v>195836</v>
      </c>
      <c r="F165" s="14">
        <v>3672</v>
      </c>
      <c r="G165" s="31" t="s">
        <v>13</v>
      </c>
      <c r="H165" s="14">
        <f>SUM(B165:G165)</f>
        <v>436418</v>
      </c>
    </row>
    <row r="166" spans="1:8" x14ac:dyDescent="0.25">
      <c r="A166" s="6" t="s">
        <v>40</v>
      </c>
      <c r="B166" s="15"/>
      <c r="C166" s="15"/>
      <c r="D166" s="15"/>
      <c r="E166" s="15"/>
      <c r="F166" s="15"/>
      <c r="G166" s="7"/>
      <c r="H166" s="15"/>
    </row>
    <row r="167" spans="1:8" x14ac:dyDescent="0.25">
      <c r="A167" s="8" t="s">
        <v>12</v>
      </c>
      <c r="B167" s="10" t="s">
        <v>13</v>
      </c>
      <c r="C167" s="9">
        <v>211056</v>
      </c>
      <c r="D167" s="9">
        <v>66744</v>
      </c>
      <c r="E167" s="9">
        <v>92565</v>
      </c>
      <c r="F167" s="9">
        <v>4997</v>
      </c>
      <c r="G167" s="4" t="s">
        <v>13</v>
      </c>
      <c r="H167" s="9">
        <v>375362</v>
      </c>
    </row>
    <row r="168" spans="1:8" x14ac:dyDescent="0.25">
      <c r="A168" s="8" t="s">
        <v>14</v>
      </c>
      <c r="B168" s="9">
        <v>11</v>
      </c>
      <c r="C168" s="9">
        <v>86409</v>
      </c>
      <c r="D168" s="9">
        <v>53457</v>
      </c>
      <c r="E168" s="9">
        <v>74619</v>
      </c>
      <c r="F168" s="9">
        <v>3117</v>
      </c>
      <c r="G168" s="4" t="s">
        <v>13</v>
      </c>
      <c r="H168" s="9">
        <f>SUM(B168:G168)</f>
        <v>217613</v>
      </c>
    </row>
    <row r="169" spans="1:8" x14ac:dyDescent="0.25">
      <c r="A169" s="8" t="s">
        <v>15</v>
      </c>
      <c r="B169" s="9">
        <v>6</v>
      </c>
      <c r="C169" s="9">
        <v>90652</v>
      </c>
      <c r="D169" s="9">
        <v>63909</v>
      </c>
      <c r="E169" s="9">
        <v>80969</v>
      </c>
      <c r="F169" s="9">
        <v>5505</v>
      </c>
      <c r="G169" s="4" t="s">
        <v>13</v>
      </c>
      <c r="H169" s="9">
        <f>SUM(B169:G169)</f>
        <v>241041</v>
      </c>
    </row>
    <row r="170" spans="1:8" x14ac:dyDescent="0.25">
      <c r="A170" s="8" t="s">
        <v>16</v>
      </c>
      <c r="B170" s="9" t="s">
        <v>13</v>
      </c>
      <c r="C170" s="9">
        <v>102351</v>
      </c>
      <c r="D170" s="9">
        <v>69305</v>
      </c>
      <c r="E170" s="9">
        <v>131542</v>
      </c>
      <c r="F170" s="9">
        <v>4504</v>
      </c>
      <c r="G170" s="4" t="s">
        <v>13</v>
      </c>
      <c r="H170" s="9">
        <v>307702</v>
      </c>
    </row>
    <row r="171" spans="1:8" x14ac:dyDescent="0.25">
      <c r="A171" s="8" t="s">
        <v>17</v>
      </c>
      <c r="B171" s="9" t="s">
        <v>13</v>
      </c>
      <c r="C171" s="9">
        <v>94662</v>
      </c>
      <c r="D171" s="9">
        <v>80129</v>
      </c>
      <c r="E171" s="9">
        <v>144684</v>
      </c>
      <c r="F171" s="9">
        <v>3208</v>
      </c>
      <c r="G171" s="4" t="s">
        <v>13</v>
      </c>
      <c r="H171" s="9">
        <f>SUM(B171:G171)</f>
        <v>322683</v>
      </c>
    </row>
    <row r="172" spans="1:8" x14ac:dyDescent="0.25">
      <c r="A172" s="11" t="s">
        <v>18</v>
      </c>
      <c r="B172" s="12" t="s">
        <v>19</v>
      </c>
      <c r="C172" s="12" t="s">
        <v>19</v>
      </c>
      <c r="D172" s="12" t="s">
        <v>19</v>
      </c>
      <c r="E172" s="12" t="s">
        <v>19</v>
      </c>
      <c r="F172" s="12" t="s">
        <v>19</v>
      </c>
      <c r="G172" s="29" t="s">
        <v>19</v>
      </c>
      <c r="H172" s="12" t="s">
        <v>19</v>
      </c>
    </row>
    <row r="173" spans="1:8" x14ac:dyDescent="0.25">
      <c r="A173" s="13" t="s">
        <v>20</v>
      </c>
      <c r="B173" s="12" t="s">
        <v>19</v>
      </c>
      <c r="C173" s="12" t="s">
        <v>19</v>
      </c>
      <c r="D173" s="12" t="s">
        <v>19</v>
      </c>
      <c r="E173" s="12" t="s">
        <v>19</v>
      </c>
      <c r="F173" s="12" t="s">
        <v>19</v>
      </c>
      <c r="G173" s="29" t="s">
        <v>19</v>
      </c>
      <c r="H173" s="14">
        <v>351483</v>
      </c>
    </row>
    <row r="174" spans="1:8" x14ac:dyDescent="0.25">
      <c r="A174" s="13" t="s">
        <v>21</v>
      </c>
      <c r="B174" s="14">
        <v>2</v>
      </c>
      <c r="C174" s="14">
        <v>122037</v>
      </c>
      <c r="D174" s="14">
        <v>110665</v>
      </c>
      <c r="E174" s="14">
        <v>167879</v>
      </c>
      <c r="F174" s="14">
        <v>3003</v>
      </c>
      <c r="G174" s="31"/>
      <c r="H174" s="14">
        <f>SUM(B174:G174)</f>
        <v>403586</v>
      </c>
    </row>
    <row r="175" spans="1:8" x14ac:dyDescent="0.25">
      <c r="A175" s="13" t="s">
        <v>22</v>
      </c>
      <c r="B175" s="14">
        <v>4</v>
      </c>
      <c r="C175" s="14">
        <v>119892</v>
      </c>
      <c r="D175" s="14">
        <v>113932</v>
      </c>
      <c r="E175" s="14">
        <v>228823</v>
      </c>
      <c r="F175" s="14">
        <v>5990</v>
      </c>
      <c r="G175" s="31" t="s">
        <v>13</v>
      </c>
      <c r="H175" s="14">
        <f>SUM(B175:G175)</f>
        <v>468641</v>
      </c>
    </row>
    <row r="176" spans="1:8" x14ac:dyDescent="0.25">
      <c r="A176" s="6" t="s">
        <v>41</v>
      </c>
      <c r="B176" s="15"/>
      <c r="C176" s="15"/>
      <c r="D176" s="15"/>
      <c r="E176" s="15"/>
      <c r="F176" s="15"/>
      <c r="G176" s="7"/>
      <c r="H176" s="15"/>
    </row>
    <row r="177" spans="1:9" x14ac:dyDescent="0.25">
      <c r="A177" s="8" t="s">
        <v>12</v>
      </c>
      <c r="B177" s="9">
        <v>384</v>
      </c>
      <c r="C177" s="9">
        <v>141306</v>
      </c>
      <c r="D177" s="9">
        <v>104715</v>
      </c>
      <c r="E177" s="9">
        <v>346720</v>
      </c>
      <c r="F177" s="9">
        <v>6886</v>
      </c>
      <c r="G177" s="4" t="s">
        <v>13</v>
      </c>
      <c r="H177" s="9">
        <v>600011</v>
      </c>
    </row>
    <row r="178" spans="1:9" x14ac:dyDescent="0.25">
      <c r="A178" s="13" t="s">
        <v>14</v>
      </c>
      <c r="B178" s="20">
        <v>23</v>
      </c>
      <c r="C178" s="20">
        <v>114864</v>
      </c>
      <c r="D178" s="20">
        <v>106898</v>
      </c>
      <c r="E178" s="20">
        <v>219789</v>
      </c>
      <c r="F178" s="20">
        <v>5412</v>
      </c>
      <c r="G178" s="41">
        <v>31606</v>
      </c>
      <c r="H178" s="21">
        <f>SUM(B178:G178)</f>
        <v>478592</v>
      </c>
    </row>
    <row r="179" spans="1:9" x14ac:dyDescent="0.25">
      <c r="A179" s="13" t="s">
        <v>15</v>
      </c>
      <c r="B179" s="20">
        <v>137</v>
      </c>
      <c r="C179" s="20">
        <v>116199</v>
      </c>
      <c r="D179" s="20">
        <v>107680</v>
      </c>
      <c r="E179" s="20">
        <v>176355</v>
      </c>
      <c r="F179" s="20">
        <v>7069</v>
      </c>
      <c r="G179" s="41">
        <v>51125</v>
      </c>
      <c r="H179" s="21">
        <f>SUM(B179:G179)</f>
        <v>458565</v>
      </c>
    </row>
    <row r="180" spans="1:9" x14ac:dyDescent="0.25">
      <c r="A180" s="13" t="s">
        <v>16</v>
      </c>
      <c r="B180" s="20">
        <v>285</v>
      </c>
      <c r="C180" s="20">
        <v>133253</v>
      </c>
      <c r="D180" s="20">
        <v>131417</v>
      </c>
      <c r="E180" s="20">
        <v>117904</v>
      </c>
      <c r="F180" s="42">
        <v>7617</v>
      </c>
      <c r="G180" s="33" t="s">
        <v>13</v>
      </c>
      <c r="H180" s="20">
        <v>390476</v>
      </c>
    </row>
    <row r="181" spans="1:9" x14ac:dyDescent="0.25">
      <c r="A181" s="23" t="s">
        <v>17</v>
      </c>
      <c r="B181" s="20">
        <v>28</v>
      </c>
      <c r="C181" s="20">
        <v>191866</v>
      </c>
      <c r="D181" s="20">
        <v>140605</v>
      </c>
      <c r="E181" s="20">
        <v>231458</v>
      </c>
      <c r="F181" s="20">
        <v>4224</v>
      </c>
      <c r="G181" s="36" t="s">
        <v>13</v>
      </c>
      <c r="H181" s="19">
        <f>SUM(B181:G181)</f>
        <v>568181</v>
      </c>
    </row>
    <row r="182" spans="1:9" x14ac:dyDescent="0.25">
      <c r="A182" s="11" t="s">
        <v>18</v>
      </c>
      <c r="B182" s="12" t="s">
        <v>19</v>
      </c>
      <c r="C182" s="12" t="s">
        <v>19</v>
      </c>
      <c r="D182" s="12" t="s">
        <v>19</v>
      </c>
      <c r="E182" s="12" t="s">
        <v>19</v>
      </c>
      <c r="F182" s="12" t="s">
        <v>19</v>
      </c>
      <c r="G182" s="29" t="s">
        <v>19</v>
      </c>
      <c r="H182" s="12" t="s">
        <v>19</v>
      </c>
    </row>
    <row r="183" spans="1:9" x14ac:dyDescent="0.25">
      <c r="A183" s="13" t="s">
        <v>20</v>
      </c>
      <c r="B183" s="12" t="s">
        <v>19</v>
      </c>
      <c r="C183" s="12" t="s">
        <v>19</v>
      </c>
      <c r="D183" s="12" t="s">
        <v>19</v>
      </c>
      <c r="E183" s="12" t="s">
        <v>19</v>
      </c>
      <c r="F183" s="12" t="s">
        <v>19</v>
      </c>
      <c r="G183" s="29" t="s">
        <v>19</v>
      </c>
      <c r="H183" s="14">
        <v>568060</v>
      </c>
    </row>
    <row r="184" spans="1:9" x14ac:dyDescent="0.25">
      <c r="A184" s="11" t="s">
        <v>21</v>
      </c>
      <c r="B184" s="14">
        <v>245</v>
      </c>
      <c r="C184" s="14">
        <v>182174</v>
      </c>
      <c r="D184" s="14">
        <v>442511</v>
      </c>
      <c r="E184" s="14">
        <v>299339</v>
      </c>
      <c r="F184" s="14">
        <v>32516</v>
      </c>
      <c r="G184" s="31" t="s">
        <v>13</v>
      </c>
      <c r="H184" s="14">
        <f>SUM(B184:G184)</f>
        <v>956785</v>
      </c>
    </row>
    <row r="185" spans="1:9" x14ac:dyDescent="0.25">
      <c r="A185" s="25" t="s">
        <v>22</v>
      </c>
      <c r="B185" s="26">
        <v>26</v>
      </c>
      <c r="C185" s="26">
        <v>191126</v>
      </c>
      <c r="D185" s="26">
        <v>268422</v>
      </c>
      <c r="E185" s="26">
        <v>470007</v>
      </c>
      <c r="F185" s="26">
        <v>8738</v>
      </c>
      <c r="G185" s="38" t="s">
        <v>13</v>
      </c>
      <c r="H185" s="26">
        <f>SUM(B185:G185)</f>
        <v>938319</v>
      </c>
    </row>
    <row r="186" spans="1:9" ht="16.5" x14ac:dyDescent="0.3">
      <c r="A186" s="1" t="s">
        <v>25</v>
      </c>
      <c r="B186" s="1"/>
      <c r="C186" s="1"/>
      <c r="D186" s="1"/>
      <c r="E186" s="1"/>
      <c r="F186" s="1"/>
      <c r="G186" s="1"/>
      <c r="H186" s="1"/>
      <c r="I186" s="27"/>
    </row>
    <row r="187" spans="1:9" ht="16.5" x14ac:dyDescent="0.3">
      <c r="A187" s="2" t="s">
        <v>26</v>
      </c>
      <c r="B187" s="2"/>
      <c r="C187" s="2"/>
      <c r="D187" s="2"/>
      <c r="E187" s="2"/>
      <c r="F187" s="2"/>
      <c r="G187" s="2"/>
      <c r="H187" s="2"/>
      <c r="I187" s="43"/>
    </row>
    <row r="188" spans="1:9" x14ac:dyDescent="0.25">
      <c r="A188" s="3" t="s">
        <v>2</v>
      </c>
      <c r="B188" s="3"/>
      <c r="C188" s="3"/>
      <c r="D188" s="3"/>
      <c r="E188" s="3"/>
      <c r="F188" s="3"/>
      <c r="G188" s="3"/>
      <c r="H188" s="3"/>
      <c r="I188" s="27"/>
    </row>
    <row r="189" spans="1:9" x14ac:dyDescent="0.25">
      <c r="A189" s="4" t="s">
        <v>3</v>
      </c>
      <c r="B189" s="4" t="s">
        <v>4</v>
      </c>
      <c r="C189" s="4" t="s">
        <v>5</v>
      </c>
      <c r="D189" s="4" t="s">
        <v>6</v>
      </c>
      <c r="E189" s="4" t="s">
        <v>7</v>
      </c>
      <c r="F189" s="4" t="s">
        <v>8</v>
      </c>
      <c r="G189" s="4" t="s">
        <v>27</v>
      </c>
      <c r="H189" s="4" t="s">
        <v>10</v>
      </c>
      <c r="I189" s="27"/>
    </row>
    <row r="190" spans="1:9" x14ac:dyDescent="0.25">
      <c r="A190" s="5">
        <v>-1</v>
      </c>
      <c r="B190" s="5">
        <v>-2</v>
      </c>
      <c r="C190" s="5">
        <v>-3</v>
      </c>
      <c r="D190" s="5">
        <v>-4</v>
      </c>
      <c r="E190" s="5">
        <v>-5</v>
      </c>
      <c r="F190" s="5">
        <v>-6</v>
      </c>
      <c r="G190" s="5">
        <v>-7</v>
      </c>
      <c r="H190" s="5">
        <v>-8</v>
      </c>
      <c r="I190" s="27"/>
    </row>
    <row r="191" spans="1:9" x14ac:dyDescent="0.25">
      <c r="A191" s="6" t="s">
        <v>42</v>
      </c>
      <c r="B191" s="7"/>
      <c r="C191" s="7"/>
      <c r="D191" s="7"/>
      <c r="E191" s="7"/>
      <c r="F191" s="7"/>
      <c r="G191" s="7"/>
      <c r="H191" s="7"/>
      <c r="I191" s="27"/>
    </row>
    <row r="192" spans="1:9" x14ac:dyDescent="0.25">
      <c r="A192" s="8" t="s">
        <v>12</v>
      </c>
      <c r="B192" s="9">
        <v>15</v>
      </c>
      <c r="C192" s="9">
        <v>198631</v>
      </c>
      <c r="D192" s="9">
        <v>44591</v>
      </c>
      <c r="E192" s="9">
        <v>118563</v>
      </c>
      <c r="F192" s="9">
        <v>11236</v>
      </c>
      <c r="G192" s="4" t="s">
        <v>13</v>
      </c>
      <c r="H192" s="9">
        <v>373036</v>
      </c>
      <c r="I192" s="27"/>
    </row>
    <row r="193" spans="1:9" x14ac:dyDescent="0.25">
      <c r="A193" s="8" t="s">
        <v>14</v>
      </c>
      <c r="B193" s="9">
        <v>18</v>
      </c>
      <c r="C193" s="9">
        <v>186728</v>
      </c>
      <c r="D193" s="9">
        <v>65210</v>
      </c>
      <c r="E193" s="9">
        <v>119018</v>
      </c>
      <c r="F193" s="9">
        <v>15958</v>
      </c>
      <c r="G193" s="4" t="s">
        <v>13</v>
      </c>
      <c r="H193" s="9">
        <f>SUM(B193:G193)</f>
        <v>386932</v>
      </c>
      <c r="I193" s="27"/>
    </row>
    <row r="194" spans="1:9" x14ac:dyDescent="0.25">
      <c r="A194" s="8" t="s">
        <v>15</v>
      </c>
      <c r="B194" s="9">
        <v>88</v>
      </c>
      <c r="C194" s="9">
        <v>174436</v>
      </c>
      <c r="D194" s="9">
        <v>56910</v>
      </c>
      <c r="E194" s="9">
        <v>73138</v>
      </c>
      <c r="F194" s="9">
        <v>16926</v>
      </c>
      <c r="G194" s="4" t="s">
        <v>13</v>
      </c>
      <c r="H194" s="9">
        <f>SUM(B194:G194)</f>
        <v>321498</v>
      </c>
      <c r="I194" s="27"/>
    </row>
    <row r="195" spans="1:9" x14ac:dyDescent="0.25">
      <c r="A195" s="8" t="s">
        <v>16</v>
      </c>
      <c r="B195" s="9">
        <v>14</v>
      </c>
      <c r="C195" s="9">
        <v>201394</v>
      </c>
      <c r="D195" s="9">
        <v>68296</v>
      </c>
      <c r="E195" s="9">
        <v>92507</v>
      </c>
      <c r="F195" s="9">
        <v>17987</v>
      </c>
      <c r="G195" s="4" t="s">
        <v>13</v>
      </c>
      <c r="H195" s="9">
        <v>380198</v>
      </c>
      <c r="I195" s="27"/>
    </row>
    <row r="196" spans="1:9" x14ac:dyDescent="0.25">
      <c r="A196" s="8" t="s">
        <v>17</v>
      </c>
      <c r="B196" s="9">
        <v>18</v>
      </c>
      <c r="C196" s="9">
        <v>202622</v>
      </c>
      <c r="D196" s="9">
        <v>70927</v>
      </c>
      <c r="E196" s="9">
        <v>93631</v>
      </c>
      <c r="F196" s="9">
        <v>16273</v>
      </c>
      <c r="G196" s="4" t="s">
        <v>13</v>
      </c>
      <c r="H196" s="9">
        <f>SUM(B196:G196)</f>
        <v>383471</v>
      </c>
      <c r="I196" s="27"/>
    </row>
    <row r="197" spans="1:9" x14ac:dyDescent="0.25">
      <c r="A197" s="11" t="s">
        <v>18</v>
      </c>
      <c r="B197" s="12" t="s">
        <v>19</v>
      </c>
      <c r="C197" s="12" t="s">
        <v>19</v>
      </c>
      <c r="D197" s="12" t="s">
        <v>19</v>
      </c>
      <c r="E197" s="12" t="s">
        <v>19</v>
      </c>
      <c r="F197" s="12" t="s">
        <v>19</v>
      </c>
      <c r="G197" s="29" t="s">
        <v>19</v>
      </c>
      <c r="H197" s="12" t="s">
        <v>19</v>
      </c>
      <c r="I197" s="27"/>
    </row>
    <row r="198" spans="1:9" x14ac:dyDescent="0.25">
      <c r="A198" s="13" t="s">
        <v>20</v>
      </c>
      <c r="B198" s="12" t="s">
        <v>19</v>
      </c>
      <c r="C198" s="12" t="s">
        <v>19</v>
      </c>
      <c r="D198" s="12" t="s">
        <v>19</v>
      </c>
      <c r="E198" s="12" t="s">
        <v>19</v>
      </c>
      <c r="F198" s="12" t="s">
        <v>19</v>
      </c>
      <c r="G198" s="29" t="s">
        <v>19</v>
      </c>
      <c r="H198" s="14">
        <v>452990</v>
      </c>
      <c r="I198" s="27"/>
    </row>
    <row r="199" spans="1:9" x14ac:dyDescent="0.25">
      <c r="A199" s="13" t="s">
        <v>21</v>
      </c>
      <c r="B199" s="14">
        <v>23</v>
      </c>
      <c r="C199" s="14">
        <v>265425</v>
      </c>
      <c r="D199" s="14">
        <v>118969</v>
      </c>
      <c r="E199" s="14">
        <v>218148</v>
      </c>
      <c r="F199" s="14">
        <v>22354</v>
      </c>
      <c r="G199" s="31" t="s">
        <v>13</v>
      </c>
      <c r="H199" s="14">
        <f>SUM(B199:G199)</f>
        <v>624919</v>
      </c>
      <c r="I199" s="27"/>
    </row>
    <row r="200" spans="1:9" x14ac:dyDescent="0.25">
      <c r="A200" s="13" t="s">
        <v>22</v>
      </c>
      <c r="B200" s="14">
        <v>94</v>
      </c>
      <c r="C200" s="14">
        <v>257517</v>
      </c>
      <c r="D200" s="14">
        <v>142025</v>
      </c>
      <c r="E200" s="14">
        <v>180451</v>
      </c>
      <c r="F200" s="14">
        <v>19975</v>
      </c>
      <c r="G200" s="31" t="s">
        <v>13</v>
      </c>
      <c r="H200" s="14">
        <f>SUM(B200:G200)</f>
        <v>600062</v>
      </c>
      <c r="I200" s="27"/>
    </row>
    <row r="201" spans="1:9" x14ac:dyDescent="0.25">
      <c r="A201" s="6" t="s">
        <v>43</v>
      </c>
      <c r="B201" s="15"/>
      <c r="C201" s="15"/>
      <c r="D201" s="15"/>
      <c r="E201" s="15"/>
      <c r="F201" s="15"/>
      <c r="G201" s="7"/>
      <c r="H201" s="15"/>
      <c r="I201" s="27"/>
    </row>
    <row r="202" spans="1:9" x14ac:dyDescent="0.25">
      <c r="A202" s="8" t="s">
        <v>12</v>
      </c>
      <c r="B202" s="9">
        <v>325</v>
      </c>
      <c r="C202" s="9">
        <v>50746</v>
      </c>
      <c r="D202" s="9">
        <v>20765</v>
      </c>
      <c r="E202" s="9">
        <v>26947</v>
      </c>
      <c r="F202" s="9">
        <v>14420</v>
      </c>
      <c r="G202" s="4" t="s">
        <v>13</v>
      </c>
      <c r="H202" s="9">
        <v>113203</v>
      </c>
      <c r="I202" s="27"/>
    </row>
    <row r="203" spans="1:9" x14ac:dyDescent="0.25">
      <c r="A203" s="8" t="s">
        <v>14</v>
      </c>
      <c r="B203" s="9">
        <v>3</v>
      </c>
      <c r="C203" s="9">
        <v>44483</v>
      </c>
      <c r="D203" s="9">
        <v>17867</v>
      </c>
      <c r="E203" s="9">
        <v>12090</v>
      </c>
      <c r="F203" s="9">
        <v>11135</v>
      </c>
      <c r="G203" s="4" t="s">
        <v>13</v>
      </c>
      <c r="H203" s="9">
        <f>SUM(B203:G203)</f>
        <v>85578</v>
      </c>
      <c r="I203" s="27"/>
    </row>
    <row r="204" spans="1:9" x14ac:dyDescent="0.25">
      <c r="A204" s="8" t="s">
        <v>15</v>
      </c>
      <c r="B204" s="9">
        <v>28</v>
      </c>
      <c r="C204" s="9">
        <v>36769</v>
      </c>
      <c r="D204" s="9">
        <v>17073</v>
      </c>
      <c r="E204" s="9">
        <v>7552</v>
      </c>
      <c r="F204" s="9">
        <v>10825</v>
      </c>
      <c r="G204" s="44">
        <v>2481</v>
      </c>
      <c r="H204" s="9">
        <v>74728</v>
      </c>
      <c r="I204" s="27"/>
    </row>
    <row r="205" spans="1:9" x14ac:dyDescent="0.25">
      <c r="A205" s="8" t="s">
        <v>16</v>
      </c>
      <c r="B205" s="9">
        <v>184</v>
      </c>
      <c r="C205" s="9">
        <v>63367</v>
      </c>
      <c r="D205" s="9">
        <v>41377</v>
      </c>
      <c r="E205" s="9">
        <v>66047</v>
      </c>
      <c r="F205" s="9">
        <v>30117</v>
      </c>
      <c r="G205" s="4" t="s">
        <v>13</v>
      </c>
      <c r="H205" s="9">
        <v>201092</v>
      </c>
      <c r="I205" s="27"/>
    </row>
    <row r="206" spans="1:9" x14ac:dyDescent="0.25">
      <c r="A206" s="8" t="s">
        <v>17</v>
      </c>
      <c r="B206" s="9">
        <v>655</v>
      </c>
      <c r="C206" s="9">
        <v>53730</v>
      </c>
      <c r="D206" s="9">
        <v>35491</v>
      </c>
      <c r="E206" s="9">
        <v>44331</v>
      </c>
      <c r="F206" s="9">
        <v>27108</v>
      </c>
      <c r="G206" s="4" t="s">
        <v>13</v>
      </c>
      <c r="H206" s="9">
        <f>SUM(B206:G206)</f>
        <v>161315</v>
      </c>
      <c r="I206" s="27"/>
    </row>
    <row r="207" spans="1:9" x14ac:dyDescent="0.25">
      <c r="A207" s="11" t="s">
        <v>18</v>
      </c>
      <c r="B207" s="12" t="s">
        <v>19</v>
      </c>
      <c r="C207" s="12" t="s">
        <v>19</v>
      </c>
      <c r="D207" s="12" t="s">
        <v>19</v>
      </c>
      <c r="E207" s="12" t="s">
        <v>19</v>
      </c>
      <c r="F207" s="12" t="s">
        <v>19</v>
      </c>
      <c r="G207" s="29" t="s">
        <v>19</v>
      </c>
      <c r="H207" s="12" t="s">
        <v>19</v>
      </c>
      <c r="I207" s="27"/>
    </row>
    <row r="208" spans="1:9" x14ac:dyDescent="0.25">
      <c r="A208" s="13" t="s">
        <v>20</v>
      </c>
      <c r="B208" s="12" t="s">
        <v>19</v>
      </c>
      <c r="C208" s="12" t="s">
        <v>19</v>
      </c>
      <c r="D208" s="12" t="s">
        <v>19</v>
      </c>
      <c r="E208" s="12" t="s">
        <v>19</v>
      </c>
      <c r="F208" s="12" t="s">
        <v>19</v>
      </c>
      <c r="G208" s="29" t="s">
        <v>19</v>
      </c>
      <c r="H208" s="14">
        <v>295298</v>
      </c>
      <c r="I208" s="27"/>
    </row>
    <row r="209" spans="1:9" x14ac:dyDescent="0.25">
      <c r="A209" s="13" t="s">
        <v>21</v>
      </c>
      <c r="B209" s="14">
        <v>304</v>
      </c>
      <c r="C209" s="14">
        <v>97260</v>
      </c>
      <c r="D209" s="14">
        <v>81471</v>
      </c>
      <c r="E209" s="14">
        <v>248096</v>
      </c>
      <c r="F209" s="14">
        <v>48474</v>
      </c>
      <c r="G209" s="31" t="s">
        <v>13</v>
      </c>
      <c r="H209" s="14">
        <f>SUM(B209:G209)</f>
        <v>475605</v>
      </c>
      <c r="I209" s="27"/>
    </row>
    <row r="210" spans="1:9" x14ac:dyDescent="0.25">
      <c r="A210" s="13" t="s">
        <v>22</v>
      </c>
      <c r="B210" s="14">
        <v>209</v>
      </c>
      <c r="C210" s="14">
        <v>101994</v>
      </c>
      <c r="D210" s="14">
        <v>99594</v>
      </c>
      <c r="E210" s="14">
        <v>257431</v>
      </c>
      <c r="F210" s="14">
        <v>58928</v>
      </c>
      <c r="G210" s="31" t="s">
        <v>13</v>
      </c>
      <c r="H210" s="14">
        <f>SUM(B210:G210)</f>
        <v>518156</v>
      </c>
      <c r="I210" s="27"/>
    </row>
    <row r="211" spans="1:9" x14ac:dyDescent="0.25">
      <c r="A211" s="6" t="s">
        <v>44</v>
      </c>
      <c r="B211" s="15"/>
      <c r="C211" s="15"/>
      <c r="D211" s="15"/>
      <c r="E211" s="15"/>
      <c r="F211" s="15"/>
      <c r="G211" s="7"/>
      <c r="H211" s="15"/>
      <c r="I211" s="27"/>
    </row>
    <row r="212" spans="1:9" x14ac:dyDescent="0.25">
      <c r="A212" s="8" t="s">
        <v>12</v>
      </c>
      <c r="B212" s="9">
        <v>28</v>
      </c>
      <c r="C212" s="9">
        <v>156739</v>
      </c>
      <c r="D212" s="9">
        <v>32784</v>
      </c>
      <c r="E212" s="9">
        <v>64829</v>
      </c>
      <c r="F212" s="9">
        <v>7414</v>
      </c>
      <c r="G212" s="4" t="s">
        <v>13</v>
      </c>
      <c r="H212" s="9">
        <v>261794</v>
      </c>
      <c r="I212" s="27"/>
    </row>
    <row r="213" spans="1:9" x14ac:dyDescent="0.25">
      <c r="A213" s="8" t="s">
        <v>14</v>
      </c>
      <c r="B213" s="9">
        <v>224</v>
      </c>
      <c r="C213" s="9">
        <v>145803</v>
      </c>
      <c r="D213" s="9">
        <v>55440</v>
      </c>
      <c r="E213" s="9">
        <v>21437</v>
      </c>
      <c r="F213" s="9">
        <v>13660</v>
      </c>
      <c r="G213" s="4" t="s">
        <v>13</v>
      </c>
      <c r="H213" s="9">
        <f>SUM(B213:G213)</f>
        <v>236564</v>
      </c>
      <c r="I213" s="27"/>
    </row>
    <row r="214" spans="1:9" x14ac:dyDescent="0.25">
      <c r="A214" s="8" t="s">
        <v>15</v>
      </c>
      <c r="B214" s="9">
        <v>243</v>
      </c>
      <c r="C214" s="9">
        <v>128789</v>
      </c>
      <c r="D214" s="9">
        <v>38729</v>
      </c>
      <c r="E214" s="9">
        <v>50668</v>
      </c>
      <c r="F214" s="9">
        <v>5497</v>
      </c>
      <c r="G214" s="4" t="s">
        <v>13</v>
      </c>
      <c r="H214" s="9">
        <f>SUM(B214:G214)</f>
        <v>223926</v>
      </c>
      <c r="I214" s="27"/>
    </row>
    <row r="215" spans="1:9" x14ac:dyDescent="0.25">
      <c r="A215" s="8" t="s">
        <v>16</v>
      </c>
      <c r="B215" s="9">
        <v>437</v>
      </c>
      <c r="C215" s="9">
        <v>212529</v>
      </c>
      <c r="D215" s="9">
        <v>50731</v>
      </c>
      <c r="E215" s="9">
        <v>39917</v>
      </c>
      <c r="F215" s="9">
        <v>5779</v>
      </c>
      <c r="G215" s="4" t="s">
        <v>13</v>
      </c>
      <c r="H215" s="9">
        <v>309393</v>
      </c>
      <c r="I215" s="27"/>
    </row>
    <row r="216" spans="1:9" x14ac:dyDescent="0.25">
      <c r="A216" s="8" t="s">
        <v>17</v>
      </c>
      <c r="B216" s="9">
        <v>255</v>
      </c>
      <c r="C216" s="9">
        <v>181260</v>
      </c>
      <c r="D216" s="9">
        <v>51175</v>
      </c>
      <c r="E216" s="9">
        <v>42419</v>
      </c>
      <c r="F216" s="9">
        <v>4928</v>
      </c>
      <c r="G216" s="4" t="s">
        <v>13</v>
      </c>
      <c r="H216" s="9">
        <f>SUM(B216:G216)</f>
        <v>280037</v>
      </c>
      <c r="I216" s="27"/>
    </row>
    <row r="217" spans="1:9" x14ac:dyDescent="0.25">
      <c r="A217" s="11" t="s">
        <v>18</v>
      </c>
      <c r="B217" s="12" t="s">
        <v>19</v>
      </c>
      <c r="C217" s="12" t="s">
        <v>19</v>
      </c>
      <c r="D217" s="12" t="s">
        <v>19</v>
      </c>
      <c r="E217" s="12" t="s">
        <v>19</v>
      </c>
      <c r="F217" s="12" t="s">
        <v>19</v>
      </c>
      <c r="G217" s="29" t="s">
        <v>19</v>
      </c>
      <c r="H217" s="12" t="s">
        <v>19</v>
      </c>
      <c r="I217" s="27"/>
    </row>
    <row r="218" spans="1:9" x14ac:dyDescent="0.25">
      <c r="A218" s="13" t="s">
        <v>20</v>
      </c>
      <c r="B218" s="12" t="s">
        <v>19</v>
      </c>
      <c r="C218" s="12" t="s">
        <v>19</v>
      </c>
      <c r="D218" s="12" t="s">
        <v>19</v>
      </c>
      <c r="E218" s="12" t="s">
        <v>19</v>
      </c>
      <c r="F218" s="12" t="s">
        <v>19</v>
      </c>
      <c r="G218" s="29" t="s">
        <v>19</v>
      </c>
      <c r="H218" s="14">
        <v>351230</v>
      </c>
      <c r="I218" s="41"/>
    </row>
    <row r="219" spans="1:9" x14ac:dyDescent="0.25">
      <c r="A219" s="13" t="s">
        <v>21</v>
      </c>
      <c r="B219" s="14">
        <v>321</v>
      </c>
      <c r="C219" s="14">
        <v>201165</v>
      </c>
      <c r="D219" s="14">
        <v>75034</v>
      </c>
      <c r="E219" s="14">
        <v>69340</v>
      </c>
      <c r="F219" s="14">
        <v>5854</v>
      </c>
      <c r="G219" s="31" t="s">
        <v>13</v>
      </c>
      <c r="H219" s="14">
        <f>SUM(B219:G219)</f>
        <v>351714</v>
      </c>
      <c r="I219" s="41"/>
    </row>
    <row r="220" spans="1:9" x14ac:dyDescent="0.25">
      <c r="A220" s="13" t="s">
        <v>22</v>
      </c>
      <c r="B220" s="14">
        <v>200</v>
      </c>
      <c r="C220" s="14">
        <v>182991</v>
      </c>
      <c r="D220" s="14">
        <v>67952</v>
      </c>
      <c r="E220" s="14">
        <v>102017</v>
      </c>
      <c r="F220" s="14">
        <v>4040</v>
      </c>
      <c r="G220" s="31" t="s">
        <v>13</v>
      </c>
      <c r="H220" s="14">
        <v>357200</v>
      </c>
      <c r="I220" s="39"/>
    </row>
    <row r="221" spans="1:9" x14ac:dyDescent="0.25">
      <c r="A221" s="6" t="s">
        <v>45</v>
      </c>
      <c r="B221" s="15"/>
      <c r="C221" s="15"/>
      <c r="D221" s="15"/>
      <c r="E221" s="15"/>
      <c r="F221" s="15"/>
      <c r="G221" s="7"/>
      <c r="H221" s="15"/>
      <c r="I221" s="39"/>
    </row>
    <row r="222" spans="1:9" x14ac:dyDescent="0.25">
      <c r="A222" s="8" t="s">
        <v>12</v>
      </c>
      <c r="B222" s="9">
        <v>4</v>
      </c>
      <c r="C222" s="9">
        <v>288141</v>
      </c>
      <c r="D222" s="9">
        <v>179704</v>
      </c>
      <c r="E222" s="9">
        <v>616730</v>
      </c>
      <c r="F222" s="9">
        <v>29405</v>
      </c>
      <c r="G222" s="4" t="s">
        <v>13</v>
      </c>
      <c r="H222" s="9">
        <v>1113984</v>
      </c>
      <c r="I222" s="39"/>
    </row>
    <row r="223" spans="1:9" x14ac:dyDescent="0.25">
      <c r="A223" s="23" t="s">
        <v>14</v>
      </c>
      <c r="B223" s="17">
        <v>5</v>
      </c>
      <c r="C223" s="17">
        <v>155652</v>
      </c>
      <c r="D223" s="17">
        <v>171261</v>
      </c>
      <c r="E223" s="17">
        <v>566298</v>
      </c>
      <c r="F223" s="17">
        <v>12542</v>
      </c>
      <c r="G223" s="45" t="s">
        <v>13</v>
      </c>
      <c r="H223" s="17">
        <f>SUM(B223:G223)</f>
        <v>905758</v>
      </c>
      <c r="I223" s="27"/>
    </row>
    <row r="224" spans="1:9" x14ac:dyDescent="0.25">
      <c r="A224" s="23" t="s">
        <v>15</v>
      </c>
      <c r="B224" s="17">
        <v>6</v>
      </c>
      <c r="C224" s="17">
        <v>49183</v>
      </c>
      <c r="D224" s="17">
        <v>59261</v>
      </c>
      <c r="E224" s="17">
        <v>273580</v>
      </c>
      <c r="F224" s="17">
        <v>6571</v>
      </c>
      <c r="G224" s="45" t="s">
        <v>46</v>
      </c>
      <c r="H224" s="17">
        <v>864588</v>
      </c>
      <c r="I224" s="27"/>
    </row>
    <row r="225" spans="1:9" x14ac:dyDescent="0.25">
      <c r="A225" s="23" t="s">
        <v>16</v>
      </c>
      <c r="B225" s="17">
        <v>4</v>
      </c>
      <c r="C225" s="17">
        <v>150693</v>
      </c>
      <c r="D225" s="17">
        <v>212699</v>
      </c>
      <c r="E225" s="17">
        <v>594606</v>
      </c>
      <c r="F225" s="17">
        <v>13668</v>
      </c>
      <c r="G225" s="45" t="s">
        <v>13</v>
      </c>
      <c r="H225" s="17">
        <v>971670</v>
      </c>
      <c r="I225" s="27"/>
    </row>
    <row r="226" spans="1:9" x14ac:dyDescent="0.25">
      <c r="A226" s="23" t="s">
        <v>17</v>
      </c>
      <c r="B226" s="17" t="s">
        <v>13</v>
      </c>
      <c r="C226" s="17">
        <v>148130</v>
      </c>
      <c r="D226" s="17">
        <v>231422</v>
      </c>
      <c r="E226" s="17">
        <v>542422</v>
      </c>
      <c r="F226" s="17">
        <v>12628</v>
      </c>
      <c r="G226" s="45" t="s">
        <v>13</v>
      </c>
      <c r="H226" s="17">
        <f>SUM(B226:G226)</f>
        <v>934602</v>
      </c>
      <c r="I226" s="27"/>
    </row>
    <row r="227" spans="1:9" x14ac:dyDescent="0.25">
      <c r="A227" s="11" t="s">
        <v>18</v>
      </c>
      <c r="B227" s="12" t="s">
        <v>19</v>
      </c>
      <c r="C227" s="12" t="s">
        <v>19</v>
      </c>
      <c r="D227" s="12" t="s">
        <v>19</v>
      </c>
      <c r="E227" s="12" t="s">
        <v>19</v>
      </c>
      <c r="F227" s="12" t="s">
        <v>19</v>
      </c>
      <c r="G227" s="29" t="s">
        <v>19</v>
      </c>
      <c r="H227" s="12" t="s">
        <v>19</v>
      </c>
      <c r="I227" s="27"/>
    </row>
    <row r="228" spans="1:9" x14ac:dyDescent="0.25">
      <c r="A228" s="13" t="s">
        <v>20</v>
      </c>
      <c r="B228" s="12" t="s">
        <v>19</v>
      </c>
      <c r="C228" s="12" t="s">
        <v>19</v>
      </c>
      <c r="D228" s="12" t="s">
        <v>19</v>
      </c>
      <c r="E228" s="12" t="s">
        <v>19</v>
      </c>
      <c r="F228" s="12" t="s">
        <v>19</v>
      </c>
      <c r="G228" s="29" t="s">
        <v>19</v>
      </c>
      <c r="H228" s="14">
        <v>1184490</v>
      </c>
      <c r="I228" s="27"/>
    </row>
    <row r="229" spans="1:9" x14ac:dyDescent="0.25">
      <c r="A229" s="13" t="s">
        <v>21</v>
      </c>
      <c r="B229" s="14" t="s">
        <v>13</v>
      </c>
      <c r="C229" s="14">
        <v>254560</v>
      </c>
      <c r="D229" s="14">
        <v>298898</v>
      </c>
      <c r="E229" s="14">
        <v>868613</v>
      </c>
      <c r="F229" s="14">
        <v>30507</v>
      </c>
      <c r="G229" s="31" t="s">
        <v>13</v>
      </c>
      <c r="H229" s="14">
        <f>SUM(C229:G229)</f>
        <v>1452578</v>
      </c>
      <c r="I229" s="27"/>
    </row>
    <row r="230" spans="1:9" x14ac:dyDescent="0.25">
      <c r="A230" s="46" t="s">
        <v>22</v>
      </c>
      <c r="B230" s="26" t="s">
        <v>13</v>
      </c>
      <c r="C230" s="26">
        <v>244911</v>
      </c>
      <c r="D230" s="26">
        <v>305738</v>
      </c>
      <c r="E230" s="26">
        <v>994693</v>
      </c>
      <c r="F230" s="26">
        <v>32020</v>
      </c>
      <c r="G230" s="38" t="s">
        <v>13</v>
      </c>
      <c r="H230" s="26">
        <f>SUM(C230:G230)</f>
        <v>1577362</v>
      </c>
      <c r="I230" s="27"/>
    </row>
    <row r="231" spans="1:9" x14ac:dyDescent="0.25">
      <c r="A231" s="47" t="s">
        <v>47</v>
      </c>
      <c r="B231" s="48"/>
      <c r="C231" s="49"/>
      <c r="D231" s="49"/>
      <c r="E231" s="50" t="s">
        <v>48</v>
      </c>
      <c r="F231" s="50"/>
      <c r="G231" s="50"/>
      <c r="H231" s="50"/>
      <c r="I231" s="27"/>
    </row>
    <row r="232" spans="1:9" x14ac:dyDescent="0.25">
      <c r="A232" s="51" t="s">
        <v>49</v>
      </c>
      <c r="B232" s="52"/>
      <c r="C232" s="52"/>
      <c r="D232" s="52"/>
      <c r="E232" s="47"/>
      <c r="F232" s="47"/>
      <c r="G232" s="53"/>
      <c r="H232" s="53"/>
      <c r="I232" s="27"/>
    </row>
    <row r="233" spans="1:9" x14ac:dyDescent="0.25">
      <c r="A233" s="52"/>
      <c r="B233" s="52"/>
      <c r="C233" s="52"/>
      <c r="D233" s="52"/>
      <c r="E233" s="27"/>
      <c r="F233" s="27"/>
      <c r="G233" s="54"/>
      <c r="H233" s="54"/>
      <c r="I233" s="27"/>
    </row>
    <row r="234" spans="1:9" x14ac:dyDescent="0.25">
      <c r="A234" s="48" t="s">
        <v>50</v>
      </c>
      <c r="B234" s="55"/>
      <c r="C234" s="55"/>
      <c r="D234" s="27"/>
      <c r="E234" s="27"/>
      <c r="F234" s="27"/>
      <c r="G234" s="27"/>
      <c r="H234" s="27"/>
      <c r="I234" s="27"/>
    </row>
  </sheetData>
  <mergeCells count="21">
    <mergeCell ref="E231:H231"/>
    <mergeCell ref="A232:D233"/>
    <mergeCell ref="G233:H233"/>
    <mergeCell ref="A151:H151"/>
    <mergeCell ref="A152:H152"/>
    <mergeCell ref="A153:H153"/>
    <mergeCell ref="A186:H186"/>
    <mergeCell ref="A187:H187"/>
    <mergeCell ref="A188:H188"/>
    <mergeCell ref="A81:H81"/>
    <mergeCell ref="A82:H82"/>
    <mergeCell ref="A83:H83"/>
    <mergeCell ref="A116:H116"/>
    <mergeCell ref="A117:H117"/>
    <mergeCell ref="A118:H118"/>
    <mergeCell ref="A1:H1"/>
    <mergeCell ref="A2:H2"/>
    <mergeCell ref="A3:H3"/>
    <mergeCell ref="A36:H36"/>
    <mergeCell ref="A37:H37"/>
    <mergeCell ref="A38:H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2019-06-22T04:25:51Z</dcterms:created>
  <dcterms:modified xsi:type="dcterms:W3CDTF">2019-06-22T04:25:59Z</dcterms:modified>
</cp:coreProperties>
</file>