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2" i="1" l="1"/>
  <c r="I322" i="1"/>
  <c r="F322" i="1"/>
  <c r="E322" i="1"/>
  <c r="J293" i="1" l="1"/>
  <c r="I293" i="1"/>
  <c r="H293" i="1"/>
  <c r="G293" i="1"/>
  <c r="F293" i="1"/>
  <c r="E293" i="1"/>
  <c r="D293" i="1"/>
  <c r="C293" i="1"/>
  <c r="J264" i="1" l="1"/>
  <c r="I264" i="1"/>
  <c r="F264" i="1"/>
  <c r="E264" i="1"/>
  <c r="D264" i="1"/>
  <c r="C264" i="1"/>
  <c r="H235" i="1" l="1"/>
  <c r="F235" i="1"/>
  <c r="E235" i="1"/>
  <c r="D235" i="1"/>
  <c r="C235" i="1"/>
  <c r="J206" i="1" l="1"/>
  <c r="I206" i="1"/>
  <c r="H206" i="1"/>
  <c r="G206" i="1"/>
  <c r="F206" i="1"/>
  <c r="E206" i="1"/>
  <c r="D206" i="1"/>
  <c r="C206" i="1"/>
  <c r="H175" i="1" l="1"/>
  <c r="G175" i="1"/>
  <c r="D175" i="1"/>
  <c r="C175" i="1"/>
  <c r="J146" i="1" l="1"/>
  <c r="I146" i="1"/>
  <c r="H146" i="1"/>
  <c r="G146" i="1"/>
  <c r="F146" i="1"/>
  <c r="E146" i="1"/>
  <c r="D146" i="1"/>
  <c r="C146" i="1"/>
  <c r="J117" i="1" l="1"/>
  <c r="I117" i="1"/>
  <c r="H117" i="1"/>
  <c r="G117" i="1"/>
  <c r="F117" i="1"/>
  <c r="E117" i="1"/>
  <c r="D117" i="1"/>
  <c r="C117" i="1"/>
  <c r="J88" i="1" l="1"/>
  <c r="I88" i="1"/>
  <c r="H88" i="1"/>
  <c r="G88" i="1"/>
  <c r="F88" i="1"/>
  <c r="E88" i="1"/>
  <c r="D88" i="1"/>
  <c r="C88" i="1"/>
  <c r="J58" i="1" l="1"/>
  <c r="H58" i="1"/>
  <c r="G58" i="1"/>
  <c r="F58" i="1"/>
  <c r="E58" i="1"/>
  <c r="D58" i="1"/>
  <c r="C58" i="1"/>
  <c r="J29" i="1" l="1"/>
  <c r="I29" i="1"/>
  <c r="H29" i="1"/>
  <c r="G29" i="1"/>
  <c r="F29" i="1"/>
  <c r="E29" i="1"/>
  <c r="D29" i="1"/>
  <c r="C29" i="1"/>
</calcChain>
</file>

<file path=xl/sharedStrings.xml><?xml version="1.0" encoding="utf-8"?>
<sst xmlns="http://schemas.openxmlformats.org/spreadsheetml/2006/main" count="1869" uniqueCount="84">
  <si>
    <t xml:space="preserve">TABLE-6.9 </t>
  </si>
  <si>
    <t>Districtwise Area and Production of Fruits and Vegetables in West Bengal</t>
  </si>
  <si>
    <t xml:space="preserve">A :   Fruits </t>
  </si>
  <si>
    <t>Year: 2011-12</t>
  </si>
  <si>
    <t>Sl. No.</t>
  </si>
  <si>
    <t>Name 
of the 
District</t>
  </si>
  <si>
    <t>Mango</t>
  </si>
  <si>
    <t>Banana</t>
  </si>
  <si>
    <t>Pineapple</t>
  </si>
  <si>
    <t>Papaya</t>
  </si>
  <si>
    <t>Area</t>
  </si>
  <si>
    <t>Production</t>
  </si>
  <si>
    <t>(in thousand</t>
  </si>
  <si>
    <t>hectares)</t>
  </si>
  <si>
    <t>tonnes)</t>
  </si>
  <si>
    <t>1.</t>
  </si>
  <si>
    <t>Burdwan</t>
  </si>
  <si>
    <t>2.</t>
  </si>
  <si>
    <t>Birbhum</t>
  </si>
  <si>
    <t>3.</t>
  </si>
  <si>
    <t>Bankura</t>
  </si>
  <si>
    <t>4.</t>
  </si>
  <si>
    <t>Midnapore(E)</t>
  </si>
  <si>
    <t>5.</t>
  </si>
  <si>
    <t>Midnapore(W)</t>
  </si>
  <si>
    <t>6.</t>
  </si>
  <si>
    <t>Howrah</t>
  </si>
  <si>
    <t>(a)</t>
  </si>
  <si>
    <t>7.</t>
  </si>
  <si>
    <t>Hooghly</t>
  </si>
  <si>
    <t>8.</t>
  </si>
  <si>
    <t>24-Parganas(N)</t>
  </si>
  <si>
    <t>9.</t>
  </si>
  <si>
    <t>24-Parganas(S)</t>
  </si>
  <si>
    <t>10.</t>
  </si>
  <si>
    <t>Nadia</t>
  </si>
  <si>
    <t>11.</t>
  </si>
  <si>
    <t>Murshidabad</t>
  </si>
  <si>
    <t>12.</t>
  </si>
  <si>
    <t>Uttar-Dinajpur</t>
  </si>
  <si>
    <t>13.</t>
  </si>
  <si>
    <t>Dakshin-Dinajpur</t>
  </si>
  <si>
    <t>14.</t>
  </si>
  <si>
    <t>Malda</t>
  </si>
  <si>
    <t>15.</t>
  </si>
  <si>
    <t>Jalpaiguri</t>
  </si>
  <si>
    <t>16.</t>
  </si>
  <si>
    <t>Darjeeling</t>
  </si>
  <si>
    <t>17.</t>
  </si>
  <si>
    <t>Cooch Behar</t>
  </si>
  <si>
    <t>18.</t>
  </si>
  <si>
    <t>Purulia</t>
  </si>
  <si>
    <t>West Bengal</t>
  </si>
  <si>
    <t>TABLE-6.9 (Contd.)</t>
  </si>
  <si>
    <t>Sl.</t>
  </si>
  <si>
    <t>Name of</t>
  </si>
  <si>
    <t>Guava</t>
  </si>
  <si>
    <t>Jackfruit</t>
  </si>
  <si>
    <t>Litchi</t>
  </si>
  <si>
    <t>Mandarin Orange</t>
  </si>
  <si>
    <t>No.</t>
  </si>
  <si>
    <t>the</t>
  </si>
  <si>
    <t>District</t>
  </si>
  <si>
    <t>-</t>
  </si>
  <si>
    <t>Other Citrus</t>
  </si>
  <si>
    <t>Sapota</t>
  </si>
  <si>
    <t>Others</t>
  </si>
  <si>
    <t>Total fruits</t>
  </si>
  <si>
    <t xml:space="preserve">B :  VEGETABLES </t>
  </si>
  <si>
    <t>Tomato</t>
  </si>
  <si>
    <t>Cabbage</t>
  </si>
  <si>
    <t>Cauliflower</t>
  </si>
  <si>
    <t>Peas</t>
  </si>
  <si>
    <t>Brinjal</t>
  </si>
  <si>
    <t>Onion</t>
  </si>
  <si>
    <t>Cucurbits</t>
  </si>
  <si>
    <t>Ladies Finger</t>
  </si>
  <si>
    <t>Radish</t>
  </si>
  <si>
    <t>Total Vegetables</t>
  </si>
  <si>
    <t>Year: 2012-13</t>
  </si>
  <si>
    <t>Year: 2013-14</t>
  </si>
  <si>
    <t>Year: 2014-15</t>
  </si>
  <si>
    <t>(a) = Negligible area</t>
  </si>
  <si>
    <t>Source: Directorate of Horticulture,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</si>
</sst>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00_);\(0.00\)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1"/>
      <name val="Arial Narrow"/>
      <family val="2"/>
    </font>
    <font>
      <b/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/>
    <xf numFmtId="0" fontId="5" fillId="0" borderId="1" xfId="1" applyFont="1" applyBorder="1"/>
    <xf numFmtId="0" fontId="5" fillId="0" borderId="1" xfId="1" applyFont="1" applyBorder="1" applyAlignment="1"/>
    <xf numFmtId="0" fontId="6" fillId="0" borderId="1" xfId="1" applyFont="1" applyBorder="1" applyAlignment="1">
      <alignment horizontal="right"/>
    </xf>
    <xf numFmtId="0" fontId="5" fillId="0" borderId="0" xfId="1" applyFont="1"/>
    <xf numFmtId="49" fontId="7" fillId="0" borderId="2" xfId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left" vertical="center" wrapText="1"/>
    </xf>
    <xf numFmtId="49" fontId="7" fillId="0" borderId="0" xfId="1" applyNumberFormat="1" applyFont="1" applyBorder="1" applyAlignment="1">
      <alignment horizontal="center" vertical="center"/>
    </xf>
    <xf numFmtId="49" fontId="7" fillId="0" borderId="0" xfId="1" applyNumberFormat="1" applyFont="1" applyBorder="1" applyAlignment="1">
      <alignment horizontal="left" vertical="center" wrapText="1"/>
    </xf>
    <xf numFmtId="49" fontId="7" fillId="0" borderId="0" xfId="1" applyNumberFormat="1" applyFont="1" applyAlignment="1">
      <alignment horizont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 wrapText="1"/>
    </xf>
    <xf numFmtId="164" fontId="7" fillId="0" borderId="3" xfId="1" applyNumberFormat="1" applyFont="1" applyBorder="1" applyAlignment="1">
      <alignment horizontal="center"/>
    </xf>
    <xf numFmtId="49" fontId="7" fillId="0" borderId="0" xfId="1" applyNumberFormat="1" applyFont="1" applyAlignment="1"/>
    <xf numFmtId="165" fontId="5" fillId="0" borderId="0" xfId="1" applyNumberFormat="1" applyFont="1" applyFill="1" applyBorder="1" applyAlignment="1">
      <alignment horizontal="center"/>
    </xf>
    <xf numFmtId="39" fontId="5" fillId="0" borderId="0" xfId="1" applyNumberFormat="1" applyFont="1" applyFill="1" applyBorder="1" applyAlignment="1">
      <alignment horizontal="center"/>
    </xf>
    <xf numFmtId="49" fontId="7" fillId="0" borderId="0" xfId="1" applyNumberFormat="1" applyFont="1"/>
    <xf numFmtId="0" fontId="5" fillId="0" borderId="0" xfId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39" fontId="5" fillId="0" borderId="0" xfId="1" applyNumberFormat="1" applyFont="1" applyBorder="1" applyAlignment="1">
      <alignment horizontal="center"/>
    </xf>
    <xf numFmtId="49" fontId="7" fillId="0" borderId="3" xfId="1" applyNumberFormat="1" applyFont="1" applyBorder="1"/>
    <xf numFmtId="49" fontId="7" fillId="0" borderId="3" xfId="1" applyNumberFormat="1" applyFont="1" applyBorder="1" applyAlignment="1">
      <alignment horizontal="center"/>
    </xf>
    <xf numFmtId="165" fontId="5" fillId="0" borderId="3" xfId="1" applyNumberFormat="1" applyFont="1" applyBorder="1" applyAlignment="1">
      <alignment horizontal="center"/>
    </xf>
    <xf numFmtId="39" fontId="5" fillId="0" borderId="3" xfId="1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7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center"/>
    </xf>
    <xf numFmtId="2" fontId="7" fillId="0" borderId="0" xfId="1" applyNumberFormat="1" applyFont="1" applyFill="1" applyAlignment="1">
      <alignment horizontal="center"/>
    </xf>
    <xf numFmtId="2" fontId="7" fillId="0" borderId="0" xfId="1" applyNumberFormat="1" applyFont="1" applyFill="1" applyAlignment="1">
      <alignment horizontal="center" vertical="center"/>
    </xf>
    <xf numFmtId="2" fontId="7" fillId="0" borderId="0" xfId="1" applyNumberFormat="1" applyFont="1" applyAlignment="1">
      <alignment horizontal="center" vertical="center"/>
    </xf>
    <xf numFmtId="2" fontId="7" fillId="0" borderId="3" xfId="1" applyNumberFormat="1" applyFont="1" applyBorder="1" applyAlignment="1">
      <alignment horizontal="center"/>
    </xf>
    <xf numFmtId="2" fontId="7" fillId="0" borderId="3" xfId="1" applyNumberFormat="1" applyFont="1" applyFill="1" applyBorder="1" applyAlignment="1">
      <alignment horizontal="center" vertical="center"/>
    </xf>
    <xf numFmtId="2" fontId="7" fillId="0" borderId="3" xfId="1" applyNumberFormat="1" applyFont="1" applyBorder="1" applyAlignment="1">
      <alignment horizontal="center" vertical="center"/>
    </xf>
    <xf numFmtId="2" fontId="1" fillId="0" borderId="0" xfId="1" applyNumberFormat="1"/>
    <xf numFmtId="49" fontId="7" fillId="0" borderId="0" xfId="1" applyNumberFormat="1" applyFont="1" applyAlignment="1">
      <alignment horizontal="center"/>
    </xf>
    <xf numFmtId="49" fontId="7" fillId="0" borderId="0" xfId="1" applyNumberFormat="1" applyFont="1" applyBorder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2" fontId="7" fillId="0" borderId="0" xfId="1" applyNumberFormat="1" applyFont="1" applyBorder="1" applyAlignment="1">
      <alignment horizontal="center"/>
    </xf>
    <xf numFmtId="2" fontId="5" fillId="0" borderId="0" xfId="1" applyNumberFormat="1" applyFont="1" applyBorder="1" applyAlignment="1">
      <alignment horizontal="center"/>
    </xf>
    <xf numFmtId="2" fontId="5" fillId="0" borderId="3" xfId="1" applyNumberFormat="1" applyFont="1" applyBorder="1" applyAlignment="1">
      <alignment horizontal="center"/>
    </xf>
    <xf numFmtId="0" fontId="8" fillId="0" borderId="0" xfId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0" fontId="6" fillId="0" borderId="1" xfId="1" applyFont="1" applyBorder="1"/>
    <xf numFmtId="0" fontId="6" fillId="0" borderId="1" xfId="1" applyFont="1" applyBorder="1" applyAlignment="1"/>
    <xf numFmtId="0" fontId="6" fillId="0" borderId="0" xfId="1" applyFont="1"/>
    <xf numFmtId="0" fontId="9" fillId="0" borderId="0" xfId="1" applyFont="1"/>
    <xf numFmtId="0" fontId="6" fillId="0" borderId="3" xfId="1" applyFont="1" applyBorder="1"/>
    <xf numFmtId="49" fontId="7" fillId="0" borderId="3" xfId="1" applyNumberFormat="1" applyFont="1" applyBorder="1" applyAlignment="1"/>
    <xf numFmtId="49" fontId="7" fillId="0" borderId="2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49" fontId="7" fillId="0" borderId="0" xfId="1" applyNumberFormat="1" applyFont="1" applyAlignment="1">
      <alignment horizontal="left"/>
    </xf>
    <xf numFmtId="2" fontId="5" fillId="0" borderId="0" xfId="1" applyNumberFormat="1" applyFont="1" applyAlignment="1">
      <alignment horizontal="center"/>
    </xf>
    <xf numFmtId="49" fontId="7" fillId="0" borderId="3" xfId="1" applyNumberFormat="1" applyFont="1" applyBorder="1" applyAlignment="1">
      <alignment horizontal="left"/>
    </xf>
    <xf numFmtId="49" fontId="2" fillId="0" borderId="0" xfId="1" applyNumberFormat="1" applyFont="1" applyAlignment="1"/>
    <xf numFmtId="49" fontId="3" fillId="0" borderId="0" xfId="1" applyNumberFormat="1" applyFont="1" applyAlignment="1"/>
    <xf numFmtId="0" fontId="10" fillId="0" borderId="0" xfId="1" applyFont="1"/>
    <xf numFmtId="0" fontId="8" fillId="0" borderId="0" xfId="1" applyFont="1" applyAlignment="1"/>
    <xf numFmtId="0" fontId="11" fillId="0" borderId="0" xfId="1" applyFont="1" applyAlignment="1"/>
    <xf numFmtId="49" fontId="7" fillId="0" borderId="2" xfId="1" applyNumberFormat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10" fillId="0" borderId="0" xfId="1" applyFont="1" applyAlignment="1">
      <alignment horizontal="left"/>
    </xf>
    <xf numFmtId="0" fontId="12" fillId="0" borderId="0" xfId="1" applyFont="1" applyBorder="1" applyAlignment="1">
      <alignment horizontal="center"/>
    </xf>
    <xf numFmtId="0" fontId="12" fillId="0" borderId="0" xfId="1" applyFont="1" applyBorder="1"/>
    <xf numFmtId="166" fontId="12" fillId="0" borderId="0" xfId="1" applyNumberFormat="1" applyFont="1" applyBorder="1" applyAlignment="1">
      <alignment horizontal="right"/>
    </xf>
    <xf numFmtId="166" fontId="12" fillId="0" borderId="0" xfId="1" applyNumberFormat="1" applyFont="1" applyFill="1" applyBorder="1" applyAlignment="1">
      <alignment horizontal="right"/>
    </xf>
    <xf numFmtId="0" fontId="13" fillId="0" borderId="0" xfId="1" applyFont="1" applyBorder="1" applyAlignment="1">
      <alignment horizontal="center" vertical="center"/>
    </xf>
    <xf numFmtId="166" fontId="13" fillId="0" borderId="0" xfId="1" applyNumberFormat="1" applyFont="1" applyBorder="1" applyAlignment="1">
      <alignment horizontal="right"/>
    </xf>
    <xf numFmtId="166" fontId="14" fillId="0" borderId="0" xfId="1" applyNumberFormat="1" applyFont="1" applyBorder="1"/>
    <xf numFmtId="0" fontId="5" fillId="0" borderId="0" xfId="1" applyFont="1" applyBorder="1"/>
    <xf numFmtId="0" fontId="6" fillId="0" borderId="0" xfId="1" applyFont="1" applyBorder="1" applyAlignment="1">
      <alignment horizontal="center" vertical="center"/>
    </xf>
    <xf numFmtId="166" fontId="6" fillId="0" borderId="0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center"/>
    </xf>
    <xf numFmtId="49" fontId="15" fillId="0" borderId="2" xfId="1" applyNumberFormat="1" applyFont="1" applyBorder="1" applyAlignment="1">
      <alignment horizontal="left"/>
    </xf>
    <xf numFmtId="0" fontId="15" fillId="0" borderId="0" xfId="1" applyFont="1"/>
    <xf numFmtId="0" fontId="16" fillId="0" borderId="2" xfId="1" applyFont="1" applyBorder="1" applyAlignment="1">
      <alignment horizontal="right"/>
    </xf>
    <xf numFmtId="0" fontId="17" fillId="0" borderId="0" xfId="1" applyFont="1"/>
    <xf numFmtId="0" fontId="16" fillId="0" borderId="0" xfId="1" applyFont="1" applyAlignment="1"/>
    <xf numFmtId="0" fontId="16" fillId="0" borderId="0" xfId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49" fontId="7" fillId="0" borderId="0" xfId="0" applyNumberFormat="1" applyFont="1" applyAlignment="1"/>
    <xf numFmtId="2" fontId="5" fillId="0" borderId="0" xfId="0" applyNumberFormat="1" applyFont="1" applyFill="1" applyBorder="1" applyAlignment="1">
      <alignment horizontal="center"/>
    </xf>
    <xf numFmtId="49" fontId="7" fillId="0" borderId="0" xfId="0" applyNumberFormat="1" applyFont="1"/>
    <xf numFmtId="2" fontId="5" fillId="0" borderId="0" xfId="0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49" fontId="7" fillId="0" borderId="3" xfId="0" applyNumberFormat="1" applyFont="1" applyFill="1" applyBorder="1"/>
    <xf numFmtId="49" fontId="7" fillId="0" borderId="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3" xfId="0" applyNumberFormat="1" applyFont="1" applyFill="1" applyBorder="1" applyAlignment="1">
      <alignment horizontal="center"/>
    </xf>
    <xf numFmtId="0" fontId="0" fillId="0" borderId="0" xfId="0" applyFill="1"/>
    <xf numFmtId="2" fontId="7" fillId="0" borderId="0" xfId="0" applyNumberFormat="1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49" fontId="7" fillId="0" borderId="3" xfId="0" applyNumberFormat="1" applyFont="1" applyBorder="1"/>
    <xf numFmtId="165" fontId="18" fillId="0" borderId="3" xfId="0" applyNumberFormat="1" applyFont="1" applyBorder="1" applyAlignment="1">
      <alignment horizontal="center"/>
    </xf>
    <xf numFmtId="2" fontId="18" fillId="0" borderId="3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2" fontId="5" fillId="0" borderId="3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6" fillId="0" borderId="3" xfId="0" applyFont="1" applyBorder="1"/>
    <xf numFmtId="49" fontId="7" fillId="0" borderId="3" xfId="0" applyNumberFormat="1" applyFont="1" applyBorder="1" applyAlignment="1"/>
    <xf numFmtId="2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1" applyFont="1" applyBorder="1" applyAlignment="1">
      <alignment horizontal="right"/>
    </xf>
    <xf numFmtId="2" fontId="5" fillId="0" borderId="0" xfId="0" applyNumberFormat="1" applyFont="1" applyAlignment="1">
      <alignment horizontal="center"/>
    </xf>
    <xf numFmtId="49" fontId="16" fillId="0" borderId="2" xfId="0" applyNumberFormat="1" applyFont="1" applyBorder="1" applyAlignment="1">
      <alignment horizontal="left"/>
    </xf>
    <xf numFmtId="0" fontId="15" fillId="0" borderId="0" xfId="0" applyFont="1"/>
    <xf numFmtId="0" fontId="16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8"/>
  <sheetViews>
    <sheetView tabSelected="1" topLeftCell="A663" workbookViewId="0">
      <selection activeCell="A678" sqref="A678:H708"/>
    </sheetView>
  </sheetViews>
  <sheetFormatPr defaultRowHeight="15" x14ac:dyDescent="0.25"/>
  <cols>
    <col min="1" max="1" width="5.7109375" customWidth="1"/>
    <col min="2" max="2" width="12.7109375" bestFit="1" customWidth="1"/>
    <col min="3" max="5" width="9.28515625" bestFit="1" customWidth="1"/>
    <col min="6" max="6" width="9.42578125" bestFit="1" customWidth="1"/>
    <col min="7" max="10" width="9.28515625" bestFit="1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13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</row>
    <row r="3" spans="1:13" ht="16.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</row>
    <row r="4" spans="1:13" x14ac:dyDescent="0.25">
      <c r="A4" s="5" t="s">
        <v>2</v>
      </c>
      <c r="B4" s="6"/>
      <c r="C4" s="6"/>
      <c r="D4" s="6"/>
      <c r="E4" s="7"/>
      <c r="F4" s="7"/>
      <c r="G4" s="7"/>
      <c r="H4" s="6"/>
      <c r="I4" s="8" t="s">
        <v>3</v>
      </c>
      <c r="J4" s="8"/>
      <c r="K4" s="9"/>
      <c r="L4" s="9"/>
      <c r="M4" s="9"/>
    </row>
    <row r="5" spans="1:13" x14ac:dyDescent="0.25">
      <c r="A5" s="10" t="s">
        <v>4</v>
      </c>
      <c r="B5" s="11" t="s">
        <v>5</v>
      </c>
      <c r="C5" s="10" t="s">
        <v>6</v>
      </c>
      <c r="D5" s="10"/>
      <c r="E5" s="10" t="s">
        <v>7</v>
      </c>
      <c r="F5" s="10"/>
      <c r="G5" s="10" t="s">
        <v>8</v>
      </c>
      <c r="H5" s="10"/>
      <c r="I5" s="10" t="s">
        <v>9</v>
      </c>
      <c r="J5" s="10"/>
      <c r="K5" s="2"/>
      <c r="L5" s="2"/>
      <c r="M5" s="2"/>
    </row>
    <row r="6" spans="1:13" x14ac:dyDescent="0.25">
      <c r="A6" s="12"/>
      <c r="B6" s="13"/>
      <c r="C6" s="12"/>
      <c r="D6" s="12"/>
      <c r="E6" s="12"/>
      <c r="F6" s="12"/>
      <c r="G6" s="12"/>
      <c r="H6" s="12"/>
      <c r="I6" s="12"/>
      <c r="J6" s="12"/>
      <c r="K6" s="2"/>
      <c r="L6" s="2"/>
      <c r="M6" s="2"/>
    </row>
    <row r="7" spans="1:13" x14ac:dyDescent="0.25">
      <c r="A7" s="12"/>
      <c r="B7" s="13"/>
      <c r="C7" s="14" t="s">
        <v>10</v>
      </c>
      <c r="D7" s="14" t="s">
        <v>11</v>
      </c>
      <c r="E7" s="14" t="s">
        <v>10</v>
      </c>
      <c r="F7" s="14" t="s">
        <v>11</v>
      </c>
      <c r="G7" s="14" t="s">
        <v>10</v>
      </c>
      <c r="H7" s="14" t="s">
        <v>11</v>
      </c>
      <c r="I7" s="14" t="s">
        <v>10</v>
      </c>
      <c r="J7" s="14" t="s">
        <v>11</v>
      </c>
      <c r="K7" s="2"/>
      <c r="L7" s="2"/>
      <c r="M7" s="2"/>
    </row>
    <row r="8" spans="1:13" x14ac:dyDescent="0.25">
      <c r="A8" s="12"/>
      <c r="B8" s="13"/>
      <c r="C8" s="14" t="s">
        <v>12</v>
      </c>
      <c r="D8" s="14" t="s">
        <v>12</v>
      </c>
      <c r="E8" s="14" t="s">
        <v>12</v>
      </c>
      <c r="F8" s="14" t="s">
        <v>12</v>
      </c>
      <c r="G8" s="14" t="s">
        <v>12</v>
      </c>
      <c r="H8" s="14" t="s">
        <v>12</v>
      </c>
      <c r="I8" s="14" t="s">
        <v>12</v>
      </c>
      <c r="J8" s="14" t="s">
        <v>12</v>
      </c>
      <c r="K8" s="2"/>
      <c r="L8" s="2"/>
      <c r="M8" s="2"/>
    </row>
    <row r="9" spans="1:13" x14ac:dyDescent="0.25">
      <c r="A9" s="15"/>
      <c r="B9" s="16"/>
      <c r="C9" s="14" t="s">
        <v>13</v>
      </c>
      <c r="D9" s="14" t="s">
        <v>14</v>
      </c>
      <c r="E9" s="14" t="s">
        <v>13</v>
      </c>
      <c r="F9" s="14" t="s">
        <v>14</v>
      </c>
      <c r="G9" s="14" t="s">
        <v>13</v>
      </c>
      <c r="H9" s="14" t="s">
        <v>14</v>
      </c>
      <c r="I9" s="14" t="s">
        <v>13</v>
      </c>
      <c r="J9" s="14" t="s">
        <v>14</v>
      </c>
      <c r="K9" s="2"/>
      <c r="L9" s="2"/>
      <c r="M9" s="2"/>
    </row>
    <row r="10" spans="1:13" x14ac:dyDescent="0.25">
      <c r="A10" s="17">
        <v>-1</v>
      </c>
      <c r="B10" s="17">
        <v>-2</v>
      </c>
      <c r="C10" s="17">
        <v>-3</v>
      </c>
      <c r="D10" s="17">
        <v>-4</v>
      </c>
      <c r="E10" s="17">
        <v>-5</v>
      </c>
      <c r="F10" s="17">
        <v>-6</v>
      </c>
      <c r="G10" s="17">
        <v>-7</v>
      </c>
      <c r="H10" s="17">
        <v>-8</v>
      </c>
      <c r="I10" s="17">
        <v>-9</v>
      </c>
      <c r="J10" s="17">
        <v>-10</v>
      </c>
      <c r="K10" s="2"/>
      <c r="L10" s="2"/>
      <c r="M10" s="2"/>
    </row>
    <row r="11" spans="1:13" x14ac:dyDescent="0.25">
      <c r="A11" s="14" t="s">
        <v>15</v>
      </c>
      <c r="B11" s="18" t="s">
        <v>16</v>
      </c>
      <c r="C11" s="19">
        <v>3.8250000000000002</v>
      </c>
      <c r="D11" s="19">
        <v>17.625</v>
      </c>
      <c r="E11" s="19">
        <v>1.1100000000000001</v>
      </c>
      <c r="F11" s="19">
        <v>16.760000000000002</v>
      </c>
      <c r="G11" s="20">
        <v>4.4999999999999998E-2</v>
      </c>
      <c r="H11" s="20">
        <v>0.87</v>
      </c>
      <c r="I11" s="19">
        <v>0.51500000000000001</v>
      </c>
      <c r="J11" s="19">
        <v>14.51</v>
      </c>
      <c r="K11" s="2"/>
      <c r="L11" s="2"/>
      <c r="M11" s="2"/>
    </row>
    <row r="12" spans="1:13" x14ac:dyDescent="0.25">
      <c r="A12" s="14" t="s">
        <v>17</v>
      </c>
      <c r="B12" s="18" t="s">
        <v>18</v>
      </c>
      <c r="C12" s="19">
        <v>1.65</v>
      </c>
      <c r="D12" s="19">
        <v>9.64</v>
      </c>
      <c r="E12" s="19">
        <v>0.95</v>
      </c>
      <c r="F12" s="19">
        <v>13.21</v>
      </c>
      <c r="G12" s="20">
        <v>5.0000000000000001E-3</v>
      </c>
      <c r="H12" s="20">
        <v>8.5000000000000006E-2</v>
      </c>
      <c r="I12" s="19">
        <v>0.61499999999999999</v>
      </c>
      <c r="J12" s="19">
        <v>17.652000000000001</v>
      </c>
      <c r="K12" s="2"/>
      <c r="L12" s="2"/>
      <c r="M12" s="9"/>
    </row>
    <row r="13" spans="1:13" x14ac:dyDescent="0.25">
      <c r="A13" s="14" t="s">
        <v>19</v>
      </c>
      <c r="B13" s="18" t="s">
        <v>20</v>
      </c>
      <c r="C13" s="19">
        <v>4.1500000000000004</v>
      </c>
      <c r="D13" s="19">
        <v>8.4740000000000002</v>
      </c>
      <c r="E13" s="19">
        <v>0.58499999999999996</v>
      </c>
      <c r="F13" s="19">
        <v>6.9</v>
      </c>
      <c r="G13" s="20">
        <v>0.02</v>
      </c>
      <c r="H13" s="20">
        <v>0.3</v>
      </c>
      <c r="I13" s="19">
        <v>0.57499999999999996</v>
      </c>
      <c r="J13" s="19">
        <v>12.505000000000001</v>
      </c>
      <c r="K13" s="2"/>
      <c r="L13" s="2"/>
      <c r="M13" s="2"/>
    </row>
    <row r="14" spans="1:13" x14ac:dyDescent="0.25">
      <c r="A14" s="14" t="s">
        <v>21</v>
      </c>
      <c r="B14" s="21" t="s">
        <v>22</v>
      </c>
      <c r="C14" s="19">
        <v>2.105</v>
      </c>
      <c r="D14" s="19">
        <v>18.510000000000002</v>
      </c>
      <c r="E14" s="19">
        <v>2.165</v>
      </c>
      <c r="F14" s="19">
        <v>52.99</v>
      </c>
      <c r="G14" s="20">
        <v>0.23599999999999999</v>
      </c>
      <c r="H14" s="20">
        <v>4.05</v>
      </c>
      <c r="I14" s="19">
        <v>0.80700000000000005</v>
      </c>
      <c r="J14" s="19">
        <v>17.181000000000001</v>
      </c>
      <c r="K14" s="2"/>
      <c r="L14" s="2"/>
      <c r="M14" s="2"/>
    </row>
    <row r="15" spans="1:13" x14ac:dyDescent="0.25">
      <c r="A15" s="14" t="s">
        <v>23</v>
      </c>
      <c r="B15" s="21" t="s">
        <v>24</v>
      </c>
      <c r="C15" s="19">
        <v>6.12</v>
      </c>
      <c r="D15" s="19">
        <v>16.425000000000001</v>
      </c>
      <c r="E15" s="19">
        <v>1.7450000000000001</v>
      </c>
      <c r="F15" s="19">
        <v>39.075000000000003</v>
      </c>
      <c r="G15" s="20">
        <v>7.4999999999999997E-2</v>
      </c>
      <c r="H15" s="20">
        <v>1.25</v>
      </c>
      <c r="I15" s="19">
        <v>0.76</v>
      </c>
      <c r="J15" s="19">
        <v>10.5</v>
      </c>
      <c r="K15" s="2"/>
      <c r="L15" s="2"/>
      <c r="M15" s="2"/>
    </row>
    <row r="16" spans="1:13" x14ac:dyDescent="0.25">
      <c r="A16" s="14" t="s">
        <v>25</v>
      </c>
      <c r="B16" s="18" t="s">
        <v>26</v>
      </c>
      <c r="C16" s="19">
        <v>0.57199999999999995</v>
      </c>
      <c r="D16" s="19">
        <v>2.88</v>
      </c>
      <c r="E16" s="19">
        <v>0.71299999999999997</v>
      </c>
      <c r="F16" s="19">
        <v>8.99</v>
      </c>
      <c r="G16" s="20" t="s">
        <v>27</v>
      </c>
      <c r="H16" s="20">
        <v>0.02</v>
      </c>
      <c r="I16" s="19">
        <v>0.12</v>
      </c>
      <c r="J16" s="19">
        <v>2.1800000000000002</v>
      </c>
      <c r="K16" s="2"/>
      <c r="L16" s="2"/>
      <c r="M16" s="2"/>
    </row>
    <row r="17" spans="1:13" x14ac:dyDescent="0.25">
      <c r="A17" s="14" t="s">
        <v>28</v>
      </c>
      <c r="B17" s="18" t="s">
        <v>29</v>
      </c>
      <c r="C17" s="19">
        <v>5.64</v>
      </c>
      <c r="D17" s="19">
        <v>40</v>
      </c>
      <c r="E17" s="19">
        <v>5.1349999999999998</v>
      </c>
      <c r="F17" s="19">
        <v>106.5</v>
      </c>
      <c r="G17" s="20">
        <v>4.4999999999999998E-2</v>
      </c>
      <c r="H17" s="20">
        <v>0.87</v>
      </c>
      <c r="I17" s="19">
        <v>0.73499999999999999</v>
      </c>
      <c r="J17" s="19">
        <v>18.59</v>
      </c>
      <c r="K17" s="2"/>
      <c r="L17" s="2"/>
      <c r="M17" s="2"/>
    </row>
    <row r="18" spans="1:13" x14ac:dyDescent="0.25">
      <c r="A18" s="14" t="s">
        <v>30</v>
      </c>
      <c r="B18" s="21" t="s">
        <v>31</v>
      </c>
      <c r="C18" s="19">
        <v>7.1</v>
      </c>
      <c r="D18" s="19">
        <v>83.39</v>
      </c>
      <c r="E18" s="19">
        <v>6.4</v>
      </c>
      <c r="F18" s="19">
        <v>152.6</v>
      </c>
      <c r="G18" s="20">
        <v>0.08</v>
      </c>
      <c r="H18" s="20">
        <v>1.659</v>
      </c>
      <c r="I18" s="19">
        <v>2.0739999999999998</v>
      </c>
      <c r="J18" s="19">
        <v>64.614999999999995</v>
      </c>
      <c r="K18" s="2"/>
      <c r="L18" s="2"/>
      <c r="M18" s="2"/>
    </row>
    <row r="19" spans="1:13" x14ac:dyDescent="0.25">
      <c r="A19" s="14" t="s">
        <v>32</v>
      </c>
      <c r="B19" s="21" t="s">
        <v>33</v>
      </c>
      <c r="C19" s="19">
        <v>1.3859999999999999</v>
      </c>
      <c r="D19" s="19">
        <v>9.82</v>
      </c>
      <c r="E19" s="19">
        <v>2.7170000000000001</v>
      </c>
      <c r="F19" s="19">
        <v>52.23</v>
      </c>
      <c r="G19" s="20">
        <v>0.41</v>
      </c>
      <c r="H19" s="20">
        <v>10.904999999999999</v>
      </c>
      <c r="I19" s="19">
        <v>0.94</v>
      </c>
      <c r="J19" s="19">
        <v>31.02</v>
      </c>
      <c r="K19" s="2"/>
      <c r="L19" s="2"/>
      <c r="M19" s="2"/>
    </row>
    <row r="20" spans="1:13" x14ac:dyDescent="0.25">
      <c r="A20" s="14" t="s">
        <v>34</v>
      </c>
      <c r="B20" s="18" t="s">
        <v>35</v>
      </c>
      <c r="C20" s="19">
        <v>5.07</v>
      </c>
      <c r="D20" s="19">
        <v>58.667999999999999</v>
      </c>
      <c r="E20" s="19">
        <v>11.489000000000001</v>
      </c>
      <c r="F20" s="19">
        <v>396</v>
      </c>
      <c r="G20" s="20">
        <v>0.02</v>
      </c>
      <c r="H20" s="20">
        <v>0.4</v>
      </c>
      <c r="I20" s="19">
        <v>0.83</v>
      </c>
      <c r="J20" s="19">
        <v>27.14</v>
      </c>
      <c r="K20" s="2"/>
      <c r="L20" s="2"/>
      <c r="M20" s="2"/>
    </row>
    <row r="21" spans="1:13" x14ac:dyDescent="0.25">
      <c r="A21" s="14" t="s">
        <v>36</v>
      </c>
      <c r="B21" s="21" t="s">
        <v>37</v>
      </c>
      <c r="C21" s="19">
        <v>17.559999999999999</v>
      </c>
      <c r="D21" s="19">
        <v>141.5</v>
      </c>
      <c r="E21" s="19">
        <v>2.9</v>
      </c>
      <c r="F21" s="19">
        <v>63.52</v>
      </c>
      <c r="G21" s="20">
        <v>1.7999999999999999E-2</v>
      </c>
      <c r="H21" s="20">
        <v>0.35</v>
      </c>
      <c r="I21" s="19">
        <v>0.76500000000000001</v>
      </c>
      <c r="J21" s="19">
        <v>27.940999999999999</v>
      </c>
      <c r="K21" s="2"/>
      <c r="L21" s="2"/>
      <c r="M21" s="2"/>
    </row>
    <row r="22" spans="1:13" x14ac:dyDescent="0.25">
      <c r="A22" s="14" t="s">
        <v>38</v>
      </c>
      <c r="B22" s="21" t="s">
        <v>39</v>
      </c>
      <c r="C22" s="19">
        <v>1.696</v>
      </c>
      <c r="D22" s="19">
        <v>10.436</v>
      </c>
      <c r="E22" s="19">
        <v>1.119</v>
      </c>
      <c r="F22" s="19">
        <v>17.071999999999999</v>
      </c>
      <c r="G22" s="20">
        <v>2.7959999999999998</v>
      </c>
      <c r="H22" s="20">
        <v>84.944000000000003</v>
      </c>
      <c r="I22" s="19">
        <v>0.56899999999999995</v>
      </c>
      <c r="J22" s="19">
        <v>12.882</v>
      </c>
      <c r="K22" s="2"/>
      <c r="L22" s="2"/>
      <c r="M22" s="2"/>
    </row>
    <row r="23" spans="1:13" x14ac:dyDescent="0.25">
      <c r="A23" s="14" t="s">
        <v>40</v>
      </c>
      <c r="B23" s="21" t="s">
        <v>41</v>
      </c>
      <c r="C23" s="19">
        <v>1.1399999999999999</v>
      </c>
      <c r="D23" s="19">
        <v>7.5220000000000002</v>
      </c>
      <c r="E23" s="19">
        <v>0.96299999999999997</v>
      </c>
      <c r="F23" s="19">
        <v>11.965999999999999</v>
      </c>
      <c r="G23" s="20">
        <v>0.03</v>
      </c>
      <c r="H23" s="20">
        <v>0.79400000000000004</v>
      </c>
      <c r="I23" s="19">
        <v>0.37</v>
      </c>
      <c r="J23" s="19">
        <v>11.502000000000001</v>
      </c>
      <c r="K23" s="2"/>
      <c r="L23" s="2"/>
      <c r="M23" s="2"/>
    </row>
    <row r="24" spans="1:13" x14ac:dyDescent="0.25">
      <c r="A24" s="14" t="s">
        <v>42</v>
      </c>
      <c r="B24" s="18" t="s">
        <v>43</v>
      </c>
      <c r="C24" s="19">
        <v>27.6</v>
      </c>
      <c r="D24" s="19">
        <v>221</v>
      </c>
      <c r="E24" s="22">
        <v>0.91</v>
      </c>
      <c r="F24" s="19">
        <v>16.494</v>
      </c>
      <c r="G24" s="20">
        <v>2.5000000000000001E-2</v>
      </c>
      <c r="H24" s="20">
        <v>0.59799999999999998</v>
      </c>
      <c r="I24" s="19">
        <v>0.25</v>
      </c>
      <c r="J24" s="19">
        <v>8.07</v>
      </c>
      <c r="K24" s="2"/>
      <c r="L24" s="2"/>
      <c r="M24" s="2"/>
    </row>
    <row r="25" spans="1:13" x14ac:dyDescent="0.25">
      <c r="A25" s="14" t="s">
        <v>44</v>
      </c>
      <c r="B25" s="18" t="s">
        <v>45</v>
      </c>
      <c r="C25" s="23">
        <v>1.5449999999999999</v>
      </c>
      <c r="D25" s="23">
        <v>5.4619999999999997</v>
      </c>
      <c r="E25" s="23">
        <v>2.5249999999999999</v>
      </c>
      <c r="F25" s="23">
        <v>55.997999999999998</v>
      </c>
      <c r="G25" s="24">
        <v>1.7450000000000001</v>
      </c>
      <c r="H25" s="24">
        <v>58.375999999999998</v>
      </c>
      <c r="I25" s="23">
        <v>0.59499999999999997</v>
      </c>
      <c r="J25" s="23">
        <v>31.29</v>
      </c>
      <c r="K25" s="2"/>
      <c r="L25" s="2"/>
      <c r="M25" s="2"/>
    </row>
    <row r="26" spans="1:13" x14ac:dyDescent="0.25">
      <c r="A26" s="14" t="s">
        <v>46</v>
      </c>
      <c r="B26" s="18" t="s">
        <v>47</v>
      </c>
      <c r="C26" s="23">
        <v>0.06</v>
      </c>
      <c r="D26" s="23">
        <v>0.21</v>
      </c>
      <c r="E26" s="19">
        <v>0.34799999999999998</v>
      </c>
      <c r="F26" s="23">
        <v>5.5350000000000001</v>
      </c>
      <c r="G26" s="24">
        <v>4.2249999999999996</v>
      </c>
      <c r="H26" s="24">
        <v>133.9</v>
      </c>
      <c r="I26" s="23">
        <v>0.09</v>
      </c>
      <c r="J26" s="23">
        <v>2.9</v>
      </c>
      <c r="K26" s="2"/>
      <c r="L26" s="2"/>
      <c r="M26" s="2"/>
    </row>
    <row r="27" spans="1:13" x14ac:dyDescent="0.25">
      <c r="A27" s="14" t="s">
        <v>48</v>
      </c>
      <c r="B27" s="21" t="s">
        <v>49</v>
      </c>
      <c r="C27" s="23">
        <v>1.0529999999999999</v>
      </c>
      <c r="D27" s="23">
        <v>3.97</v>
      </c>
      <c r="E27" s="23">
        <v>1.915</v>
      </c>
      <c r="F27" s="23">
        <v>37.68</v>
      </c>
      <c r="G27" s="24">
        <v>0.33</v>
      </c>
      <c r="H27" s="24">
        <v>10.175000000000001</v>
      </c>
      <c r="I27" s="23">
        <v>0.20499999999999999</v>
      </c>
      <c r="J27" s="23">
        <v>6.29</v>
      </c>
      <c r="K27" s="2"/>
      <c r="L27" s="2"/>
      <c r="M27" s="2"/>
    </row>
    <row r="28" spans="1:13" x14ac:dyDescent="0.25">
      <c r="A28" s="14" t="s">
        <v>50</v>
      </c>
      <c r="B28" s="18" t="s">
        <v>51</v>
      </c>
      <c r="C28" s="19">
        <v>2.665</v>
      </c>
      <c r="D28" s="19">
        <v>5.9960000000000004</v>
      </c>
      <c r="E28" s="19">
        <v>4.4999999999999998E-2</v>
      </c>
      <c r="F28" s="19">
        <v>0.46899999999999997</v>
      </c>
      <c r="G28" s="20">
        <v>0.02</v>
      </c>
      <c r="H28" s="20">
        <v>0.31</v>
      </c>
      <c r="I28" s="19">
        <v>0.41199999999999998</v>
      </c>
      <c r="J28" s="19">
        <v>11.06</v>
      </c>
      <c r="K28" s="2"/>
      <c r="L28" s="2"/>
      <c r="M28" s="2"/>
    </row>
    <row r="29" spans="1:13" x14ac:dyDescent="0.25">
      <c r="A29" s="25"/>
      <c r="B29" s="26" t="s">
        <v>52</v>
      </c>
      <c r="C29" s="27">
        <f t="shared" ref="C29:J29" si="0">SUM(C11:C28)</f>
        <v>90.937000000000012</v>
      </c>
      <c r="D29" s="27">
        <f t="shared" si="0"/>
        <v>661.52800000000002</v>
      </c>
      <c r="E29" s="27">
        <f t="shared" si="0"/>
        <v>43.733999999999995</v>
      </c>
      <c r="F29" s="27">
        <f t="shared" si="0"/>
        <v>1053.989</v>
      </c>
      <c r="G29" s="28">
        <f t="shared" si="0"/>
        <v>10.124999999999998</v>
      </c>
      <c r="H29" s="28">
        <f t="shared" si="0"/>
        <v>309.85599999999999</v>
      </c>
      <c r="I29" s="27">
        <f t="shared" si="0"/>
        <v>11.227</v>
      </c>
      <c r="J29" s="27">
        <f t="shared" si="0"/>
        <v>327.82800000000003</v>
      </c>
      <c r="K29" s="2"/>
      <c r="L29" s="2"/>
      <c r="M29" s="2"/>
    </row>
    <row r="30" spans="1:13" ht="16.5" x14ac:dyDescent="0.3">
      <c r="A30" s="1" t="s">
        <v>53</v>
      </c>
      <c r="B30" s="1"/>
      <c r="C30" s="1"/>
      <c r="D30" s="1"/>
      <c r="E30" s="1"/>
      <c r="F30" s="1"/>
      <c r="G30" s="1"/>
      <c r="H30" s="1"/>
      <c r="I30" s="1"/>
      <c r="J30" s="1"/>
    </row>
    <row r="31" spans="1:13" ht="16.5" x14ac:dyDescent="0.3">
      <c r="A31" s="3" t="s">
        <v>1</v>
      </c>
      <c r="B31" s="3"/>
      <c r="C31" s="3"/>
      <c r="D31" s="3"/>
      <c r="E31" s="3"/>
      <c r="F31" s="3"/>
      <c r="G31" s="3"/>
      <c r="H31" s="3"/>
      <c r="I31" s="3"/>
      <c r="J31" s="3"/>
    </row>
    <row r="32" spans="1:13" ht="16.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5" t="s">
        <v>2</v>
      </c>
      <c r="B33" s="6"/>
      <c r="C33" s="6"/>
      <c r="D33" s="6"/>
      <c r="E33" s="7"/>
      <c r="F33" s="7"/>
      <c r="G33" s="7"/>
      <c r="H33" s="6"/>
      <c r="I33" s="8" t="s">
        <v>3</v>
      </c>
      <c r="J33" s="8"/>
    </row>
    <row r="34" spans="1:10" x14ac:dyDescent="0.25">
      <c r="A34" s="14" t="s">
        <v>54</v>
      </c>
      <c r="B34" s="14" t="s">
        <v>55</v>
      </c>
      <c r="C34" s="10" t="s">
        <v>56</v>
      </c>
      <c r="D34" s="10"/>
      <c r="E34" s="10" t="s">
        <v>57</v>
      </c>
      <c r="F34" s="29"/>
      <c r="G34" s="10" t="s">
        <v>58</v>
      </c>
      <c r="H34" s="29"/>
      <c r="I34" s="10" t="s">
        <v>59</v>
      </c>
      <c r="J34" s="10"/>
    </row>
    <row r="35" spans="1:10" x14ac:dyDescent="0.25">
      <c r="A35" s="14" t="s">
        <v>60</v>
      </c>
      <c r="B35" s="14" t="s">
        <v>61</v>
      </c>
      <c r="C35" s="30"/>
      <c r="D35" s="30"/>
      <c r="E35" s="31"/>
      <c r="F35" s="31"/>
      <c r="G35" s="31"/>
      <c r="H35" s="31"/>
      <c r="I35" s="30"/>
      <c r="J35" s="30"/>
    </row>
    <row r="36" spans="1:10" x14ac:dyDescent="0.25">
      <c r="A36" s="32"/>
      <c r="B36" s="14" t="s">
        <v>62</v>
      </c>
      <c r="C36" s="14" t="s">
        <v>10</v>
      </c>
      <c r="D36" s="14" t="s">
        <v>11</v>
      </c>
      <c r="E36" s="14" t="s">
        <v>10</v>
      </c>
      <c r="F36" s="14" t="s">
        <v>11</v>
      </c>
      <c r="G36" s="14" t="s">
        <v>10</v>
      </c>
      <c r="H36" s="14" t="s">
        <v>11</v>
      </c>
      <c r="I36" s="14" t="s">
        <v>10</v>
      </c>
      <c r="J36" s="14" t="s">
        <v>11</v>
      </c>
    </row>
    <row r="37" spans="1:10" x14ac:dyDescent="0.25">
      <c r="A37" s="32"/>
      <c r="B37" s="32"/>
      <c r="C37" s="14" t="s">
        <v>12</v>
      </c>
      <c r="D37" s="14" t="s">
        <v>12</v>
      </c>
      <c r="E37" s="14" t="s">
        <v>12</v>
      </c>
      <c r="F37" s="14" t="s">
        <v>12</v>
      </c>
      <c r="G37" s="14" t="s">
        <v>12</v>
      </c>
      <c r="H37" s="14" t="s">
        <v>12</v>
      </c>
      <c r="I37" s="14" t="s">
        <v>12</v>
      </c>
      <c r="J37" s="14" t="s">
        <v>12</v>
      </c>
    </row>
    <row r="38" spans="1:10" x14ac:dyDescent="0.25">
      <c r="A38" s="32"/>
      <c r="B38" s="32"/>
      <c r="C38" s="14" t="s">
        <v>13</v>
      </c>
      <c r="D38" s="14" t="s">
        <v>14</v>
      </c>
      <c r="E38" s="14" t="s">
        <v>13</v>
      </c>
      <c r="F38" s="14" t="s">
        <v>14</v>
      </c>
      <c r="G38" s="14" t="s">
        <v>13</v>
      </c>
      <c r="H38" s="14" t="s">
        <v>14</v>
      </c>
      <c r="I38" s="14" t="s">
        <v>13</v>
      </c>
      <c r="J38" s="14" t="s">
        <v>14</v>
      </c>
    </row>
    <row r="39" spans="1:10" x14ac:dyDescent="0.25">
      <c r="A39" s="17">
        <v>-1</v>
      </c>
      <c r="B39" s="17">
        <v>-2</v>
      </c>
      <c r="C39" s="17">
        <v>-11</v>
      </c>
      <c r="D39" s="17">
        <v>-12</v>
      </c>
      <c r="E39" s="17">
        <v>-13</v>
      </c>
      <c r="F39" s="17">
        <v>-14</v>
      </c>
      <c r="G39" s="17">
        <v>-15</v>
      </c>
      <c r="H39" s="17">
        <v>-16</v>
      </c>
      <c r="I39" s="17">
        <v>-17</v>
      </c>
      <c r="J39" s="17">
        <v>-18</v>
      </c>
    </row>
    <row r="40" spans="1:10" x14ac:dyDescent="0.25">
      <c r="A40" s="33">
        <v>1</v>
      </c>
      <c r="B40" s="18" t="s">
        <v>16</v>
      </c>
      <c r="C40" s="34">
        <v>0.72</v>
      </c>
      <c r="D40" s="34">
        <v>9.36</v>
      </c>
      <c r="E40" s="34">
        <v>0.57999999999999996</v>
      </c>
      <c r="F40" s="34">
        <v>7.1</v>
      </c>
      <c r="G40" s="34">
        <v>0.29199999999999998</v>
      </c>
      <c r="H40" s="34">
        <v>2.89</v>
      </c>
      <c r="I40" s="35" t="s">
        <v>63</v>
      </c>
      <c r="J40" s="34" t="s">
        <v>63</v>
      </c>
    </row>
    <row r="41" spans="1:10" x14ac:dyDescent="0.25">
      <c r="A41" s="33">
        <v>2</v>
      </c>
      <c r="B41" s="18" t="s">
        <v>18</v>
      </c>
      <c r="C41" s="34">
        <v>1.2230000000000001</v>
      </c>
      <c r="D41" s="34">
        <v>17.762</v>
      </c>
      <c r="E41" s="34">
        <v>8.2000000000000003E-2</v>
      </c>
      <c r="F41" s="34">
        <v>0.89</v>
      </c>
      <c r="G41" s="34">
        <v>5.6000000000000001E-2</v>
      </c>
      <c r="H41" s="34">
        <v>0.27500000000000002</v>
      </c>
      <c r="I41" s="35" t="s">
        <v>63</v>
      </c>
      <c r="J41" s="34" t="s">
        <v>63</v>
      </c>
    </row>
    <row r="42" spans="1:10" x14ac:dyDescent="0.25">
      <c r="A42" s="33">
        <v>3</v>
      </c>
      <c r="B42" s="18" t="s">
        <v>20</v>
      </c>
      <c r="C42" s="34">
        <v>0.81499999999999995</v>
      </c>
      <c r="D42" s="34">
        <v>8.56</v>
      </c>
      <c r="E42" s="34">
        <v>0.52</v>
      </c>
      <c r="F42" s="34">
        <v>9</v>
      </c>
      <c r="G42" s="34" t="s">
        <v>63</v>
      </c>
      <c r="H42" s="34" t="s">
        <v>63</v>
      </c>
      <c r="I42" s="35" t="s">
        <v>63</v>
      </c>
      <c r="J42" s="34" t="s">
        <v>63</v>
      </c>
    </row>
    <row r="43" spans="1:10" x14ac:dyDescent="0.25">
      <c r="A43" s="33">
        <v>4</v>
      </c>
      <c r="B43" s="21" t="s">
        <v>22</v>
      </c>
      <c r="C43" s="34">
        <v>0.77</v>
      </c>
      <c r="D43" s="34">
        <v>9.9849999999999994</v>
      </c>
      <c r="E43" s="34">
        <v>0.49199999999999999</v>
      </c>
      <c r="F43" s="34">
        <v>5.2949999999999999</v>
      </c>
      <c r="G43" s="34">
        <v>3.5000000000000003E-2</v>
      </c>
      <c r="H43" s="34">
        <v>0.29499999999999998</v>
      </c>
      <c r="I43" s="35" t="s">
        <v>63</v>
      </c>
      <c r="J43" s="34" t="s">
        <v>63</v>
      </c>
    </row>
    <row r="44" spans="1:10" x14ac:dyDescent="0.25">
      <c r="A44" s="33">
        <v>5</v>
      </c>
      <c r="B44" s="21" t="s">
        <v>24</v>
      </c>
      <c r="C44" s="34">
        <v>1.41</v>
      </c>
      <c r="D44" s="34">
        <v>14.66</v>
      </c>
      <c r="E44" s="34">
        <v>0.89500000000000002</v>
      </c>
      <c r="F44" s="34">
        <v>9.7949999999999999</v>
      </c>
      <c r="G44" s="34">
        <v>0.09</v>
      </c>
      <c r="H44" s="34">
        <v>0.67500000000000004</v>
      </c>
      <c r="I44" s="35" t="s">
        <v>63</v>
      </c>
      <c r="J44" s="34" t="s">
        <v>63</v>
      </c>
    </row>
    <row r="45" spans="1:10" x14ac:dyDescent="0.25">
      <c r="A45" s="33">
        <v>6</v>
      </c>
      <c r="B45" s="18" t="s">
        <v>26</v>
      </c>
      <c r="C45" s="34">
        <v>0.189</v>
      </c>
      <c r="D45" s="34">
        <v>2.0499999999999998</v>
      </c>
      <c r="E45" s="34">
        <v>0.14000000000000001</v>
      </c>
      <c r="F45" s="34">
        <v>1.64</v>
      </c>
      <c r="G45" s="34">
        <v>7.5999999999999998E-2</v>
      </c>
      <c r="H45" s="34">
        <v>0.63400000000000001</v>
      </c>
      <c r="I45" s="35" t="s">
        <v>63</v>
      </c>
      <c r="J45" s="34" t="s">
        <v>63</v>
      </c>
    </row>
    <row r="46" spans="1:10" x14ac:dyDescent="0.25">
      <c r="A46" s="33">
        <v>7</v>
      </c>
      <c r="B46" s="18" t="s">
        <v>29</v>
      </c>
      <c r="C46" s="34">
        <v>0.224</v>
      </c>
      <c r="D46" s="34">
        <v>4.1420000000000003</v>
      </c>
      <c r="E46" s="34">
        <v>0.11799999999999999</v>
      </c>
      <c r="F46" s="34">
        <v>2.2599999999999998</v>
      </c>
      <c r="G46" s="34">
        <v>0.20499999999999999</v>
      </c>
      <c r="H46" s="34">
        <v>1.87</v>
      </c>
      <c r="I46" s="35" t="s">
        <v>63</v>
      </c>
      <c r="J46" s="34" t="s">
        <v>63</v>
      </c>
    </row>
    <row r="47" spans="1:10" x14ac:dyDescent="0.25">
      <c r="A47" s="33">
        <v>8</v>
      </c>
      <c r="B47" s="21" t="s">
        <v>31</v>
      </c>
      <c r="C47" s="34">
        <v>0.95</v>
      </c>
      <c r="D47" s="34">
        <v>13.85</v>
      </c>
      <c r="E47" s="34">
        <v>1.36</v>
      </c>
      <c r="F47" s="34">
        <v>18.100000000000001</v>
      </c>
      <c r="G47" s="34">
        <v>0.71</v>
      </c>
      <c r="H47" s="34">
        <v>6.8</v>
      </c>
      <c r="I47" s="35" t="s">
        <v>63</v>
      </c>
      <c r="J47" s="34" t="s">
        <v>63</v>
      </c>
    </row>
    <row r="48" spans="1:10" x14ac:dyDescent="0.25">
      <c r="A48" s="33">
        <v>9</v>
      </c>
      <c r="B48" s="21" t="s">
        <v>33</v>
      </c>
      <c r="C48" s="34">
        <v>2.363</v>
      </c>
      <c r="D48" s="34">
        <v>35.801000000000002</v>
      </c>
      <c r="E48" s="34">
        <v>0.2</v>
      </c>
      <c r="F48" s="34">
        <v>6.3360000000000003</v>
      </c>
      <c r="G48" s="34">
        <v>0.54300000000000004</v>
      </c>
      <c r="H48" s="34">
        <v>5.94</v>
      </c>
      <c r="I48" s="35" t="s">
        <v>63</v>
      </c>
      <c r="J48" s="34" t="s">
        <v>63</v>
      </c>
    </row>
    <row r="49" spans="1:10" x14ac:dyDescent="0.25">
      <c r="A49" s="33">
        <v>10</v>
      </c>
      <c r="B49" s="18" t="s">
        <v>35</v>
      </c>
      <c r="C49" s="34">
        <v>1.21</v>
      </c>
      <c r="D49" s="34">
        <v>12.635</v>
      </c>
      <c r="E49" s="34">
        <v>1.3520000000000001</v>
      </c>
      <c r="F49" s="34">
        <v>17.41</v>
      </c>
      <c r="G49" s="34">
        <v>0.89</v>
      </c>
      <c r="H49" s="34">
        <v>9.1959999999999997</v>
      </c>
      <c r="I49" s="35" t="s">
        <v>63</v>
      </c>
      <c r="J49" s="34" t="s">
        <v>63</v>
      </c>
    </row>
    <row r="50" spans="1:10" x14ac:dyDescent="0.25">
      <c r="A50" s="33">
        <v>11</v>
      </c>
      <c r="B50" s="21" t="s">
        <v>37</v>
      </c>
      <c r="C50" s="34">
        <v>1.1950000000000001</v>
      </c>
      <c r="D50" s="34">
        <v>8</v>
      </c>
      <c r="E50" s="34">
        <v>1.1200000000000001</v>
      </c>
      <c r="F50" s="34">
        <v>20.405000000000001</v>
      </c>
      <c r="G50" s="34">
        <v>3.2549999999999999</v>
      </c>
      <c r="H50" s="34">
        <v>33</v>
      </c>
      <c r="I50" s="35" t="s">
        <v>63</v>
      </c>
      <c r="J50" s="34" t="s">
        <v>63</v>
      </c>
    </row>
    <row r="51" spans="1:10" x14ac:dyDescent="0.25">
      <c r="A51" s="33">
        <v>12</v>
      </c>
      <c r="B51" s="21" t="s">
        <v>39</v>
      </c>
      <c r="C51" s="34">
        <v>0.57099999999999995</v>
      </c>
      <c r="D51" s="34">
        <v>6.9450000000000003</v>
      </c>
      <c r="E51" s="34">
        <v>0.61899999999999999</v>
      </c>
      <c r="F51" s="34">
        <v>8.85</v>
      </c>
      <c r="G51" s="34">
        <v>0.63800000000000001</v>
      </c>
      <c r="H51" s="34">
        <v>5.6239999999999997</v>
      </c>
      <c r="I51" s="35" t="s">
        <v>63</v>
      </c>
      <c r="J51" s="34" t="s">
        <v>63</v>
      </c>
    </row>
    <row r="52" spans="1:10" x14ac:dyDescent="0.25">
      <c r="A52" s="33">
        <v>13</v>
      </c>
      <c r="B52" s="21" t="s">
        <v>41</v>
      </c>
      <c r="C52" s="34">
        <v>0.27600000000000002</v>
      </c>
      <c r="D52" s="34">
        <v>3.9649999999999999</v>
      </c>
      <c r="E52" s="34">
        <v>0.40100000000000002</v>
      </c>
      <c r="F52" s="34">
        <v>5.1589999999999998</v>
      </c>
      <c r="G52" s="34">
        <v>0.30399999999999999</v>
      </c>
      <c r="H52" s="34">
        <v>2.9049999999999998</v>
      </c>
      <c r="I52" s="35" t="s">
        <v>63</v>
      </c>
      <c r="J52" s="34" t="s">
        <v>63</v>
      </c>
    </row>
    <row r="53" spans="1:10" x14ac:dyDescent="0.25">
      <c r="A53" s="33">
        <v>14</v>
      </c>
      <c r="B53" s="18" t="s">
        <v>43</v>
      </c>
      <c r="C53" s="34">
        <v>0.438</v>
      </c>
      <c r="D53" s="34">
        <v>7.4710000000000001</v>
      </c>
      <c r="E53" s="34">
        <v>0.39</v>
      </c>
      <c r="F53" s="34">
        <v>4.68</v>
      </c>
      <c r="G53" s="34">
        <v>1.0900000000000001</v>
      </c>
      <c r="H53" s="34">
        <v>8.5</v>
      </c>
      <c r="I53" s="35" t="s">
        <v>63</v>
      </c>
      <c r="J53" s="34" t="s">
        <v>63</v>
      </c>
    </row>
    <row r="54" spans="1:10" x14ac:dyDescent="0.25">
      <c r="A54" s="33">
        <v>15</v>
      </c>
      <c r="B54" s="18" t="s">
        <v>45</v>
      </c>
      <c r="C54" s="34">
        <v>0.54</v>
      </c>
      <c r="D54" s="34">
        <v>8.2100000000000009</v>
      </c>
      <c r="E54" s="34">
        <v>1.5640000000000001</v>
      </c>
      <c r="F54" s="34">
        <v>38.99</v>
      </c>
      <c r="G54" s="34">
        <v>0.28299999999999997</v>
      </c>
      <c r="H54" s="34">
        <v>2.95</v>
      </c>
      <c r="I54" s="36">
        <v>6.5000000000000002E-2</v>
      </c>
      <c r="J54" s="37">
        <v>0.49199999999999999</v>
      </c>
    </row>
    <row r="55" spans="1:10" x14ac:dyDescent="0.25">
      <c r="A55" s="33">
        <v>16</v>
      </c>
      <c r="B55" s="18" t="s">
        <v>47</v>
      </c>
      <c r="C55" s="34">
        <v>0.12</v>
      </c>
      <c r="D55" s="34">
        <v>1.65</v>
      </c>
      <c r="E55" s="34">
        <v>0.17</v>
      </c>
      <c r="F55" s="34">
        <v>2.57</v>
      </c>
      <c r="G55" s="34">
        <v>0.06</v>
      </c>
      <c r="H55" s="34">
        <v>0.55400000000000005</v>
      </c>
      <c r="I55" s="36">
        <v>3.7749999999999999</v>
      </c>
      <c r="J55" s="37">
        <v>37.555999999999997</v>
      </c>
    </row>
    <row r="56" spans="1:10" x14ac:dyDescent="0.25">
      <c r="A56" s="33">
        <v>17</v>
      </c>
      <c r="B56" s="21" t="s">
        <v>49</v>
      </c>
      <c r="C56" s="34">
        <v>0.29399999999999998</v>
      </c>
      <c r="D56" s="34">
        <v>5.5</v>
      </c>
      <c r="E56" s="34">
        <v>1.115</v>
      </c>
      <c r="F56" s="34">
        <v>29.995000000000001</v>
      </c>
      <c r="G56" s="34">
        <v>0.34200000000000003</v>
      </c>
      <c r="H56" s="34">
        <v>2.71</v>
      </c>
      <c r="I56" s="35" t="s">
        <v>63</v>
      </c>
      <c r="J56" s="34" t="s">
        <v>63</v>
      </c>
    </row>
    <row r="57" spans="1:10" x14ac:dyDescent="0.25">
      <c r="A57" s="33">
        <v>18</v>
      </c>
      <c r="B57" s="18" t="s">
        <v>51</v>
      </c>
      <c r="C57" s="34">
        <v>0.76</v>
      </c>
      <c r="D57" s="34">
        <v>9.23</v>
      </c>
      <c r="E57" s="34">
        <v>0.29199999999999998</v>
      </c>
      <c r="F57" s="34">
        <v>3.5</v>
      </c>
      <c r="G57" s="34">
        <v>6.3E-2</v>
      </c>
      <c r="H57" s="34">
        <v>0.44500000000000001</v>
      </c>
      <c r="I57" s="35" t="s">
        <v>63</v>
      </c>
      <c r="J57" s="34" t="s">
        <v>63</v>
      </c>
    </row>
    <row r="58" spans="1:10" x14ac:dyDescent="0.25">
      <c r="A58" s="25"/>
      <c r="B58" s="26" t="s">
        <v>52</v>
      </c>
      <c r="C58" s="38">
        <f t="shared" ref="C58:H58" si="1">SUM(C40:C57)</f>
        <v>14.067999999999998</v>
      </c>
      <c r="D58" s="38">
        <f t="shared" si="1"/>
        <v>179.77599999999998</v>
      </c>
      <c r="E58" s="38">
        <f t="shared" si="1"/>
        <v>11.41</v>
      </c>
      <c r="F58" s="38">
        <f t="shared" si="1"/>
        <v>191.97499999999999</v>
      </c>
      <c r="G58" s="38">
        <f t="shared" si="1"/>
        <v>8.9320000000000022</v>
      </c>
      <c r="H58" s="38">
        <f t="shared" si="1"/>
        <v>85.262999999999991</v>
      </c>
      <c r="I58" s="39">
        <v>3.85</v>
      </c>
      <c r="J58" s="40">
        <f>SUM(J40:J57)</f>
        <v>38.047999999999995</v>
      </c>
    </row>
    <row r="59" spans="1:10" x14ac:dyDescent="0.25">
      <c r="A59" s="2"/>
      <c r="B59" s="2"/>
      <c r="C59" s="41"/>
      <c r="D59" s="41"/>
      <c r="E59" s="41"/>
      <c r="F59" s="41"/>
      <c r="G59" s="41"/>
      <c r="H59" s="41"/>
      <c r="I59" s="41"/>
      <c r="J59" s="41"/>
    </row>
    <row r="60" spans="1:10" ht="16.5" x14ac:dyDescent="0.3">
      <c r="A60" s="1" t="s">
        <v>53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x14ac:dyDescent="0.3">
      <c r="A61" s="3" t="s">
        <v>1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ht="16.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5" t="s">
        <v>2</v>
      </c>
      <c r="B63" s="6"/>
      <c r="C63" s="6"/>
      <c r="D63" s="6"/>
      <c r="E63" s="7"/>
      <c r="F63" s="7"/>
      <c r="G63" s="7"/>
      <c r="H63" s="6"/>
      <c r="I63" s="8" t="s">
        <v>3</v>
      </c>
      <c r="J63" s="8"/>
    </row>
    <row r="64" spans="1:10" x14ac:dyDescent="0.25">
      <c r="A64" s="14" t="s">
        <v>54</v>
      </c>
      <c r="B64" s="14" t="s">
        <v>55</v>
      </c>
      <c r="C64" s="32"/>
      <c r="D64" s="32"/>
      <c r="E64" s="32"/>
      <c r="F64" s="32"/>
      <c r="G64" s="32"/>
      <c r="H64" s="32"/>
      <c r="I64" s="32"/>
      <c r="J64" s="32"/>
    </row>
    <row r="65" spans="1:10" x14ac:dyDescent="0.25">
      <c r="A65" s="14" t="s">
        <v>60</v>
      </c>
      <c r="B65" s="14" t="s">
        <v>61</v>
      </c>
      <c r="C65" s="42" t="s">
        <v>64</v>
      </c>
      <c r="D65" s="42"/>
      <c r="E65" s="42" t="s">
        <v>65</v>
      </c>
      <c r="F65" s="42"/>
      <c r="G65" s="42" t="s">
        <v>66</v>
      </c>
      <c r="H65" s="42"/>
      <c r="I65" s="42" t="s">
        <v>67</v>
      </c>
      <c r="J65" s="42"/>
    </row>
    <row r="66" spans="1:10" x14ac:dyDescent="0.25">
      <c r="A66" s="32"/>
      <c r="B66" s="14" t="s">
        <v>62</v>
      </c>
      <c r="C66" s="43" t="s">
        <v>10</v>
      </c>
      <c r="D66" s="43" t="s">
        <v>11</v>
      </c>
      <c r="E66" s="43" t="s">
        <v>10</v>
      </c>
      <c r="F66" s="43" t="s">
        <v>11</v>
      </c>
      <c r="G66" s="43" t="s">
        <v>10</v>
      </c>
      <c r="H66" s="43" t="s">
        <v>11</v>
      </c>
      <c r="I66" s="43" t="s">
        <v>10</v>
      </c>
      <c r="J66" s="43" t="s">
        <v>11</v>
      </c>
    </row>
    <row r="67" spans="1:10" x14ac:dyDescent="0.25">
      <c r="A67" s="32"/>
      <c r="B67" s="32"/>
      <c r="C67" s="14" t="s">
        <v>12</v>
      </c>
      <c r="D67" s="14" t="s">
        <v>12</v>
      </c>
      <c r="E67" s="14" t="s">
        <v>12</v>
      </c>
      <c r="F67" s="14" t="s">
        <v>12</v>
      </c>
      <c r="G67" s="14" t="s">
        <v>12</v>
      </c>
      <c r="H67" s="14" t="s">
        <v>12</v>
      </c>
      <c r="I67" s="14" t="s">
        <v>12</v>
      </c>
      <c r="J67" s="14" t="s">
        <v>12</v>
      </c>
    </row>
    <row r="68" spans="1:10" x14ac:dyDescent="0.25">
      <c r="A68" s="32"/>
      <c r="B68" s="32"/>
      <c r="C68" s="14" t="s">
        <v>13</v>
      </c>
      <c r="D68" s="14" t="s">
        <v>14</v>
      </c>
      <c r="E68" s="14" t="s">
        <v>13</v>
      </c>
      <c r="F68" s="14" t="s">
        <v>14</v>
      </c>
      <c r="G68" s="14" t="s">
        <v>13</v>
      </c>
      <c r="H68" s="14" t="s">
        <v>14</v>
      </c>
      <c r="I68" s="14" t="s">
        <v>13</v>
      </c>
      <c r="J68" s="14" t="s">
        <v>14</v>
      </c>
    </row>
    <row r="69" spans="1:10" x14ac:dyDescent="0.25">
      <c r="A69" s="17">
        <v>-1</v>
      </c>
      <c r="B69" s="17">
        <v>-2</v>
      </c>
      <c r="C69" s="17">
        <v>-19</v>
      </c>
      <c r="D69" s="17">
        <v>-20</v>
      </c>
      <c r="E69" s="17">
        <v>-21</v>
      </c>
      <c r="F69" s="17">
        <v>-22</v>
      </c>
      <c r="G69" s="17">
        <v>-23</v>
      </c>
      <c r="H69" s="17">
        <v>-24</v>
      </c>
      <c r="I69" s="17">
        <v>-25</v>
      </c>
      <c r="J69" s="17">
        <v>-26</v>
      </c>
    </row>
    <row r="70" spans="1:10" x14ac:dyDescent="0.25">
      <c r="A70" s="14" t="s">
        <v>15</v>
      </c>
      <c r="B70" s="18" t="s">
        <v>16</v>
      </c>
      <c r="C70" s="44">
        <v>0.33</v>
      </c>
      <c r="D70" s="44">
        <v>3.87</v>
      </c>
      <c r="E70" s="44">
        <v>2.5999999999999999E-2</v>
      </c>
      <c r="F70" s="44">
        <v>0.25</v>
      </c>
      <c r="G70" s="45">
        <v>0.44</v>
      </c>
      <c r="H70" s="45">
        <v>4.1500000000000004</v>
      </c>
      <c r="I70" s="45">
        <v>7.883</v>
      </c>
      <c r="J70" s="45">
        <v>77.385000000000005</v>
      </c>
    </row>
    <row r="71" spans="1:10" x14ac:dyDescent="0.25">
      <c r="A71" s="14" t="s">
        <v>17</v>
      </c>
      <c r="B71" s="18" t="s">
        <v>18</v>
      </c>
      <c r="C71" s="44">
        <v>0.6</v>
      </c>
      <c r="D71" s="44">
        <v>4.4169999999999998</v>
      </c>
      <c r="E71" s="44">
        <v>0.19400000000000001</v>
      </c>
      <c r="F71" s="44">
        <v>2.0449999999999999</v>
      </c>
      <c r="G71" s="45">
        <v>0.22</v>
      </c>
      <c r="H71" s="45">
        <v>1.371</v>
      </c>
      <c r="I71" s="45">
        <v>5.5949999999999998</v>
      </c>
      <c r="J71" s="45">
        <v>67.346999999999994</v>
      </c>
    </row>
    <row r="72" spans="1:10" x14ac:dyDescent="0.25">
      <c r="A72" s="14" t="s">
        <v>19</v>
      </c>
      <c r="B72" s="18" t="s">
        <v>20</v>
      </c>
      <c r="C72" s="44">
        <v>0.49</v>
      </c>
      <c r="D72" s="44">
        <v>3.9</v>
      </c>
      <c r="E72" s="44">
        <v>5.8000000000000003E-2</v>
      </c>
      <c r="F72" s="44">
        <v>0.59199999999999997</v>
      </c>
      <c r="G72" s="45">
        <v>0.30499999999999999</v>
      </c>
      <c r="H72" s="45">
        <v>3.1859999999999999</v>
      </c>
      <c r="I72" s="45">
        <v>7.5190000000000001</v>
      </c>
      <c r="J72" s="45">
        <v>53.420999999999999</v>
      </c>
    </row>
    <row r="73" spans="1:10" x14ac:dyDescent="0.25">
      <c r="A73" s="14" t="s">
        <v>21</v>
      </c>
      <c r="B73" s="21" t="s">
        <v>22</v>
      </c>
      <c r="C73" s="44">
        <v>0.80800000000000005</v>
      </c>
      <c r="D73" s="44">
        <v>8.3450000000000006</v>
      </c>
      <c r="E73" s="44">
        <v>0.76300000000000001</v>
      </c>
      <c r="F73" s="44">
        <v>9.5549999999999997</v>
      </c>
      <c r="G73" s="45">
        <v>0.84799999999999998</v>
      </c>
      <c r="H73" s="45">
        <v>8.5350000000000001</v>
      </c>
      <c r="I73" s="45">
        <v>9.0289999999999999</v>
      </c>
      <c r="J73" s="45">
        <v>134.74100000000001</v>
      </c>
    </row>
    <row r="74" spans="1:10" x14ac:dyDescent="0.25">
      <c r="A74" s="14" t="s">
        <v>23</v>
      </c>
      <c r="B74" s="21" t="s">
        <v>24</v>
      </c>
      <c r="C74" s="44">
        <v>0.76600000000000001</v>
      </c>
      <c r="D74" s="44">
        <v>6.2089999999999996</v>
      </c>
      <c r="E74" s="44">
        <v>0.223</v>
      </c>
      <c r="F74" s="44">
        <v>2.8149999999999999</v>
      </c>
      <c r="G74" s="45">
        <v>0.26</v>
      </c>
      <c r="H74" s="45">
        <v>2.8079999999999998</v>
      </c>
      <c r="I74" s="45">
        <v>12.343999999999999</v>
      </c>
      <c r="J74" s="45">
        <v>104.212</v>
      </c>
    </row>
    <row r="75" spans="1:10" x14ac:dyDescent="0.25">
      <c r="A75" s="14" t="s">
        <v>25</v>
      </c>
      <c r="B75" s="18" t="s">
        <v>26</v>
      </c>
      <c r="C75" s="44">
        <v>0.18</v>
      </c>
      <c r="D75" s="44">
        <v>1.45</v>
      </c>
      <c r="E75" s="44">
        <v>0.09</v>
      </c>
      <c r="F75" s="44">
        <v>0.7</v>
      </c>
      <c r="G75" s="45">
        <v>0.107</v>
      </c>
      <c r="H75" s="45">
        <v>0.67</v>
      </c>
      <c r="I75" s="45">
        <v>2.1880000000000002</v>
      </c>
      <c r="J75" s="45">
        <v>21.213999999999999</v>
      </c>
    </row>
    <row r="76" spans="1:10" x14ac:dyDescent="0.25">
      <c r="A76" s="14" t="s">
        <v>28</v>
      </c>
      <c r="B76" s="18" t="s">
        <v>29</v>
      </c>
      <c r="C76" s="44">
        <v>0.20499999999999999</v>
      </c>
      <c r="D76" s="44">
        <v>2.2050000000000001</v>
      </c>
      <c r="E76" s="44">
        <v>0.112</v>
      </c>
      <c r="F76" s="44">
        <v>1.46</v>
      </c>
      <c r="G76" s="45">
        <v>0.1</v>
      </c>
      <c r="H76" s="45">
        <v>1.0549999999999999</v>
      </c>
      <c r="I76" s="45">
        <v>12.519</v>
      </c>
      <c r="J76" s="45">
        <v>178.952</v>
      </c>
    </row>
    <row r="77" spans="1:10" x14ac:dyDescent="0.25">
      <c r="A77" s="14" t="s">
        <v>30</v>
      </c>
      <c r="B77" s="21" t="s">
        <v>31</v>
      </c>
      <c r="C77" s="44">
        <v>1.1870000000000001</v>
      </c>
      <c r="D77" s="44">
        <v>10.406000000000001</v>
      </c>
      <c r="E77" s="44">
        <v>0.26500000000000001</v>
      </c>
      <c r="F77" s="44">
        <v>1.944</v>
      </c>
      <c r="G77" s="45">
        <v>0.8</v>
      </c>
      <c r="H77" s="45">
        <v>7</v>
      </c>
      <c r="I77" s="45">
        <v>20.925999999999998</v>
      </c>
      <c r="J77" s="45">
        <v>360.36399999999998</v>
      </c>
    </row>
    <row r="78" spans="1:10" x14ac:dyDescent="0.25">
      <c r="A78" s="14" t="s">
        <v>32</v>
      </c>
      <c r="B78" s="21" t="s">
        <v>33</v>
      </c>
      <c r="C78" s="44">
        <v>0.4</v>
      </c>
      <c r="D78" s="44">
        <v>3.55</v>
      </c>
      <c r="E78" s="44">
        <v>1.3220000000000001</v>
      </c>
      <c r="F78" s="44">
        <v>13.04</v>
      </c>
      <c r="G78" s="45">
        <v>0.51600000000000001</v>
      </c>
      <c r="H78" s="45">
        <v>3.87</v>
      </c>
      <c r="I78" s="45">
        <v>10.797000000000001</v>
      </c>
      <c r="J78" s="45">
        <v>172.512</v>
      </c>
    </row>
    <row r="79" spans="1:10" x14ac:dyDescent="0.25">
      <c r="A79" s="14" t="s">
        <v>34</v>
      </c>
      <c r="B79" s="18" t="s">
        <v>35</v>
      </c>
      <c r="C79" s="44">
        <v>0.443</v>
      </c>
      <c r="D79" s="44">
        <v>2.7879999999999998</v>
      </c>
      <c r="E79" s="44">
        <v>2.3E-2</v>
      </c>
      <c r="F79" s="44">
        <v>0.26</v>
      </c>
      <c r="G79" s="45">
        <v>0.27500000000000002</v>
      </c>
      <c r="H79" s="45">
        <v>2.9049999999999998</v>
      </c>
      <c r="I79" s="45">
        <v>21.602</v>
      </c>
      <c r="J79" s="45">
        <v>527.40200000000004</v>
      </c>
    </row>
    <row r="80" spans="1:10" x14ac:dyDescent="0.25">
      <c r="A80" s="14" t="s">
        <v>36</v>
      </c>
      <c r="B80" s="21" t="s">
        <v>37</v>
      </c>
      <c r="C80" s="44">
        <v>0.30499999999999999</v>
      </c>
      <c r="D80" s="44">
        <v>3.56</v>
      </c>
      <c r="E80" s="44">
        <v>0.12</v>
      </c>
      <c r="F80" s="44">
        <v>0.878</v>
      </c>
      <c r="G80" s="45">
        <v>0.70299999999999996</v>
      </c>
      <c r="H80" s="45">
        <v>3.03</v>
      </c>
      <c r="I80" s="45">
        <v>27.940999999999999</v>
      </c>
      <c r="J80" s="45">
        <v>302.18400000000003</v>
      </c>
    </row>
    <row r="81" spans="1:11" x14ac:dyDescent="0.25">
      <c r="A81" s="14" t="s">
        <v>38</v>
      </c>
      <c r="B81" s="21" t="s">
        <v>39</v>
      </c>
      <c r="C81" s="44">
        <v>0.154</v>
      </c>
      <c r="D81" s="44">
        <v>1.6539999999999999</v>
      </c>
      <c r="E81" s="44">
        <v>0.113</v>
      </c>
      <c r="F81" s="44">
        <v>1.17</v>
      </c>
      <c r="G81" s="45">
        <v>1.0580000000000001</v>
      </c>
      <c r="H81" s="45">
        <v>5.2009999999999996</v>
      </c>
      <c r="I81" s="45">
        <v>9.3330000000000002</v>
      </c>
      <c r="J81" s="45">
        <v>154.77799999999999</v>
      </c>
    </row>
    <row r="82" spans="1:11" x14ac:dyDescent="0.25">
      <c r="A82" s="14" t="s">
        <v>40</v>
      </c>
      <c r="B82" s="21" t="s">
        <v>41</v>
      </c>
      <c r="C82" s="44">
        <v>0.13</v>
      </c>
      <c r="D82" s="44">
        <v>1.31</v>
      </c>
      <c r="E82" s="44">
        <v>2.5999999999999999E-2</v>
      </c>
      <c r="F82" s="44">
        <v>5.5E-2</v>
      </c>
      <c r="G82" s="45">
        <v>0.90400000000000003</v>
      </c>
      <c r="H82" s="45">
        <v>6.05</v>
      </c>
      <c r="I82" s="45">
        <v>4.5439999999999996</v>
      </c>
      <c r="J82" s="45">
        <v>51.228000000000002</v>
      </c>
    </row>
    <row r="83" spans="1:11" x14ac:dyDescent="0.25">
      <c r="A83" s="14" t="s">
        <v>42</v>
      </c>
      <c r="B83" s="18" t="s">
        <v>43</v>
      </c>
      <c r="C83" s="44">
        <v>0.22</v>
      </c>
      <c r="D83" s="44">
        <v>1.931</v>
      </c>
      <c r="E83" s="44">
        <v>0.245</v>
      </c>
      <c r="F83" s="44">
        <v>2.8570000000000002</v>
      </c>
      <c r="G83" s="45">
        <v>0.23599999999999999</v>
      </c>
      <c r="H83" s="45">
        <v>1.4359999999999999</v>
      </c>
      <c r="I83" s="45">
        <v>31.404</v>
      </c>
      <c r="J83" s="45">
        <v>273.03699999999998</v>
      </c>
    </row>
    <row r="84" spans="1:11" x14ac:dyDescent="0.25">
      <c r="A84" s="14" t="s">
        <v>44</v>
      </c>
      <c r="B84" s="18" t="s">
        <v>45</v>
      </c>
      <c r="C84" s="46">
        <v>0.61499999999999999</v>
      </c>
      <c r="D84" s="46">
        <v>5.63</v>
      </c>
      <c r="E84" s="46">
        <v>0.188</v>
      </c>
      <c r="F84" s="46">
        <v>2.5299999999999998</v>
      </c>
      <c r="G84" s="45">
        <v>0.153</v>
      </c>
      <c r="H84" s="45">
        <v>1.7929999999999999</v>
      </c>
      <c r="I84" s="45">
        <v>9.8179999999999996</v>
      </c>
      <c r="J84" s="45">
        <v>211.721</v>
      </c>
    </row>
    <row r="85" spans="1:11" x14ac:dyDescent="0.25">
      <c r="A85" s="14" t="s">
        <v>46</v>
      </c>
      <c r="B85" s="18" t="s">
        <v>47</v>
      </c>
      <c r="C85" s="46">
        <v>0.14099999999999999</v>
      </c>
      <c r="D85" s="46">
        <v>1.248</v>
      </c>
      <c r="E85" s="46">
        <v>0</v>
      </c>
      <c r="F85" s="46">
        <v>0</v>
      </c>
      <c r="G85" s="45">
        <v>2.66</v>
      </c>
      <c r="H85" s="45">
        <v>32.799999999999997</v>
      </c>
      <c r="I85" s="45">
        <v>11.651</v>
      </c>
      <c r="J85" s="45">
        <v>218.923</v>
      </c>
    </row>
    <row r="86" spans="1:11" x14ac:dyDescent="0.25">
      <c r="A86" s="14" t="s">
        <v>48</v>
      </c>
      <c r="B86" s="21" t="s">
        <v>49</v>
      </c>
      <c r="C86" s="46">
        <v>0.36</v>
      </c>
      <c r="D86" s="46">
        <v>3.56</v>
      </c>
      <c r="E86" s="46">
        <v>0.125</v>
      </c>
      <c r="F86" s="46">
        <v>1.355</v>
      </c>
      <c r="G86" s="45">
        <v>0.44500000000000001</v>
      </c>
      <c r="H86" s="45">
        <v>3.0249999999999999</v>
      </c>
      <c r="I86" s="45">
        <v>6.1840000000000002</v>
      </c>
      <c r="J86" s="45">
        <v>104.26</v>
      </c>
    </row>
    <row r="87" spans="1:11" x14ac:dyDescent="0.25">
      <c r="A87" s="14" t="s">
        <v>50</v>
      </c>
      <c r="B87" s="18" t="s">
        <v>51</v>
      </c>
      <c r="C87" s="44">
        <v>0.315</v>
      </c>
      <c r="D87" s="44">
        <v>3.165</v>
      </c>
      <c r="E87" s="44">
        <v>0.20799999999999999</v>
      </c>
      <c r="F87" s="44">
        <v>2.105</v>
      </c>
      <c r="G87" s="45">
        <v>0.58699999999999997</v>
      </c>
      <c r="H87" s="45">
        <v>5.4749999999999996</v>
      </c>
      <c r="I87" s="45">
        <v>5.367</v>
      </c>
      <c r="J87" s="45">
        <v>41.755000000000003</v>
      </c>
    </row>
    <row r="88" spans="1:11" x14ac:dyDescent="0.25">
      <c r="A88" s="25"/>
      <c r="B88" s="25" t="s">
        <v>52</v>
      </c>
      <c r="C88" s="47">
        <f t="shared" ref="C88:J88" si="2">SUM(C70:C87)</f>
        <v>7.649</v>
      </c>
      <c r="D88" s="47">
        <f t="shared" si="2"/>
        <v>69.198000000000008</v>
      </c>
      <c r="E88" s="47">
        <f t="shared" si="2"/>
        <v>4.1010000000000009</v>
      </c>
      <c r="F88" s="47">
        <f t="shared" si="2"/>
        <v>43.61099999999999</v>
      </c>
      <c r="G88" s="38">
        <f t="shared" si="2"/>
        <v>10.617000000000001</v>
      </c>
      <c r="H88" s="38">
        <f t="shared" si="2"/>
        <v>94.36</v>
      </c>
      <c r="I88" s="38">
        <f t="shared" si="2"/>
        <v>216.64400000000001</v>
      </c>
      <c r="J88" s="38">
        <f t="shared" si="2"/>
        <v>3055.4359999999997</v>
      </c>
    </row>
    <row r="89" spans="1:11" ht="16.5" x14ac:dyDescent="0.3">
      <c r="A89" s="1" t="s">
        <v>53</v>
      </c>
      <c r="B89" s="1"/>
      <c r="C89" s="1"/>
      <c r="D89" s="1"/>
      <c r="E89" s="1"/>
      <c r="F89" s="1"/>
      <c r="G89" s="1"/>
      <c r="H89" s="1"/>
      <c r="I89" s="1"/>
      <c r="J89" s="1"/>
      <c r="K89" s="48"/>
    </row>
    <row r="90" spans="1:11" ht="16.5" x14ac:dyDescent="0.3">
      <c r="A90" s="3" t="s">
        <v>1</v>
      </c>
      <c r="B90" s="3"/>
      <c r="C90" s="3"/>
      <c r="D90" s="3"/>
      <c r="E90" s="3"/>
      <c r="F90" s="3"/>
      <c r="G90" s="3"/>
      <c r="H90" s="3"/>
      <c r="I90" s="3"/>
      <c r="J90" s="3"/>
      <c r="K90" s="2"/>
    </row>
    <row r="91" spans="1:11" ht="16.5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50"/>
    </row>
    <row r="92" spans="1:11" x14ac:dyDescent="0.25">
      <c r="A92" s="5" t="s">
        <v>68</v>
      </c>
      <c r="B92" s="51"/>
      <c r="C92" s="51"/>
      <c r="D92" s="51"/>
      <c r="E92" s="52"/>
      <c r="F92" s="52"/>
      <c r="G92" s="52"/>
      <c r="H92" s="51"/>
      <c r="I92" s="8" t="s">
        <v>3</v>
      </c>
      <c r="J92" s="8"/>
      <c r="K92" s="53"/>
    </row>
    <row r="93" spans="1:11" ht="15.75" x14ac:dyDescent="0.25">
      <c r="A93" s="14" t="s">
        <v>54</v>
      </c>
      <c r="B93" s="14" t="s">
        <v>55</v>
      </c>
      <c r="C93" s="32"/>
      <c r="D93" s="32"/>
      <c r="E93" s="32"/>
      <c r="F93" s="32"/>
      <c r="G93" s="32"/>
      <c r="H93" s="32"/>
      <c r="I93" s="32"/>
      <c r="J93" s="32"/>
      <c r="K93" s="54"/>
    </row>
    <row r="94" spans="1:11" ht="15.75" x14ac:dyDescent="0.25">
      <c r="A94" s="14" t="s">
        <v>60</v>
      </c>
      <c r="B94" s="14" t="s">
        <v>61</v>
      </c>
      <c r="C94" s="42" t="s">
        <v>69</v>
      </c>
      <c r="D94" s="42"/>
      <c r="E94" s="42" t="s">
        <v>70</v>
      </c>
      <c r="F94" s="42"/>
      <c r="G94" s="42" t="s">
        <v>71</v>
      </c>
      <c r="H94" s="42"/>
      <c r="I94" s="42" t="s">
        <v>72</v>
      </c>
      <c r="J94" s="42"/>
      <c r="K94" s="54"/>
    </row>
    <row r="95" spans="1:11" ht="15.75" x14ac:dyDescent="0.25">
      <c r="A95" s="32"/>
      <c r="B95" s="14" t="s">
        <v>62</v>
      </c>
      <c r="C95" s="14" t="s">
        <v>10</v>
      </c>
      <c r="D95" s="14" t="s">
        <v>11</v>
      </c>
      <c r="E95" s="14" t="s">
        <v>10</v>
      </c>
      <c r="F95" s="14" t="s">
        <v>11</v>
      </c>
      <c r="G95" s="14" t="s">
        <v>10</v>
      </c>
      <c r="H95" s="14" t="s">
        <v>11</v>
      </c>
      <c r="I95" s="14" t="s">
        <v>10</v>
      </c>
      <c r="J95" s="14" t="s">
        <v>11</v>
      </c>
      <c r="K95" s="54"/>
    </row>
    <row r="96" spans="1:11" ht="15.75" x14ac:dyDescent="0.25">
      <c r="A96" s="32"/>
      <c r="B96" s="32"/>
      <c r="C96" s="14" t="s">
        <v>12</v>
      </c>
      <c r="D96" s="14" t="s">
        <v>12</v>
      </c>
      <c r="E96" s="14" t="s">
        <v>12</v>
      </c>
      <c r="F96" s="14" t="s">
        <v>12</v>
      </c>
      <c r="G96" s="14" t="s">
        <v>12</v>
      </c>
      <c r="H96" s="14" t="s">
        <v>12</v>
      </c>
      <c r="I96" s="14" t="s">
        <v>12</v>
      </c>
      <c r="J96" s="14" t="s">
        <v>12</v>
      </c>
      <c r="K96" s="54"/>
    </row>
    <row r="97" spans="1:11" ht="15.75" x14ac:dyDescent="0.25">
      <c r="A97" s="32"/>
      <c r="B97" s="32"/>
      <c r="C97" s="14" t="s">
        <v>13</v>
      </c>
      <c r="D97" s="14" t="s">
        <v>14</v>
      </c>
      <c r="E97" s="14" t="s">
        <v>13</v>
      </c>
      <c r="F97" s="14" t="s">
        <v>14</v>
      </c>
      <c r="G97" s="14" t="s">
        <v>13</v>
      </c>
      <c r="H97" s="14" t="s">
        <v>14</v>
      </c>
      <c r="I97" s="14" t="s">
        <v>13</v>
      </c>
      <c r="J97" s="14" t="s">
        <v>14</v>
      </c>
      <c r="K97" s="54"/>
    </row>
    <row r="98" spans="1:11" ht="15.75" x14ac:dyDescent="0.25">
      <c r="A98" s="17">
        <v>-1</v>
      </c>
      <c r="B98" s="17">
        <v>-2</v>
      </c>
      <c r="C98" s="17">
        <v>-27</v>
      </c>
      <c r="D98" s="17">
        <v>-28</v>
      </c>
      <c r="E98" s="17">
        <v>-29</v>
      </c>
      <c r="F98" s="17">
        <v>-30</v>
      </c>
      <c r="G98" s="17">
        <v>-31</v>
      </c>
      <c r="H98" s="17">
        <v>-32</v>
      </c>
      <c r="I98" s="17">
        <v>-33</v>
      </c>
      <c r="J98" s="17">
        <v>-34</v>
      </c>
      <c r="K98" s="54"/>
    </row>
    <row r="99" spans="1:11" ht="15.75" x14ac:dyDescent="0.25">
      <c r="A99" s="14" t="s">
        <v>15</v>
      </c>
      <c r="B99" s="18" t="s">
        <v>16</v>
      </c>
      <c r="C99" s="44">
        <v>2.81</v>
      </c>
      <c r="D99" s="44">
        <v>49.35</v>
      </c>
      <c r="E99" s="44">
        <v>3.3</v>
      </c>
      <c r="F99" s="44">
        <v>95.1</v>
      </c>
      <c r="G99" s="44">
        <v>3.21</v>
      </c>
      <c r="H99" s="44">
        <v>85.51</v>
      </c>
      <c r="I99" s="44">
        <v>1.04</v>
      </c>
      <c r="J99" s="44">
        <v>6.2149999999999999</v>
      </c>
      <c r="K99" s="54"/>
    </row>
    <row r="100" spans="1:11" ht="15.75" x14ac:dyDescent="0.25">
      <c r="A100" s="14" t="s">
        <v>17</v>
      </c>
      <c r="B100" s="18" t="s">
        <v>18</v>
      </c>
      <c r="C100" s="44">
        <v>1.998</v>
      </c>
      <c r="D100" s="44">
        <v>32.74</v>
      </c>
      <c r="E100" s="44">
        <v>2.6930000000000001</v>
      </c>
      <c r="F100" s="44">
        <v>71.632000000000005</v>
      </c>
      <c r="G100" s="44">
        <v>2.2450000000000001</v>
      </c>
      <c r="H100" s="44">
        <v>41.317</v>
      </c>
      <c r="I100" s="44">
        <v>0.79</v>
      </c>
      <c r="J100" s="44">
        <v>3.165</v>
      </c>
      <c r="K100" s="54"/>
    </row>
    <row r="101" spans="1:11" ht="15.75" x14ac:dyDescent="0.25">
      <c r="A101" s="14" t="s">
        <v>19</v>
      </c>
      <c r="B101" s="18" t="s">
        <v>20</v>
      </c>
      <c r="C101" s="44">
        <v>3.2429999999999999</v>
      </c>
      <c r="D101" s="44">
        <v>51.143999999999998</v>
      </c>
      <c r="E101" s="44">
        <v>4.8650000000000002</v>
      </c>
      <c r="F101" s="44">
        <v>157.70400000000001</v>
      </c>
      <c r="G101" s="44">
        <v>5.3949999999999996</v>
      </c>
      <c r="H101" s="44">
        <v>147.58500000000001</v>
      </c>
      <c r="I101" s="44">
        <v>0.65</v>
      </c>
      <c r="J101" s="44">
        <v>2.778</v>
      </c>
      <c r="K101" s="54"/>
    </row>
    <row r="102" spans="1:11" ht="15.75" x14ac:dyDescent="0.25">
      <c r="A102" s="14" t="s">
        <v>21</v>
      </c>
      <c r="B102" s="21" t="s">
        <v>22</v>
      </c>
      <c r="C102" s="44">
        <v>1.0900000000000001</v>
      </c>
      <c r="D102" s="44">
        <v>19.495000000000001</v>
      </c>
      <c r="E102" s="44">
        <v>1.35</v>
      </c>
      <c r="F102" s="44">
        <v>30.59</v>
      </c>
      <c r="G102" s="44">
        <v>1.36</v>
      </c>
      <c r="H102" s="44">
        <v>29.36</v>
      </c>
      <c r="I102" s="44">
        <v>0.22600000000000001</v>
      </c>
      <c r="J102" s="44">
        <v>1.085</v>
      </c>
      <c r="K102" s="54"/>
    </row>
    <row r="103" spans="1:11" ht="15.75" x14ac:dyDescent="0.25">
      <c r="A103" s="14" t="s">
        <v>23</v>
      </c>
      <c r="B103" s="21" t="s">
        <v>24</v>
      </c>
      <c r="C103" s="44">
        <v>4.3499999999999996</v>
      </c>
      <c r="D103" s="44">
        <v>71.09</v>
      </c>
      <c r="E103" s="44">
        <v>6.3049999999999997</v>
      </c>
      <c r="F103" s="44">
        <v>150.69</v>
      </c>
      <c r="G103" s="44">
        <v>5.9749999999999996</v>
      </c>
      <c r="H103" s="44">
        <v>111.657</v>
      </c>
      <c r="I103" s="44">
        <v>0.63200000000000001</v>
      </c>
      <c r="J103" s="44">
        <v>1.9770000000000001</v>
      </c>
      <c r="K103" s="54"/>
    </row>
    <row r="104" spans="1:11" ht="15.75" x14ac:dyDescent="0.25">
      <c r="A104" s="14" t="s">
        <v>25</v>
      </c>
      <c r="B104" s="18" t="s">
        <v>26</v>
      </c>
      <c r="C104" s="44">
        <v>0.75</v>
      </c>
      <c r="D104" s="44">
        <v>13.848000000000001</v>
      </c>
      <c r="E104" s="44">
        <v>0.879</v>
      </c>
      <c r="F104" s="44">
        <v>21.997</v>
      </c>
      <c r="G104" s="44">
        <v>1.0009999999999999</v>
      </c>
      <c r="H104" s="44">
        <v>22.1</v>
      </c>
      <c r="I104" s="44">
        <v>5.6000000000000001E-2</v>
      </c>
      <c r="J104" s="44">
        <v>0.16600000000000001</v>
      </c>
      <c r="K104" s="54"/>
    </row>
    <row r="105" spans="1:11" ht="15.75" x14ac:dyDescent="0.25">
      <c r="A105" s="14" t="s">
        <v>28</v>
      </c>
      <c r="B105" s="18" t="s">
        <v>29</v>
      </c>
      <c r="C105" s="44">
        <v>1.06</v>
      </c>
      <c r="D105" s="44">
        <v>20.268000000000001</v>
      </c>
      <c r="E105" s="44">
        <v>2.9</v>
      </c>
      <c r="F105" s="44">
        <v>66.039000000000001</v>
      </c>
      <c r="G105" s="44">
        <v>3.68</v>
      </c>
      <c r="H105" s="44">
        <v>92.84</v>
      </c>
      <c r="I105" s="44">
        <v>0.7</v>
      </c>
      <c r="J105" s="44">
        <v>6.9320000000000004</v>
      </c>
      <c r="K105" s="54"/>
    </row>
    <row r="106" spans="1:11" ht="15.75" x14ac:dyDescent="0.25">
      <c r="A106" s="14" t="s">
        <v>30</v>
      </c>
      <c r="B106" s="21" t="s">
        <v>31</v>
      </c>
      <c r="C106" s="44">
        <v>3.92</v>
      </c>
      <c r="D106" s="44">
        <v>102.8</v>
      </c>
      <c r="E106" s="44">
        <v>4.8499999999999996</v>
      </c>
      <c r="F106" s="44">
        <v>140</v>
      </c>
      <c r="G106" s="44">
        <v>4.9800000000000004</v>
      </c>
      <c r="H106" s="44">
        <v>138</v>
      </c>
      <c r="I106" s="44">
        <v>1.28</v>
      </c>
      <c r="J106" s="44">
        <v>11.7</v>
      </c>
      <c r="K106" s="54"/>
    </row>
    <row r="107" spans="1:11" ht="15.75" x14ac:dyDescent="0.25">
      <c r="A107" s="14" t="s">
        <v>32</v>
      </c>
      <c r="B107" s="21" t="s">
        <v>33</v>
      </c>
      <c r="C107" s="44">
        <v>4.7560000000000002</v>
      </c>
      <c r="D107" s="44">
        <v>84.96</v>
      </c>
      <c r="E107" s="44">
        <v>6.3570000000000002</v>
      </c>
      <c r="F107" s="44">
        <v>202.54</v>
      </c>
      <c r="G107" s="44">
        <v>5.181</v>
      </c>
      <c r="H107" s="44">
        <v>105.89</v>
      </c>
      <c r="I107" s="44">
        <v>3.57</v>
      </c>
      <c r="J107" s="44">
        <v>10.93</v>
      </c>
      <c r="K107" s="54"/>
    </row>
    <row r="108" spans="1:11" ht="15.75" x14ac:dyDescent="0.25">
      <c r="A108" s="14" t="s">
        <v>34</v>
      </c>
      <c r="B108" s="18" t="s">
        <v>35</v>
      </c>
      <c r="C108" s="44">
        <v>4.6500000000000004</v>
      </c>
      <c r="D108" s="44">
        <v>104.44799999999999</v>
      </c>
      <c r="E108" s="44">
        <v>8.01</v>
      </c>
      <c r="F108" s="44">
        <v>206.5</v>
      </c>
      <c r="G108" s="44">
        <v>7.25</v>
      </c>
      <c r="H108" s="44">
        <v>205.99</v>
      </c>
      <c r="I108" s="44">
        <v>2.67</v>
      </c>
      <c r="J108" s="44">
        <v>25.2</v>
      </c>
      <c r="K108" s="54"/>
    </row>
    <row r="109" spans="1:11" ht="15.75" x14ac:dyDescent="0.25">
      <c r="A109" s="14" t="s">
        <v>36</v>
      </c>
      <c r="B109" s="21" t="s">
        <v>37</v>
      </c>
      <c r="C109" s="44">
        <v>4.7560000000000002</v>
      </c>
      <c r="D109" s="44">
        <v>73.811999999999998</v>
      </c>
      <c r="E109" s="44">
        <v>10.41</v>
      </c>
      <c r="F109" s="44">
        <v>315.39999999999998</v>
      </c>
      <c r="G109" s="44">
        <v>10.428000000000001</v>
      </c>
      <c r="H109" s="44">
        <v>297.5</v>
      </c>
      <c r="I109" s="44">
        <v>1.38</v>
      </c>
      <c r="J109" s="44">
        <v>7.1210000000000004</v>
      </c>
      <c r="K109" s="54"/>
    </row>
    <row r="110" spans="1:11" ht="15.75" x14ac:dyDescent="0.25">
      <c r="A110" s="14" t="s">
        <v>38</v>
      </c>
      <c r="B110" s="21" t="s">
        <v>39</v>
      </c>
      <c r="C110" s="44">
        <v>2.4790000000000001</v>
      </c>
      <c r="D110" s="46">
        <v>32.6</v>
      </c>
      <c r="E110" s="44">
        <v>3.75</v>
      </c>
      <c r="F110" s="46">
        <v>91.563999999999993</v>
      </c>
      <c r="G110" s="44">
        <v>3.2490000000000001</v>
      </c>
      <c r="H110" s="46">
        <v>71.506</v>
      </c>
      <c r="I110" s="44">
        <v>0.65100000000000002</v>
      </c>
      <c r="J110" s="46">
        <v>3.1760000000000002</v>
      </c>
      <c r="K110" s="54"/>
    </row>
    <row r="111" spans="1:11" ht="15.75" x14ac:dyDescent="0.25">
      <c r="A111" s="14" t="s">
        <v>40</v>
      </c>
      <c r="B111" s="21" t="s">
        <v>41</v>
      </c>
      <c r="C111" s="44">
        <v>2.0329999999999999</v>
      </c>
      <c r="D111" s="46">
        <v>36.478000000000002</v>
      </c>
      <c r="E111" s="44">
        <v>4.1719999999999997</v>
      </c>
      <c r="F111" s="46">
        <v>112.16</v>
      </c>
      <c r="G111" s="44">
        <v>2.1379999999999999</v>
      </c>
      <c r="H111" s="46">
        <v>57.6</v>
      </c>
      <c r="I111" s="44">
        <v>0.47</v>
      </c>
      <c r="J111" s="46">
        <v>2.145</v>
      </c>
      <c r="K111" s="54"/>
    </row>
    <row r="112" spans="1:11" ht="15.75" x14ac:dyDescent="0.25">
      <c r="A112" s="14" t="s">
        <v>42</v>
      </c>
      <c r="B112" s="18" t="s">
        <v>43</v>
      </c>
      <c r="C112" s="44">
        <v>2.8010000000000002</v>
      </c>
      <c r="D112" s="44">
        <v>38.417000000000002</v>
      </c>
      <c r="E112" s="44">
        <v>4.3470000000000004</v>
      </c>
      <c r="F112" s="44">
        <v>119.43600000000001</v>
      </c>
      <c r="G112" s="44">
        <v>3.7010000000000001</v>
      </c>
      <c r="H112" s="44">
        <v>106.63200000000001</v>
      </c>
      <c r="I112" s="44">
        <v>0.88800000000000001</v>
      </c>
      <c r="J112" s="44">
        <v>4.3840000000000003</v>
      </c>
      <c r="K112" s="54"/>
    </row>
    <row r="113" spans="1:11" ht="15.75" x14ac:dyDescent="0.25">
      <c r="A113" s="14" t="s">
        <v>44</v>
      </c>
      <c r="B113" s="18" t="s">
        <v>45</v>
      </c>
      <c r="C113" s="46">
        <v>4.8600000000000003</v>
      </c>
      <c r="D113" s="46">
        <v>131.99</v>
      </c>
      <c r="E113" s="46">
        <v>4.8</v>
      </c>
      <c r="F113" s="46">
        <v>132.714</v>
      </c>
      <c r="G113" s="46">
        <v>4.8780000000000001</v>
      </c>
      <c r="H113" s="46">
        <v>112.251</v>
      </c>
      <c r="I113" s="46">
        <v>3.5830000000000002</v>
      </c>
      <c r="J113" s="46">
        <v>29.355</v>
      </c>
      <c r="K113" s="54"/>
    </row>
    <row r="114" spans="1:11" ht="15.75" x14ac:dyDescent="0.25">
      <c r="A114" s="14" t="s">
        <v>46</v>
      </c>
      <c r="B114" s="18" t="s">
        <v>47</v>
      </c>
      <c r="C114" s="46">
        <v>0.98499999999999999</v>
      </c>
      <c r="D114" s="46">
        <v>14.66</v>
      </c>
      <c r="E114" s="46">
        <v>1.0249999999999999</v>
      </c>
      <c r="F114" s="46">
        <v>31.1</v>
      </c>
      <c r="G114" s="46">
        <v>0.93</v>
      </c>
      <c r="H114" s="46">
        <v>26.972000000000001</v>
      </c>
      <c r="I114" s="46">
        <v>2.661</v>
      </c>
      <c r="J114" s="46">
        <v>12.087999999999999</v>
      </c>
      <c r="K114" s="54"/>
    </row>
    <row r="115" spans="1:11" ht="15.75" x14ac:dyDescent="0.25">
      <c r="A115" s="14" t="s">
        <v>48</v>
      </c>
      <c r="B115" s="21" t="s">
        <v>49</v>
      </c>
      <c r="C115" s="46">
        <v>3.2850000000000001</v>
      </c>
      <c r="D115" s="46">
        <v>148.51</v>
      </c>
      <c r="E115" s="46">
        <v>4.62</v>
      </c>
      <c r="F115" s="46">
        <v>141.94999999999999</v>
      </c>
      <c r="G115" s="46">
        <v>4.5599999999999996</v>
      </c>
      <c r="H115" s="46">
        <v>136.99</v>
      </c>
      <c r="I115" s="46">
        <v>0.19500000000000001</v>
      </c>
      <c r="J115" s="46">
        <v>1.53</v>
      </c>
      <c r="K115" s="54"/>
    </row>
    <row r="116" spans="1:11" ht="15.75" x14ac:dyDescent="0.25">
      <c r="A116" s="14" t="s">
        <v>50</v>
      </c>
      <c r="B116" s="18" t="s">
        <v>51</v>
      </c>
      <c r="C116" s="44">
        <v>5.399</v>
      </c>
      <c r="D116" s="44">
        <v>77.887</v>
      </c>
      <c r="E116" s="44">
        <v>2.15</v>
      </c>
      <c r="F116" s="44">
        <v>62.795000000000002</v>
      </c>
      <c r="G116" s="44">
        <v>1.28</v>
      </c>
      <c r="H116" s="44">
        <v>31.962</v>
      </c>
      <c r="I116" s="44">
        <v>0.21</v>
      </c>
      <c r="J116" s="44">
        <v>1.05</v>
      </c>
      <c r="K116" s="54"/>
    </row>
    <row r="117" spans="1:11" ht="15.75" x14ac:dyDescent="0.25">
      <c r="A117" s="55"/>
      <c r="B117" s="56" t="s">
        <v>52</v>
      </c>
      <c r="C117" s="47">
        <f t="shared" ref="C117:J117" si="3">SUM(C99:C116)</f>
        <v>55.225000000000009</v>
      </c>
      <c r="D117" s="47">
        <f t="shared" si="3"/>
        <v>1104.4970000000001</v>
      </c>
      <c r="E117" s="47">
        <f t="shared" si="3"/>
        <v>76.783000000000001</v>
      </c>
      <c r="F117" s="47">
        <f t="shared" si="3"/>
        <v>2149.9110000000001</v>
      </c>
      <c r="G117" s="47">
        <f t="shared" si="3"/>
        <v>71.441000000000003</v>
      </c>
      <c r="H117" s="47">
        <f t="shared" si="3"/>
        <v>1821.662</v>
      </c>
      <c r="I117" s="47">
        <f t="shared" si="3"/>
        <v>21.652000000000001</v>
      </c>
      <c r="J117" s="47">
        <f t="shared" si="3"/>
        <v>130.99700000000001</v>
      </c>
      <c r="K117" s="54"/>
    </row>
    <row r="118" spans="1:11" ht="16.5" x14ac:dyDescent="0.3">
      <c r="A118" s="1" t="s">
        <v>53</v>
      </c>
      <c r="B118" s="1"/>
      <c r="C118" s="1"/>
      <c r="D118" s="1"/>
      <c r="E118" s="1"/>
      <c r="F118" s="1"/>
      <c r="G118" s="1"/>
      <c r="H118" s="1"/>
      <c r="I118" s="1"/>
      <c r="J118" s="1"/>
      <c r="K118" s="48"/>
    </row>
    <row r="119" spans="1:11" ht="16.5" x14ac:dyDescent="0.3">
      <c r="A119" s="3" t="s">
        <v>1</v>
      </c>
      <c r="B119" s="3"/>
      <c r="C119" s="3"/>
      <c r="D119" s="3"/>
      <c r="E119" s="3"/>
      <c r="F119" s="3"/>
      <c r="G119" s="3"/>
      <c r="H119" s="3"/>
      <c r="I119" s="3"/>
      <c r="J119" s="3"/>
      <c r="K119" s="2"/>
    </row>
    <row r="120" spans="1:11" ht="16.5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2"/>
    </row>
    <row r="121" spans="1:11" x14ac:dyDescent="0.25">
      <c r="A121" s="5" t="s">
        <v>68</v>
      </c>
      <c r="B121" s="51"/>
      <c r="C121" s="51"/>
      <c r="D121" s="51"/>
      <c r="E121" s="52"/>
      <c r="F121" s="52"/>
      <c r="G121" s="52"/>
      <c r="H121" s="51"/>
      <c r="I121" s="8" t="s">
        <v>3</v>
      </c>
      <c r="J121" s="8"/>
      <c r="K121" s="2"/>
    </row>
    <row r="122" spans="1:11" x14ac:dyDescent="0.25">
      <c r="A122" s="57" t="s">
        <v>54</v>
      </c>
      <c r="B122" s="57" t="s">
        <v>55</v>
      </c>
      <c r="C122" s="58"/>
      <c r="D122" s="58"/>
      <c r="E122" s="58"/>
      <c r="F122" s="58"/>
      <c r="G122" s="58"/>
      <c r="H122" s="58"/>
      <c r="I122" s="58"/>
      <c r="J122" s="58"/>
      <c r="K122" s="2"/>
    </row>
    <row r="123" spans="1:11" x14ac:dyDescent="0.25">
      <c r="A123" s="14" t="s">
        <v>60</v>
      </c>
      <c r="B123" s="14" t="s">
        <v>61</v>
      </c>
      <c r="C123" s="42" t="s">
        <v>73</v>
      </c>
      <c r="D123" s="42"/>
      <c r="E123" s="42" t="s">
        <v>74</v>
      </c>
      <c r="F123" s="42"/>
      <c r="G123" s="42" t="s">
        <v>75</v>
      </c>
      <c r="H123" s="42"/>
      <c r="I123" s="42" t="s">
        <v>76</v>
      </c>
      <c r="J123" s="42"/>
      <c r="K123" s="2"/>
    </row>
    <row r="124" spans="1:11" x14ac:dyDescent="0.25">
      <c r="A124" s="32"/>
      <c r="B124" s="14" t="s">
        <v>62</v>
      </c>
      <c r="C124" s="14" t="s">
        <v>10</v>
      </c>
      <c r="D124" s="14" t="s">
        <v>11</v>
      </c>
      <c r="E124" s="14" t="s">
        <v>10</v>
      </c>
      <c r="F124" s="14" t="s">
        <v>11</v>
      </c>
      <c r="G124" s="14" t="s">
        <v>10</v>
      </c>
      <c r="H124" s="14" t="s">
        <v>11</v>
      </c>
      <c r="I124" s="14" t="s">
        <v>10</v>
      </c>
      <c r="J124" s="14" t="s">
        <v>11</v>
      </c>
      <c r="K124" s="2"/>
    </row>
    <row r="125" spans="1:11" x14ac:dyDescent="0.25">
      <c r="A125" s="32"/>
      <c r="B125" s="32"/>
      <c r="C125" s="14" t="s">
        <v>12</v>
      </c>
      <c r="D125" s="14" t="s">
        <v>12</v>
      </c>
      <c r="E125" s="14" t="s">
        <v>12</v>
      </c>
      <c r="F125" s="14" t="s">
        <v>12</v>
      </c>
      <c r="G125" s="14" t="s">
        <v>12</v>
      </c>
      <c r="H125" s="14" t="s">
        <v>12</v>
      </c>
      <c r="I125" s="14" t="s">
        <v>12</v>
      </c>
      <c r="J125" s="14" t="s">
        <v>12</v>
      </c>
      <c r="K125" s="2"/>
    </row>
    <row r="126" spans="1:11" x14ac:dyDescent="0.25">
      <c r="A126" s="32"/>
      <c r="B126" s="32"/>
      <c r="C126" s="14" t="s">
        <v>13</v>
      </c>
      <c r="D126" s="14" t="s">
        <v>14</v>
      </c>
      <c r="E126" s="14" t="s">
        <v>13</v>
      </c>
      <c r="F126" s="14" t="s">
        <v>14</v>
      </c>
      <c r="G126" s="14" t="s">
        <v>13</v>
      </c>
      <c r="H126" s="14" t="s">
        <v>14</v>
      </c>
      <c r="I126" s="14" t="s">
        <v>13</v>
      </c>
      <c r="J126" s="14" t="s">
        <v>14</v>
      </c>
      <c r="K126" s="2"/>
    </row>
    <row r="127" spans="1:11" x14ac:dyDescent="0.25">
      <c r="A127" s="17">
        <v>-1</v>
      </c>
      <c r="B127" s="17">
        <v>-2</v>
      </c>
      <c r="C127" s="17">
        <v>-35</v>
      </c>
      <c r="D127" s="17">
        <v>-36</v>
      </c>
      <c r="E127" s="17">
        <v>-37</v>
      </c>
      <c r="F127" s="17">
        <v>-38</v>
      </c>
      <c r="G127" s="17">
        <v>-39</v>
      </c>
      <c r="H127" s="17">
        <v>-40</v>
      </c>
      <c r="I127" s="17">
        <v>-41</v>
      </c>
      <c r="J127" s="17">
        <v>-42</v>
      </c>
      <c r="K127" s="2"/>
    </row>
    <row r="128" spans="1:11" x14ac:dyDescent="0.25">
      <c r="A128" s="14" t="s">
        <v>15</v>
      </c>
      <c r="B128" s="59" t="s">
        <v>16</v>
      </c>
      <c r="C128" s="60">
        <v>8.06</v>
      </c>
      <c r="D128" s="60">
        <v>146.47999999999999</v>
      </c>
      <c r="E128" s="60">
        <v>0.91500000000000004</v>
      </c>
      <c r="F128" s="60">
        <v>18.3</v>
      </c>
      <c r="G128" s="60">
        <v>13.81</v>
      </c>
      <c r="H128" s="60">
        <v>160.20699999999999</v>
      </c>
      <c r="I128" s="60">
        <v>5.399</v>
      </c>
      <c r="J128" s="60">
        <v>61.087000000000003</v>
      </c>
      <c r="K128" s="2"/>
    </row>
    <row r="129" spans="1:11" x14ac:dyDescent="0.25">
      <c r="A129" s="14" t="s">
        <v>17</v>
      </c>
      <c r="B129" s="59" t="s">
        <v>18</v>
      </c>
      <c r="C129" s="60">
        <v>10.488</v>
      </c>
      <c r="D129" s="60">
        <v>171.358</v>
      </c>
      <c r="E129" s="60">
        <v>1.458</v>
      </c>
      <c r="F129" s="60">
        <v>16.427</v>
      </c>
      <c r="G129" s="60">
        <v>9.16</v>
      </c>
      <c r="H129" s="60">
        <v>139.91399999999999</v>
      </c>
      <c r="I129" s="60">
        <v>4.2249999999999996</v>
      </c>
      <c r="J129" s="60">
        <v>36.984999999999999</v>
      </c>
      <c r="K129" s="2"/>
    </row>
    <row r="130" spans="1:11" x14ac:dyDescent="0.25">
      <c r="A130" s="14" t="s">
        <v>19</v>
      </c>
      <c r="B130" s="59" t="s">
        <v>20</v>
      </c>
      <c r="C130" s="60">
        <v>10.073</v>
      </c>
      <c r="D130" s="60">
        <v>197.072</v>
      </c>
      <c r="E130" s="60">
        <v>0.79600000000000004</v>
      </c>
      <c r="F130" s="60">
        <v>9.4</v>
      </c>
      <c r="G130" s="60">
        <v>12</v>
      </c>
      <c r="H130" s="60">
        <v>158.97999999999999</v>
      </c>
      <c r="I130" s="60">
        <v>5.8250000000000002</v>
      </c>
      <c r="J130" s="60">
        <v>65.221000000000004</v>
      </c>
      <c r="K130" s="2"/>
    </row>
    <row r="131" spans="1:11" x14ac:dyDescent="0.25">
      <c r="A131" s="14" t="s">
        <v>21</v>
      </c>
      <c r="B131" s="59" t="s">
        <v>22</v>
      </c>
      <c r="C131" s="60">
        <v>9.6620000000000008</v>
      </c>
      <c r="D131" s="60">
        <v>157.523</v>
      </c>
      <c r="E131" s="60">
        <v>0.63</v>
      </c>
      <c r="F131" s="60">
        <v>7.7069999999999999</v>
      </c>
      <c r="G131" s="60">
        <v>10.71</v>
      </c>
      <c r="H131" s="60">
        <v>123.09399999999999</v>
      </c>
      <c r="I131" s="60">
        <v>4.66</v>
      </c>
      <c r="J131" s="60">
        <v>49.104999999999997</v>
      </c>
      <c r="K131" s="2"/>
    </row>
    <row r="132" spans="1:11" x14ac:dyDescent="0.25">
      <c r="A132" s="14" t="s">
        <v>23</v>
      </c>
      <c r="B132" s="59" t="s">
        <v>24</v>
      </c>
      <c r="C132" s="60">
        <v>9.3360000000000003</v>
      </c>
      <c r="D132" s="60">
        <v>186.898</v>
      </c>
      <c r="E132" s="60">
        <v>3.56</v>
      </c>
      <c r="F132" s="60">
        <v>44.42</v>
      </c>
      <c r="G132" s="60">
        <v>9.6240000000000006</v>
      </c>
      <c r="H132" s="60">
        <v>119.218</v>
      </c>
      <c r="I132" s="60">
        <v>3.7669999999999999</v>
      </c>
      <c r="J132" s="60">
        <v>45.79</v>
      </c>
      <c r="K132" s="2"/>
    </row>
    <row r="133" spans="1:11" x14ac:dyDescent="0.25">
      <c r="A133" s="14" t="s">
        <v>25</v>
      </c>
      <c r="B133" s="59" t="s">
        <v>26</v>
      </c>
      <c r="C133" s="60">
        <v>2.1629999999999998</v>
      </c>
      <c r="D133" s="60">
        <v>31.385999999999999</v>
      </c>
      <c r="E133" s="60">
        <v>0.13</v>
      </c>
      <c r="F133" s="60">
        <v>1.8149999999999999</v>
      </c>
      <c r="G133" s="60">
        <v>2.2810000000000001</v>
      </c>
      <c r="H133" s="60">
        <v>30.757000000000001</v>
      </c>
      <c r="I133" s="60">
        <v>1.744</v>
      </c>
      <c r="J133" s="60">
        <v>18.303999999999998</v>
      </c>
      <c r="K133" s="2"/>
    </row>
    <row r="134" spans="1:11" x14ac:dyDescent="0.25">
      <c r="A134" s="14" t="s">
        <v>28</v>
      </c>
      <c r="B134" s="59" t="s">
        <v>29</v>
      </c>
      <c r="C134" s="60">
        <v>7.7910000000000004</v>
      </c>
      <c r="D134" s="60">
        <v>135.67599999999999</v>
      </c>
      <c r="E134" s="60">
        <v>2.67</v>
      </c>
      <c r="F134" s="60">
        <v>58.4</v>
      </c>
      <c r="G134" s="60">
        <v>12.25</v>
      </c>
      <c r="H134" s="60">
        <v>142.626</v>
      </c>
      <c r="I134" s="60">
        <v>3.8650000000000002</v>
      </c>
      <c r="J134" s="60">
        <v>41.39</v>
      </c>
      <c r="K134" s="2"/>
    </row>
    <row r="135" spans="1:11" x14ac:dyDescent="0.25">
      <c r="A135" s="14" t="s">
        <v>30</v>
      </c>
      <c r="B135" s="59" t="s">
        <v>31</v>
      </c>
      <c r="C135" s="60">
        <v>9.91</v>
      </c>
      <c r="D135" s="60">
        <v>185.4</v>
      </c>
      <c r="E135" s="60">
        <v>1.3129999999999999</v>
      </c>
      <c r="F135" s="60">
        <v>18.2</v>
      </c>
      <c r="G135" s="60">
        <v>8.4</v>
      </c>
      <c r="H135" s="60">
        <v>116.767</v>
      </c>
      <c r="I135" s="60">
        <v>5.0069999999999997</v>
      </c>
      <c r="J135" s="60">
        <v>70.7</v>
      </c>
      <c r="K135" s="2"/>
    </row>
    <row r="136" spans="1:11" x14ac:dyDescent="0.25">
      <c r="A136" s="14" t="s">
        <v>32</v>
      </c>
      <c r="B136" s="59" t="s">
        <v>33</v>
      </c>
      <c r="C136" s="60">
        <v>9.8729999999999993</v>
      </c>
      <c r="D136" s="60">
        <v>177.03</v>
      </c>
      <c r="E136" s="60">
        <v>0.76900000000000002</v>
      </c>
      <c r="F136" s="60">
        <v>9.85</v>
      </c>
      <c r="G136" s="60">
        <v>12.994999999999999</v>
      </c>
      <c r="H136" s="60">
        <v>171.19</v>
      </c>
      <c r="I136" s="60">
        <v>7.375</v>
      </c>
      <c r="J136" s="60">
        <v>88.01</v>
      </c>
      <c r="K136" s="2"/>
    </row>
    <row r="137" spans="1:11" x14ac:dyDescent="0.25">
      <c r="A137" s="14" t="s">
        <v>34</v>
      </c>
      <c r="B137" s="59" t="s">
        <v>35</v>
      </c>
      <c r="C137" s="60">
        <v>12.19</v>
      </c>
      <c r="D137" s="60">
        <v>274.94</v>
      </c>
      <c r="E137" s="60">
        <v>2.5649999999999999</v>
      </c>
      <c r="F137" s="60">
        <v>38.299999999999997</v>
      </c>
      <c r="G137" s="60">
        <v>11.855</v>
      </c>
      <c r="H137" s="60">
        <v>141.46799999999999</v>
      </c>
      <c r="I137" s="60">
        <v>9.3000000000000007</v>
      </c>
      <c r="J137" s="60">
        <v>115.62</v>
      </c>
      <c r="K137" s="2"/>
    </row>
    <row r="138" spans="1:11" x14ac:dyDescent="0.25">
      <c r="A138" s="14" t="s">
        <v>36</v>
      </c>
      <c r="B138" s="59" t="s">
        <v>37</v>
      </c>
      <c r="C138" s="60">
        <v>17.202999999999999</v>
      </c>
      <c r="D138" s="60">
        <v>314.93599999999998</v>
      </c>
      <c r="E138" s="60">
        <v>2.66</v>
      </c>
      <c r="F138" s="60">
        <v>30.706</v>
      </c>
      <c r="G138" s="60">
        <v>10.85</v>
      </c>
      <c r="H138" s="60">
        <v>138.899</v>
      </c>
      <c r="I138" s="60">
        <v>4.835</v>
      </c>
      <c r="J138" s="60">
        <v>49.45</v>
      </c>
      <c r="K138" s="2"/>
    </row>
    <row r="139" spans="1:11" x14ac:dyDescent="0.25">
      <c r="A139" s="14" t="s">
        <v>38</v>
      </c>
      <c r="B139" s="59" t="s">
        <v>39</v>
      </c>
      <c r="C139" s="60">
        <v>9.3780000000000001</v>
      </c>
      <c r="D139" s="60">
        <v>155.511</v>
      </c>
      <c r="E139" s="60">
        <v>0.64800000000000002</v>
      </c>
      <c r="F139" s="60">
        <v>7</v>
      </c>
      <c r="G139" s="60">
        <v>4.3319999999999999</v>
      </c>
      <c r="H139" s="60">
        <v>45.923000000000002</v>
      </c>
      <c r="I139" s="60">
        <v>1.19</v>
      </c>
      <c r="J139" s="60">
        <v>14.691000000000001</v>
      </c>
      <c r="K139" s="2"/>
    </row>
    <row r="140" spans="1:11" x14ac:dyDescent="0.25">
      <c r="A140" s="14" t="s">
        <v>40</v>
      </c>
      <c r="B140" s="59" t="s">
        <v>41</v>
      </c>
      <c r="C140" s="60">
        <v>6.6879999999999997</v>
      </c>
      <c r="D140" s="60">
        <v>114.402</v>
      </c>
      <c r="E140" s="60">
        <v>0.69</v>
      </c>
      <c r="F140" s="60">
        <v>8.1969999999999992</v>
      </c>
      <c r="G140" s="60">
        <v>9.266</v>
      </c>
      <c r="H140" s="60">
        <v>118.65300000000001</v>
      </c>
      <c r="I140" s="60">
        <v>2.2050000000000001</v>
      </c>
      <c r="J140" s="60">
        <v>23.984000000000002</v>
      </c>
      <c r="K140" s="2"/>
    </row>
    <row r="141" spans="1:11" x14ac:dyDescent="0.25">
      <c r="A141" s="14" t="s">
        <v>42</v>
      </c>
      <c r="B141" s="59" t="s">
        <v>43</v>
      </c>
      <c r="C141" s="60">
        <v>12.388999999999999</v>
      </c>
      <c r="D141" s="60">
        <v>214.352</v>
      </c>
      <c r="E141" s="60">
        <v>1.512</v>
      </c>
      <c r="F141" s="60">
        <v>16.673999999999999</v>
      </c>
      <c r="G141" s="60">
        <v>10.381</v>
      </c>
      <c r="H141" s="60">
        <v>97.048000000000002</v>
      </c>
      <c r="I141" s="60">
        <v>3.1579999999999999</v>
      </c>
      <c r="J141" s="60">
        <v>34.725000000000001</v>
      </c>
      <c r="K141" s="2"/>
    </row>
    <row r="142" spans="1:11" x14ac:dyDescent="0.25">
      <c r="A142" s="14" t="s">
        <v>44</v>
      </c>
      <c r="B142" s="59" t="s">
        <v>45</v>
      </c>
      <c r="C142" s="60">
        <v>9.6590000000000007</v>
      </c>
      <c r="D142" s="60">
        <v>186.18299999999999</v>
      </c>
      <c r="E142" s="60">
        <v>0.34</v>
      </c>
      <c r="F142" s="60">
        <v>5.0640000000000001</v>
      </c>
      <c r="G142" s="60">
        <v>7.2969999999999997</v>
      </c>
      <c r="H142" s="60">
        <v>109.77200000000001</v>
      </c>
      <c r="I142" s="60">
        <v>5.2229999999999999</v>
      </c>
      <c r="J142" s="60">
        <v>70.11</v>
      </c>
      <c r="K142" s="2"/>
    </row>
    <row r="143" spans="1:11" x14ac:dyDescent="0.25">
      <c r="A143" s="14" t="s">
        <v>46</v>
      </c>
      <c r="B143" s="59" t="s">
        <v>47</v>
      </c>
      <c r="C143" s="60">
        <v>1.2090000000000001</v>
      </c>
      <c r="D143" s="60">
        <v>26.234000000000002</v>
      </c>
      <c r="E143" s="60">
        <v>0.05</v>
      </c>
      <c r="F143" s="60">
        <v>0.4</v>
      </c>
      <c r="G143" s="60">
        <v>5.25</v>
      </c>
      <c r="H143" s="60">
        <v>81.37</v>
      </c>
      <c r="I143" s="60">
        <v>0.50800000000000001</v>
      </c>
      <c r="J143" s="60">
        <v>6.1260000000000003</v>
      </c>
      <c r="K143" s="2"/>
    </row>
    <row r="144" spans="1:11" x14ac:dyDescent="0.25">
      <c r="A144" s="14" t="s">
        <v>48</v>
      </c>
      <c r="B144" s="59" t="s">
        <v>49</v>
      </c>
      <c r="C144" s="60">
        <v>5.3440000000000003</v>
      </c>
      <c r="D144" s="60">
        <v>94.445999999999998</v>
      </c>
      <c r="E144" s="60">
        <v>0.50600000000000001</v>
      </c>
      <c r="F144" s="60">
        <v>8.6519999999999992</v>
      </c>
      <c r="G144" s="60">
        <v>9.8480000000000008</v>
      </c>
      <c r="H144" s="60">
        <v>158.45699999999999</v>
      </c>
      <c r="I144" s="60">
        <v>3.0209999999999999</v>
      </c>
      <c r="J144" s="60">
        <v>34.094000000000001</v>
      </c>
      <c r="K144" s="2"/>
    </row>
    <row r="145" spans="1:11" x14ac:dyDescent="0.25">
      <c r="A145" s="14" t="s">
        <v>50</v>
      </c>
      <c r="B145" s="59" t="s">
        <v>51</v>
      </c>
      <c r="C145" s="60">
        <v>8.6069999999999993</v>
      </c>
      <c r="D145" s="60">
        <v>175.90299999999999</v>
      </c>
      <c r="E145" s="60">
        <v>0.46500000000000002</v>
      </c>
      <c r="F145" s="60">
        <v>5.05</v>
      </c>
      <c r="G145" s="60">
        <v>8.7539999999999996</v>
      </c>
      <c r="H145" s="60">
        <v>109.66200000000001</v>
      </c>
      <c r="I145" s="60">
        <v>3.0720000000000001</v>
      </c>
      <c r="J145" s="60">
        <v>38.11</v>
      </c>
      <c r="K145" s="2"/>
    </row>
    <row r="146" spans="1:11" x14ac:dyDescent="0.25">
      <c r="A146" s="26"/>
      <c r="B146" s="61" t="s">
        <v>52</v>
      </c>
      <c r="C146" s="47">
        <f t="shared" ref="C146:J146" si="4">SUM(C128:C145)</f>
        <v>160.023</v>
      </c>
      <c r="D146" s="47">
        <f t="shared" si="4"/>
        <v>2945.7299999999996</v>
      </c>
      <c r="E146" s="47">
        <f t="shared" si="4"/>
        <v>21.677000000000003</v>
      </c>
      <c r="F146" s="47">
        <f t="shared" si="4"/>
        <v>304.56199999999995</v>
      </c>
      <c r="G146" s="47">
        <f t="shared" si="4"/>
        <v>169.06300000000002</v>
      </c>
      <c r="H146" s="47">
        <f t="shared" si="4"/>
        <v>2164.0049999999997</v>
      </c>
      <c r="I146" s="47">
        <f t="shared" si="4"/>
        <v>74.379000000000005</v>
      </c>
      <c r="J146" s="47">
        <f t="shared" si="4"/>
        <v>863.50200000000018</v>
      </c>
      <c r="K146" s="2"/>
    </row>
    <row r="147" spans="1:11" ht="16.5" x14ac:dyDescent="0.3">
      <c r="A147" s="1" t="s">
        <v>53</v>
      </c>
      <c r="B147" s="1"/>
      <c r="C147" s="1"/>
      <c r="D147" s="1"/>
      <c r="E147" s="1"/>
      <c r="F147" s="1"/>
      <c r="G147" s="1"/>
      <c r="H147" s="1"/>
      <c r="I147" s="62"/>
      <c r="J147" s="62"/>
    </row>
    <row r="148" spans="1:11" ht="16.5" x14ac:dyDescent="0.3">
      <c r="A148" s="3" t="s">
        <v>1</v>
      </c>
      <c r="B148" s="3"/>
      <c r="C148" s="3"/>
      <c r="D148" s="3"/>
      <c r="E148" s="3"/>
      <c r="F148" s="3"/>
      <c r="G148" s="3"/>
      <c r="H148" s="3"/>
      <c r="I148" s="63"/>
      <c r="J148" s="63"/>
    </row>
    <row r="149" spans="1:11" ht="16.5" x14ac:dyDescent="0.3">
      <c r="A149" s="4"/>
      <c r="B149" s="4"/>
      <c r="C149" s="4"/>
      <c r="D149" s="4"/>
      <c r="E149" s="4"/>
      <c r="F149" s="4"/>
      <c r="G149" s="4"/>
      <c r="H149" s="4"/>
      <c r="I149" s="2"/>
      <c r="J149" s="2"/>
    </row>
    <row r="150" spans="1:11" x14ac:dyDescent="0.25">
      <c r="A150" s="5" t="s">
        <v>68</v>
      </c>
      <c r="B150" s="51"/>
      <c r="C150" s="6"/>
      <c r="D150" s="6"/>
      <c r="E150" s="7"/>
      <c r="F150" s="7"/>
      <c r="G150" s="7"/>
      <c r="H150" s="51" t="s">
        <v>3</v>
      </c>
      <c r="I150" s="2"/>
      <c r="J150" s="2"/>
    </row>
    <row r="151" spans="1:11" x14ac:dyDescent="0.25">
      <c r="A151" s="14" t="s">
        <v>54</v>
      </c>
      <c r="B151" s="14" t="s">
        <v>55</v>
      </c>
      <c r="C151" s="32"/>
      <c r="D151" s="32"/>
      <c r="E151" s="32"/>
      <c r="F151" s="32"/>
      <c r="G151" s="32"/>
      <c r="H151" s="32"/>
      <c r="I151" s="2"/>
      <c r="J151" s="2"/>
    </row>
    <row r="152" spans="1:11" x14ac:dyDescent="0.25">
      <c r="A152" s="14" t="s">
        <v>60</v>
      </c>
      <c r="B152" s="14" t="s">
        <v>61</v>
      </c>
      <c r="C152" s="42" t="s">
        <v>77</v>
      </c>
      <c r="D152" s="42"/>
      <c r="E152" s="42" t="s">
        <v>66</v>
      </c>
      <c r="F152" s="42"/>
      <c r="G152" s="42" t="s">
        <v>78</v>
      </c>
      <c r="H152" s="42"/>
      <c r="I152" s="2"/>
      <c r="J152" s="2"/>
    </row>
    <row r="153" spans="1:11" x14ac:dyDescent="0.25">
      <c r="A153" s="32"/>
      <c r="B153" s="14" t="s">
        <v>62</v>
      </c>
      <c r="C153" s="14" t="s">
        <v>10</v>
      </c>
      <c r="D153" s="14" t="s">
        <v>11</v>
      </c>
      <c r="E153" s="14" t="s">
        <v>10</v>
      </c>
      <c r="F153" s="14" t="s">
        <v>11</v>
      </c>
      <c r="G153" s="14" t="s">
        <v>10</v>
      </c>
      <c r="H153" s="14" t="s">
        <v>11</v>
      </c>
      <c r="I153" s="2"/>
      <c r="J153" s="2"/>
    </row>
    <row r="154" spans="1:11" x14ac:dyDescent="0.25">
      <c r="A154" s="32"/>
      <c r="B154" s="32"/>
      <c r="C154" s="14" t="s">
        <v>12</v>
      </c>
      <c r="D154" s="14" t="s">
        <v>12</v>
      </c>
      <c r="E154" s="14" t="s">
        <v>12</v>
      </c>
      <c r="F154" s="14" t="s">
        <v>12</v>
      </c>
      <c r="G154" s="14" t="s">
        <v>12</v>
      </c>
      <c r="H154" s="14" t="s">
        <v>12</v>
      </c>
      <c r="I154" s="2"/>
      <c r="J154" s="2"/>
    </row>
    <row r="155" spans="1:11" x14ac:dyDescent="0.25">
      <c r="A155" s="32"/>
      <c r="B155" s="32"/>
      <c r="C155" s="14" t="s">
        <v>13</v>
      </c>
      <c r="D155" s="14" t="s">
        <v>14</v>
      </c>
      <c r="E155" s="14" t="s">
        <v>13</v>
      </c>
      <c r="F155" s="14" t="s">
        <v>14</v>
      </c>
      <c r="G155" s="14" t="s">
        <v>13</v>
      </c>
      <c r="H155" s="14" t="s">
        <v>14</v>
      </c>
      <c r="I155" s="2"/>
      <c r="J155" s="2"/>
    </row>
    <row r="156" spans="1:11" x14ac:dyDescent="0.25">
      <c r="A156" s="17">
        <v>-1</v>
      </c>
      <c r="B156" s="17">
        <v>-2</v>
      </c>
      <c r="C156" s="17">
        <v>-43</v>
      </c>
      <c r="D156" s="17">
        <v>-44</v>
      </c>
      <c r="E156" s="17">
        <v>-45</v>
      </c>
      <c r="F156" s="17">
        <v>-46</v>
      </c>
      <c r="G156" s="17">
        <v>-47</v>
      </c>
      <c r="H156" s="17">
        <v>-48</v>
      </c>
      <c r="I156" s="2"/>
      <c r="J156" s="2"/>
    </row>
    <row r="157" spans="1:11" x14ac:dyDescent="0.25">
      <c r="A157" s="14" t="s">
        <v>15</v>
      </c>
      <c r="B157" s="18" t="s">
        <v>16</v>
      </c>
      <c r="C157" s="60">
        <v>1.97</v>
      </c>
      <c r="D157" s="60">
        <v>20.864999999999998</v>
      </c>
      <c r="E157" s="60">
        <v>18.91</v>
      </c>
      <c r="F157" s="60">
        <v>103.48</v>
      </c>
      <c r="G157" s="60">
        <v>59.424999999999997</v>
      </c>
      <c r="H157" s="60">
        <v>746.59299999999996</v>
      </c>
      <c r="I157" s="2"/>
      <c r="J157" s="2"/>
    </row>
    <row r="158" spans="1:11" x14ac:dyDescent="0.25">
      <c r="A158" s="14" t="s">
        <v>17</v>
      </c>
      <c r="B158" s="18" t="s">
        <v>18</v>
      </c>
      <c r="C158" s="60">
        <v>1.81</v>
      </c>
      <c r="D158" s="60">
        <v>22.695</v>
      </c>
      <c r="E158" s="60">
        <v>17.88</v>
      </c>
      <c r="F158" s="60">
        <v>75.39</v>
      </c>
      <c r="G158" s="60">
        <v>52.749000000000002</v>
      </c>
      <c r="H158" s="60">
        <v>611.62</v>
      </c>
      <c r="I158" s="2"/>
      <c r="J158" s="2"/>
    </row>
    <row r="159" spans="1:11" x14ac:dyDescent="0.25">
      <c r="A159" s="14" t="s">
        <v>19</v>
      </c>
      <c r="B159" s="18" t="s">
        <v>20</v>
      </c>
      <c r="C159" s="60">
        <v>1.6679999999999999</v>
      </c>
      <c r="D159" s="60">
        <v>23.2</v>
      </c>
      <c r="E159" s="60">
        <v>7.68</v>
      </c>
      <c r="F159" s="60">
        <v>44.51</v>
      </c>
      <c r="G159" s="60">
        <v>52.197000000000003</v>
      </c>
      <c r="H159" s="60">
        <v>857.58900000000006</v>
      </c>
      <c r="I159" s="2"/>
      <c r="J159" s="2"/>
    </row>
    <row r="160" spans="1:11" x14ac:dyDescent="0.25">
      <c r="A160" s="14" t="s">
        <v>21</v>
      </c>
      <c r="B160" s="21" t="s">
        <v>22</v>
      </c>
      <c r="C160" s="60">
        <v>1.1850000000000001</v>
      </c>
      <c r="D160" s="60">
        <v>13.22</v>
      </c>
      <c r="E160" s="60">
        <v>11.66</v>
      </c>
      <c r="F160" s="60">
        <v>78.709999999999994</v>
      </c>
      <c r="G160" s="60">
        <v>42.527999999999999</v>
      </c>
      <c r="H160" s="60">
        <v>509.88900000000001</v>
      </c>
      <c r="I160" s="2"/>
      <c r="J160" s="2"/>
    </row>
    <row r="161" spans="1:10" x14ac:dyDescent="0.25">
      <c r="A161" s="14" t="s">
        <v>23</v>
      </c>
      <c r="B161" s="21" t="s">
        <v>24</v>
      </c>
      <c r="C161" s="60">
        <v>1.7849999999999999</v>
      </c>
      <c r="D161" s="60">
        <v>24.126000000000001</v>
      </c>
      <c r="E161" s="60">
        <v>12.89</v>
      </c>
      <c r="F161" s="60">
        <v>114.96</v>
      </c>
      <c r="G161" s="60">
        <v>58.228000000000002</v>
      </c>
      <c r="H161" s="60">
        <v>870.82600000000002</v>
      </c>
      <c r="I161" s="2"/>
      <c r="J161" s="2"/>
    </row>
    <row r="162" spans="1:10" x14ac:dyDescent="0.25">
      <c r="A162" s="14" t="s">
        <v>25</v>
      </c>
      <c r="B162" s="18" t="s">
        <v>26</v>
      </c>
      <c r="C162" s="60">
        <v>0.41799999999999998</v>
      </c>
      <c r="D162" s="60">
        <v>4.8899999999999997</v>
      </c>
      <c r="E162" s="60">
        <v>4.92</v>
      </c>
      <c r="F162" s="60">
        <v>34.770000000000003</v>
      </c>
      <c r="G162" s="60">
        <v>14.343999999999999</v>
      </c>
      <c r="H162" s="60">
        <v>180.03200000000001</v>
      </c>
      <c r="I162" s="2"/>
      <c r="J162" s="2"/>
    </row>
    <row r="163" spans="1:10" x14ac:dyDescent="0.25">
      <c r="A163" s="14" t="s">
        <v>28</v>
      </c>
      <c r="B163" s="18" t="s">
        <v>29</v>
      </c>
      <c r="C163" s="60">
        <v>1.4319999999999999</v>
      </c>
      <c r="D163" s="60">
        <v>19.274999999999999</v>
      </c>
      <c r="E163" s="60">
        <v>17.420000000000002</v>
      </c>
      <c r="F163" s="60">
        <v>90.94</v>
      </c>
      <c r="G163" s="60">
        <v>53.771000000000001</v>
      </c>
      <c r="H163" s="60">
        <v>674.38300000000004</v>
      </c>
      <c r="I163" s="2"/>
      <c r="J163" s="2"/>
    </row>
    <row r="164" spans="1:10" x14ac:dyDescent="0.25">
      <c r="A164" s="14" t="s">
        <v>30</v>
      </c>
      <c r="B164" s="21" t="s">
        <v>31</v>
      </c>
      <c r="C164" s="60">
        <v>1.95</v>
      </c>
      <c r="D164" s="60">
        <v>30.4</v>
      </c>
      <c r="E164" s="60">
        <v>29.55</v>
      </c>
      <c r="F164" s="60">
        <v>262.10000000000002</v>
      </c>
      <c r="G164" s="60">
        <v>71.155000000000001</v>
      </c>
      <c r="H164" s="60">
        <v>1076.0709999999999</v>
      </c>
      <c r="I164" s="2"/>
      <c r="J164" s="2"/>
    </row>
    <row r="165" spans="1:10" x14ac:dyDescent="0.25">
      <c r="A165" s="14" t="s">
        <v>32</v>
      </c>
      <c r="B165" s="21" t="s">
        <v>33</v>
      </c>
      <c r="C165" s="60">
        <v>3.839</v>
      </c>
      <c r="D165" s="60">
        <v>45.91</v>
      </c>
      <c r="E165" s="60">
        <v>19.84</v>
      </c>
      <c r="F165" s="60">
        <v>157.22999999999999</v>
      </c>
      <c r="G165" s="60">
        <v>74.551000000000002</v>
      </c>
      <c r="H165" s="60">
        <v>1053.538</v>
      </c>
      <c r="I165" s="2"/>
      <c r="J165" s="2"/>
    </row>
    <row r="166" spans="1:10" x14ac:dyDescent="0.25">
      <c r="A166" s="14" t="s">
        <v>34</v>
      </c>
      <c r="B166" s="18" t="s">
        <v>35</v>
      </c>
      <c r="C166" s="60">
        <v>5.5</v>
      </c>
      <c r="D166" s="60">
        <v>67.709999999999994</v>
      </c>
      <c r="E166" s="60">
        <v>20.13</v>
      </c>
      <c r="F166" s="60">
        <v>121.7</v>
      </c>
      <c r="G166" s="60">
        <v>84.117999999999995</v>
      </c>
      <c r="H166" s="60">
        <v>1301.8710000000001</v>
      </c>
      <c r="I166" s="2"/>
      <c r="J166" s="2"/>
    </row>
    <row r="167" spans="1:10" x14ac:dyDescent="0.25">
      <c r="A167" s="14" t="s">
        <v>36</v>
      </c>
      <c r="B167" s="21" t="s">
        <v>37</v>
      </c>
      <c r="C167" s="60">
        <v>4.41</v>
      </c>
      <c r="D167" s="60">
        <v>51.95</v>
      </c>
      <c r="E167" s="60">
        <v>19.77</v>
      </c>
      <c r="F167" s="60">
        <v>167.81</v>
      </c>
      <c r="G167" s="60">
        <v>86.698999999999998</v>
      </c>
      <c r="H167" s="60">
        <v>1447.587</v>
      </c>
      <c r="I167" s="2"/>
      <c r="J167" s="2"/>
    </row>
    <row r="168" spans="1:10" x14ac:dyDescent="0.25">
      <c r="A168" s="14" t="s">
        <v>38</v>
      </c>
      <c r="B168" s="21" t="s">
        <v>39</v>
      </c>
      <c r="C168" s="60">
        <v>2.0960000000000001</v>
      </c>
      <c r="D168" s="60">
        <v>22.370999999999999</v>
      </c>
      <c r="E168" s="60">
        <v>7.98</v>
      </c>
      <c r="F168" s="60">
        <v>37.82</v>
      </c>
      <c r="G168" s="60">
        <v>35.75</v>
      </c>
      <c r="H168" s="60">
        <v>482.16399999999999</v>
      </c>
      <c r="I168" s="2"/>
      <c r="J168" s="2"/>
    </row>
    <row r="169" spans="1:10" x14ac:dyDescent="0.25">
      <c r="A169" s="14" t="s">
        <v>40</v>
      </c>
      <c r="B169" s="21" t="s">
        <v>41</v>
      </c>
      <c r="C169" s="60">
        <v>2.8140000000000001</v>
      </c>
      <c r="D169" s="60">
        <v>29.123999999999999</v>
      </c>
      <c r="E169" s="60">
        <v>15.9</v>
      </c>
      <c r="F169" s="60">
        <v>74.98</v>
      </c>
      <c r="G169" s="60">
        <v>46.375999999999998</v>
      </c>
      <c r="H169" s="60">
        <v>577.721</v>
      </c>
      <c r="I169" s="2"/>
      <c r="J169" s="2"/>
    </row>
    <row r="170" spans="1:10" x14ac:dyDescent="0.25">
      <c r="A170" s="14" t="s">
        <v>42</v>
      </c>
      <c r="B170" s="18" t="s">
        <v>43</v>
      </c>
      <c r="C170" s="60">
        <v>2.3290000000000002</v>
      </c>
      <c r="D170" s="60">
        <v>26.571999999999999</v>
      </c>
      <c r="E170" s="60">
        <v>15.99</v>
      </c>
      <c r="F170" s="60">
        <v>77.36</v>
      </c>
      <c r="G170" s="60">
        <v>57.496000000000002</v>
      </c>
      <c r="H170" s="60">
        <v>735.596</v>
      </c>
      <c r="I170" s="2"/>
      <c r="J170" s="2"/>
    </row>
    <row r="171" spans="1:10" x14ac:dyDescent="0.25">
      <c r="A171" s="14" t="s">
        <v>44</v>
      </c>
      <c r="B171" s="18" t="s">
        <v>45</v>
      </c>
      <c r="C171" s="60">
        <v>3.13</v>
      </c>
      <c r="D171" s="60">
        <v>38.44</v>
      </c>
      <c r="E171" s="60">
        <v>9.59</v>
      </c>
      <c r="F171" s="60">
        <v>50.48</v>
      </c>
      <c r="G171" s="60">
        <v>53.356000000000002</v>
      </c>
      <c r="H171" s="60">
        <v>866.35699999999997</v>
      </c>
      <c r="I171" s="2"/>
      <c r="J171" s="2"/>
    </row>
    <row r="172" spans="1:10" x14ac:dyDescent="0.25">
      <c r="A172" s="14" t="s">
        <v>46</v>
      </c>
      <c r="B172" s="18" t="s">
        <v>47</v>
      </c>
      <c r="C172" s="60">
        <v>1.1140000000000001</v>
      </c>
      <c r="D172" s="60">
        <v>14.37</v>
      </c>
      <c r="E172" s="60">
        <v>8.2899999999999991</v>
      </c>
      <c r="F172" s="60">
        <v>27.92</v>
      </c>
      <c r="G172" s="60">
        <v>22.026</v>
      </c>
      <c r="H172" s="60">
        <v>241.24199999999999</v>
      </c>
      <c r="I172" s="2"/>
      <c r="J172" s="2"/>
    </row>
    <row r="173" spans="1:10" x14ac:dyDescent="0.25">
      <c r="A173" s="14" t="s">
        <v>48</v>
      </c>
      <c r="B173" s="21" t="s">
        <v>49</v>
      </c>
      <c r="C173" s="60">
        <v>2.3050000000000002</v>
      </c>
      <c r="D173" s="60">
        <v>31.795000000000002</v>
      </c>
      <c r="E173" s="60">
        <v>20.38</v>
      </c>
      <c r="F173" s="60">
        <v>194.3</v>
      </c>
      <c r="G173" s="60">
        <v>54.064</v>
      </c>
      <c r="H173" s="60">
        <v>950.72500000000002</v>
      </c>
      <c r="I173" s="2"/>
      <c r="J173" s="2"/>
    </row>
    <row r="174" spans="1:10" x14ac:dyDescent="0.25">
      <c r="A174" s="14" t="s">
        <v>50</v>
      </c>
      <c r="B174" s="18" t="s">
        <v>51</v>
      </c>
      <c r="C174" s="60">
        <v>0.73499999999999999</v>
      </c>
      <c r="D174" s="60">
        <v>7.88</v>
      </c>
      <c r="E174" s="60">
        <v>4.68</v>
      </c>
      <c r="F174" s="60">
        <v>28.25</v>
      </c>
      <c r="G174" s="60">
        <v>35.353999999999999</v>
      </c>
      <c r="H174" s="60">
        <v>538.55200000000002</v>
      </c>
      <c r="I174" s="2"/>
      <c r="J174" s="2"/>
    </row>
    <row r="175" spans="1:10" x14ac:dyDescent="0.25">
      <c r="A175" s="25"/>
      <c r="B175" s="25" t="s">
        <v>52</v>
      </c>
      <c r="C175" s="47">
        <f>SUM(C157:C174)</f>
        <v>40.489999999999995</v>
      </c>
      <c r="D175" s="47">
        <f>SUM(D157:D174)</f>
        <v>494.79300000000001</v>
      </c>
      <c r="E175" s="47">
        <v>263.45</v>
      </c>
      <c r="F175" s="47">
        <v>1742.7</v>
      </c>
      <c r="G175" s="47">
        <f>SUM(G157:G174)</f>
        <v>954.1869999999999</v>
      </c>
      <c r="H175" s="47">
        <f>SUM(H157:H174)</f>
        <v>13722.356000000002</v>
      </c>
      <c r="I175" s="2"/>
      <c r="J175" s="2"/>
    </row>
    <row r="176" spans="1:10" x14ac:dyDescent="0.25">
      <c r="A176" s="2"/>
      <c r="B176" s="2"/>
      <c r="C176" s="2"/>
      <c r="D176" s="2"/>
      <c r="E176" s="2"/>
      <c r="F176" s="64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64"/>
      <c r="G177" s="2"/>
      <c r="H177" s="2"/>
      <c r="I177" s="2"/>
      <c r="J177" s="2"/>
    </row>
    <row r="178" spans="1:10" ht="16.5" x14ac:dyDescent="0.3">
      <c r="A178" s="1" t="s">
        <v>53</v>
      </c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.5" x14ac:dyDescent="0.3">
      <c r="A179" s="3" t="s">
        <v>1</v>
      </c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6.5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5" t="s">
        <v>2</v>
      </c>
      <c r="B181" s="6"/>
      <c r="C181" s="6"/>
      <c r="D181" s="6"/>
      <c r="E181" s="7"/>
      <c r="F181" s="7"/>
      <c r="G181" s="7"/>
      <c r="H181" s="6"/>
      <c r="I181" s="8" t="s">
        <v>79</v>
      </c>
      <c r="J181" s="8"/>
    </row>
    <row r="182" spans="1:10" x14ac:dyDescent="0.25">
      <c r="A182" s="14" t="s">
        <v>54</v>
      </c>
      <c r="B182" s="14" t="s">
        <v>55</v>
      </c>
      <c r="C182" s="32"/>
      <c r="D182" s="32"/>
      <c r="E182" s="32"/>
      <c r="F182" s="32"/>
      <c r="G182" s="32"/>
      <c r="H182" s="32"/>
      <c r="I182" s="32"/>
      <c r="J182" s="32"/>
    </row>
    <row r="183" spans="1:10" x14ac:dyDescent="0.25">
      <c r="A183" s="14" t="s">
        <v>60</v>
      </c>
      <c r="B183" s="14" t="s">
        <v>61</v>
      </c>
      <c r="C183" s="42" t="s">
        <v>6</v>
      </c>
      <c r="D183" s="42"/>
      <c r="E183" s="42" t="s">
        <v>7</v>
      </c>
      <c r="F183" s="42"/>
      <c r="G183" s="42" t="s">
        <v>8</v>
      </c>
      <c r="H183" s="42"/>
      <c r="I183" s="42" t="s">
        <v>9</v>
      </c>
      <c r="J183" s="42"/>
    </row>
    <row r="184" spans="1:10" x14ac:dyDescent="0.25">
      <c r="A184" s="32"/>
      <c r="B184" s="14" t="s">
        <v>62</v>
      </c>
      <c r="C184" s="14" t="s">
        <v>10</v>
      </c>
      <c r="D184" s="14" t="s">
        <v>11</v>
      </c>
      <c r="E184" s="14" t="s">
        <v>10</v>
      </c>
      <c r="F184" s="14" t="s">
        <v>11</v>
      </c>
      <c r="G184" s="14" t="s">
        <v>10</v>
      </c>
      <c r="H184" s="14" t="s">
        <v>11</v>
      </c>
      <c r="I184" s="14" t="s">
        <v>10</v>
      </c>
      <c r="J184" s="14" t="s">
        <v>11</v>
      </c>
    </row>
    <row r="185" spans="1:10" x14ac:dyDescent="0.25">
      <c r="A185" s="32"/>
      <c r="B185" s="32"/>
      <c r="C185" s="14" t="s">
        <v>12</v>
      </c>
      <c r="D185" s="14" t="s">
        <v>12</v>
      </c>
      <c r="E185" s="14" t="s">
        <v>12</v>
      </c>
      <c r="F185" s="14" t="s">
        <v>12</v>
      </c>
      <c r="G185" s="14" t="s">
        <v>12</v>
      </c>
      <c r="H185" s="14" t="s">
        <v>12</v>
      </c>
      <c r="I185" s="14" t="s">
        <v>12</v>
      </c>
      <c r="J185" s="14" t="s">
        <v>12</v>
      </c>
    </row>
    <row r="186" spans="1:10" x14ac:dyDescent="0.25">
      <c r="A186" s="32"/>
      <c r="B186" s="32"/>
      <c r="C186" s="14" t="s">
        <v>13</v>
      </c>
      <c r="D186" s="14" t="s">
        <v>14</v>
      </c>
      <c r="E186" s="14" t="s">
        <v>13</v>
      </c>
      <c r="F186" s="14" t="s">
        <v>14</v>
      </c>
      <c r="G186" s="14" t="s">
        <v>13</v>
      </c>
      <c r="H186" s="14" t="s">
        <v>14</v>
      </c>
      <c r="I186" s="14" t="s">
        <v>13</v>
      </c>
      <c r="J186" s="14" t="s">
        <v>14</v>
      </c>
    </row>
    <row r="187" spans="1:10" x14ac:dyDescent="0.25">
      <c r="A187" s="17">
        <v>-1</v>
      </c>
      <c r="B187" s="17">
        <v>-2</v>
      </c>
      <c r="C187" s="17">
        <v>-3</v>
      </c>
      <c r="D187" s="17">
        <v>-4</v>
      </c>
      <c r="E187" s="17">
        <v>-5</v>
      </c>
      <c r="F187" s="17">
        <v>-6</v>
      </c>
      <c r="G187" s="17">
        <v>-7</v>
      </c>
      <c r="H187" s="17">
        <v>-8</v>
      </c>
      <c r="I187" s="17">
        <v>-9</v>
      </c>
      <c r="J187" s="17">
        <v>-10</v>
      </c>
    </row>
    <row r="188" spans="1:10" x14ac:dyDescent="0.25">
      <c r="A188" s="14" t="s">
        <v>15</v>
      </c>
      <c r="B188" s="18" t="s">
        <v>16</v>
      </c>
      <c r="C188" s="19">
        <v>3.8279999999999998</v>
      </c>
      <c r="D188" s="19">
        <v>17.899999999999999</v>
      </c>
      <c r="E188" s="19">
        <v>1.113</v>
      </c>
      <c r="F188" s="19">
        <v>16.8</v>
      </c>
      <c r="G188" s="20">
        <v>0.04</v>
      </c>
      <c r="H188" s="20">
        <v>0.6</v>
      </c>
      <c r="I188" s="19">
        <v>0.52</v>
      </c>
      <c r="J188" s="19">
        <v>14.54</v>
      </c>
    </row>
    <row r="189" spans="1:10" x14ac:dyDescent="0.25">
      <c r="A189" s="14" t="s">
        <v>17</v>
      </c>
      <c r="B189" s="18" t="s">
        <v>18</v>
      </c>
      <c r="C189" s="19">
        <v>1.665</v>
      </c>
      <c r="D189" s="19">
        <v>9.93</v>
      </c>
      <c r="E189" s="19">
        <v>0.96</v>
      </c>
      <c r="F189" s="19">
        <v>13.3</v>
      </c>
      <c r="G189" s="20" t="s">
        <v>27</v>
      </c>
      <c r="H189" s="20">
        <v>0.06</v>
      </c>
      <c r="I189" s="32">
        <v>0.62</v>
      </c>
      <c r="J189" s="19">
        <v>17.7</v>
      </c>
    </row>
    <row r="190" spans="1:10" x14ac:dyDescent="0.25">
      <c r="A190" s="14" t="s">
        <v>19</v>
      </c>
      <c r="B190" s="18" t="s">
        <v>20</v>
      </c>
      <c r="C190" s="19">
        <v>4.1900000000000004</v>
      </c>
      <c r="D190" s="19">
        <v>13.3</v>
      </c>
      <c r="E190" s="19">
        <v>0.61</v>
      </c>
      <c r="F190" s="19">
        <v>7.5</v>
      </c>
      <c r="G190" s="20">
        <v>0.02</v>
      </c>
      <c r="H190" s="20">
        <v>0.26500000000000001</v>
      </c>
      <c r="I190" s="19">
        <v>0.65</v>
      </c>
      <c r="J190" s="19">
        <v>18.268999999999998</v>
      </c>
    </row>
    <row r="191" spans="1:10" x14ac:dyDescent="0.25">
      <c r="A191" s="14" t="s">
        <v>21</v>
      </c>
      <c r="B191" s="21" t="s">
        <v>22</v>
      </c>
      <c r="C191" s="19">
        <v>2.145</v>
      </c>
      <c r="D191" s="19">
        <v>18.850000000000001</v>
      </c>
      <c r="E191" s="19">
        <v>2.1800000000000002</v>
      </c>
      <c r="F191" s="19">
        <v>53.1</v>
      </c>
      <c r="G191" s="20">
        <v>0.25</v>
      </c>
      <c r="H191" s="20">
        <v>3.9</v>
      </c>
      <c r="I191" s="19">
        <v>0.81</v>
      </c>
      <c r="J191" s="19">
        <v>17.21</v>
      </c>
    </row>
    <row r="192" spans="1:10" x14ac:dyDescent="0.25">
      <c r="A192" s="14" t="s">
        <v>23</v>
      </c>
      <c r="B192" s="21" t="s">
        <v>24</v>
      </c>
      <c r="C192" s="19">
        <v>6.1239999999999997</v>
      </c>
      <c r="D192" s="19">
        <v>16.577000000000002</v>
      </c>
      <c r="E192" s="19">
        <v>1.831</v>
      </c>
      <c r="F192" s="19">
        <v>40.265999999999998</v>
      </c>
      <c r="G192" s="20">
        <v>7.4999999999999997E-2</v>
      </c>
      <c r="H192" s="20">
        <v>1.2</v>
      </c>
      <c r="I192" s="19">
        <v>0.76500000000000001</v>
      </c>
      <c r="J192" s="19">
        <v>10.97</v>
      </c>
    </row>
    <row r="193" spans="1:10" x14ac:dyDescent="0.25">
      <c r="A193" s="14" t="s">
        <v>25</v>
      </c>
      <c r="B193" s="18" t="s">
        <v>26</v>
      </c>
      <c r="C193" s="19">
        <v>0.58899999999999997</v>
      </c>
      <c r="D193" s="19">
        <v>2.9990000000000001</v>
      </c>
      <c r="E193" s="19">
        <v>0.71799999999999997</v>
      </c>
      <c r="F193" s="19">
        <v>9.0090000000000003</v>
      </c>
      <c r="G193" s="20" t="s">
        <v>27</v>
      </c>
      <c r="H193" s="20">
        <v>1.2E-2</v>
      </c>
      <c r="I193" s="19">
        <v>0.126</v>
      </c>
      <c r="J193" s="19">
        <v>2.1970000000000001</v>
      </c>
    </row>
    <row r="194" spans="1:10" x14ac:dyDescent="0.25">
      <c r="A194" s="14" t="s">
        <v>28</v>
      </c>
      <c r="B194" s="18" t="s">
        <v>29</v>
      </c>
      <c r="C194" s="19">
        <v>5.6420000000000003</v>
      </c>
      <c r="D194" s="19">
        <v>40.5</v>
      </c>
      <c r="E194" s="19">
        <v>5.2069999999999999</v>
      </c>
      <c r="F194" s="19">
        <v>108.8</v>
      </c>
      <c r="G194" s="20">
        <v>4.4999999999999998E-2</v>
      </c>
      <c r="H194" s="20">
        <v>0.71</v>
      </c>
      <c r="I194" s="19">
        <v>0.74099999999999999</v>
      </c>
      <c r="J194" s="19">
        <v>18.649999999999999</v>
      </c>
    </row>
    <row r="195" spans="1:10" x14ac:dyDescent="0.25">
      <c r="A195" s="14" t="s">
        <v>30</v>
      </c>
      <c r="B195" s="21" t="s">
        <v>31</v>
      </c>
      <c r="C195" s="19">
        <v>7.2</v>
      </c>
      <c r="D195" s="19">
        <v>83.45</v>
      </c>
      <c r="E195" s="19">
        <v>6.65</v>
      </c>
      <c r="F195" s="19">
        <v>162</v>
      </c>
      <c r="G195" s="20">
        <v>0.04</v>
      </c>
      <c r="H195" s="20">
        <v>0.72</v>
      </c>
      <c r="I195" s="19">
        <v>1.98</v>
      </c>
      <c r="J195" s="19">
        <v>60.45</v>
      </c>
    </row>
    <row r="196" spans="1:10" x14ac:dyDescent="0.25">
      <c r="A196" s="14" t="s">
        <v>32</v>
      </c>
      <c r="B196" s="21" t="s">
        <v>33</v>
      </c>
      <c r="C196" s="19">
        <v>1.4</v>
      </c>
      <c r="D196" s="19">
        <v>9.9</v>
      </c>
      <c r="E196" s="19">
        <v>2.72</v>
      </c>
      <c r="F196" s="19">
        <v>52.3</v>
      </c>
      <c r="G196" s="20">
        <v>0.4</v>
      </c>
      <c r="H196" s="20">
        <v>9.7669999999999995</v>
      </c>
      <c r="I196" s="19">
        <v>0.94699999999999995</v>
      </c>
      <c r="J196" s="19">
        <v>31.1</v>
      </c>
    </row>
    <row r="197" spans="1:10" x14ac:dyDescent="0.25">
      <c r="A197" s="14" t="s">
        <v>34</v>
      </c>
      <c r="B197" s="18" t="s">
        <v>35</v>
      </c>
      <c r="C197" s="19">
        <v>5.1749999999999998</v>
      </c>
      <c r="D197" s="19">
        <v>59.5</v>
      </c>
      <c r="E197" s="19">
        <v>11.51</v>
      </c>
      <c r="F197" s="19">
        <v>395.8</v>
      </c>
      <c r="G197" s="20">
        <v>0.02</v>
      </c>
      <c r="H197" s="20">
        <v>0.38</v>
      </c>
      <c r="I197" s="19">
        <v>0.83399999999999996</v>
      </c>
      <c r="J197" s="19">
        <v>29.145</v>
      </c>
    </row>
    <row r="198" spans="1:10" x14ac:dyDescent="0.25">
      <c r="A198" s="14" t="s">
        <v>36</v>
      </c>
      <c r="B198" s="21" t="s">
        <v>37</v>
      </c>
      <c r="C198" s="19">
        <v>17.7</v>
      </c>
      <c r="D198" s="19">
        <v>168.06299999999999</v>
      </c>
      <c r="E198" s="19">
        <v>2.9950000000000001</v>
      </c>
      <c r="F198" s="19">
        <v>66.8</v>
      </c>
      <c r="G198" s="20">
        <v>0.02</v>
      </c>
      <c r="H198" s="20">
        <v>0.36199999999999999</v>
      </c>
      <c r="I198" s="19">
        <v>0.77</v>
      </c>
      <c r="J198" s="19">
        <v>28</v>
      </c>
    </row>
    <row r="199" spans="1:10" x14ac:dyDescent="0.25">
      <c r="A199" s="14" t="s">
        <v>38</v>
      </c>
      <c r="B199" s="21" t="s">
        <v>39</v>
      </c>
      <c r="C199" s="19">
        <v>1.802</v>
      </c>
      <c r="D199" s="19">
        <v>10.91</v>
      </c>
      <c r="E199" s="19">
        <v>1.139</v>
      </c>
      <c r="F199" s="19">
        <v>16.972000000000001</v>
      </c>
      <c r="G199" s="20">
        <v>2.9540000000000002</v>
      </c>
      <c r="H199" s="20">
        <v>85.078000000000003</v>
      </c>
      <c r="I199" s="19">
        <v>0.59</v>
      </c>
      <c r="J199" s="19">
        <v>14.182</v>
      </c>
    </row>
    <row r="200" spans="1:10" x14ac:dyDescent="0.25">
      <c r="A200" s="14" t="s">
        <v>40</v>
      </c>
      <c r="B200" s="21" t="s">
        <v>41</v>
      </c>
      <c r="C200" s="19">
        <v>1.161</v>
      </c>
      <c r="D200" s="19">
        <v>7.81</v>
      </c>
      <c r="E200" s="19">
        <v>0.97</v>
      </c>
      <c r="F200" s="19">
        <v>11.172000000000001</v>
      </c>
      <c r="G200" s="20">
        <v>0.04</v>
      </c>
      <c r="H200" s="20">
        <v>0.89500000000000002</v>
      </c>
      <c r="I200" s="19">
        <v>0.375</v>
      </c>
      <c r="J200" s="19">
        <v>10.602</v>
      </c>
    </row>
    <row r="201" spans="1:10" x14ac:dyDescent="0.25">
      <c r="A201" s="14" t="s">
        <v>42</v>
      </c>
      <c r="B201" s="18" t="s">
        <v>43</v>
      </c>
      <c r="C201" s="19">
        <v>28.5</v>
      </c>
      <c r="D201" s="19">
        <v>257</v>
      </c>
      <c r="E201" s="22">
        <v>1.01</v>
      </c>
      <c r="F201" s="19">
        <v>18.306000000000001</v>
      </c>
      <c r="G201" s="20">
        <v>3.5000000000000003E-2</v>
      </c>
      <c r="H201" s="20">
        <v>0.73699999999999999</v>
      </c>
      <c r="I201" s="19">
        <v>0.26</v>
      </c>
      <c r="J201" s="19">
        <v>7.3920000000000003</v>
      </c>
    </row>
    <row r="202" spans="1:10" x14ac:dyDescent="0.25">
      <c r="A202" s="14" t="s">
        <v>44</v>
      </c>
      <c r="B202" s="18" t="s">
        <v>45</v>
      </c>
      <c r="C202" s="23">
        <v>1.5489999999999999</v>
      </c>
      <c r="D202" s="23">
        <v>6.4710000000000001</v>
      </c>
      <c r="E202" s="23">
        <v>2.5419999999999998</v>
      </c>
      <c r="F202" s="23">
        <v>56.85</v>
      </c>
      <c r="G202" s="24">
        <v>1.786</v>
      </c>
      <c r="H202" s="24">
        <v>58.997</v>
      </c>
      <c r="I202" s="23">
        <v>0.59299999999999997</v>
      </c>
      <c r="J202" s="23">
        <v>29.998000000000001</v>
      </c>
    </row>
    <row r="203" spans="1:10" x14ac:dyDescent="0.25">
      <c r="A203" s="14" t="s">
        <v>46</v>
      </c>
      <c r="B203" s="18" t="s">
        <v>47</v>
      </c>
      <c r="C203" s="23">
        <v>0.05</v>
      </c>
      <c r="D203" s="23">
        <v>0.18</v>
      </c>
      <c r="E203" s="19">
        <v>0.38</v>
      </c>
      <c r="F203" s="23">
        <v>6.3</v>
      </c>
      <c r="G203" s="24">
        <v>4.4249999999999998</v>
      </c>
      <c r="H203" s="24">
        <v>136</v>
      </c>
      <c r="I203" s="23">
        <v>9.5000000000000001E-2</v>
      </c>
      <c r="J203" s="23">
        <v>3.1</v>
      </c>
    </row>
    <row r="204" spans="1:10" x14ac:dyDescent="0.25">
      <c r="A204" s="14" t="s">
        <v>48</v>
      </c>
      <c r="B204" s="21" t="s">
        <v>49</v>
      </c>
      <c r="C204" s="23">
        <v>1.06</v>
      </c>
      <c r="D204" s="23">
        <v>4.71</v>
      </c>
      <c r="E204" s="23">
        <v>2.1150000000000002</v>
      </c>
      <c r="F204" s="23">
        <v>41.984999999999999</v>
      </c>
      <c r="G204" s="24">
        <v>0.33</v>
      </c>
      <c r="H204" s="24">
        <v>10.106999999999999</v>
      </c>
      <c r="I204" s="23">
        <v>0.20899999999999999</v>
      </c>
      <c r="J204" s="23">
        <v>6.4249999999999998</v>
      </c>
    </row>
    <row r="205" spans="1:10" x14ac:dyDescent="0.25">
      <c r="A205" s="14" t="s">
        <v>50</v>
      </c>
      <c r="B205" s="18" t="s">
        <v>51</v>
      </c>
      <c r="C205" s="19">
        <v>2.72</v>
      </c>
      <c r="D205" s="19">
        <v>6.95</v>
      </c>
      <c r="E205" s="19">
        <v>0.05</v>
      </c>
      <c r="F205" s="19">
        <v>0.54</v>
      </c>
      <c r="G205" s="20">
        <v>1.4999999999999999E-2</v>
      </c>
      <c r="H205" s="20">
        <v>0.21</v>
      </c>
      <c r="I205" s="19">
        <v>0.41499999999999998</v>
      </c>
      <c r="J205" s="19">
        <v>11.07</v>
      </c>
    </row>
    <row r="206" spans="1:10" x14ac:dyDescent="0.25">
      <c r="A206" s="25"/>
      <c r="B206" s="26" t="s">
        <v>52</v>
      </c>
      <c r="C206" s="27">
        <f t="shared" ref="C206:H206" si="5">SUM(C188:C205)</f>
        <v>92.499999999999986</v>
      </c>
      <c r="D206" s="27">
        <f t="shared" si="5"/>
        <v>735.00000000000011</v>
      </c>
      <c r="E206" s="27">
        <f t="shared" si="5"/>
        <v>44.699999999999996</v>
      </c>
      <c r="F206" s="27">
        <f t="shared" si="5"/>
        <v>1077.7999999999997</v>
      </c>
      <c r="G206" s="28">
        <f t="shared" si="5"/>
        <v>10.495000000000001</v>
      </c>
      <c r="H206" s="28">
        <f t="shared" si="5"/>
        <v>309.99999999999994</v>
      </c>
      <c r="I206" s="27">
        <f>SUM(I188:I205)</f>
        <v>11.299999999999999</v>
      </c>
      <c r="J206" s="27">
        <f>SUM(J188:J205)</f>
        <v>331</v>
      </c>
    </row>
    <row r="207" spans="1:10" ht="16.5" x14ac:dyDescent="0.3">
      <c r="A207" s="1" t="s">
        <v>53</v>
      </c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.5" x14ac:dyDescent="0.3">
      <c r="A208" s="3" t="s">
        <v>1</v>
      </c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6.5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5" t="s">
        <v>2</v>
      </c>
      <c r="B210" s="6"/>
      <c r="C210" s="6"/>
      <c r="D210" s="6"/>
      <c r="E210" s="7"/>
      <c r="F210" s="7"/>
      <c r="G210" s="7"/>
      <c r="H210" s="6"/>
      <c r="I210" s="8" t="s">
        <v>79</v>
      </c>
      <c r="J210" s="8"/>
    </row>
    <row r="211" spans="1:10" x14ac:dyDescent="0.25">
      <c r="A211" s="14" t="s">
        <v>54</v>
      </c>
      <c r="B211" s="14" t="s">
        <v>55</v>
      </c>
      <c r="C211" s="32"/>
      <c r="D211" s="32"/>
      <c r="E211" s="32"/>
      <c r="F211" s="32"/>
      <c r="G211" s="32"/>
      <c r="H211" s="32"/>
      <c r="I211" s="32"/>
      <c r="J211" s="32"/>
    </row>
    <row r="212" spans="1:10" x14ac:dyDescent="0.25">
      <c r="A212" s="14" t="s">
        <v>60</v>
      </c>
      <c r="B212" s="14" t="s">
        <v>61</v>
      </c>
      <c r="C212" s="42" t="s">
        <v>56</v>
      </c>
      <c r="D212" s="42"/>
      <c r="E212" s="42" t="s">
        <v>57</v>
      </c>
      <c r="F212" s="42"/>
      <c r="G212" s="42" t="s">
        <v>58</v>
      </c>
      <c r="H212" s="42"/>
      <c r="I212" s="42" t="s">
        <v>59</v>
      </c>
      <c r="J212" s="42"/>
    </row>
    <row r="213" spans="1:10" x14ac:dyDescent="0.25">
      <c r="A213" s="32"/>
      <c r="B213" s="14" t="s">
        <v>62</v>
      </c>
      <c r="C213" s="14" t="s">
        <v>10</v>
      </c>
      <c r="D213" s="14" t="s">
        <v>11</v>
      </c>
      <c r="E213" s="14" t="s">
        <v>10</v>
      </c>
      <c r="F213" s="14" t="s">
        <v>11</v>
      </c>
      <c r="G213" s="14" t="s">
        <v>10</v>
      </c>
      <c r="H213" s="14" t="s">
        <v>11</v>
      </c>
      <c r="I213" s="14" t="s">
        <v>10</v>
      </c>
      <c r="J213" s="14" t="s">
        <v>11</v>
      </c>
    </row>
    <row r="214" spans="1:10" x14ac:dyDescent="0.25">
      <c r="A214" s="32"/>
      <c r="B214" s="32"/>
      <c r="C214" s="14" t="s">
        <v>12</v>
      </c>
      <c r="D214" s="14" t="s">
        <v>12</v>
      </c>
      <c r="E214" s="14" t="s">
        <v>12</v>
      </c>
      <c r="F214" s="14" t="s">
        <v>12</v>
      </c>
      <c r="G214" s="14" t="s">
        <v>12</v>
      </c>
      <c r="H214" s="14" t="s">
        <v>12</v>
      </c>
      <c r="I214" s="14" t="s">
        <v>12</v>
      </c>
      <c r="J214" s="14" t="s">
        <v>12</v>
      </c>
    </row>
    <row r="215" spans="1:10" x14ac:dyDescent="0.25">
      <c r="A215" s="32"/>
      <c r="B215" s="32"/>
      <c r="C215" s="14" t="s">
        <v>13</v>
      </c>
      <c r="D215" s="14" t="s">
        <v>14</v>
      </c>
      <c r="E215" s="14" t="s">
        <v>13</v>
      </c>
      <c r="F215" s="14" t="s">
        <v>14</v>
      </c>
      <c r="G215" s="14" t="s">
        <v>13</v>
      </c>
      <c r="H215" s="14" t="s">
        <v>14</v>
      </c>
      <c r="I215" s="14" t="s">
        <v>13</v>
      </c>
      <c r="J215" s="14" t="s">
        <v>14</v>
      </c>
    </row>
    <row r="216" spans="1:10" x14ac:dyDescent="0.25">
      <c r="A216" s="17">
        <v>-1</v>
      </c>
      <c r="B216" s="17">
        <v>-2</v>
      </c>
      <c r="C216" s="17">
        <v>-11</v>
      </c>
      <c r="D216" s="17">
        <v>-12</v>
      </c>
      <c r="E216" s="17">
        <v>-13</v>
      </c>
      <c r="F216" s="17">
        <v>-14</v>
      </c>
      <c r="G216" s="17">
        <v>-15</v>
      </c>
      <c r="H216" s="17">
        <v>-16</v>
      </c>
      <c r="I216" s="17">
        <v>-17</v>
      </c>
      <c r="J216" s="17">
        <v>-18</v>
      </c>
    </row>
    <row r="217" spans="1:10" x14ac:dyDescent="0.25">
      <c r="A217" s="14" t="s">
        <v>15</v>
      </c>
      <c r="B217" s="18" t="s">
        <v>16</v>
      </c>
      <c r="C217" s="34">
        <v>0.72</v>
      </c>
      <c r="D217" s="34">
        <v>9.4</v>
      </c>
      <c r="E217" s="44">
        <v>0.56000000000000005</v>
      </c>
      <c r="F217" s="44">
        <v>6.75</v>
      </c>
      <c r="G217" s="44">
        <v>0.29299999999999998</v>
      </c>
      <c r="H217" s="44">
        <v>2.9</v>
      </c>
      <c r="I217" s="34" t="s">
        <v>63</v>
      </c>
      <c r="J217" s="34" t="s">
        <v>63</v>
      </c>
    </row>
    <row r="218" spans="1:10" x14ac:dyDescent="0.25">
      <c r="A218" s="14" t="s">
        <v>17</v>
      </c>
      <c r="B218" s="18" t="s">
        <v>18</v>
      </c>
      <c r="C218" s="34">
        <v>1.23</v>
      </c>
      <c r="D218" s="34">
        <v>17.95</v>
      </c>
      <c r="E218" s="44">
        <v>8.5000000000000006E-2</v>
      </c>
      <c r="F218" s="44">
        <v>1.0149999999999999</v>
      </c>
      <c r="G218" s="44">
        <v>5.6000000000000001E-2</v>
      </c>
      <c r="H218" s="44">
        <v>0.27800000000000002</v>
      </c>
      <c r="I218" s="34" t="s">
        <v>63</v>
      </c>
      <c r="J218" s="34" t="s">
        <v>63</v>
      </c>
    </row>
    <row r="219" spans="1:10" x14ac:dyDescent="0.25">
      <c r="A219" s="14" t="s">
        <v>19</v>
      </c>
      <c r="B219" s="18" t="s">
        <v>20</v>
      </c>
      <c r="C219" s="34">
        <v>0.82799999999999996</v>
      </c>
      <c r="D219" s="34">
        <v>9.4420000000000002</v>
      </c>
      <c r="E219" s="44">
        <v>0.54400000000000004</v>
      </c>
      <c r="F219" s="44">
        <v>10</v>
      </c>
      <c r="G219" s="44" t="s">
        <v>27</v>
      </c>
      <c r="H219" s="44">
        <v>5.0000000000000001E-3</v>
      </c>
      <c r="I219" s="34" t="s">
        <v>63</v>
      </c>
      <c r="J219" s="34" t="s">
        <v>63</v>
      </c>
    </row>
    <row r="220" spans="1:10" x14ac:dyDescent="0.25">
      <c r="A220" s="14" t="s">
        <v>21</v>
      </c>
      <c r="B220" s="21" t="s">
        <v>22</v>
      </c>
      <c r="C220" s="34">
        <v>0.77100000000000002</v>
      </c>
      <c r="D220" s="34">
        <v>10.1</v>
      </c>
      <c r="E220" s="44">
        <v>0.48</v>
      </c>
      <c r="F220" s="44">
        <v>4.9020000000000001</v>
      </c>
      <c r="G220" s="44">
        <v>4.4999999999999998E-2</v>
      </c>
      <c r="H220" s="44">
        <v>0.311</v>
      </c>
      <c r="I220" s="34" t="s">
        <v>63</v>
      </c>
      <c r="J220" s="34" t="s">
        <v>63</v>
      </c>
    </row>
    <row r="221" spans="1:10" x14ac:dyDescent="0.25">
      <c r="A221" s="14" t="s">
        <v>23</v>
      </c>
      <c r="B221" s="21" t="s">
        <v>24</v>
      </c>
      <c r="C221" s="34">
        <v>1.4159999999999999</v>
      </c>
      <c r="D221" s="34">
        <v>15.19</v>
      </c>
      <c r="E221" s="44">
        <v>0.90500000000000003</v>
      </c>
      <c r="F221" s="44">
        <v>9.9440000000000008</v>
      </c>
      <c r="G221" s="44">
        <v>9.8000000000000004E-2</v>
      </c>
      <c r="H221" s="44">
        <v>0.69299999999999995</v>
      </c>
      <c r="I221" s="34" t="s">
        <v>63</v>
      </c>
      <c r="J221" s="34" t="s">
        <v>63</v>
      </c>
    </row>
    <row r="222" spans="1:10" x14ac:dyDescent="0.25">
      <c r="A222" s="14" t="s">
        <v>25</v>
      </c>
      <c r="B222" s="18" t="s">
        <v>26</v>
      </c>
      <c r="C222" s="34">
        <v>0.18</v>
      </c>
      <c r="D222" s="34">
        <v>1.8</v>
      </c>
      <c r="E222" s="44">
        <v>0.13300000000000001</v>
      </c>
      <c r="F222" s="44">
        <v>1.671</v>
      </c>
      <c r="G222" s="44">
        <v>7.5999999999999998E-2</v>
      </c>
      <c r="H222" s="44">
        <v>0.63100000000000001</v>
      </c>
      <c r="I222" s="34" t="s">
        <v>63</v>
      </c>
      <c r="J222" s="34" t="s">
        <v>63</v>
      </c>
    </row>
    <row r="223" spans="1:10" x14ac:dyDescent="0.25">
      <c r="A223" s="14" t="s">
        <v>28</v>
      </c>
      <c r="B223" s="18" t="s">
        <v>29</v>
      </c>
      <c r="C223" s="34">
        <v>0.224</v>
      </c>
      <c r="D223" s="34">
        <v>4.1500000000000004</v>
      </c>
      <c r="E223" s="44">
        <v>0.12</v>
      </c>
      <c r="F223" s="44">
        <v>2.27</v>
      </c>
      <c r="G223" s="44">
        <v>0.20599999999999999</v>
      </c>
      <c r="H223" s="44">
        <v>1.875</v>
      </c>
      <c r="I223" s="34" t="s">
        <v>63</v>
      </c>
      <c r="J223" s="34" t="s">
        <v>63</v>
      </c>
    </row>
    <row r="224" spans="1:10" x14ac:dyDescent="0.25">
      <c r="A224" s="14" t="s">
        <v>30</v>
      </c>
      <c r="B224" s="21" t="s">
        <v>31</v>
      </c>
      <c r="C224" s="34">
        <v>0.97</v>
      </c>
      <c r="D224" s="34">
        <v>13.95</v>
      </c>
      <c r="E224" s="44">
        <v>1.375</v>
      </c>
      <c r="F224" s="44">
        <v>19.5</v>
      </c>
      <c r="G224" s="44">
        <v>0.71</v>
      </c>
      <c r="H224" s="44">
        <v>6.9</v>
      </c>
      <c r="I224" s="34" t="s">
        <v>63</v>
      </c>
      <c r="J224" s="34" t="s">
        <v>63</v>
      </c>
    </row>
    <row r="225" spans="1:10" x14ac:dyDescent="0.25">
      <c r="A225" s="14" t="s">
        <v>32</v>
      </c>
      <c r="B225" s="21" t="s">
        <v>33</v>
      </c>
      <c r="C225" s="34">
        <v>2.39</v>
      </c>
      <c r="D225" s="34">
        <v>36.299999999999997</v>
      </c>
      <c r="E225" s="44">
        <v>0.2</v>
      </c>
      <c r="F225" s="44">
        <v>3.6</v>
      </c>
      <c r="G225" s="44">
        <v>0.58599999999999997</v>
      </c>
      <c r="H225" s="44">
        <v>6.1870000000000003</v>
      </c>
      <c r="I225" s="34" t="s">
        <v>63</v>
      </c>
      <c r="J225" s="34" t="s">
        <v>63</v>
      </c>
    </row>
    <row r="226" spans="1:10" x14ac:dyDescent="0.25">
      <c r="A226" s="14" t="s">
        <v>34</v>
      </c>
      <c r="B226" s="18" t="s">
        <v>35</v>
      </c>
      <c r="C226" s="34">
        <v>1.23</v>
      </c>
      <c r="D226" s="34">
        <v>12.9</v>
      </c>
      <c r="E226" s="44">
        <v>1.353</v>
      </c>
      <c r="F226" s="44">
        <v>17.920000000000002</v>
      </c>
      <c r="G226" s="44">
        <v>0.92500000000000004</v>
      </c>
      <c r="H226" s="44">
        <v>9.5500000000000007</v>
      </c>
      <c r="I226" s="34" t="s">
        <v>63</v>
      </c>
      <c r="J226" s="34" t="s">
        <v>63</v>
      </c>
    </row>
    <row r="227" spans="1:10" x14ac:dyDescent="0.25">
      <c r="A227" s="14" t="s">
        <v>36</v>
      </c>
      <c r="B227" s="21" t="s">
        <v>37</v>
      </c>
      <c r="C227" s="34">
        <v>1.2</v>
      </c>
      <c r="D227" s="34">
        <v>9.5</v>
      </c>
      <c r="E227" s="44">
        <v>1.1100000000000001</v>
      </c>
      <c r="F227" s="44">
        <v>19.41</v>
      </c>
      <c r="G227" s="44">
        <v>3.3069999999999999</v>
      </c>
      <c r="H227" s="44">
        <v>33.200000000000003</v>
      </c>
      <c r="I227" s="34" t="s">
        <v>63</v>
      </c>
      <c r="J227" s="34" t="s">
        <v>63</v>
      </c>
    </row>
    <row r="228" spans="1:10" x14ac:dyDescent="0.25">
      <c r="A228" s="14" t="s">
        <v>38</v>
      </c>
      <c r="B228" s="21" t="s">
        <v>39</v>
      </c>
      <c r="C228" s="34">
        <v>0.57599999999999996</v>
      </c>
      <c r="D228" s="34">
        <v>6.9450000000000003</v>
      </c>
      <c r="E228" s="44">
        <v>0.622</v>
      </c>
      <c r="F228" s="44">
        <v>9.35</v>
      </c>
      <c r="G228" s="44">
        <v>0.64500000000000002</v>
      </c>
      <c r="H228" s="44">
        <v>5.7240000000000002</v>
      </c>
      <c r="I228" s="34" t="s">
        <v>63</v>
      </c>
      <c r="J228" s="34" t="s">
        <v>63</v>
      </c>
    </row>
    <row r="229" spans="1:10" x14ac:dyDescent="0.25">
      <c r="A229" s="14" t="s">
        <v>40</v>
      </c>
      <c r="B229" s="21" t="s">
        <v>41</v>
      </c>
      <c r="C229" s="34">
        <v>0.26800000000000002</v>
      </c>
      <c r="D229" s="34">
        <v>3.67</v>
      </c>
      <c r="E229" s="44">
        <v>0.40300000000000002</v>
      </c>
      <c r="F229" s="44">
        <v>5.65</v>
      </c>
      <c r="G229" s="44">
        <v>0.30599999999999999</v>
      </c>
      <c r="H229" s="44">
        <v>2.8149999999999999</v>
      </c>
      <c r="I229" s="34" t="s">
        <v>63</v>
      </c>
      <c r="J229" s="34" t="s">
        <v>63</v>
      </c>
    </row>
    <row r="230" spans="1:10" x14ac:dyDescent="0.25">
      <c r="A230" s="14" t="s">
        <v>42</v>
      </c>
      <c r="B230" s="18" t="s">
        <v>43</v>
      </c>
      <c r="C230" s="34">
        <v>0.44700000000000001</v>
      </c>
      <c r="D230" s="34">
        <v>7.6239999999999997</v>
      </c>
      <c r="E230" s="44">
        <v>0.4</v>
      </c>
      <c r="F230" s="44">
        <v>4.8959999999999999</v>
      </c>
      <c r="G230" s="44">
        <v>1.18</v>
      </c>
      <c r="H230" s="44">
        <v>12.24</v>
      </c>
      <c r="I230" s="34" t="s">
        <v>63</v>
      </c>
      <c r="J230" s="34" t="s">
        <v>63</v>
      </c>
    </row>
    <row r="231" spans="1:10" x14ac:dyDescent="0.25">
      <c r="A231" s="14" t="s">
        <v>44</v>
      </c>
      <c r="B231" s="18" t="s">
        <v>45</v>
      </c>
      <c r="C231" s="34">
        <v>0.55200000000000005</v>
      </c>
      <c r="D231" s="34">
        <v>8.3409999999999993</v>
      </c>
      <c r="E231" s="46">
        <v>1.5649999999999999</v>
      </c>
      <c r="F231" s="46">
        <v>40.002000000000002</v>
      </c>
      <c r="G231" s="46">
        <v>0.28299999999999997</v>
      </c>
      <c r="H231" s="46">
        <v>2.944</v>
      </c>
      <c r="I231" s="37">
        <v>6.5000000000000002E-2</v>
      </c>
      <c r="J231" s="37">
        <v>0.49399999999999999</v>
      </c>
    </row>
    <row r="232" spans="1:10" x14ac:dyDescent="0.25">
      <c r="A232" s="14" t="s">
        <v>46</v>
      </c>
      <c r="B232" s="18" t="s">
        <v>47</v>
      </c>
      <c r="C232" s="34">
        <v>0.12</v>
      </c>
      <c r="D232" s="34">
        <v>1.56</v>
      </c>
      <c r="E232" s="46">
        <v>0.17499999999999999</v>
      </c>
      <c r="F232" s="46">
        <v>2.6</v>
      </c>
      <c r="G232" s="46">
        <v>0.06</v>
      </c>
      <c r="H232" s="46">
        <v>0.55500000000000005</v>
      </c>
      <c r="I232" s="37">
        <v>3.79</v>
      </c>
      <c r="J232" s="37">
        <v>37.799999999999997</v>
      </c>
    </row>
    <row r="233" spans="1:10" x14ac:dyDescent="0.25">
      <c r="A233" s="14" t="s">
        <v>48</v>
      </c>
      <c r="B233" s="21" t="s">
        <v>49</v>
      </c>
      <c r="C233" s="34">
        <v>0.29799999999999999</v>
      </c>
      <c r="D233" s="34">
        <v>5.5780000000000003</v>
      </c>
      <c r="E233" s="46">
        <v>1.1200000000000001</v>
      </c>
      <c r="F233" s="46">
        <v>30.22</v>
      </c>
      <c r="G233" s="46">
        <v>0.34499999999999997</v>
      </c>
      <c r="H233" s="46">
        <v>2.7919999999999998</v>
      </c>
      <c r="I233" s="34" t="s">
        <v>63</v>
      </c>
      <c r="J233" s="34" t="s">
        <v>63</v>
      </c>
    </row>
    <row r="234" spans="1:10" x14ac:dyDescent="0.25">
      <c r="A234" s="14" t="s">
        <v>50</v>
      </c>
      <c r="B234" s="18" t="s">
        <v>51</v>
      </c>
      <c r="C234" s="34">
        <v>0.78</v>
      </c>
      <c r="D234" s="34">
        <v>9.6</v>
      </c>
      <c r="E234" s="44">
        <v>0.3</v>
      </c>
      <c r="F234" s="44">
        <v>3.8</v>
      </c>
      <c r="G234" s="44">
        <v>6.3E-2</v>
      </c>
      <c r="H234" s="44">
        <v>0.4</v>
      </c>
      <c r="I234" s="34" t="s">
        <v>63</v>
      </c>
      <c r="J234" s="34" t="s">
        <v>63</v>
      </c>
    </row>
    <row r="235" spans="1:10" x14ac:dyDescent="0.25">
      <c r="A235" s="25"/>
      <c r="B235" s="25" t="s">
        <v>52</v>
      </c>
      <c r="C235" s="38">
        <f>SUM(C217:C234)</f>
        <v>14.199999999999998</v>
      </c>
      <c r="D235" s="38">
        <f>SUM(D217:D234)</f>
        <v>183.99999999999997</v>
      </c>
      <c r="E235" s="38">
        <f>SUM(E217:E234)</f>
        <v>11.450000000000003</v>
      </c>
      <c r="F235" s="38">
        <f>SUM(F217:F234)</f>
        <v>193.5</v>
      </c>
      <c r="G235" s="38">
        <v>9.19</v>
      </c>
      <c r="H235" s="38">
        <f>SUM(H217:H234)</f>
        <v>90.000000000000014</v>
      </c>
      <c r="I235" s="40">
        <v>3.855</v>
      </c>
      <c r="J235" s="40">
        <v>38.293999999999997</v>
      </c>
    </row>
    <row r="236" spans="1:10" ht="16.5" x14ac:dyDescent="0.3">
      <c r="A236" s="1" t="s">
        <v>53</v>
      </c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.5" x14ac:dyDescent="0.3">
      <c r="A237" s="3" t="s">
        <v>1</v>
      </c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6.5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5" t="s">
        <v>2</v>
      </c>
      <c r="B239" s="6"/>
      <c r="C239" s="6"/>
      <c r="D239" s="6"/>
      <c r="E239" s="7"/>
      <c r="F239" s="7"/>
      <c r="G239" s="7"/>
      <c r="H239" s="6"/>
      <c r="I239" s="8" t="s">
        <v>79</v>
      </c>
      <c r="J239" s="8"/>
    </row>
    <row r="240" spans="1:10" x14ac:dyDescent="0.25">
      <c r="A240" s="14" t="s">
        <v>54</v>
      </c>
      <c r="B240" s="14" t="s">
        <v>55</v>
      </c>
      <c r="C240" s="32"/>
      <c r="D240" s="32"/>
      <c r="E240" s="32"/>
      <c r="F240" s="32"/>
      <c r="G240" s="32"/>
      <c r="H240" s="32"/>
      <c r="I240" s="32"/>
      <c r="J240" s="32"/>
    </row>
    <row r="241" spans="1:10" x14ac:dyDescent="0.25">
      <c r="A241" s="14" t="s">
        <v>60</v>
      </c>
      <c r="B241" s="14" t="s">
        <v>61</v>
      </c>
      <c r="C241" s="42" t="s">
        <v>64</v>
      </c>
      <c r="D241" s="42"/>
      <c r="E241" s="42" t="s">
        <v>65</v>
      </c>
      <c r="F241" s="42"/>
      <c r="G241" s="42" t="s">
        <v>66</v>
      </c>
      <c r="H241" s="42"/>
      <c r="I241" s="42" t="s">
        <v>67</v>
      </c>
      <c r="J241" s="42"/>
    </row>
    <row r="242" spans="1:10" x14ac:dyDescent="0.25">
      <c r="A242" s="32"/>
      <c r="B242" s="14" t="s">
        <v>62</v>
      </c>
      <c r="C242" s="43" t="s">
        <v>10</v>
      </c>
      <c r="D242" s="43" t="s">
        <v>11</v>
      </c>
      <c r="E242" s="43" t="s">
        <v>10</v>
      </c>
      <c r="F242" s="43" t="s">
        <v>11</v>
      </c>
      <c r="G242" s="43" t="s">
        <v>10</v>
      </c>
      <c r="H242" s="43" t="s">
        <v>11</v>
      </c>
      <c r="I242" s="43" t="s">
        <v>10</v>
      </c>
      <c r="J242" s="43" t="s">
        <v>11</v>
      </c>
    </row>
    <row r="243" spans="1:10" x14ac:dyDescent="0.25">
      <c r="A243" s="32"/>
      <c r="B243" s="32"/>
      <c r="C243" s="14" t="s">
        <v>12</v>
      </c>
      <c r="D243" s="14" t="s">
        <v>12</v>
      </c>
      <c r="E243" s="14" t="s">
        <v>12</v>
      </c>
      <c r="F243" s="14" t="s">
        <v>12</v>
      </c>
      <c r="G243" s="14" t="s">
        <v>12</v>
      </c>
      <c r="H243" s="14" t="s">
        <v>12</v>
      </c>
      <c r="I243" s="14" t="s">
        <v>12</v>
      </c>
      <c r="J243" s="14" t="s">
        <v>12</v>
      </c>
    </row>
    <row r="244" spans="1:10" x14ac:dyDescent="0.25">
      <c r="A244" s="32"/>
      <c r="B244" s="32"/>
      <c r="C244" s="14" t="s">
        <v>13</v>
      </c>
      <c r="D244" s="14" t="s">
        <v>14</v>
      </c>
      <c r="E244" s="14" t="s">
        <v>13</v>
      </c>
      <c r="F244" s="14" t="s">
        <v>14</v>
      </c>
      <c r="G244" s="14" t="s">
        <v>13</v>
      </c>
      <c r="H244" s="14" t="s">
        <v>14</v>
      </c>
      <c r="I244" s="14" t="s">
        <v>13</v>
      </c>
      <c r="J244" s="14" t="s">
        <v>14</v>
      </c>
    </row>
    <row r="245" spans="1:10" x14ac:dyDescent="0.25">
      <c r="A245" s="17">
        <v>-1</v>
      </c>
      <c r="B245" s="17">
        <v>-2</v>
      </c>
      <c r="C245" s="17">
        <v>-19</v>
      </c>
      <c r="D245" s="17">
        <v>-20</v>
      </c>
      <c r="E245" s="17">
        <v>-21</v>
      </c>
      <c r="F245" s="17">
        <v>-22</v>
      </c>
      <c r="G245" s="17">
        <v>-23</v>
      </c>
      <c r="H245" s="17">
        <v>-24</v>
      </c>
      <c r="I245" s="17">
        <v>-25</v>
      </c>
      <c r="J245" s="17">
        <v>-26</v>
      </c>
    </row>
    <row r="246" spans="1:10" x14ac:dyDescent="0.25">
      <c r="A246" s="14" t="s">
        <v>15</v>
      </c>
      <c r="B246" s="18" t="s">
        <v>16</v>
      </c>
      <c r="C246" s="44">
        <v>0.33200000000000002</v>
      </c>
      <c r="D246" s="44">
        <v>3.88</v>
      </c>
      <c r="E246" s="44">
        <v>2.7E-2</v>
      </c>
      <c r="F246" s="44">
        <v>0.26</v>
      </c>
      <c r="G246" s="45">
        <v>0.45999999999999996</v>
      </c>
      <c r="H246" s="45">
        <v>4.2000000000000028</v>
      </c>
      <c r="I246" s="60">
        <v>7.8929999999999989</v>
      </c>
      <c r="J246" s="60">
        <v>77.230000000000018</v>
      </c>
    </row>
    <row r="247" spans="1:10" x14ac:dyDescent="0.25">
      <c r="A247" s="14" t="s">
        <v>17</v>
      </c>
      <c r="B247" s="18" t="s">
        <v>18</v>
      </c>
      <c r="C247" s="44">
        <v>0.61</v>
      </c>
      <c r="D247" s="44">
        <v>4.45</v>
      </c>
      <c r="E247" s="44">
        <v>0.19500000000000001</v>
      </c>
      <c r="F247" s="44">
        <v>2.1</v>
      </c>
      <c r="G247" s="45">
        <v>0.22700000000000031</v>
      </c>
      <c r="H247" s="45">
        <v>1.4000000000000057</v>
      </c>
      <c r="I247" s="60">
        <v>5.6480000000000006</v>
      </c>
      <c r="J247" s="60">
        <v>68.182999999999993</v>
      </c>
    </row>
    <row r="248" spans="1:10" x14ac:dyDescent="0.25">
      <c r="A248" s="14" t="s">
        <v>19</v>
      </c>
      <c r="B248" s="18" t="s">
        <v>20</v>
      </c>
      <c r="C248" s="44">
        <v>0.51</v>
      </c>
      <c r="D248" s="44">
        <v>4.4000000000000004</v>
      </c>
      <c r="E248" s="44">
        <v>6.5000000000000002E-2</v>
      </c>
      <c r="F248" s="44">
        <v>0.68</v>
      </c>
      <c r="G248" s="45">
        <v>0.40100000000000069</v>
      </c>
      <c r="H248" s="45">
        <v>3.2000000000000028</v>
      </c>
      <c r="I248" s="60">
        <v>7.8180000000000014</v>
      </c>
      <c r="J248" s="60">
        <v>67.061000000000007</v>
      </c>
    </row>
    <row r="249" spans="1:10" x14ac:dyDescent="0.25">
      <c r="A249" s="14" t="s">
        <v>21</v>
      </c>
      <c r="B249" s="21" t="s">
        <v>22</v>
      </c>
      <c r="C249" s="44">
        <v>0.81</v>
      </c>
      <c r="D249" s="44">
        <v>8.3800000000000008</v>
      </c>
      <c r="E249" s="44">
        <v>0.76800000000000002</v>
      </c>
      <c r="F249" s="44">
        <v>9.5830000000000002</v>
      </c>
      <c r="G249" s="45">
        <v>0.84999999999999964</v>
      </c>
      <c r="H249" s="45">
        <v>8.2999999999999972</v>
      </c>
      <c r="I249" s="60">
        <v>9.109</v>
      </c>
      <c r="J249" s="60">
        <v>134.636</v>
      </c>
    </row>
    <row r="250" spans="1:10" x14ac:dyDescent="0.25">
      <c r="A250" s="14" t="s">
        <v>23</v>
      </c>
      <c r="B250" s="21" t="s">
        <v>24</v>
      </c>
      <c r="C250" s="44">
        <v>0.78400000000000003</v>
      </c>
      <c r="D250" s="44">
        <v>6.3780000000000001</v>
      </c>
      <c r="E250" s="44">
        <v>0.22500000000000001</v>
      </c>
      <c r="F250" s="44">
        <v>2.5150000000000001</v>
      </c>
      <c r="G250" s="45">
        <v>0.26500000000000057</v>
      </c>
      <c r="H250" s="45">
        <v>2.5</v>
      </c>
      <c r="I250" s="60">
        <v>12.488000000000001</v>
      </c>
      <c r="J250" s="60">
        <v>106.233</v>
      </c>
    </row>
    <row r="251" spans="1:10" x14ac:dyDescent="0.25">
      <c r="A251" s="14" t="s">
        <v>25</v>
      </c>
      <c r="B251" s="18" t="s">
        <v>26</v>
      </c>
      <c r="C251" s="44">
        <v>0.185</v>
      </c>
      <c r="D251" s="44">
        <v>1.4650000000000001</v>
      </c>
      <c r="E251" s="44">
        <v>9.2999999999999999E-2</v>
      </c>
      <c r="F251" s="44">
        <v>0.81299999999999994</v>
      </c>
      <c r="G251" s="45">
        <v>0.10999999999999988</v>
      </c>
      <c r="H251" s="45">
        <v>0.67999999999999972</v>
      </c>
      <c r="I251" s="60">
        <v>2.2099999999999995</v>
      </c>
      <c r="J251" s="60">
        <v>21.277000000000001</v>
      </c>
    </row>
    <row r="252" spans="1:10" x14ac:dyDescent="0.25">
      <c r="A252" s="14" t="s">
        <v>28</v>
      </c>
      <c r="B252" s="18" t="s">
        <v>29</v>
      </c>
      <c r="C252" s="44">
        <v>0.20599999999999999</v>
      </c>
      <c r="D252" s="44">
        <v>2.21</v>
      </c>
      <c r="E252" s="44">
        <v>0.112</v>
      </c>
      <c r="F252" s="44">
        <v>1.35</v>
      </c>
      <c r="G252" s="45">
        <v>0.10999999999999943</v>
      </c>
      <c r="H252" s="45">
        <v>1</v>
      </c>
      <c r="I252" s="60">
        <v>12.612999999999998</v>
      </c>
      <c r="J252" s="60">
        <v>181.51500000000004</v>
      </c>
    </row>
    <row r="253" spans="1:10" x14ac:dyDescent="0.25">
      <c r="A253" s="14" t="s">
        <v>30</v>
      </c>
      <c r="B253" s="21" t="s">
        <v>31</v>
      </c>
      <c r="C253" s="44">
        <v>1.18</v>
      </c>
      <c r="D253" s="44">
        <v>10.199999999999999</v>
      </c>
      <c r="E253" s="44">
        <v>0.26</v>
      </c>
      <c r="F253" s="44">
        <v>2.5</v>
      </c>
      <c r="G253" s="45">
        <v>0.85000000000000142</v>
      </c>
      <c r="H253" s="45">
        <v>8.5</v>
      </c>
      <c r="I253" s="60">
        <v>21.215000000000003</v>
      </c>
      <c r="J253" s="60">
        <v>368.16999999999996</v>
      </c>
    </row>
    <row r="254" spans="1:10" x14ac:dyDescent="0.25">
      <c r="A254" s="14" t="s">
        <v>32</v>
      </c>
      <c r="B254" s="21" t="s">
        <v>33</v>
      </c>
      <c r="C254" s="44">
        <v>0.40500000000000003</v>
      </c>
      <c r="D254" s="44">
        <v>3.6</v>
      </c>
      <c r="E254" s="44">
        <v>1.33</v>
      </c>
      <c r="F254" s="44">
        <v>13.18</v>
      </c>
      <c r="G254" s="45">
        <v>0.51999999999999957</v>
      </c>
      <c r="H254" s="45">
        <v>3.9000000000000057</v>
      </c>
      <c r="I254" s="60">
        <v>10.898</v>
      </c>
      <c r="J254" s="60">
        <v>169.83400000000003</v>
      </c>
    </row>
    <row r="255" spans="1:10" x14ac:dyDescent="0.25">
      <c r="A255" s="14" t="s">
        <v>34</v>
      </c>
      <c r="B255" s="18" t="s">
        <v>35</v>
      </c>
      <c r="C255" s="44">
        <v>0.44500000000000001</v>
      </c>
      <c r="D255" s="44">
        <v>2.95</v>
      </c>
      <c r="E255" s="44">
        <v>2.4E-2</v>
      </c>
      <c r="F255" s="44">
        <v>0.26500000000000001</v>
      </c>
      <c r="G255" s="45">
        <v>0.27700000000000102</v>
      </c>
      <c r="H255" s="45">
        <v>2.3099999999999454</v>
      </c>
      <c r="I255" s="60">
        <v>21.793000000000003</v>
      </c>
      <c r="J255" s="60">
        <v>530.71999999999991</v>
      </c>
    </row>
    <row r="256" spans="1:10" x14ac:dyDescent="0.25">
      <c r="A256" s="14" t="s">
        <v>36</v>
      </c>
      <c r="B256" s="21" t="s">
        <v>37</v>
      </c>
      <c r="C256" s="44">
        <v>0.33</v>
      </c>
      <c r="D256" s="44">
        <v>3.7</v>
      </c>
      <c r="E256" s="44">
        <v>0.121</v>
      </c>
      <c r="F256" s="44">
        <v>1</v>
      </c>
      <c r="G256" s="45">
        <v>0.71999999999999886</v>
      </c>
      <c r="H256" s="45">
        <v>3.1999999999999886</v>
      </c>
      <c r="I256" s="60">
        <v>28.272999999999993</v>
      </c>
      <c r="J256" s="60">
        <v>333.23500000000001</v>
      </c>
    </row>
    <row r="257" spans="1:11" x14ac:dyDescent="0.25">
      <c r="A257" s="14" t="s">
        <v>38</v>
      </c>
      <c r="B257" s="21" t="s">
        <v>39</v>
      </c>
      <c r="C257" s="44">
        <v>0.16400000000000001</v>
      </c>
      <c r="D257" s="44">
        <v>1.6679999999999999</v>
      </c>
      <c r="E257" s="44">
        <v>0.123</v>
      </c>
      <c r="F257" s="44">
        <v>1.27</v>
      </c>
      <c r="G257" s="45">
        <v>1.0679999999999996</v>
      </c>
      <c r="H257" s="45">
        <v>6.6009999999999991</v>
      </c>
      <c r="I257" s="60">
        <v>9.6829999999999981</v>
      </c>
      <c r="J257" s="60">
        <v>158.70000000000002</v>
      </c>
    </row>
    <row r="258" spans="1:11" x14ac:dyDescent="0.25">
      <c r="A258" s="14" t="s">
        <v>40</v>
      </c>
      <c r="B258" s="21" t="s">
        <v>41</v>
      </c>
      <c r="C258" s="44">
        <v>0.14000000000000001</v>
      </c>
      <c r="D258" s="44">
        <v>1.3540000000000001</v>
      </c>
      <c r="E258" s="44">
        <v>2.7E-2</v>
      </c>
      <c r="F258" s="44">
        <v>0.26</v>
      </c>
      <c r="G258" s="45">
        <v>0.90800000000000036</v>
      </c>
      <c r="H258" s="45">
        <v>6.1499999999999986</v>
      </c>
      <c r="I258" s="60">
        <v>4.5980000000000008</v>
      </c>
      <c r="J258" s="60">
        <v>50.377999999999993</v>
      </c>
    </row>
    <row r="259" spans="1:11" x14ac:dyDescent="0.25">
      <c r="A259" s="14" t="s">
        <v>42</v>
      </c>
      <c r="B259" s="18" t="s">
        <v>43</v>
      </c>
      <c r="C259" s="44">
        <v>0.27</v>
      </c>
      <c r="D259" s="44">
        <v>2.4569999999999999</v>
      </c>
      <c r="E259" s="44">
        <v>0.252</v>
      </c>
      <c r="F259" s="44">
        <v>2.9380000000000002</v>
      </c>
      <c r="G259" s="45">
        <v>0.24499999999999744</v>
      </c>
      <c r="H259" s="45">
        <v>1.2900000000000205</v>
      </c>
      <c r="I259" s="60">
        <v>32.599000000000004</v>
      </c>
      <c r="J259" s="60">
        <v>314.88000000000005</v>
      </c>
    </row>
    <row r="260" spans="1:11" x14ac:dyDescent="0.25">
      <c r="A260" s="14" t="s">
        <v>44</v>
      </c>
      <c r="B260" s="18" t="s">
        <v>45</v>
      </c>
      <c r="C260" s="46">
        <v>0.627</v>
      </c>
      <c r="D260" s="46">
        <v>5.7110000000000003</v>
      </c>
      <c r="E260" s="46">
        <v>0.188</v>
      </c>
      <c r="F260" s="46">
        <v>2.5259999999999998</v>
      </c>
      <c r="G260" s="45">
        <v>0.15499999999999936</v>
      </c>
      <c r="H260" s="45">
        <v>1.8050000000000068</v>
      </c>
      <c r="I260" s="60">
        <v>9.9049999999999976</v>
      </c>
      <c r="J260" s="60">
        <v>214.13900000000004</v>
      </c>
    </row>
    <row r="261" spans="1:11" x14ac:dyDescent="0.25">
      <c r="A261" s="14" t="s">
        <v>46</v>
      </c>
      <c r="B261" s="18" t="s">
        <v>47</v>
      </c>
      <c r="C261" s="46">
        <v>0.14099999999999999</v>
      </c>
      <c r="D261" s="46">
        <v>1.25</v>
      </c>
      <c r="E261" s="46" t="s">
        <v>63</v>
      </c>
      <c r="F261" s="46" t="s">
        <v>63</v>
      </c>
      <c r="G261" s="45">
        <v>2.6700000000000017</v>
      </c>
      <c r="H261" s="45">
        <v>32.97999999999999</v>
      </c>
      <c r="I261" s="60">
        <v>11.906000000000001</v>
      </c>
      <c r="J261" s="60">
        <v>222.32499999999996</v>
      </c>
    </row>
    <row r="262" spans="1:11" x14ac:dyDescent="0.25">
      <c r="A262" s="14" t="s">
        <v>48</v>
      </c>
      <c r="B262" s="21" t="s">
        <v>49</v>
      </c>
      <c r="C262" s="46">
        <v>0.376</v>
      </c>
      <c r="D262" s="46">
        <v>3.8530000000000002</v>
      </c>
      <c r="E262" s="46">
        <v>0.125</v>
      </c>
      <c r="F262" s="46">
        <v>1.36</v>
      </c>
      <c r="G262" s="45">
        <v>0.46999999999999975</v>
      </c>
      <c r="H262" s="45">
        <v>3.284000000000006</v>
      </c>
      <c r="I262" s="60">
        <v>6.4480000000000004</v>
      </c>
      <c r="J262" s="60">
        <v>110.31399999999999</v>
      </c>
    </row>
    <row r="263" spans="1:11" x14ac:dyDescent="0.25">
      <c r="A263" s="14" t="s">
        <v>50</v>
      </c>
      <c r="B263" s="18" t="s">
        <v>51</v>
      </c>
      <c r="C263" s="44">
        <v>0.34</v>
      </c>
      <c r="D263" s="44">
        <v>3.2</v>
      </c>
      <c r="E263" s="44">
        <v>0.215</v>
      </c>
      <c r="F263" s="44">
        <v>2.2000000000000002</v>
      </c>
      <c r="G263" s="45">
        <v>0.59999999999999964</v>
      </c>
      <c r="H263" s="45">
        <v>5.7000000000000028</v>
      </c>
      <c r="I263" s="60">
        <v>5.4979999999999993</v>
      </c>
      <c r="J263" s="60">
        <v>43.67</v>
      </c>
    </row>
    <row r="264" spans="1:11" x14ac:dyDescent="0.25">
      <c r="A264" s="25"/>
      <c r="B264" s="25" t="s">
        <v>52</v>
      </c>
      <c r="C264" s="47">
        <f>SUM(C246:C263)</f>
        <v>7.8550000000000004</v>
      </c>
      <c r="D264" s="47">
        <f>SUM(D246:D263)</f>
        <v>71.105999999999995</v>
      </c>
      <c r="E264" s="47">
        <f>SUM(E246:E263)</f>
        <v>4.1500000000000004</v>
      </c>
      <c r="F264" s="47">
        <f>SUM(F246:F263)</f>
        <v>44.800000000000011</v>
      </c>
      <c r="G264" s="38">
        <v>10.900000000000063</v>
      </c>
      <c r="H264" s="38">
        <v>97</v>
      </c>
      <c r="I264" s="38">
        <f>SUM(I246:I263)</f>
        <v>220.59500000000003</v>
      </c>
      <c r="J264" s="38">
        <f>SUM(J246:J263)</f>
        <v>3172.5</v>
      </c>
    </row>
    <row r="265" spans="1:11" ht="16.5" x14ac:dyDescent="0.3">
      <c r="A265" s="1" t="s">
        <v>53</v>
      </c>
      <c r="B265" s="1"/>
      <c r="C265" s="1"/>
      <c r="D265" s="1"/>
      <c r="E265" s="1"/>
      <c r="F265" s="1"/>
      <c r="G265" s="1"/>
      <c r="H265" s="1"/>
      <c r="I265" s="1"/>
      <c r="J265" s="1"/>
      <c r="K265" s="65"/>
    </row>
    <row r="266" spans="1:11" ht="16.5" x14ac:dyDescent="0.3">
      <c r="A266" s="3" t="s">
        <v>1</v>
      </c>
      <c r="B266" s="3"/>
      <c r="C266" s="3"/>
      <c r="D266" s="3"/>
      <c r="E266" s="3"/>
      <c r="F266" s="3"/>
      <c r="G266" s="3"/>
      <c r="H266" s="3"/>
      <c r="I266" s="3"/>
      <c r="J266" s="3"/>
      <c r="K266" s="54"/>
    </row>
    <row r="267" spans="1:11" ht="16.5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54"/>
    </row>
    <row r="268" spans="1:11" ht="15.75" x14ac:dyDescent="0.25">
      <c r="A268" s="5" t="s">
        <v>68</v>
      </c>
      <c r="B268" s="51"/>
      <c r="C268" s="51"/>
      <c r="D268" s="51"/>
      <c r="E268" s="52"/>
      <c r="F268" s="52"/>
      <c r="G268" s="52"/>
      <c r="H268" s="51"/>
      <c r="I268" s="8" t="s">
        <v>79</v>
      </c>
      <c r="J268" s="8"/>
      <c r="K268" s="54"/>
    </row>
    <row r="269" spans="1:11" ht="15.75" x14ac:dyDescent="0.25">
      <c r="A269" s="14" t="s">
        <v>54</v>
      </c>
      <c r="B269" s="14" t="s">
        <v>55</v>
      </c>
      <c r="C269" s="32"/>
      <c r="D269" s="32"/>
      <c r="E269" s="32"/>
      <c r="F269" s="32"/>
      <c r="G269" s="32"/>
      <c r="H269" s="32"/>
      <c r="I269" s="32"/>
      <c r="J269" s="32"/>
      <c r="K269" s="54"/>
    </row>
    <row r="270" spans="1:11" ht="15.75" x14ac:dyDescent="0.25">
      <c r="A270" s="14" t="s">
        <v>60</v>
      </c>
      <c r="B270" s="14" t="s">
        <v>61</v>
      </c>
      <c r="C270" s="42" t="s">
        <v>69</v>
      </c>
      <c r="D270" s="42"/>
      <c r="E270" s="42" t="s">
        <v>70</v>
      </c>
      <c r="F270" s="42"/>
      <c r="G270" s="42" t="s">
        <v>71</v>
      </c>
      <c r="H270" s="42"/>
      <c r="I270" s="42" t="s">
        <v>72</v>
      </c>
      <c r="J270" s="42"/>
      <c r="K270" s="54"/>
    </row>
    <row r="271" spans="1:11" ht="15.75" x14ac:dyDescent="0.25">
      <c r="A271" s="32"/>
      <c r="B271" s="14" t="s">
        <v>62</v>
      </c>
      <c r="C271" s="14" t="s">
        <v>10</v>
      </c>
      <c r="D271" s="14" t="s">
        <v>11</v>
      </c>
      <c r="E271" s="14" t="s">
        <v>10</v>
      </c>
      <c r="F271" s="14" t="s">
        <v>11</v>
      </c>
      <c r="G271" s="14" t="s">
        <v>10</v>
      </c>
      <c r="H271" s="14" t="s">
        <v>11</v>
      </c>
      <c r="I271" s="14" t="s">
        <v>10</v>
      </c>
      <c r="J271" s="14" t="s">
        <v>11</v>
      </c>
      <c r="K271" s="54"/>
    </row>
    <row r="272" spans="1:11" ht="15.75" x14ac:dyDescent="0.25">
      <c r="A272" s="32"/>
      <c r="B272" s="32"/>
      <c r="C272" s="14" t="s">
        <v>12</v>
      </c>
      <c r="D272" s="14" t="s">
        <v>12</v>
      </c>
      <c r="E272" s="14" t="s">
        <v>12</v>
      </c>
      <c r="F272" s="14" t="s">
        <v>12</v>
      </c>
      <c r="G272" s="14" t="s">
        <v>12</v>
      </c>
      <c r="H272" s="14" t="s">
        <v>12</v>
      </c>
      <c r="I272" s="14" t="s">
        <v>12</v>
      </c>
      <c r="J272" s="14" t="s">
        <v>12</v>
      </c>
      <c r="K272" s="54"/>
    </row>
    <row r="273" spans="1:11" ht="15.75" x14ac:dyDescent="0.25">
      <c r="A273" s="32"/>
      <c r="B273" s="32"/>
      <c r="C273" s="14" t="s">
        <v>13</v>
      </c>
      <c r="D273" s="14" t="s">
        <v>14</v>
      </c>
      <c r="E273" s="14" t="s">
        <v>13</v>
      </c>
      <c r="F273" s="14" t="s">
        <v>14</v>
      </c>
      <c r="G273" s="14" t="s">
        <v>13</v>
      </c>
      <c r="H273" s="14" t="s">
        <v>14</v>
      </c>
      <c r="I273" s="14" t="s">
        <v>13</v>
      </c>
      <c r="J273" s="14" t="s">
        <v>14</v>
      </c>
      <c r="K273" s="54"/>
    </row>
    <row r="274" spans="1:11" ht="15.75" x14ac:dyDescent="0.25">
      <c r="A274" s="17">
        <v>-1</v>
      </c>
      <c r="B274" s="17">
        <v>-2</v>
      </c>
      <c r="C274" s="17">
        <v>-27</v>
      </c>
      <c r="D274" s="17">
        <v>-28</v>
      </c>
      <c r="E274" s="17">
        <v>-29</v>
      </c>
      <c r="F274" s="17">
        <v>-30</v>
      </c>
      <c r="G274" s="17">
        <v>-31</v>
      </c>
      <c r="H274" s="17">
        <v>-32</v>
      </c>
      <c r="I274" s="17">
        <v>-33</v>
      </c>
      <c r="J274" s="17">
        <v>-34</v>
      </c>
      <c r="K274" s="54"/>
    </row>
    <row r="275" spans="1:11" ht="15.75" x14ac:dyDescent="0.25">
      <c r="A275" s="14" t="s">
        <v>15</v>
      </c>
      <c r="B275" s="18" t="s">
        <v>16</v>
      </c>
      <c r="C275" s="44">
        <v>2.8170000000000002</v>
      </c>
      <c r="D275" s="44">
        <v>49.48</v>
      </c>
      <c r="E275" s="44">
        <v>3.3279999999999998</v>
      </c>
      <c r="F275" s="44">
        <v>95.55</v>
      </c>
      <c r="G275" s="44">
        <v>3.355</v>
      </c>
      <c r="H275" s="44">
        <v>85.9</v>
      </c>
      <c r="I275" s="44">
        <v>1.0449999999999999</v>
      </c>
      <c r="J275" s="44">
        <v>5.8</v>
      </c>
      <c r="K275" s="54"/>
    </row>
    <row r="276" spans="1:11" ht="15.75" x14ac:dyDescent="0.25">
      <c r="A276" s="14" t="s">
        <v>17</v>
      </c>
      <c r="B276" s="18" t="s">
        <v>18</v>
      </c>
      <c r="C276" s="44">
        <v>2.0049999999999999</v>
      </c>
      <c r="D276" s="44">
        <v>32.9</v>
      </c>
      <c r="E276" s="44">
        <v>2.718</v>
      </c>
      <c r="F276" s="44">
        <v>72.3</v>
      </c>
      <c r="G276" s="44">
        <v>2.29</v>
      </c>
      <c r="H276" s="44">
        <v>43</v>
      </c>
      <c r="I276" s="44">
        <v>0.79500000000000004</v>
      </c>
      <c r="J276" s="44">
        <v>3.2</v>
      </c>
      <c r="K276" s="54"/>
    </row>
    <row r="277" spans="1:11" ht="15.75" x14ac:dyDescent="0.25">
      <c r="A277" s="14" t="s">
        <v>19</v>
      </c>
      <c r="B277" s="18" t="s">
        <v>20</v>
      </c>
      <c r="C277" s="44">
        <v>3.7480000000000002</v>
      </c>
      <c r="D277" s="44">
        <v>60</v>
      </c>
      <c r="E277" s="44">
        <v>5.3</v>
      </c>
      <c r="F277" s="44">
        <v>169.81100000000001</v>
      </c>
      <c r="G277" s="44">
        <v>5.6929999999999996</v>
      </c>
      <c r="H277" s="44">
        <v>153.6</v>
      </c>
      <c r="I277" s="44">
        <v>0.66500000000000004</v>
      </c>
      <c r="J277" s="44">
        <v>2.85</v>
      </c>
      <c r="K277" s="54"/>
    </row>
    <row r="278" spans="1:11" ht="15.75" x14ac:dyDescent="0.25">
      <c r="A278" s="14" t="s">
        <v>21</v>
      </c>
      <c r="B278" s="21" t="s">
        <v>22</v>
      </c>
      <c r="C278" s="44">
        <v>1.105</v>
      </c>
      <c r="D278" s="44">
        <v>19.611999999999998</v>
      </c>
      <c r="E278" s="44">
        <v>1.3620000000000001</v>
      </c>
      <c r="F278" s="44">
        <v>31.888999999999999</v>
      </c>
      <c r="G278" s="44">
        <v>1.48</v>
      </c>
      <c r="H278" s="44">
        <v>32.462000000000003</v>
      </c>
      <c r="I278" s="44">
        <v>0.23699999999999999</v>
      </c>
      <c r="J278" s="44">
        <v>1.2190000000000001</v>
      </c>
      <c r="K278" s="54"/>
    </row>
    <row r="279" spans="1:11" ht="15.75" x14ac:dyDescent="0.25">
      <c r="A279" s="14" t="s">
        <v>23</v>
      </c>
      <c r="B279" s="21" t="s">
        <v>24</v>
      </c>
      <c r="C279" s="44">
        <v>4.3520000000000003</v>
      </c>
      <c r="D279" s="44">
        <v>74.924999999999997</v>
      </c>
      <c r="E279" s="44">
        <v>6.31</v>
      </c>
      <c r="F279" s="44">
        <v>151.28399999999999</v>
      </c>
      <c r="G279" s="44">
        <v>5.976</v>
      </c>
      <c r="H279" s="44">
        <v>111.297</v>
      </c>
      <c r="I279" s="44">
        <v>0.63400000000000001</v>
      </c>
      <c r="J279" s="44">
        <v>1.99</v>
      </c>
      <c r="K279" s="54"/>
    </row>
    <row r="280" spans="1:11" ht="15.75" x14ac:dyDescent="0.25">
      <c r="A280" s="14" t="s">
        <v>25</v>
      </c>
      <c r="B280" s="18" t="s">
        <v>26</v>
      </c>
      <c r="C280" s="44">
        <v>0.77500000000000002</v>
      </c>
      <c r="D280" s="44">
        <v>14.32</v>
      </c>
      <c r="E280" s="44">
        <v>0.88800000000000001</v>
      </c>
      <c r="F280" s="44">
        <v>22.45</v>
      </c>
      <c r="G280" s="44">
        <v>1.0069999999999999</v>
      </c>
      <c r="H280" s="44">
        <v>22.5</v>
      </c>
      <c r="I280" s="44">
        <v>5.5E-2</v>
      </c>
      <c r="J280" s="44">
        <v>0.16700000000000001</v>
      </c>
      <c r="K280" s="54"/>
    </row>
    <row r="281" spans="1:11" ht="15.75" x14ac:dyDescent="0.25">
      <c r="A281" s="14" t="s">
        <v>28</v>
      </c>
      <c r="B281" s="18" t="s">
        <v>29</v>
      </c>
      <c r="C281" s="44">
        <v>1.0669999999999999</v>
      </c>
      <c r="D281" s="44">
        <v>20.399999999999999</v>
      </c>
      <c r="E281" s="44">
        <v>2.9449999999999998</v>
      </c>
      <c r="F281" s="44">
        <v>67.099999999999994</v>
      </c>
      <c r="G281" s="44">
        <v>3.7309999999999999</v>
      </c>
      <c r="H281" s="44">
        <v>96.823999999999998</v>
      </c>
      <c r="I281" s="44">
        <v>0.70899999999999996</v>
      </c>
      <c r="J281" s="44">
        <v>7.05</v>
      </c>
      <c r="K281" s="54"/>
    </row>
    <row r="282" spans="1:11" ht="15.75" x14ac:dyDescent="0.25">
      <c r="A282" s="14" t="s">
        <v>30</v>
      </c>
      <c r="B282" s="21" t="s">
        <v>31</v>
      </c>
      <c r="C282" s="44">
        <v>4</v>
      </c>
      <c r="D282" s="44">
        <v>107.25</v>
      </c>
      <c r="E282" s="44">
        <v>5</v>
      </c>
      <c r="F282" s="44">
        <v>144.44999999999999</v>
      </c>
      <c r="G282" s="44">
        <v>5.0999999999999996</v>
      </c>
      <c r="H282" s="44">
        <v>139.35</v>
      </c>
      <c r="I282" s="44">
        <v>1.31</v>
      </c>
      <c r="J282" s="44">
        <v>12.1</v>
      </c>
      <c r="K282" s="54"/>
    </row>
    <row r="283" spans="1:11" ht="15.75" x14ac:dyDescent="0.25">
      <c r="A283" s="14" t="s">
        <v>32</v>
      </c>
      <c r="B283" s="21" t="s">
        <v>33</v>
      </c>
      <c r="C283" s="44">
        <v>4.8</v>
      </c>
      <c r="D283" s="44">
        <v>86</v>
      </c>
      <c r="E283" s="44">
        <v>6.4</v>
      </c>
      <c r="F283" s="44">
        <v>203.95</v>
      </c>
      <c r="G283" s="44">
        <v>5.3</v>
      </c>
      <c r="H283" s="44">
        <v>108.4</v>
      </c>
      <c r="I283" s="44">
        <v>3.5840000000000001</v>
      </c>
      <c r="J283" s="44">
        <v>11.2</v>
      </c>
      <c r="K283" s="54"/>
    </row>
    <row r="284" spans="1:11" ht="15.75" x14ac:dyDescent="0.25">
      <c r="A284" s="14" t="s">
        <v>34</v>
      </c>
      <c r="B284" s="18" t="s">
        <v>35</v>
      </c>
      <c r="C284" s="44">
        <v>4.6529999999999996</v>
      </c>
      <c r="D284" s="44">
        <v>104.65</v>
      </c>
      <c r="E284" s="44">
        <v>8.0229999999999997</v>
      </c>
      <c r="F284" s="44">
        <v>206.9</v>
      </c>
      <c r="G284" s="44">
        <v>7.41</v>
      </c>
      <c r="H284" s="44">
        <v>209</v>
      </c>
      <c r="I284" s="44">
        <v>2.6720000000000002</v>
      </c>
      <c r="J284" s="44">
        <v>25.1</v>
      </c>
      <c r="K284" s="54"/>
    </row>
    <row r="285" spans="1:11" ht="15.75" x14ac:dyDescent="0.25">
      <c r="A285" s="14" t="s">
        <v>36</v>
      </c>
      <c r="B285" s="21" t="s">
        <v>37</v>
      </c>
      <c r="C285" s="44">
        <v>4.76</v>
      </c>
      <c r="D285" s="44">
        <v>74.099999999999994</v>
      </c>
      <c r="E285" s="44">
        <v>10.484999999999999</v>
      </c>
      <c r="F285" s="44">
        <v>316.75</v>
      </c>
      <c r="G285" s="44">
        <v>10.6</v>
      </c>
      <c r="H285" s="44">
        <v>302.45</v>
      </c>
      <c r="I285" s="44">
        <v>1.395</v>
      </c>
      <c r="J285" s="44">
        <v>7.25</v>
      </c>
      <c r="K285" s="54"/>
    </row>
    <row r="286" spans="1:11" ht="15.75" x14ac:dyDescent="0.25">
      <c r="A286" s="14" t="s">
        <v>38</v>
      </c>
      <c r="B286" s="21" t="s">
        <v>39</v>
      </c>
      <c r="C286" s="44">
        <v>2.4590000000000001</v>
      </c>
      <c r="D286" s="46">
        <v>33.5</v>
      </c>
      <c r="E286" s="44">
        <v>3.8079999999999998</v>
      </c>
      <c r="F286" s="46">
        <v>95.144000000000005</v>
      </c>
      <c r="G286" s="44">
        <v>3.3319999999999999</v>
      </c>
      <c r="H286" s="46">
        <v>80.147999999999996</v>
      </c>
      <c r="I286" s="44">
        <v>0.66100000000000003</v>
      </c>
      <c r="J286" s="46">
        <v>3.181</v>
      </c>
      <c r="K286" s="54"/>
    </row>
    <row r="287" spans="1:11" ht="15.75" x14ac:dyDescent="0.25">
      <c r="A287" s="14" t="s">
        <v>40</v>
      </c>
      <c r="B287" s="21" t="s">
        <v>41</v>
      </c>
      <c r="C287" s="44">
        <v>2.04</v>
      </c>
      <c r="D287" s="46">
        <v>36.020000000000003</v>
      </c>
      <c r="E287" s="44">
        <v>4.1749999999999998</v>
      </c>
      <c r="F287" s="46">
        <v>107.6</v>
      </c>
      <c r="G287" s="44">
        <v>2.1419999999999999</v>
      </c>
      <c r="H287" s="46">
        <v>55.85</v>
      </c>
      <c r="I287" s="44">
        <v>0.47199999999999998</v>
      </c>
      <c r="J287" s="46">
        <v>2.16</v>
      </c>
      <c r="K287" s="54"/>
    </row>
    <row r="288" spans="1:11" ht="15.75" x14ac:dyDescent="0.25">
      <c r="A288" s="14" t="s">
        <v>42</v>
      </c>
      <c r="B288" s="18" t="s">
        <v>43</v>
      </c>
      <c r="C288" s="44">
        <v>2.8490000000000002</v>
      </c>
      <c r="D288" s="44">
        <v>39.161000000000001</v>
      </c>
      <c r="E288" s="44">
        <v>4.42</v>
      </c>
      <c r="F288" s="44">
        <v>123.739</v>
      </c>
      <c r="G288" s="44">
        <v>3.802</v>
      </c>
      <c r="H288" s="44">
        <v>109.541</v>
      </c>
      <c r="I288" s="44">
        <v>0.89200000000000002</v>
      </c>
      <c r="J288" s="44">
        <v>4.4029999999999996</v>
      </c>
      <c r="K288" s="54"/>
    </row>
    <row r="289" spans="1:11" ht="15.75" x14ac:dyDescent="0.25">
      <c r="A289" s="14" t="s">
        <v>44</v>
      </c>
      <c r="B289" s="18" t="s">
        <v>45</v>
      </c>
      <c r="C289" s="46">
        <v>4.8650000000000002</v>
      </c>
      <c r="D289" s="46">
        <v>131.95099999999999</v>
      </c>
      <c r="E289" s="46">
        <v>4.8019999999999996</v>
      </c>
      <c r="F289" s="46">
        <v>133.113</v>
      </c>
      <c r="G289" s="46">
        <v>4.8819999999999997</v>
      </c>
      <c r="H289" s="46">
        <v>112.753</v>
      </c>
      <c r="I289" s="46">
        <v>3.581</v>
      </c>
      <c r="J289" s="46">
        <v>29.242999999999999</v>
      </c>
      <c r="K289" s="54"/>
    </row>
    <row r="290" spans="1:11" ht="15.75" x14ac:dyDescent="0.25">
      <c r="A290" s="14" t="s">
        <v>46</v>
      </c>
      <c r="B290" s="18" t="s">
        <v>47</v>
      </c>
      <c r="C290" s="46">
        <v>0.99</v>
      </c>
      <c r="D290" s="46">
        <v>14.75</v>
      </c>
      <c r="E290" s="46">
        <v>1.036</v>
      </c>
      <c r="F290" s="46">
        <v>31.25</v>
      </c>
      <c r="G290" s="46">
        <v>0.95499999999999996</v>
      </c>
      <c r="H290" s="46">
        <v>27.8</v>
      </c>
      <c r="I290" s="46">
        <v>2.67</v>
      </c>
      <c r="J290" s="46">
        <v>12.18</v>
      </c>
      <c r="K290" s="54"/>
    </row>
    <row r="291" spans="1:11" ht="15.75" x14ac:dyDescent="0.25">
      <c r="A291" s="14" t="s">
        <v>48</v>
      </c>
      <c r="B291" s="21" t="s">
        <v>49</v>
      </c>
      <c r="C291" s="46">
        <v>3.29</v>
      </c>
      <c r="D291" s="46">
        <v>148.68100000000001</v>
      </c>
      <c r="E291" s="46">
        <v>4.6349999999999998</v>
      </c>
      <c r="F291" s="46">
        <v>142.41999999999999</v>
      </c>
      <c r="G291" s="46">
        <v>4.59</v>
      </c>
      <c r="H291" s="46">
        <v>138.72499999999999</v>
      </c>
      <c r="I291" s="46">
        <v>0.20200000000000001</v>
      </c>
      <c r="J291" s="46">
        <v>1.8169999999999999</v>
      </c>
      <c r="K291" s="54"/>
    </row>
    <row r="292" spans="1:11" ht="15.75" x14ac:dyDescent="0.25">
      <c r="A292" s="14" t="s">
        <v>50</v>
      </c>
      <c r="B292" s="18" t="s">
        <v>51</v>
      </c>
      <c r="C292" s="44">
        <v>5.4249999999999998</v>
      </c>
      <c r="D292" s="44">
        <v>77.900000000000006</v>
      </c>
      <c r="E292" s="44">
        <v>2.165</v>
      </c>
      <c r="F292" s="44">
        <v>63.5</v>
      </c>
      <c r="G292" s="44">
        <v>1.355</v>
      </c>
      <c r="H292" s="44">
        <v>33.4</v>
      </c>
      <c r="I292" s="44">
        <v>0.221</v>
      </c>
      <c r="J292" s="44">
        <v>1.2</v>
      </c>
      <c r="K292" s="54"/>
    </row>
    <row r="293" spans="1:11" ht="15.75" x14ac:dyDescent="0.25">
      <c r="A293" s="55"/>
      <c r="B293" s="56" t="s">
        <v>52</v>
      </c>
      <c r="C293" s="47">
        <f t="shared" ref="C293:J293" si="6">SUM(C275:C292)</f>
        <v>56.000000000000007</v>
      </c>
      <c r="D293" s="47">
        <f t="shared" si="6"/>
        <v>1125.6000000000001</v>
      </c>
      <c r="E293" s="47">
        <f t="shared" si="6"/>
        <v>77.800000000000011</v>
      </c>
      <c r="F293" s="47">
        <f t="shared" si="6"/>
        <v>2179.2000000000003</v>
      </c>
      <c r="G293" s="47">
        <f t="shared" si="6"/>
        <v>73.000000000000014</v>
      </c>
      <c r="H293" s="47">
        <f t="shared" si="6"/>
        <v>1862.9999999999995</v>
      </c>
      <c r="I293" s="47">
        <f t="shared" si="6"/>
        <v>21.799999999999997</v>
      </c>
      <c r="J293" s="47">
        <f t="shared" si="6"/>
        <v>132.10999999999999</v>
      </c>
      <c r="K293" s="54"/>
    </row>
    <row r="294" spans="1:11" ht="16.5" x14ac:dyDescent="0.3">
      <c r="A294" s="1" t="s">
        <v>53</v>
      </c>
      <c r="B294" s="1"/>
      <c r="C294" s="1"/>
      <c r="D294" s="1"/>
      <c r="E294" s="1"/>
      <c r="F294" s="1"/>
      <c r="G294" s="1"/>
      <c r="H294" s="1"/>
      <c r="I294" s="1"/>
      <c r="J294" s="1"/>
    </row>
    <row r="295" spans="1:11" ht="16.5" x14ac:dyDescent="0.3">
      <c r="A295" s="3" t="s">
        <v>1</v>
      </c>
      <c r="B295" s="3"/>
      <c r="C295" s="3"/>
      <c r="D295" s="3"/>
      <c r="E295" s="3"/>
      <c r="F295" s="3"/>
      <c r="G295" s="3"/>
      <c r="H295" s="3"/>
      <c r="I295" s="3"/>
      <c r="J295" s="3"/>
    </row>
    <row r="296" spans="1:11" ht="16.5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</row>
    <row r="297" spans="1:11" x14ac:dyDescent="0.25">
      <c r="A297" s="5" t="s">
        <v>68</v>
      </c>
      <c r="B297" s="51"/>
      <c r="C297" s="51"/>
      <c r="D297" s="51"/>
      <c r="E297" s="52"/>
      <c r="F297" s="52"/>
      <c r="G297" s="52"/>
      <c r="H297" s="51"/>
      <c r="I297" s="8" t="s">
        <v>79</v>
      </c>
      <c r="J297" s="8"/>
    </row>
    <row r="298" spans="1:11" x14ac:dyDescent="0.25">
      <c r="A298" s="14" t="s">
        <v>54</v>
      </c>
      <c r="B298" s="14" t="s">
        <v>55</v>
      </c>
      <c r="C298" s="58"/>
      <c r="D298" s="58"/>
      <c r="E298" s="58"/>
      <c r="F298" s="58"/>
      <c r="G298" s="58"/>
      <c r="H298" s="58"/>
      <c r="I298" s="58"/>
      <c r="J298" s="58"/>
    </row>
    <row r="299" spans="1:11" x14ac:dyDescent="0.25">
      <c r="A299" s="14" t="s">
        <v>60</v>
      </c>
      <c r="B299" s="14" t="s">
        <v>61</v>
      </c>
      <c r="C299" s="42" t="s">
        <v>73</v>
      </c>
      <c r="D299" s="42"/>
      <c r="E299" s="42" t="s">
        <v>74</v>
      </c>
      <c r="F299" s="42"/>
      <c r="G299" s="42" t="s">
        <v>75</v>
      </c>
      <c r="H299" s="42"/>
      <c r="I299" s="42" t="s">
        <v>76</v>
      </c>
      <c r="J299" s="42"/>
    </row>
    <row r="300" spans="1:11" x14ac:dyDescent="0.25">
      <c r="A300" s="32"/>
      <c r="B300" s="14" t="s">
        <v>62</v>
      </c>
      <c r="C300" s="14" t="s">
        <v>10</v>
      </c>
      <c r="D300" s="14" t="s">
        <v>11</v>
      </c>
      <c r="E300" s="14" t="s">
        <v>10</v>
      </c>
      <c r="F300" s="14" t="s">
        <v>11</v>
      </c>
      <c r="G300" s="14" t="s">
        <v>10</v>
      </c>
      <c r="H300" s="14" t="s">
        <v>11</v>
      </c>
      <c r="I300" s="14" t="s">
        <v>10</v>
      </c>
      <c r="J300" s="14" t="s">
        <v>11</v>
      </c>
    </row>
    <row r="301" spans="1:11" x14ac:dyDescent="0.25">
      <c r="A301" s="32"/>
      <c r="B301" s="32"/>
      <c r="C301" s="14" t="s">
        <v>12</v>
      </c>
      <c r="D301" s="14" t="s">
        <v>12</v>
      </c>
      <c r="E301" s="14" t="s">
        <v>12</v>
      </c>
      <c r="F301" s="14" t="s">
        <v>12</v>
      </c>
      <c r="G301" s="14" t="s">
        <v>12</v>
      </c>
      <c r="H301" s="14" t="s">
        <v>12</v>
      </c>
      <c r="I301" s="14" t="s">
        <v>12</v>
      </c>
      <c r="J301" s="14" t="s">
        <v>12</v>
      </c>
    </row>
    <row r="302" spans="1:11" x14ac:dyDescent="0.25">
      <c r="A302" s="32"/>
      <c r="B302" s="32"/>
      <c r="C302" s="14" t="s">
        <v>13</v>
      </c>
      <c r="D302" s="14" t="s">
        <v>14</v>
      </c>
      <c r="E302" s="14" t="s">
        <v>13</v>
      </c>
      <c r="F302" s="14" t="s">
        <v>14</v>
      </c>
      <c r="G302" s="14" t="s">
        <v>13</v>
      </c>
      <c r="H302" s="14" t="s">
        <v>14</v>
      </c>
      <c r="I302" s="14" t="s">
        <v>13</v>
      </c>
      <c r="J302" s="14" t="s">
        <v>14</v>
      </c>
    </row>
    <row r="303" spans="1:11" x14ac:dyDescent="0.25">
      <c r="A303" s="17">
        <v>-1</v>
      </c>
      <c r="B303" s="17">
        <v>-2</v>
      </c>
      <c r="C303" s="17">
        <v>-35</v>
      </c>
      <c r="D303" s="17">
        <v>-36</v>
      </c>
      <c r="E303" s="17">
        <v>-37</v>
      </c>
      <c r="F303" s="17">
        <v>-38</v>
      </c>
      <c r="G303" s="17">
        <v>-39</v>
      </c>
      <c r="H303" s="17">
        <v>-40</v>
      </c>
      <c r="I303" s="17">
        <v>-41</v>
      </c>
      <c r="J303" s="17">
        <v>-42</v>
      </c>
    </row>
    <row r="304" spans="1:11" x14ac:dyDescent="0.25">
      <c r="A304" s="14" t="s">
        <v>15</v>
      </c>
      <c r="B304" s="18" t="s">
        <v>16</v>
      </c>
      <c r="C304" s="60">
        <v>8.088000000000001</v>
      </c>
      <c r="D304" s="60">
        <v>146.67000000000002</v>
      </c>
      <c r="E304" s="44">
        <v>0.91700000000000004</v>
      </c>
      <c r="F304" s="44">
        <v>18.350000000000001</v>
      </c>
      <c r="G304" s="60">
        <v>13.806999999999999</v>
      </c>
      <c r="H304" s="60">
        <v>158.5</v>
      </c>
      <c r="I304" s="60">
        <v>5.3919999999999995</v>
      </c>
      <c r="J304" s="60">
        <v>60.900000000000006</v>
      </c>
    </row>
    <row r="305" spans="1:10" x14ac:dyDescent="0.25">
      <c r="A305" s="14" t="s">
        <v>17</v>
      </c>
      <c r="B305" s="18" t="s">
        <v>18</v>
      </c>
      <c r="C305" s="60">
        <v>10.513</v>
      </c>
      <c r="D305" s="60">
        <v>171.74</v>
      </c>
      <c r="E305" s="44">
        <v>1.46</v>
      </c>
      <c r="F305" s="44">
        <v>16.5</v>
      </c>
      <c r="G305" s="60">
        <v>9.2590000000000003</v>
      </c>
      <c r="H305" s="60">
        <v>140.30000000000001</v>
      </c>
      <c r="I305" s="60">
        <v>4.2359999999999998</v>
      </c>
      <c r="J305" s="60">
        <v>38</v>
      </c>
    </row>
    <row r="306" spans="1:10" x14ac:dyDescent="0.25">
      <c r="A306" s="14" t="s">
        <v>19</v>
      </c>
      <c r="B306" s="18" t="s">
        <v>20</v>
      </c>
      <c r="C306" s="60">
        <v>10.112</v>
      </c>
      <c r="D306" s="60">
        <v>198.7</v>
      </c>
      <c r="E306" s="44">
        <v>0.82899999999999996</v>
      </c>
      <c r="F306" s="44">
        <v>9.6999999999999993</v>
      </c>
      <c r="G306" s="60">
        <v>12.050999999999998</v>
      </c>
      <c r="H306" s="60">
        <v>158.66</v>
      </c>
      <c r="I306" s="60">
        <v>5.8560000000000008</v>
      </c>
      <c r="J306" s="60">
        <v>65.45</v>
      </c>
    </row>
    <row r="307" spans="1:10" x14ac:dyDescent="0.25">
      <c r="A307" s="14" t="s">
        <v>21</v>
      </c>
      <c r="B307" s="21" t="s">
        <v>22</v>
      </c>
      <c r="C307" s="60">
        <v>9.7279999999999998</v>
      </c>
      <c r="D307" s="60">
        <v>158.60399999999998</v>
      </c>
      <c r="E307" s="44">
        <v>0.64</v>
      </c>
      <c r="F307" s="44">
        <v>7.81</v>
      </c>
      <c r="G307" s="60">
        <v>10.707000000000001</v>
      </c>
      <c r="H307" s="60">
        <v>122.67500000000001</v>
      </c>
      <c r="I307" s="60">
        <v>4.665</v>
      </c>
      <c r="J307" s="60">
        <v>48.236000000000004</v>
      </c>
    </row>
    <row r="308" spans="1:10" x14ac:dyDescent="0.25">
      <c r="A308" s="14" t="s">
        <v>23</v>
      </c>
      <c r="B308" s="21" t="s">
        <v>24</v>
      </c>
      <c r="C308" s="60">
        <v>9.36</v>
      </c>
      <c r="D308" s="60">
        <v>186.75</v>
      </c>
      <c r="E308" s="44">
        <v>3.61</v>
      </c>
      <c r="F308" s="44">
        <v>45.027000000000001</v>
      </c>
      <c r="G308" s="60">
        <v>9.75</v>
      </c>
      <c r="H308" s="60">
        <v>120.5</v>
      </c>
      <c r="I308" s="60">
        <v>3.7989999999999999</v>
      </c>
      <c r="J308" s="60">
        <v>46.662000000000006</v>
      </c>
    </row>
    <row r="309" spans="1:10" x14ac:dyDescent="0.25">
      <c r="A309" s="14" t="s">
        <v>25</v>
      </c>
      <c r="B309" s="18" t="s">
        <v>26</v>
      </c>
      <c r="C309" s="60">
        <v>2.1720000000000002</v>
      </c>
      <c r="D309" s="60">
        <v>30.036000000000001</v>
      </c>
      <c r="E309" s="44">
        <v>0.13200000000000001</v>
      </c>
      <c r="F309" s="44">
        <v>1.7</v>
      </c>
      <c r="G309" s="60">
        <v>2.556</v>
      </c>
      <c r="H309" s="60">
        <v>32.44</v>
      </c>
      <c r="I309" s="60">
        <v>1.7010000000000001</v>
      </c>
      <c r="J309" s="60">
        <v>16.853999999999999</v>
      </c>
    </row>
    <row r="310" spans="1:10" x14ac:dyDescent="0.25">
      <c r="A310" s="14" t="s">
        <v>28</v>
      </c>
      <c r="B310" s="18" t="s">
        <v>29</v>
      </c>
      <c r="C310" s="60">
        <v>7.8330000000000002</v>
      </c>
      <c r="D310" s="60">
        <v>136.18600000000001</v>
      </c>
      <c r="E310" s="44">
        <v>2.6739999999999999</v>
      </c>
      <c r="F310" s="44">
        <v>58.5</v>
      </c>
      <c r="G310" s="60">
        <v>12.263999999999999</v>
      </c>
      <c r="H310" s="60">
        <v>142.05000000000001</v>
      </c>
      <c r="I310" s="60">
        <v>3.8839999999999999</v>
      </c>
      <c r="J310" s="60">
        <v>41.6</v>
      </c>
    </row>
    <row r="311" spans="1:10" x14ac:dyDescent="0.25">
      <c r="A311" s="14" t="s">
        <v>30</v>
      </c>
      <c r="B311" s="21" t="s">
        <v>31</v>
      </c>
      <c r="C311" s="60">
        <v>10.059999999999999</v>
      </c>
      <c r="D311" s="60">
        <v>201.3</v>
      </c>
      <c r="E311" s="44">
        <v>1.41</v>
      </c>
      <c r="F311" s="44">
        <v>20.2</v>
      </c>
      <c r="G311" s="60">
        <v>8.4489999999999998</v>
      </c>
      <c r="H311" s="60">
        <v>116.9</v>
      </c>
      <c r="I311" s="60">
        <v>4.8420000000000005</v>
      </c>
      <c r="J311" s="60">
        <v>69.860000000000014</v>
      </c>
    </row>
    <row r="312" spans="1:10" x14ac:dyDescent="0.25">
      <c r="A312" s="14" t="s">
        <v>32</v>
      </c>
      <c r="B312" s="21" t="s">
        <v>33</v>
      </c>
      <c r="C312" s="60">
        <v>9.9849999999999994</v>
      </c>
      <c r="D312" s="60">
        <v>179.5</v>
      </c>
      <c r="E312" s="44">
        <v>0.77</v>
      </c>
      <c r="F312" s="44">
        <v>9.86</v>
      </c>
      <c r="G312" s="60">
        <v>13.063000000000001</v>
      </c>
      <c r="H312" s="60">
        <v>180.3</v>
      </c>
      <c r="I312" s="60">
        <v>7.3959999999999999</v>
      </c>
      <c r="J312" s="60">
        <v>89.075000000000003</v>
      </c>
    </row>
    <row r="313" spans="1:10" x14ac:dyDescent="0.25">
      <c r="A313" s="14" t="s">
        <v>34</v>
      </c>
      <c r="B313" s="18" t="s">
        <v>35</v>
      </c>
      <c r="C313" s="60">
        <v>12.215</v>
      </c>
      <c r="D313" s="60">
        <v>275.2</v>
      </c>
      <c r="E313" s="44">
        <v>2.57</v>
      </c>
      <c r="F313" s="44">
        <v>38.25</v>
      </c>
      <c r="G313" s="60">
        <v>11.885000000000002</v>
      </c>
      <c r="H313" s="60">
        <v>141.6</v>
      </c>
      <c r="I313" s="60">
        <v>9.3089999999999993</v>
      </c>
      <c r="J313" s="60">
        <v>115.59</v>
      </c>
    </row>
    <row r="314" spans="1:10" x14ac:dyDescent="0.25">
      <c r="A314" s="14" t="s">
        <v>36</v>
      </c>
      <c r="B314" s="21" t="s">
        <v>37</v>
      </c>
      <c r="C314" s="60">
        <v>17.225000000000001</v>
      </c>
      <c r="D314" s="60">
        <v>315.39999999999998</v>
      </c>
      <c r="E314" s="44">
        <v>2.6739999999999999</v>
      </c>
      <c r="F314" s="44">
        <v>30.9</v>
      </c>
      <c r="G314" s="60">
        <v>10.923999999999999</v>
      </c>
      <c r="H314" s="60">
        <v>140.12</v>
      </c>
      <c r="I314" s="60">
        <v>4.8570000000000002</v>
      </c>
      <c r="J314" s="60">
        <v>50.9</v>
      </c>
    </row>
    <row r="315" spans="1:10" x14ac:dyDescent="0.25">
      <c r="A315" s="14" t="s">
        <v>38</v>
      </c>
      <c r="B315" s="21" t="s">
        <v>39</v>
      </c>
      <c r="C315" s="60">
        <v>9.5910000000000011</v>
      </c>
      <c r="D315" s="60">
        <v>159.22499999999999</v>
      </c>
      <c r="E315" s="44">
        <v>0.65400000000000003</v>
      </c>
      <c r="F315" s="46">
        <v>7.5039999999999996</v>
      </c>
      <c r="G315" s="60">
        <v>4.3770000000000007</v>
      </c>
      <c r="H315" s="60">
        <v>46.384</v>
      </c>
      <c r="I315" s="60">
        <v>1.3299999999999998</v>
      </c>
      <c r="J315" s="60">
        <v>16.427</v>
      </c>
    </row>
    <row r="316" spans="1:10" x14ac:dyDescent="0.25">
      <c r="A316" s="14" t="s">
        <v>40</v>
      </c>
      <c r="B316" s="21" t="s">
        <v>41</v>
      </c>
      <c r="C316" s="60">
        <v>6.7170000000000005</v>
      </c>
      <c r="D316" s="60">
        <v>108.24</v>
      </c>
      <c r="E316" s="44">
        <v>0.69199999999999995</v>
      </c>
      <c r="F316" s="46">
        <v>7.5</v>
      </c>
      <c r="G316" s="60">
        <v>9.15</v>
      </c>
      <c r="H316" s="60">
        <v>116.27799999999999</v>
      </c>
      <c r="I316" s="60">
        <v>2.1970000000000001</v>
      </c>
      <c r="J316" s="60">
        <v>23.049999999999997</v>
      </c>
    </row>
    <row r="317" spans="1:10" x14ac:dyDescent="0.25">
      <c r="A317" s="14" t="s">
        <v>42</v>
      </c>
      <c r="B317" s="18" t="s">
        <v>43</v>
      </c>
      <c r="C317" s="60">
        <v>12.488</v>
      </c>
      <c r="D317" s="60">
        <v>215.27300000000002</v>
      </c>
      <c r="E317" s="44">
        <v>1.581</v>
      </c>
      <c r="F317" s="44">
        <v>17.655000000000001</v>
      </c>
      <c r="G317" s="60">
        <v>10.437999999999999</v>
      </c>
      <c r="H317" s="60">
        <v>100.30000000000001</v>
      </c>
      <c r="I317" s="60">
        <v>3.1640000000000001</v>
      </c>
      <c r="J317" s="60">
        <v>35.987000000000002</v>
      </c>
    </row>
    <row r="318" spans="1:10" x14ac:dyDescent="0.25">
      <c r="A318" s="14" t="s">
        <v>44</v>
      </c>
      <c r="B318" s="18" t="s">
        <v>45</v>
      </c>
      <c r="C318" s="60">
        <v>9.6679999999999993</v>
      </c>
      <c r="D318" s="60">
        <v>186.90600000000001</v>
      </c>
      <c r="E318" s="46">
        <v>0.35499999999999998</v>
      </c>
      <c r="F318" s="46">
        <v>5.3840000000000003</v>
      </c>
      <c r="G318" s="60">
        <v>7.3069999999999995</v>
      </c>
      <c r="H318" s="60">
        <v>109.91399999999999</v>
      </c>
      <c r="I318" s="60">
        <v>5.2330000000000005</v>
      </c>
      <c r="J318" s="60">
        <v>70.314000000000007</v>
      </c>
    </row>
    <row r="319" spans="1:10" x14ac:dyDescent="0.25">
      <c r="A319" s="14" t="s">
        <v>46</v>
      </c>
      <c r="B319" s="18" t="s">
        <v>47</v>
      </c>
      <c r="C319" s="60">
        <v>1.2190000000000001</v>
      </c>
      <c r="D319" s="60">
        <v>25.3</v>
      </c>
      <c r="E319" s="46">
        <v>5.1999999999999998E-2</v>
      </c>
      <c r="F319" s="46">
        <v>0.46</v>
      </c>
      <c r="G319" s="60">
        <v>5.2549999999999999</v>
      </c>
      <c r="H319" s="60">
        <v>81.400000000000006</v>
      </c>
      <c r="I319" s="60">
        <v>0.51300000000000001</v>
      </c>
      <c r="J319" s="60">
        <v>6.19</v>
      </c>
    </row>
    <row r="320" spans="1:10" x14ac:dyDescent="0.25">
      <c r="A320" s="14" t="s">
        <v>48</v>
      </c>
      <c r="B320" s="21" t="s">
        <v>49</v>
      </c>
      <c r="C320" s="60">
        <v>5.4119999999999999</v>
      </c>
      <c r="D320" s="60">
        <v>94.47</v>
      </c>
      <c r="E320" s="46">
        <v>0.51</v>
      </c>
      <c r="F320" s="46">
        <v>8.6999999999999993</v>
      </c>
      <c r="G320" s="60">
        <v>9.9819999999999993</v>
      </c>
      <c r="H320" s="60">
        <v>159.57900000000004</v>
      </c>
      <c r="I320" s="60">
        <v>3.1349999999999998</v>
      </c>
      <c r="J320" s="60">
        <v>35.704999999999998</v>
      </c>
    </row>
    <row r="321" spans="1:10" x14ac:dyDescent="0.25">
      <c r="A321" s="14" t="s">
        <v>50</v>
      </c>
      <c r="B321" s="18" t="s">
        <v>51</v>
      </c>
      <c r="C321" s="60">
        <v>8.6140000000000008</v>
      </c>
      <c r="D321" s="60">
        <v>176.1</v>
      </c>
      <c r="E321" s="44">
        <v>0.47</v>
      </c>
      <c r="F321" s="44">
        <v>5.0999999999999996</v>
      </c>
      <c r="G321" s="60">
        <v>8.7759999999999998</v>
      </c>
      <c r="H321" s="60">
        <v>109.80000000000001</v>
      </c>
      <c r="I321" s="60">
        <v>3.0910000000000002</v>
      </c>
      <c r="J321" s="60">
        <v>38.300000000000004</v>
      </c>
    </row>
    <row r="322" spans="1:10" x14ac:dyDescent="0.25">
      <c r="A322" s="25"/>
      <c r="B322" s="25" t="s">
        <v>52</v>
      </c>
      <c r="C322" s="47">
        <v>161</v>
      </c>
      <c r="D322" s="47">
        <v>2965.6</v>
      </c>
      <c r="E322" s="47">
        <f>SUM(E304:E321)</f>
        <v>22</v>
      </c>
      <c r="F322" s="47">
        <f>SUM(F304:F321)</f>
        <v>309.10000000000002</v>
      </c>
      <c r="G322" s="47">
        <v>170</v>
      </c>
      <c r="H322" s="47">
        <v>2177.7000000000003</v>
      </c>
      <c r="I322" s="47">
        <f>SUM(I304:I321)</f>
        <v>74.600000000000009</v>
      </c>
      <c r="J322" s="47">
        <f>SUM(J304:J321)</f>
        <v>869.1</v>
      </c>
    </row>
    <row r="323" spans="1:10" ht="16.5" x14ac:dyDescent="0.3">
      <c r="A323" s="1" t="s">
        <v>53</v>
      </c>
      <c r="B323" s="1"/>
      <c r="C323" s="1"/>
      <c r="D323" s="1"/>
      <c r="E323" s="1"/>
      <c r="F323" s="1"/>
      <c r="G323" s="1"/>
      <c r="H323" s="1"/>
      <c r="I323" s="66"/>
      <c r="J323" s="66"/>
    </row>
    <row r="324" spans="1:10" ht="16.5" x14ac:dyDescent="0.3">
      <c r="A324" s="3" t="s">
        <v>1</v>
      </c>
      <c r="B324" s="3"/>
      <c r="C324" s="3"/>
      <c r="D324" s="3"/>
      <c r="E324" s="3"/>
      <c r="F324" s="3"/>
      <c r="G324" s="3"/>
      <c r="H324" s="3"/>
      <c r="I324" s="63"/>
      <c r="J324" s="63"/>
    </row>
    <row r="325" spans="1:10" ht="16.5" x14ac:dyDescent="0.3">
      <c r="A325" s="4"/>
      <c r="B325" s="4"/>
      <c r="C325" s="4"/>
      <c r="D325" s="4"/>
      <c r="E325" s="4"/>
      <c r="F325" s="4"/>
      <c r="G325" s="4"/>
      <c r="H325" s="4"/>
      <c r="I325" s="63"/>
      <c r="J325" s="63"/>
    </row>
    <row r="326" spans="1:10" x14ac:dyDescent="0.25">
      <c r="A326" s="5" t="s">
        <v>68</v>
      </c>
      <c r="B326" s="51"/>
      <c r="C326" s="6"/>
      <c r="D326" s="6"/>
      <c r="E326" s="7"/>
      <c r="F326" s="7"/>
      <c r="G326" s="7"/>
      <c r="H326" s="51" t="s">
        <v>79</v>
      </c>
      <c r="I326" s="2"/>
      <c r="J326" s="2"/>
    </row>
    <row r="327" spans="1:10" x14ac:dyDescent="0.25">
      <c r="A327" s="14" t="s">
        <v>54</v>
      </c>
      <c r="B327" s="14" t="s">
        <v>55</v>
      </c>
      <c r="C327" s="32"/>
      <c r="D327" s="32"/>
      <c r="E327" s="32"/>
      <c r="F327" s="32"/>
      <c r="G327" s="32"/>
      <c r="H327" s="32"/>
      <c r="I327" s="2"/>
      <c r="J327" s="2"/>
    </row>
    <row r="328" spans="1:10" x14ac:dyDescent="0.25">
      <c r="A328" s="14" t="s">
        <v>60</v>
      </c>
      <c r="B328" s="14" t="s">
        <v>61</v>
      </c>
      <c r="C328" s="42" t="s">
        <v>77</v>
      </c>
      <c r="D328" s="42"/>
      <c r="E328" s="42" t="s">
        <v>66</v>
      </c>
      <c r="F328" s="42"/>
      <c r="G328" s="42" t="s">
        <v>78</v>
      </c>
      <c r="H328" s="42"/>
      <c r="I328" s="2"/>
      <c r="J328" s="2"/>
    </row>
    <row r="329" spans="1:10" x14ac:dyDescent="0.25">
      <c r="A329" s="32"/>
      <c r="B329" s="14" t="s">
        <v>62</v>
      </c>
      <c r="C329" s="14" t="s">
        <v>10</v>
      </c>
      <c r="D329" s="14" t="s">
        <v>11</v>
      </c>
      <c r="E329" s="14" t="s">
        <v>10</v>
      </c>
      <c r="F329" s="14" t="s">
        <v>11</v>
      </c>
      <c r="G329" s="14" t="s">
        <v>10</v>
      </c>
      <c r="H329" s="14" t="s">
        <v>11</v>
      </c>
      <c r="I329" s="2"/>
      <c r="J329" s="2"/>
    </row>
    <row r="330" spans="1:10" x14ac:dyDescent="0.25">
      <c r="A330" s="32"/>
      <c r="B330" s="32"/>
      <c r="C330" s="14" t="s">
        <v>12</v>
      </c>
      <c r="D330" s="14" t="s">
        <v>12</v>
      </c>
      <c r="E330" s="14" t="s">
        <v>12</v>
      </c>
      <c r="F330" s="14" t="s">
        <v>12</v>
      </c>
      <c r="G330" s="14" t="s">
        <v>12</v>
      </c>
      <c r="H330" s="14" t="s">
        <v>12</v>
      </c>
      <c r="I330" s="2"/>
      <c r="J330" s="2"/>
    </row>
    <row r="331" spans="1:10" x14ac:dyDescent="0.25">
      <c r="A331" s="32"/>
      <c r="B331" s="32"/>
      <c r="C331" s="14" t="s">
        <v>13</v>
      </c>
      <c r="D331" s="14" t="s">
        <v>14</v>
      </c>
      <c r="E331" s="14" t="s">
        <v>13</v>
      </c>
      <c r="F331" s="14" t="s">
        <v>14</v>
      </c>
      <c r="G331" s="14" t="s">
        <v>13</v>
      </c>
      <c r="H331" s="14" t="s">
        <v>14</v>
      </c>
      <c r="I331" s="2"/>
      <c r="J331" s="2"/>
    </row>
    <row r="332" spans="1:10" x14ac:dyDescent="0.25">
      <c r="A332" s="17">
        <v>-1</v>
      </c>
      <c r="B332" s="17">
        <v>-2</v>
      </c>
      <c r="C332" s="17">
        <v>-43</v>
      </c>
      <c r="D332" s="17">
        <v>-44</v>
      </c>
      <c r="E332" s="17">
        <v>-45</v>
      </c>
      <c r="F332" s="17">
        <v>-46</v>
      </c>
      <c r="G332" s="17">
        <v>-47</v>
      </c>
      <c r="H332" s="17">
        <v>-48</v>
      </c>
      <c r="I332" s="2"/>
      <c r="J332" s="2"/>
    </row>
    <row r="333" spans="1:10" x14ac:dyDescent="0.25">
      <c r="A333" s="14" t="s">
        <v>15</v>
      </c>
      <c r="B333" s="18" t="s">
        <v>16</v>
      </c>
      <c r="C333" s="60">
        <v>1.9710000000000001</v>
      </c>
      <c r="D333" s="60">
        <v>19.8</v>
      </c>
      <c r="E333" s="60">
        <v>18.954000000000001</v>
      </c>
      <c r="F333" s="60">
        <v>102.05500000000029</v>
      </c>
      <c r="G333" s="60">
        <v>59.673999999999999</v>
      </c>
      <c r="H333" s="60">
        <v>743.00500000000022</v>
      </c>
      <c r="I333" s="2"/>
      <c r="J333" s="2"/>
    </row>
    <row r="334" spans="1:10" x14ac:dyDescent="0.25">
      <c r="A334" s="14" t="s">
        <v>17</v>
      </c>
      <c r="B334" s="18" t="s">
        <v>18</v>
      </c>
      <c r="C334" s="60">
        <v>1.8340000000000001</v>
      </c>
      <c r="D334" s="60">
        <v>22.71</v>
      </c>
      <c r="E334" s="60">
        <v>17.88300000000001</v>
      </c>
      <c r="F334" s="60">
        <v>72.875999999999976</v>
      </c>
      <c r="G334" s="60">
        <v>52.993000000000009</v>
      </c>
      <c r="H334" s="60">
        <v>613.52600000000007</v>
      </c>
      <c r="I334" s="2"/>
      <c r="J334" s="2"/>
    </row>
    <row r="335" spans="1:10" x14ac:dyDescent="0.25">
      <c r="A335" s="14" t="s">
        <v>19</v>
      </c>
      <c r="B335" s="18" t="s">
        <v>20</v>
      </c>
      <c r="C335" s="60">
        <v>1.7360000000000002</v>
      </c>
      <c r="D335" s="60">
        <v>23.259999999999998</v>
      </c>
      <c r="E335" s="60">
        <v>8.7070000000000078</v>
      </c>
      <c r="F335" s="60">
        <v>50.559999999999945</v>
      </c>
      <c r="G335" s="60">
        <v>54.697000000000003</v>
      </c>
      <c r="H335" s="60">
        <v>892.59100000000001</v>
      </c>
      <c r="I335" s="2"/>
      <c r="J335" s="2"/>
    </row>
    <row r="336" spans="1:10" x14ac:dyDescent="0.25">
      <c r="A336" s="14" t="s">
        <v>21</v>
      </c>
      <c r="B336" s="21" t="s">
        <v>22</v>
      </c>
      <c r="C336" s="60">
        <v>1.262</v>
      </c>
      <c r="D336" s="60">
        <v>14.41</v>
      </c>
      <c r="E336" s="60">
        <v>11.948999999999998</v>
      </c>
      <c r="F336" s="60">
        <v>77.950000000000102</v>
      </c>
      <c r="G336" s="60">
        <v>43.134999999999998</v>
      </c>
      <c r="H336" s="60">
        <v>514.86700000000008</v>
      </c>
      <c r="I336" s="2"/>
      <c r="J336" s="2"/>
    </row>
    <row r="337" spans="1:10" x14ac:dyDescent="0.25">
      <c r="A337" s="14" t="s">
        <v>23</v>
      </c>
      <c r="B337" s="21" t="s">
        <v>24</v>
      </c>
      <c r="C337" s="60">
        <v>1.8519999999999999</v>
      </c>
      <c r="D337" s="60">
        <v>25.34</v>
      </c>
      <c r="E337" s="60">
        <v>12.947000000000003</v>
      </c>
      <c r="F337" s="60">
        <v>117.37400000000002</v>
      </c>
      <c r="G337" s="60">
        <v>58.589999999999996</v>
      </c>
      <c r="H337" s="60">
        <v>881.14900000000011</v>
      </c>
      <c r="I337" s="2"/>
      <c r="J337" s="2"/>
    </row>
    <row r="338" spans="1:10" x14ac:dyDescent="0.25">
      <c r="A338" s="14" t="s">
        <v>25</v>
      </c>
      <c r="B338" s="18" t="s">
        <v>26</v>
      </c>
      <c r="C338" s="60">
        <v>0.47700000000000004</v>
      </c>
      <c r="D338" s="60">
        <v>5.72</v>
      </c>
      <c r="E338" s="60">
        <v>5.0060000000000002</v>
      </c>
      <c r="F338" s="60">
        <v>39.410000000000025</v>
      </c>
      <c r="G338" s="60">
        <v>14.769</v>
      </c>
      <c r="H338" s="60">
        <v>185.59700000000001</v>
      </c>
      <c r="I338" s="2"/>
      <c r="J338" s="2"/>
    </row>
    <row r="339" spans="1:10" x14ac:dyDescent="0.25">
      <c r="A339" s="14" t="s">
        <v>28</v>
      </c>
      <c r="B339" s="18" t="s">
        <v>29</v>
      </c>
      <c r="C339" s="60">
        <v>1.4500000000000002</v>
      </c>
      <c r="D339" s="60">
        <v>19.75</v>
      </c>
      <c r="E339" s="60">
        <v>17.486999999999995</v>
      </c>
      <c r="F339" s="60">
        <v>94.330000000000041</v>
      </c>
      <c r="G339" s="60">
        <v>54.043999999999997</v>
      </c>
      <c r="H339" s="60">
        <v>683.79000000000019</v>
      </c>
      <c r="I339" s="2"/>
      <c r="J339" s="2"/>
    </row>
    <row r="340" spans="1:10" x14ac:dyDescent="0.25">
      <c r="A340" s="14" t="s">
        <v>30</v>
      </c>
      <c r="B340" s="21" t="s">
        <v>31</v>
      </c>
      <c r="C340" s="60">
        <v>1.9600000000000002</v>
      </c>
      <c r="D340" s="60">
        <v>30.55</v>
      </c>
      <c r="E340" s="60">
        <v>29.424999999999997</v>
      </c>
      <c r="F340" s="60">
        <v>253.25399999999991</v>
      </c>
      <c r="G340" s="60">
        <v>71.555999999999997</v>
      </c>
      <c r="H340" s="60">
        <v>1095.2139999999999</v>
      </c>
      <c r="I340" s="2"/>
      <c r="J340" s="2"/>
    </row>
    <row r="341" spans="1:10" x14ac:dyDescent="0.25">
      <c r="A341" s="14" t="s">
        <v>32</v>
      </c>
      <c r="B341" s="21" t="s">
        <v>33</v>
      </c>
      <c r="C341" s="60">
        <v>3.843</v>
      </c>
      <c r="D341" s="60">
        <v>46.33</v>
      </c>
      <c r="E341" s="60">
        <v>20.156999999999996</v>
      </c>
      <c r="F341" s="60">
        <v>162.06499999999994</v>
      </c>
      <c r="G341" s="60">
        <v>75.298000000000002</v>
      </c>
      <c r="H341" s="60">
        <v>1076.68</v>
      </c>
      <c r="I341" s="2"/>
      <c r="J341" s="2"/>
    </row>
    <row r="342" spans="1:10" x14ac:dyDescent="0.25">
      <c r="A342" s="14" t="s">
        <v>34</v>
      </c>
      <c r="B342" s="18" t="s">
        <v>35</v>
      </c>
      <c r="C342" s="60">
        <v>5.5069999999999997</v>
      </c>
      <c r="D342" s="60">
        <v>67.899999999999991</v>
      </c>
      <c r="E342" s="60">
        <v>20.188000000000017</v>
      </c>
      <c r="F342" s="60">
        <v>127.16000000000031</v>
      </c>
      <c r="G342" s="60">
        <v>84.432000000000016</v>
      </c>
      <c r="H342" s="60">
        <v>1311.3500000000004</v>
      </c>
      <c r="I342" s="2"/>
      <c r="J342" s="2"/>
    </row>
    <row r="343" spans="1:10" x14ac:dyDescent="0.25">
      <c r="A343" s="14" t="s">
        <v>36</v>
      </c>
      <c r="B343" s="21" t="s">
        <v>37</v>
      </c>
      <c r="C343" s="60">
        <v>4.4209999999999994</v>
      </c>
      <c r="D343" s="60">
        <v>52.298000000000002</v>
      </c>
      <c r="E343" s="60">
        <v>19.936999999999983</v>
      </c>
      <c r="F343" s="60">
        <v>168.50899999999979</v>
      </c>
      <c r="G343" s="60">
        <v>87.277999999999992</v>
      </c>
      <c r="H343" s="60">
        <v>1458.6769999999997</v>
      </c>
      <c r="I343" s="2"/>
      <c r="J343" s="2"/>
    </row>
    <row r="344" spans="1:10" x14ac:dyDescent="0.25">
      <c r="A344" s="14" t="s">
        <v>38</v>
      </c>
      <c r="B344" s="21" t="s">
        <v>39</v>
      </c>
      <c r="C344" s="60">
        <v>2.266</v>
      </c>
      <c r="D344" s="60">
        <v>24.154</v>
      </c>
      <c r="E344" s="60">
        <v>8.0679999999999978</v>
      </c>
      <c r="F344" s="60">
        <v>40.053999999999974</v>
      </c>
      <c r="G344" s="60">
        <v>36.545999999999992</v>
      </c>
      <c r="H344" s="60">
        <v>505.721</v>
      </c>
      <c r="I344" s="2"/>
      <c r="J344" s="2"/>
    </row>
    <row r="345" spans="1:10" x14ac:dyDescent="0.25">
      <c r="A345" s="14" t="s">
        <v>40</v>
      </c>
      <c r="B345" s="21" t="s">
        <v>41</v>
      </c>
      <c r="C345" s="60">
        <v>2.2930000000000001</v>
      </c>
      <c r="D345" s="60">
        <v>24.02</v>
      </c>
      <c r="E345" s="60">
        <v>15.321000000000002</v>
      </c>
      <c r="F345" s="60">
        <v>66.171999999999969</v>
      </c>
      <c r="G345" s="60">
        <v>45.198999999999998</v>
      </c>
      <c r="H345" s="60">
        <v>546.89</v>
      </c>
      <c r="I345" s="2"/>
      <c r="J345" s="2"/>
    </row>
    <row r="346" spans="1:10" x14ac:dyDescent="0.25">
      <c r="A346" s="14" t="s">
        <v>42</v>
      </c>
      <c r="B346" s="18" t="s">
        <v>43</v>
      </c>
      <c r="C346" s="60">
        <v>2.3820000000000001</v>
      </c>
      <c r="D346" s="60">
        <v>27.106999999999999</v>
      </c>
      <c r="E346" s="60">
        <v>15.505999999999993</v>
      </c>
      <c r="F346" s="60">
        <v>74.281999999999698</v>
      </c>
      <c r="G346" s="60">
        <v>57.521999999999991</v>
      </c>
      <c r="H346" s="60">
        <v>747.44799999999975</v>
      </c>
      <c r="I346" s="2"/>
      <c r="J346" s="2"/>
    </row>
    <row r="347" spans="1:10" x14ac:dyDescent="0.25">
      <c r="A347" s="14" t="s">
        <v>44</v>
      </c>
      <c r="B347" s="18" t="s">
        <v>45</v>
      </c>
      <c r="C347" s="60">
        <v>3.133</v>
      </c>
      <c r="D347" s="60">
        <v>38.472000000000001</v>
      </c>
      <c r="E347" s="60">
        <v>9.6709999999999994</v>
      </c>
      <c r="F347" s="60">
        <v>51.188999999999965</v>
      </c>
      <c r="G347" s="60">
        <v>53.497</v>
      </c>
      <c r="H347" s="60">
        <v>869.23899999999981</v>
      </c>
      <c r="I347" s="2"/>
      <c r="J347" s="2"/>
    </row>
    <row r="348" spans="1:10" x14ac:dyDescent="0.25">
      <c r="A348" s="14" t="s">
        <v>46</v>
      </c>
      <c r="B348" s="18" t="s">
        <v>47</v>
      </c>
      <c r="C348" s="60">
        <v>1.121</v>
      </c>
      <c r="D348" s="60">
        <v>14.370000000000001</v>
      </c>
      <c r="E348" s="60">
        <v>8.3959999999999972</v>
      </c>
      <c r="F348" s="60">
        <v>29.100000000000023</v>
      </c>
      <c r="G348" s="60">
        <v>22.206999999999997</v>
      </c>
      <c r="H348" s="60">
        <v>242.8</v>
      </c>
      <c r="I348" s="2"/>
      <c r="J348" s="2"/>
    </row>
    <row r="349" spans="1:10" x14ac:dyDescent="0.25">
      <c r="A349" s="14" t="s">
        <v>48</v>
      </c>
      <c r="B349" s="21" t="s">
        <v>49</v>
      </c>
      <c r="C349" s="60">
        <v>2.3520000000000003</v>
      </c>
      <c r="D349" s="60">
        <v>31.969000000000001</v>
      </c>
      <c r="E349" s="60">
        <v>19.970000000000006</v>
      </c>
      <c r="F349" s="60">
        <v>201.79099999999994</v>
      </c>
      <c r="G349" s="60">
        <v>54.07800000000001</v>
      </c>
      <c r="H349" s="60">
        <v>963.8570000000002</v>
      </c>
      <c r="I349" s="2"/>
      <c r="J349" s="2"/>
    </row>
    <row r="350" spans="1:10" x14ac:dyDescent="0.25">
      <c r="A350" s="14" t="s">
        <v>50</v>
      </c>
      <c r="B350" s="18" t="s">
        <v>51</v>
      </c>
      <c r="C350" s="60">
        <v>0.74</v>
      </c>
      <c r="D350" s="60">
        <v>8.0400000000000009</v>
      </c>
      <c r="E350" s="60">
        <v>4.9780000000000015</v>
      </c>
      <c r="F350" s="60">
        <v>29.769000000000005</v>
      </c>
      <c r="G350" s="60">
        <v>35.835000000000001</v>
      </c>
      <c r="H350" s="60">
        <v>543.10900000000004</v>
      </c>
      <c r="I350" s="2"/>
      <c r="J350" s="2"/>
    </row>
    <row r="351" spans="1:10" x14ac:dyDescent="0.25">
      <c r="A351" s="25"/>
      <c r="B351" s="25" t="s">
        <v>52</v>
      </c>
      <c r="C351" s="47">
        <v>40.6</v>
      </c>
      <c r="D351" s="47">
        <v>496.20000000000005</v>
      </c>
      <c r="E351" s="47">
        <v>264.54999999999995</v>
      </c>
      <c r="F351" s="47">
        <v>1757.9000000000015</v>
      </c>
      <c r="G351" s="47">
        <v>961.35</v>
      </c>
      <c r="H351" s="47">
        <v>13875.510000000002</v>
      </c>
      <c r="I351" s="2"/>
      <c r="J351" s="2"/>
    </row>
    <row r="352" spans="1:10" x14ac:dyDescent="0.25">
      <c r="A352" s="67"/>
      <c r="B352" s="67"/>
      <c r="C352" s="2"/>
      <c r="D352" s="2"/>
      <c r="E352" s="68"/>
      <c r="F352" s="68"/>
      <c r="G352" s="68"/>
      <c r="H352" s="68"/>
      <c r="I352" s="2"/>
      <c r="J352" s="2"/>
    </row>
    <row r="353" spans="1:16" x14ac:dyDescent="0.25">
      <c r="A353" s="2"/>
      <c r="B353" s="2"/>
      <c r="C353" s="2"/>
      <c r="D353" s="2"/>
      <c r="E353" s="69"/>
      <c r="F353" s="69"/>
      <c r="G353" s="69"/>
      <c r="H353" s="69"/>
      <c r="I353" s="2"/>
      <c r="J353" s="2"/>
    </row>
    <row r="354" spans="1:16" ht="16.5" x14ac:dyDescent="0.3">
      <c r="A354" s="1" t="s">
        <v>53</v>
      </c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2"/>
      <c r="O354" s="2"/>
      <c r="P354" s="2"/>
    </row>
    <row r="355" spans="1:16" ht="16.5" x14ac:dyDescent="0.3">
      <c r="A355" s="3" t="s">
        <v>1</v>
      </c>
      <c r="B355" s="3"/>
      <c r="C355" s="3"/>
      <c r="D355" s="3"/>
      <c r="E355" s="3"/>
      <c r="F355" s="3"/>
      <c r="G355" s="3"/>
      <c r="H355" s="3"/>
      <c r="I355" s="3"/>
      <c r="J355" s="3"/>
      <c r="K355" s="2"/>
      <c r="L355" s="2"/>
      <c r="M355" s="2"/>
      <c r="N355" s="2"/>
      <c r="O355" s="2"/>
      <c r="P355" s="2"/>
    </row>
    <row r="356" spans="1:16" ht="16.5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2"/>
      <c r="L356" s="2"/>
      <c r="M356" s="2"/>
      <c r="N356" s="2"/>
      <c r="O356" s="2"/>
      <c r="P356" s="2"/>
    </row>
    <row r="357" spans="1:16" x14ac:dyDescent="0.25">
      <c r="A357" s="5" t="s">
        <v>2</v>
      </c>
      <c r="B357" s="6"/>
      <c r="C357" s="6"/>
      <c r="D357" s="6"/>
      <c r="E357" s="7"/>
      <c r="F357" s="7"/>
      <c r="G357" s="7"/>
      <c r="H357" s="6"/>
      <c r="I357" s="8" t="s">
        <v>80</v>
      </c>
      <c r="J357" s="8"/>
      <c r="K357" s="2"/>
      <c r="L357" s="2"/>
      <c r="M357" s="2"/>
      <c r="N357" s="2"/>
      <c r="O357" s="2"/>
      <c r="P357" s="2"/>
    </row>
    <row r="358" spans="1:16" x14ac:dyDescent="0.25">
      <c r="A358" s="14" t="s">
        <v>54</v>
      </c>
      <c r="B358" s="14" t="s">
        <v>55</v>
      </c>
      <c r="C358" s="32"/>
      <c r="D358" s="32"/>
      <c r="E358" s="32"/>
      <c r="F358" s="32"/>
      <c r="G358" s="32"/>
      <c r="H358" s="32"/>
      <c r="I358" s="32"/>
      <c r="J358" s="32"/>
      <c r="K358" s="2"/>
      <c r="L358" s="2"/>
      <c r="M358" s="2"/>
      <c r="N358" s="2"/>
      <c r="O358" s="2"/>
      <c r="P358" s="2"/>
    </row>
    <row r="359" spans="1:16" x14ac:dyDescent="0.25">
      <c r="A359" s="14" t="s">
        <v>60</v>
      </c>
      <c r="B359" s="14" t="s">
        <v>61</v>
      </c>
      <c r="C359" s="42" t="s">
        <v>6</v>
      </c>
      <c r="D359" s="42"/>
      <c r="E359" s="42" t="s">
        <v>7</v>
      </c>
      <c r="F359" s="42"/>
      <c r="G359" s="42" t="s">
        <v>8</v>
      </c>
      <c r="H359" s="42"/>
      <c r="I359" s="42" t="s">
        <v>9</v>
      </c>
      <c r="J359" s="42"/>
      <c r="K359" s="2"/>
      <c r="L359" s="2"/>
      <c r="M359" s="2"/>
      <c r="N359" s="2"/>
      <c r="O359" s="2"/>
      <c r="P359" s="2"/>
    </row>
    <row r="360" spans="1:16" x14ac:dyDescent="0.25">
      <c r="A360" s="32"/>
      <c r="B360" s="14" t="s">
        <v>62</v>
      </c>
      <c r="C360" s="14" t="s">
        <v>10</v>
      </c>
      <c r="D360" s="14" t="s">
        <v>11</v>
      </c>
      <c r="E360" s="14" t="s">
        <v>10</v>
      </c>
      <c r="F360" s="14" t="s">
        <v>11</v>
      </c>
      <c r="G360" s="14" t="s">
        <v>10</v>
      </c>
      <c r="H360" s="14" t="s">
        <v>11</v>
      </c>
      <c r="I360" s="14" t="s">
        <v>10</v>
      </c>
      <c r="J360" s="14" t="s">
        <v>11</v>
      </c>
      <c r="K360" s="2"/>
      <c r="L360" s="2"/>
      <c r="M360" s="2"/>
      <c r="N360" s="2"/>
      <c r="O360" s="2"/>
      <c r="P360" s="2"/>
    </row>
    <row r="361" spans="1:16" x14ac:dyDescent="0.25">
      <c r="A361" s="32"/>
      <c r="B361" s="32"/>
      <c r="C361" s="14" t="s">
        <v>12</v>
      </c>
      <c r="D361" s="14" t="s">
        <v>12</v>
      </c>
      <c r="E361" s="14" t="s">
        <v>12</v>
      </c>
      <c r="F361" s="14" t="s">
        <v>12</v>
      </c>
      <c r="G361" s="14" t="s">
        <v>12</v>
      </c>
      <c r="H361" s="14" t="s">
        <v>12</v>
      </c>
      <c r="I361" s="14" t="s">
        <v>12</v>
      </c>
      <c r="J361" s="14" t="s">
        <v>12</v>
      </c>
      <c r="K361" s="2"/>
      <c r="L361" s="2"/>
      <c r="M361" s="2"/>
      <c r="N361" s="2"/>
      <c r="O361" s="2"/>
      <c r="P361" s="2"/>
    </row>
    <row r="362" spans="1:16" x14ac:dyDescent="0.25">
      <c r="A362" s="32"/>
      <c r="B362" s="32"/>
      <c r="C362" s="14" t="s">
        <v>13</v>
      </c>
      <c r="D362" s="14" t="s">
        <v>14</v>
      </c>
      <c r="E362" s="14" t="s">
        <v>13</v>
      </c>
      <c r="F362" s="14" t="s">
        <v>14</v>
      </c>
      <c r="G362" s="14" t="s">
        <v>13</v>
      </c>
      <c r="H362" s="14" t="s">
        <v>14</v>
      </c>
      <c r="I362" s="14" t="s">
        <v>13</v>
      </c>
      <c r="J362" s="14" t="s">
        <v>14</v>
      </c>
      <c r="K362" s="2"/>
      <c r="L362" s="2"/>
      <c r="M362" s="2"/>
      <c r="N362" s="2"/>
      <c r="O362" s="2"/>
      <c r="P362" s="2"/>
    </row>
    <row r="363" spans="1:16" x14ac:dyDescent="0.25">
      <c r="A363" s="17">
        <v>-1</v>
      </c>
      <c r="B363" s="17">
        <v>-2</v>
      </c>
      <c r="C363" s="17">
        <v>-3</v>
      </c>
      <c r="D363" s="17">
        <v>-4</v>
      </c>
      <c r="E363" s="17">
        <v>-5</v>
      </c>
      <c r="F363" s="17">
        <v>-6</v>
      </c>
      <c r="G363" s="17">
        <v>-7</v>
      </c>
      <c r="H363" s="17">
        <v>-8</v>
      </c>
      <c r="I363" s="17">
        <v>-9</v>
      </c>
      <c r="J363" s="17">
        <v>-10</v>
      </c>
      <c r="K363" s="2"/>
      <c r="L363" s="2"/>
      <c r="M363" s="2"/>
      <c r="N363" s="2"/>
      <c r="O363" s="2"/>
      <c r="P363" s="2"/>
    </row>
    <row r="364" spans="1:16" ht="15.75" x14ac:dyDescent="0.25">
      <c r="A364" s="14" t="s">
        <v>15</v>
      </c>
      <c r="B364" s="18" t="s">
        <v>16</v>
      </c>
      <c r="C364" s="19">
        <v>3.9020000000000001</v>
      </c>
      <c r="D364" s="19">
        <v>10</v>
      </c>
      <c r="E364" s="19">
        <v>1.22</v>
      </c>
      <c r="F364" s="19">
        <v>19.856999999999999</v>
      </c>
      <c r="G364" s="20">
        <v>3.6999999999999998E-2</v>
      </c>
      <c r="H364" s="20">
        <v>0.55300000000000005</v>
      </c>
      <c r="I364" s="19">
        <v>0.6</v>
      </c>
      <c r="J364" s="19">
        <v>17.5</v>
      </c>
      <c r="K364" s="2"/>
      <c r="L364" s="70"/>
      <c r="M364" s="71"/>
      <c r="N364" s="72"/>
      <c r="O364" s="72"/>
      <c r="P364" s="72"/>
    </row>
    <row r="365" spans="1:16" ht="15.75" x14ac:dyDescent="0.25">
      <c r="A365" s="14" t="s">
        <v>17</v>
      </c>
      <c r="B365" s="18" t="s">
        <v>18</v>
      </c>
      <c r="C365" s="19">
        <v>1.7</v>
      </c>
      <c r="D365" s="19">
        <v>5.86</v>
      </c>
      <c r="E365" s="19">
        <v>1</v>
      </c>
      <c r="F365" s="19">
        <v>13.8</v>
      </c>
      <c r="G365" s="20">
        <v>4.0000000000000001E-3</v>
      </c>
      <c r="H365" s="20">
        <v>0.05</v>
      </c>
      <c r="I365" s="32">
        <v>0.67</v>
      </c>
      <c r="J365" s="19">
        <v>18.899999999999999</v>
      </c>
      <c r="K365" s="2"/>
      <c r="L365" s="70"/>
      <c r="M365" s="71"/>
      <c r="N365" s="72"/>
      <c r="O365" s="72"/>
      <c r="P365" s="72"/>
    </row>
    <row r="366" spans="1:16" ht="15.75" x14ac:dyDescent="0.25">
      <c r="A366" s="14" t="s">
        <v>19</v>
      </c>
      <c r="B366" s="18" t="s">
        <v>20</v>
      </c>
      <c r="C366" s="19">
        <v>4.2</v>
      </c>
      <c r="D366" s="19">
        <v>8.5</v>
      </c>
      <c r="E366" s="19">
        <v>0.55300000000000005</v>
      </c>
      <c r="F366" s="19">
        <v>6.1</v>
      </c>
      <c r="G366" s="20">
        <v>1.7999999999999999E-2</v>
      </c>
      <c r="H366" s="20">
        <v>0.23</v>
      </c>
      <c r="I366" s="19">
        <v>0.68</v>
      </c>
      <c r="J366" s="19">
        <v>18.8</v>
      </c>
      <c r="K366" s="2"/>
      <c r="L366" s="70"/>
      <c r="M366" s="71"/>
      <c r="N366" s="72"/>
      <c r="O366" s="72"/>
      <c r="P366" s="72"/>
    </row>
    <row r="367" spans="1:16" ht="15.75" x14ac:dyDescent="0.25">
      <c r="A367" s="14" t="s">
        <v>21</v>
      </c>
      <c r="B367" s="21" t="s">
        <v>22</v>
      </c>
      <c r="C367" s="19">
        <v>2.15</v>
      </c>
      <c r="D367" s="19">
        <v>6.75</v>
      </c>
      <c r="E367" s="19">
        <v>2.1749999999999998</v>
      </c>
      <c r="F367" s="19">
        <v>52</v>
      </c>
      <c r="G367" s="20">
        <v>0.24299999999999999</v>
      </c>
      <c r="H367" s="20">
        <v>3.4</v>
      </c>
      <c r="I367" s="19">
        <v>0.8</v>
      </c>
      <c r="J367" s="19">
        <v>17</v>
      </c>
      <c r="K367" s="2"/>
      <c r="L367" s="70"/>
      <c r="M367" s="71"/>
      <c r="N367" s="73"/>
      <c r="O367" s="73"/>
      <c r="P367" s="73"/>
    </row>
    <row r="368" spans="1:16" ht="15.75" x14ac:dyDescent="0.25">
      <c r="A368" s="14" t="s">
        <v>23</v>
      </c>
      <c r="B368" s="21" t="s">
        <v>24</v>
      </c>
      <c r="C368" s="19">
        <v>6.13</v>
      </c>
      <c r="D368" s="19">
        <v>10.5</v>
      </c>
      <c r="E368" s="19">
        <v>1.835</v>
      </c>
      <c r="F368" s="19">
        <v>39.375999999999998</v>
      </c>
      <c r="G368" s="20">
        <v>7.0000000000000007E-2</v>
      </c>
      <c r="H368" s="20">
        <v>0.9</v>
      </c>
      <c r="I368" s="19">
        <v>0.77500000000000002</v>
      </c>
      <c r="J368" s="19">
        <v>11.5</v>
      </c>
      <c r="K368" s="2"/>
      <c r="L368" s="70"/>
      <c r="M368" s="71"/>
      <c r="N368" s="73"/>
      <c r="O368" s="73"/>
      <c r="P368" s="73"/>
    </row>
    <row r="369" spans="1:16" ht="15.75" x14ac:dyDescent="0.25">
      <c r="A369" s="14" t="s">
        <v>25</v>
      </c>
      <c r="B369" s="18" t="s">
        <v>26</v>
      </c>
      <c r="C369" s="19">
        <v>0.59099999999999997</v>
      </c>
      <c r="D369" s="19">
        <v>1.5</v>
      </c>
      <c r="E369" s="19">
        <v>0.73099999999999998</v>
      </c>
      <c r="F369" s="19">
        <v>9.1120000000000001</v>
      </c>
      <c r="G369" s="20">
        <v>1E-3</v>
      </c>
      <c r="H369" s="20">
        <v>1.2999999999999999E-2</v>
      </c>
      <c r="I369" s="19">
        <v>0.13900000000000001</v>
      </c>
      <c r="J369" s="19">
        <v>2.2400000000000002</v>
      </c>
      <c r="K369" s="2"/>
      <c r="L369" s="70"/>
      <c r="M369" s="71"/>
      <c r="N369" s="73"/>
      <c r="O369" s="73"/>
      <c r="P369" s="73"/>
    </row>
    <row r="370" spans="1:16" ht="15.75" x14ac:dyDescent="0.25">
      <c r="A370" s="14" t="s">
        <v>28</v>
      </c>
      <c r="B370" s="18" t="s">
        <v>29</v>
      </c>
      <c r="C370" s="19">
        <v>5.7240000000000002</v>
      </c>
      <c r="D370" s="19">
        <v>23.437000000000001</v>
      </c>
      <c r="E370" s="19">
        <v>5.4669999999999996</v>
      </c>
      <c r="F370" s="19">
        <v>114.24</v>
      </c>
      <c r="G370" s="20">
        <v>4.7E-2</v>
      </c>
      <c r="H370" s="20">
        <v>0.745</v>
      </c>
      <c r="I370" s="19">
        <v>0.75</v>
      </c>
      <c r="J370" s="19">
        <v>19.082000000000001</v>
      </c>
      <c r="K370" s="2"/>
      <c r="L370" s="70"/>
      <c r="M370" s="71"/>
      <c r="N370" s="73"/>
      <c r="O370" s="73"/>
      <c r="P370" s="73"/>
    </row>
    <row r="371" spans="1:16" ht="15.75" x14ac:dyDescent="0.25">
      <c r="A371" s="14" t="s">
        <v>30</v>
      </c>
      <c r="B371" s="21" t="s">
        <v>31</v>
      </c>
      <c r="C371" s="19">
        <v>7.3</v>
      </c>
      <c r="D371" s="19">
        <v>49.4</v>
      </c>
      <c r="E371" s="19">
        <v>6.8</v>
      </c>
      <c r="F371" s="19">
        <v>166</v>
      </c>
      <c r="G371" s="20">
        <v>4.2000000000000003E-2</v>
      </c>
      <c r="H371" s="20">
        <v>0.7</v>
      </c>
      <c r="I371" s="19">
        <v>1.85</v>
      </c>
      <c r="J371" s="19">
        <v>54.4</v>
      </c>
      <c r="K371" s="2"/>
      <c r="L371" s="70"/>
      <c r="M371" s="71"/>
      <c r="N371" s="73"/>
      <c r="O371" s="73"/>
      <c r="P371" s="73"/>
    </row>
    <row r="372" spans="1:16" ht="15.75" x14ac:dyDescent="0.25">
      <c r="A372" s="14" t="s">
        <v>32</v>
      </c>
      <c r="B372" s="21" t="s">
        <v>33</v>
      </c>
      <c r="C372" s="19">
        <v>1.5</v>
      </c>
      <c r="D372" s="19">
        <v>6.15</v>
      </c>
      <c r="E372" s="19">
        <v>2.9</v>
      </c>
      <c r="F372" s="19">
        <v>58.46</v>
      </c>
      <c r="G372" s="20">
        <v>0.40200000000000002</v>
      </c>
      <c r="H372" s="20">
        <v>9.8000000000000007</v>
      </c>
      <c r="I372" s="19">
        <v>1.0149999999999999</v>
      </c>
      <c r="J372" s="19">
        <v>32.15</v>
      </c>
      <c r="K372" s="2"/>
      <c r="L372" s="70"/>
      <c r="M372" s="71"/>
      <c r="N372" s="73"/>
      <c r="O372" s="73"/>
      <c r="P372" s="73"/>
    </row>
    <row r="373" spans="1:16" ht="15.75" x14ac:dyDescent="0.25">
      <c r="A373" s="14" t="s">
        <v>34</v>
      </c>
      <c r="B373" s="18" t="s">
        <v>35</v>
      </c>
      <c r="C373" s="19">
        <v>5.4109999999999996</v>
      </c>
      <c r="D373" s="19">
        <v>35.5</v>
      </c>
      <c r="E373" s="19">
        <v>11.6</v>
      </c>
      <c r="F373" s="19">
        <v>398.67</v>
      </c>
      <c r="G373" s="20">
        <v>1.9E-2</v>
      </c>
      <c r="H373" s="20">
        <v>0.35</v>
      </c>
      <c r="I373" s="19">
        <v>0.85</v>
      </c>
      <c r="J373" s="19">
        <v>29.71</v>
      </c>
      <c r="K373" s="2"/>
      <c r="L373" s="70"/>
      <c r="M373" s="71"/>
      <c r="N373" s="73"/>
      <c r="O373" s="73"/>
      <c r="P373" s="73"/>
    </row>
    <row r="374" spans="1:16" ht="15.75" x14ac:dyDescent="0.25">
      <c r="A374" s="14" t="s">
        <v>36</v>
      </c>
      <c r="B374" s="21" t="s">
        <v>37</v>
      </c>
      <c r="C374" s="19">
        <v>17.8</v>
      </c>
      <c r="D374" s="19">
        <v>50</v>
      </c>
      <c r="E374" s="19">
        <v>3</v>
      </c>
      <c r="F374" s="19">
        <v>66.95</v>
      </c>
      <c r="G374" s="20">
        <v>0.02</v>
      </c>
      <c r="H374" s="20">
        <v>0.36499999999999999</v>
      </c>
      <c r="I374" s="19">
        <v>0.70099999999999996</v>
      </c>
      <c r="J374" s="19">
        <v>26.28</v>
      </c>
      <c r="K374" s="2"/>
      <c r="L374" s="70"/>
      <c r="M374" s="71"/>
      <c r="N374" s="73"/>
      <c r="O374" s="73"/>
      <c r="P374" s="73"/>
    </row>
    <row r="375" spans="1:16" ht="15.75" x14ac:dyDescent="0.25">
      <c r="A375" s="14" t="s">
        <v>38</v>
      </c>
      <c r="B375" s="21" t="s">
        <v>39</v>
      </c>
      <c r="C375" s="19">
        <v>1.825</v>
      </c>
      <c r="D375" s="19">
        <v>6.75</v>
      </c>
      <c r="E375" s="19">
        <v>1.1499999999999999</v>
      </c>
      <c r="F375" s="19">
        <v>17.32</v>
      </c>
      <c r="G375" s="20">
        <v>3.1</v>
      </c>
      <c r="H375" s="20">
        <v>86.84</v>
      </c>
      <c r="I375" s="19">
        <v>0.6</v>
      </c>
      <c r="J375" s="19">
        <v>14.281000000000001</v>
      </c>
      <c r="K375" s="2"/>
      <c r="L375" s="70"/>
      <c r="M375" s="71"/>
      <c r="N375" s="73"/>
      <c r="O375" s="73"/>
      <c r="P375" s="73"/>
    </row>
    <row r="376" spans="1:16" ht="15.75" x14ac:dyDescent="0.25">
      <c r="A376" s="14" t="s">
        <v>40</v>
      </c>
      <c r="B376" s="21" t="s">
        <v>41</v>
      </c>
      <c r="C376" s="19">
        <v>1.1719999999999999</v>
      </c>
      <c r="D376" s="19">
        <v>3.65</v>
      </c>
      <c r="E376" s="19">
        <v>0.90600000000000003</v>
      </c>
      <c r="F376" s="19">
        <v>10.16</v>
      </c>
      <c r="G376" s="20">
        <v>0.04</v>
      </c>
      <c r="H376" s="20">
        <v>0.89600000000000002</v>
      </c>
      <c r="I376" s="19">
        <v>0.37</v>
      </c>
      <c r="J376" s="19">
        <v>9.8019999999999996</v>
      </c>
      <c r="K376" s="2"/>
      <c r="L376" s="70"/>
      <c r="M376" s="71"/>
      <c r="N376" s="73"/>
      <c r="O376" s="73"/>
      <c r="P376" s="73"/>
    </row>
    <row r="377" spans="1:16" ht="15.75" x14ac:dyDescent="0.25">
      <c r="A377" s="14" t="s">
        <v>42</v>
      </c>
      <c r="B377" s="18" t="s">
        <v>43</v>
      </c>
      <c r="C377" s="19">
        <v>28.7</v>
      </c>
      <c r="D377" s="19">
        <v>200</v>
      </c>
      <c r="E377" s="22">
        <v>1.0900000000000001</v>
      </c>
      <c r="F377" s="19">
        <v>19.75</v>
      </c>
      <c r="G377" s="20">
        <v>0.05</v>
      </c>
      <c r="H377" s="20">
        <v>1.196</v>
      </c>
      <c r="I377" s="19">
        <v>0.26500000000000001</v>
      </c>
      <c r="J377" s="19">
        <v>8.5530000000000008</v>
      </c>
      <c r="K377" s="2"/>
      <c r="L377" s="70"/>
      <c r="M377" s="71"/>
      <c r="N377" s="73"/>
      <c r="O377" s="73"/>
      <c r="P377" s="73"/>
    </row>
    <row r="378" spans="1:16" ht="15.75" x14ac:dyDescent="0.25">
      <c r="A378" s="14" t="s">
        <v>44</v>
      </c>
      <c r="B378" s="18" t="s">
        <v>45</v>
      </c>
      <c r="C378" s="23">
        <v>1.5489999999999999</v>
      </c>
      <c r="D378" s="23">
        <v>3.8</v>
      </c>
      <c r="E378" s="23">
        <v>2.5470000000000002</v>
      </c>
      <c r="F378" s="23">
        <v>56.997999999999998</v>
      </c>
      <c r="G378" s="24">
        <v>1.806</v>
      </c>
      <c r="H378" s="24">
        <v>60.674999999999997</v>
      </c>
      <c r="I378" s="23">
        <v>0.59499999999999997</v>
      </c>
      <c r="J378" s="23">
        <v>31.1</v>
      </c>
      <c r="K378" s="2"/>
      <c r="L378" s="70"/>
      <c r="M378" s="71"/>
      <c r="N378" s="73"/>
      <c r="O378" s="73"/>
      <c r="P378" s="73"/>
    </row>
    <row r="379" spans="1:16" ht="15.75" x14ac:dyDescent="0.25">
      <c r="A379" s="14" t="s">
        <v>46</v>
      </c>
      <c r="B379" s="18" t="s">
        <v>47</v>
      </c>
      <c r="C379" s="23">
        <v>4.8000000000000001E-2</v>
      </c>
      <c r="D379" s="23">
        <v>0.08</v>
      </c>
      <c r="E379" s="19">
        <v>0.3</v>
      </c>
      <c r="F379" s="23">
        <v>4.9000000000000004</v>
      </c>
      <c r="G379" s="24">
        <v>4.46</v>
      </c>
      <c r="H379" s="24">
        <v>138.96</v>
      </c>
      <c r="I379" s="23">
        <v>9.6000000000000002E-2</v>
      </c>
      <c r="J379" s="23">
        <v>3</v>
      </c>
      <c r="K379" s="2"/>
      <c r="L379" s="70"/>
      <c r="M379" s="71"/>
      <c r="N379" s="73"/>
      <c r="O379" s="73"/>
      <c r="P379" s="73"/>
    </row>
    <row r="380" spans="1:16" ht="15.75" x14ac:dyDescent="0.25">
      <c r="A380" s="14" t="s">
        <v>48</v>
      </c>
      <c r="B380" s="21" t="s">
        <v>49</v>
      </c>
      <c r="C380" s="23">
        <v>1.0629999999999999</v>
      </c>
      <c r="D380" s="23">
        <v>3.7829999999999999</v>
      </c>
      <c r="E380" s="23">
        <v>2.1749999999999998</v>
      </c>
      <c r="F380" s="23">
        <v>43.255000000000003</v>
      </c>
      <c r="G380" s="24">
        <v>0.32500000000000001</v>
      </c>
      <c r="H380" s="24">
        <v>10.106999999999999</v>
      </c>
      <c r="I380" s="23">
        <v>0.215</v>
      </c>
      <c r="J380" s="23">
        <v>6.6820000000000004</v>
      </c>
      <c r="K380" s="2"/>
      <c r="L380" s="70"/>
      <c r="M380" s="71"/>
      <c r="N380" s="73"/>
      <c r="O380" s="73"/>
      <c r="P380" s="73"/>
    </row>
    <row r="381" spans="1:16" ht="15.75" x14ac:dyDescent="0.25">
      <c r="A381" s="14" t="s">
        <v>50</v>
      </c>
      <c r="B381" s="18" t="s">
        <v>51</v>
      </c>
      <c r="C381" s="19">
        <v>2.7349999999999999</v>
      </c>
      <c r="D381" s="19">
        <v>5.05</v>
      </c>
      <c r="E381" s="19">
        <v>5.0999999999999997E-2</v>
      </c>
      <c r="F381" s="19">
        <v>0.55200000000000005</v>
      </c>
      <c r="G381" s="20">
        <v>1.6E-2</v>
      </c>
      <c r="H381" s="20">
        <v>0.22</v>
      </c>
      <c r="I381" s="19">
        <v>0.42899999999999999</v>
      </c>
      <c r="J381" s="19">
        <v>14.02</v>
      </c>
      <c r="K381" s="2"/>
      <c r="L381" s="70"/>
      <c r="M381" s="71"/>
      <c r="N381" s="73"/>
      <c r="O381" s="73"/>
      <c r="P381" s="73"/>
    </row>
    <row r="382" spans="1:16" ht="15.75" x14ac:dyDescent="0.25">
      <c r="A382" s="25"/>
      <c r="B382" s="26" t="s">
        <v>52</v>
      </c>
      <c r="C382" s="27">
        <v>93.500000000000014</v>
      </c>
      <c r="D382" s="27">
        <v>430.71000000000004</v>
      </c>
      <c r="E382" s="27">
        <v>45.499999999999993</v>
      </c>
      <c r="F382" s="27">
        <v>1097.5000000000002</v>
      </c>
      <c r="G382" s="28">
        <v>10.7</v>
      </c>
      <c r="H382" s="28">
        <v>316</v>
      </c>
      <c r="I382" s="27">
        <v>11.4</v>
      </c>
      <c r="J382" s="27">
        <v>335.00000000000006</v>
      </c>
      <c r="K382" s="2"/>
      <c r="L382" s="74"/>
      <c r="M382" s="74"/>
      <c r="N382" s="75"/>
      <c r="O382" s="75"/>
      <c r="P382" s="76"/>
    </row>
    <row r="383" spans="1:16" ht="16.5" x14ac:dyDescent="0.3">
      <c r="A383" s="1" t="s">
        <v>53</v>
      </c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2"/>
      <c r="N383" s="2"/>
    </row>
    <row r="384" spans="1:16" ht="16.5" x14ac:dyDescent="0.3">
      <c r="A384" s="3" t="s">
        <v>1</v>
      </c>
      <c r="B384" s="3"/>
      <c r="C384" s="3"/>
      <c r="D384" s="3"/>
      <c r="E384" s="3"/>
      <c r="F384" s="3"/>
      <c r="G384" s="3"/>
      <c r="H384" s="3"/>
      <c r="I384" s="3"/>
      <c r="J384" s="3"/>
      <c r="K384" s="2"/>
      <c r="L384" s="2"/>
      <c r="M384" s="2"/>
      <c r="N384" s="2"/>
    </row>
    <row r="385" spans="1:14" ht="16.5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2"/>
      <c r="L385" s="2"/>
      <c r="M385" s="2"/>
      <c r="N385" s="2"/>
    </row>
    <row r="386" spans="1:14" x14ac:dyDescent="0.25">
      <c r="A386" s="5" t="s">
        <v>2</v>
      </c>
      <c r="B386" s="6"/>
      <c r="C386" s="6"/>
      <c r="D386" s="6"/>
      <c r="E386" s="7"/>
      <c r="F386" s="7"/>
      <c r="G386" s="7"/>
      <c r="H386" s="6"/>
      <c r="I386" s="8" t="s">
        <v>80</v>
      </c>
      <c r="J386" s="8"/>
      <c r="K386" s="2"/>
      <c r="L386" s="2"/>
      <c r="M386" s="2"/>
      <c r="N386" s="2"/>
    </row>
    <row r="387" spans="1:14" x14ac:dyDescent="0.25">
      <c r="A387" s="14" t="s">
        <v>54</v>
      </c>
      <c r="B387" s="14" t="s">
        <v>55</v>
      </c>
      <c r="C387" s="32"/>
      <c r="D387" s="32"/>
      <c r="E387" s="32"/>
      <c r="F387" s="32"/>
      <c r="G387" s="32"/>
      <c r="H387" s="32"/>
      <c r="I387" s="32"/>
      <c r="J387" s="32"/>
      <c r="K387" s="2"/>
      <c r="L387" s="2"/>
      <c r="M387" s="2"/>
      <c r="N387" s="2"/>
    </row>
    <row r="388" spans="1:14" x14ac:dyDescent="0.25">
      <c r="A388" s="14" t="s">
        <v>60</v>
      </c>
      <c r="B388" s="14" t="s">
        <v>61</v>
      </c>
      <c r="C388" s="42" t="s">
        <v>56</v>
      </c>
      <c r="D388" s="42"/>
      <c r="E388" s="42" t="s">
        <v>57</v>
      </c>
      <c r="F388" s="42"/>
      <c r="G388" s="42" t="s">
        <v>58</v>
      </c>
      <c r="H388" s="42"/>
      <c r="I388" s="42" t="s">
        <v>59</v>
      </c>
      <c r="J388" s="42"/>
      <c r="K388" s="2"/>
      <c r="L388" s="2"/>
      <c r="M388" s="2"/>
      <c r="N388" s="2"/>
    </row>
    <row r="389" spans="1:14" x14ac:dyDescent="0.25">
      <c r="A389" s="32"/>
      <c r="B389" s="14" t="s">
        <v>62</v>
      </c>
      <c r="C389" s="14" t="s">
        <v>10</v>
      </c>
      <c r="D389" s="14" t="s">
        <v>11</v>
      </c>
      <c r="E389" s="14" t="s">
        <v>10</v>
      </c>
      <c r="F389" s="14" t="s">
        <v>11</v>
      </c>
      <c r="G389" s="14" t="s">
        <v>10</v>
      </c>
      <c r="H389" s="14" t="s">
        <v>11</v>
      </c>
      <c r="I389" s="14" t="s">
        <v>10</v>
      </c>
      <c r="J389" s="14" t="s">
        <v>11</v>
      </c>
      <c r="K389" s="2"/>
      <c r="L389" s="2"/>
      <c r="M389" s="2"/>
      <c r="N389" s="2"/>
    </row>
    <row r="390" spans="1:14" x14ac:dyDescent="0.25">
      <c r="A390" s="32"/>
      <c r="B390" s="32"/>
      <c r="C390" s="14" t="s">
        <v>12</v>
      </c>
      <c r="D390" s="14" t="s">
        <v>12</v>
      </c>
      <c r="E390" s="14" t="s">
        <v>12</v>
      </c>
      <c r="F390" s="14" t="s">
        <v>12</v>
      </c>
      <c r="G390" s="14" t="s">
        <v>12</v>
      </c>
      <c r="H390" s="14" t="s">
        <v>12</v>
      </c>
      <c r="I390" s="14" t="s">
        <v>12</v>
      </c>
      <c r="J390" s="14" t="s">
        <v>12</v>
      </c>
      <c r="K390" s="2"/>
      <c r="L390" s="2"/>
      <c r="M390" s="2"/>
      <c r="N390" s="2"/>
    </row>
    <row r="391" spans="1:14" x14ac:dyDescent="0.25">
      <c r="A391" s="32"/>
      <c r="B391" s="32"/>
      <c r="C391" s="14" t="s">
        <v>13</v>
      </c>
      <c r="D391" s="14" t="s">
        <v>14</v>
      </c>
      <c r="E391" s="14" t="s">
        <v>13</v>
      </c>
      <c r="F391" s="14" t="s">
        <v>14</v>
      </c>
      <c r="G391" s="14" t="s">
        <v>13</v>
      </c>
      <c r="H391" s="14" t="s">
        <v>14</v>
      </c>
      <c r="I391" s="14" t="s">
        <v>13</v>
      </c>
      <c r="J391" s="14" t="s">
        <v>14</v>
      </c>
      <c r="K391" s="2"/>
      <c r="L391" s="2"/>
      <c r="M391" s="2"/>
      <c r="N391" s="2"/>
    </row>
    <row r="392" spans="1:14" x14ac:dyDescent="0.25">
      <c r="A392" s="17">
        <v>-1</v>
      </c>
      <c r="B392" s="17">
        <v>-2</v>
      </c>
      <c r="C392" s="17">
        <v>-11</v>
      </c>
      <c r="D392" s="17">
        <v>-12</v>
      </c>
      <c r="E392" s="17">
        <v>-13</v>
      </c>
      <c r="F392" s="17">
        <v>-14</v>
      </c>
      <c r="G392" s="17">
        <v>-15</v>
      </c>
      <c r="H392" s="17">
        <v>-16</v>
      </c>
      <c r="I392" s="17">
        <v>-17</v>
      </c>
      <c r="J392" s="17">
        <v>-18</v>
      </c>
      <c r="K392" s="2"/>
      <c r="L392" s="2"/>
      <c r="M392" s="2"/>
      <c r="N392" s="2"/>
    </row>
    <row r="393" spans="1:14" x14ac:dyDescent="0.25">
      <c r="A393" s="14" t="s">
        <v>15</v>
      </c>
      <c r="B393" s="18" t="s">
        <v>16</v>
      </c>
      <c r="C393" s="34">
        <v>0.73</v>
      </c>
      <c r="D393" s="34">
        <v>9.4619999999999997</v>
      </c>
      <c r="E393" s="44">
        <v>0.56000000000000005</v>
      </c>
      <c r="F393" s="44">
        <v>6.883</v>
      </c>
      <c r="G393" s="44">
        <v>0.3</v>
      </c>
      <c r="H393" s="44">
        <v>2.91</v>
      </c>
      <c r="I393" s="34" t="s">
        <v>63</v>
      </c>
      <c r="J393" s="34" t="s">
        <v>63</v>
      </c>
      <c r="K393" s="22"/>
      <c r="L393" s="77"/>
      <c r="M393" s="2"/>
      <c r="N393" s="2"/>
    </row>
    <row r="394" spans="1:14" x14ac:dyDescent="0.25">
      <c r="A394" s="14" t="s">
        <v>17</v>
      </c>
      <c r="B394" s="18" t="s">
        <v>18</v>
      </c>
      <c r="C394" s="34">
        <v>1.24</v>
      </c>
      <c r="D394" s="34">
        <v>17.920000000000002</v>
      </c>
      <c r="E394" s="44">
        <v>0.09</v>
      </c>
      <c r="F394" s="44">
        <v>1.1000000000000001</v>
      </c>
      <c r="G394" s="44">
        <v>0.05</v>
      </c>
      <c r="H394" s="44">
        <v>0.27</v>
      </c>
      <c r="I394" s="34" t="s">
        <v>63</v>
      </c>
      <c r="J394" s="34" t="s">
        <v>63</v>
      </c>
      <c r="K394" s="22"/>
      <c r="L394" s="77"/>
      <c r="M394" s="2"/>
      <c r="N394" s="2"/>
    </row>
    <row r="395" spans="1:14" x14ac:dyDescent="0.25">
      <c r="A395" s="14" t="s">
        <v>19</v>
      </c>
      <c r="B395" s="18" t="s">
        <v>20</v>
      </c>
      <c r="C395" s="34">
        <v>0.81</v>
      </c>
      <c r="D395" s="34">
        <v>9.3000000000000007</v>
      </c>
      <c r="E395" s="44">
        <v>0.54500000000000004</v>
      </c>
      <c r="F395" s="44">
        <v>10.1</v>
      </c>
      <c r="G395" s="44">
        <v>1E-3</v>
      </c>
      <c r="H395" s="44">
        <v>5.0000000000000001E-3</v>
      </c>
      <c r="I395" s="34" t="s">
        <v>63</v>
      </c>
      <c r="J395" s="34" t="s">
        <v>63</v>
      </c>
      <c r="K395" s="22"/>
      <c r="L395" s="77"/>
      <c r="M395" s="2"/>
      <c r="N395" s="2"/>
    </row>
    <row r="396" spans="1:14" x14ac:dyDescent="0.25">
      <c r="A396" s="14" t="s">
        <v>21</v>
      </c>
      <c r="B396" s="21" t="s">
        <v>22</v>
      </c>
      <c r="C396" s="34">
        <v>0.76</v>
      </c>
      <c r="D396" s="34">
        <v>9.4</v>
      </c>
      <c r="E396" s="44">
        <v>0.47499999999999998</v>
      </c>
      <c r="F396" s="44">
        <v>5</v>
      </c>
      <c r="G396" s="44">
        <v>4.5999999999999999E-2</v>
      </c>
      <c r="H396" s="44">
        <v>0.32</v>
      </c>
      <c r="I396" s="34" t="s">
        <v>63</v>
      </c>
      <c r="J396" s="34" t="s">
        <v>63</v>
      </c>
      <c r="K396" s="22"/>
      <c r="L396" s="77"/>
      <c r="M396" s="2"/>
      <c r="N396" s="2"/>
    </row>
    <row r="397" spans="1:14" x14ac:dyDescent="0.25">
      <c r="A397" s="14" t="s">
        <v>23</v>
      </c>
      <c r="B397" s="21" t="s">
        <v>24</v>
      </c>
      <c r="C397" s="34">
        <v>1.425</v>
      </c>
      <c r="D397" s="34">
        <v>15.343</v>
      </c>
      <c r="E397" s="44">
        <v>0.90500000000000003</v>
      </c>
      <c r="F397" s="44">
        <v>9.8450000000000006</v>
      </c>
      <c r="G397" s="44">
        <v>9.8000000000000004E-2</v>
      </c>
      <c r="H397" s="44">
        <v>0.7</v>
      </c>
      <c r="I397" s="34" t="s">
        <v>63</v>
      </c>
      <c r="J397" s="34" t="s">
        <v>63</v>
      </c>
      <c r="K397" s="22"/>
      <c r="L397" s="77"/>
      <c r="M397" s="2"/>
      <c r="N397" s="2"/>
    </row>
    <row r="398" spans="1:14" x14ac:dyDescent="0.25">
      <c r="A398" s="14" t="s">
        <v>25</v>
      </c>
      <c r="B398" s="18" t="s">
        <v>26</v>
      </c>
      <c r="C398" s="34">
        <v>0.189</v>
      </c>
      <c r="D398" s="34">
        <v>1.86</v>
      </c>
      <c r="E398" s="44">
        <v>0.13300000000000001</v>
      </c>
      <c r="F398" s="44">
        <v>1.6859999999999999</v>
      </c>
      <c r="G398" s="44">
        <v>8.2000000000000003E-2</v>
      </c>
      <c r="H398" s="44">
        <v>0.65900000000000003</v>
      </c>
      <c r="I398" s="34" t="s">
        <v>63</v>
      </c>
      <c r="J398" s="34" t="s">
        <v>63</v>
      </c>
      <c r="K398" s="22"/>
      <c r="L398" s="77"/>
      <c r="M398" s="2"/>
      <c r="N398" s="2"/>
    </row>
    <row r="399" spans="1:14" x14ac:dyDescent="0.25">
      <c r="A399" s="14" t="s">
        <v>28</v>
      </c>
      <c r="B399" s="18" t="s">
        <v>29</v>
      </c>
      <c r="C399" s="34">
        <v>0.23</v>
      </c>
      <c r="D399" s="34">
        <v>4.157</v>
      </c>
      <c r="E399" s="44">
        <v>0.121</v>
      </c>
      <c r="F399" s="44">
        <v>2.2829999999999999</v>
      </c>
      <c r="G399" s="44">
        <v>0.21</v>
      </c>
      <c r="H399" s="44">
        <v>1.9490000000000001</v>
      </c>
      <c r="I399" s="34" t="s">
        <v>63</v>
      </c>
      <c r="J399" s="34" t="s">
        <v>63</v>
      </c>
      <c r="K399" s="22"/>
      <c r="L399" s="77"/>
      <c r="M399" s="2"/>
      <c r="N399" s="2"/>
    </row>
    <row r="400" spans="1:14" x14ac:dyDescent="0.25">
      <c r="A400" s="14" t="s">
        <v>30</v>
      </c>
      <c r="B400" s="21" t="s">
        <v>31</v>
      </c>
      <c r="C400" s="34">
        <v>1</v>
      </c>
      <c r="D400" s="34">
        <v>14.38</v>
      </c>
      <c r="E400" s="44">
        <v>1.38</v>
      </c>
      <c r="F400" s="44">
        <v>19.899999999999999</v>
      </c>
      <c r="G400" s="44">
        <v>0.71</v>
      </c>
      <c r="H400" s="44">
        <v>6.7</v>
      </c>
      <c r="I400" s="34" t="s">
        <v>63</v>
      </c>
      <c r="J400" s="34" t="s">
        <v>63</v>
      </c>
      <c r="K400" s="22"/>
      <c r="L400" s="77"/>
      <c r="M400" s="2"/>
      <c r="N400" s="2"/>
    </row>
    <row r="401" spans="1:15" x14ac:dyDescent="0.25">
      <c r="A401" s="14" t="s">
        <v>32</v>
      </c>
      <c r="B401" s="21" t="s">
        <v>33</v>
      </c>
      <c r="C401" s="34">
        <v>2.41</v>
      </c>
      <c r="D401" s="34">
        <v>36.799999999999997</v>
      </c>
      <c r="E401" s="44">
        <v>0.20399999999999999</v>
      </c>
      <c r="F401" s="44">
        <v>3.65</v>
      </c>
      <c r="G401" s="44">
        <v>0.61</v>
      </c>
      <c r="H401" s="44">
        <v>6.1310000000000002</v>
      </c>
      <c r="I401" s="34" t="s">
        <v>63</v>
      </c>
      <c r="J401" s="34" t="s">
        <v>63</v>
      </c>
      <c r="K401" s="22"/>
      <c r="L401" s="77"/>
      <c r="M401" s="2"/>
      <c r="N401" s="2"/>
    </row>
    <row r="402" spans="1:15" x14ac:dyDescent="0.25">
      <c r="A402" s="14" t="s">
        <v>34</v>
      </c>
      <c r="B402" s="18" t="s">
        <v>35</v>
      </c>
      <c r="C402" s="34">
        <v>1.2549999999999999</v>
      </c>
      <c r="D402" s="34">
        <v>13</v>
      </c>
      <c r="E402" s="44">
        <v>1.345</v>
      </c>
      <c r="F402" s="44">
        <v>17.91</v>
      </c>
      <c r="G402" s="44">
        <v>0.97499999999999998</v>
      </c>
      <c r="H402" s="44">
        <v>9.8699999999999992</v>
      </c>
      <c r="I402" s="34" t="s">
        <v>63</v>
      </c>
      <c r="J402" s="34" t="s">
        <v>63</v>
      </c>
      <c r="K402" s="22"/>
      <c r="L402" s="77"/>
      <c r="M402" s="2"/>
      <c r="N402" s="2"/>
    </row>
    <row r="403" spans="1:15" x14ac:dyDescent="0.25">
      <c r="A403" s="14" t="s">
        <v>36</v>
      </c>
      <c r="B403" s="21" t="s">
        <v>37</v>
      </c>
      <c r="C403" s="34">
        <v>1.222</v>
      </c>
      <c r="D403" s="34">
        <v>10.4</v>
      </c>
      <c r="E403" s="44">
        <v>1.1140000000000001</v>
      </c>
      <c r="F403" s="44">
        <v>19.45</v>
      </c>
      <c r="G403" s="44">
        <v>3.31</v>
      </c>
      <c r="H403" s="44">
        <v>33.9</v>
      </c>
      <c r="I403" s="34" t="s">
        <v>63</v>
      </c>
      <c r="J403" s="34" t="s">
        <v>63</v>
      </c>
      <c r="K403" s="22"/>
      <c r="L403" s="77"/>
      <c r="M403" s="2"/>
      <c r="N403" s="2"/>
    </row>
    <row r="404" spans="1:15" x14ac:dyDescent="0.25">
      <c r="A404" s="14" t="s">
        <v>38</v>
      </c>
      <c r="B404" s="21" t="s">
        <v>39</v>
      </c>
      <c r="C404" s="34">
        <v>0.58299999999999996</v>
      </c>
      <c r="D404" s="34">
        <v>7.0519999999999996</v>
      </c>
      <c r="E404" s="44">
        <v>0.622</v>
      </c>
      <c r="F404" s="44">
        <v>9.3800000000000008</v>
      </c>
      <c r="G404" s="44">
        <v>0.64700000000000002</v>
      </c>
      <c r="H404" s="44">
        <v>5.92</v>
      </c>
      <c r="I404" s="34" t="s">
        <v>63</v>
      </c>
      <c r="J404" s="34" t="s">
        <v>63</v>
      </c>
      <c r="K404" s="22"/>
      <c r="L404" s="77"/>
      <c r="M404" s="2"/>
      <c r="N404" s="2"/>
    </row>
    <row r="405" spans="1:15" x14ac:dyDescent="0.25">
      <c r="A405" s="14" t="s">
        <v>40</v>
      </c>
      <c r="B405" s="21" t="s">
        <v>41</v>
      </c>
      <c r="C405" s="34">
        <v>0.26</v>
      </c>
      <c r="D405" s="34">
        <v>3.5</v>
      </c>
      <c r="E405" s="44">
        <v>0.4</v>
      </c>
      <c r="F405" s="44">
        <v>5.6</v>
      </c>
      <c r="G405" s="44">
        <v>0.30599999999999999</v>
      </c>
      <c r="H405" s="44">
        <v>2.819</v>
      </c>
      <c r="I405" s="34" t="s">
        <v>63</v>
      </c>
      <c r="J405" s="34" t="s">
        <v>63</v>
      </c>
      <c r="K405" s="22"/>
      <c r="L405" s="77"/>
      <c r="M405" s="2"/>
      <c r="N405" s="2"/>
    </row>
    <row r="406" spans="1:15" x14ac:dyDescent="0.25">
      <c r="A406" s="14" t="s">
        <v>42</v>
      </c>
      <c r="B406" s="18" t="s">
        <v>43</v>
      </c>
      <c r="C406" s="34">
        <v>0.44800000000000001</v>
      </c>
      <c r="D406" s="34">
        <v>7.6310000000000002</v>
      </c>
      <c r="E406" s="44">
        <v>0.41199999999999998</v>
      </c>
      <c r="F406" s="44">
        <v>5.0279999999999996</v>
      </c>
      <c r="G406" s="44">
        <v>1.2</v>
      </c>
      <c r="H406" s="44">
        <v>15</v>
      </c>
      <c r="I406" s="34" t="s">
        <v>63</v>
      </c>
      <c r="J406" s="34" t="s">
        <v>63</v>
      </c>
      <c r="K406" s="22"/>
      <c r="L406" s="77"/>
      <c r="M406" s="2"/>
      <c r="N406" s="2"/>
    </row>
    <row r="407" spans="1:15" x14ac:dyDescent="0.25">
      <c r="A407" s="14" t="s">
        <v>44</v>
      </c>
      <c r="B407" s="18" t="s">
        <v>45</v>
      </c>
      <c r="C407" s="34">
        <v>0.56599999999999995</v>
      </c>
      <c r="D407" s="34">
        <v>8.6150000000000002</v>
      </c>
      <c r="E407" s="46">
        <v>1.5669999999999999</v>
      </c>
      <c r="F407" s="46">
        <v>39.86</v>
      </c>
      <c r="G407" s="46">
        <v>0.28399999999999997</v>
      </c>
      <c r="H407" s="46">
        <v>2.9750000000000001</v>
      </c>
      <c r="I407" s="37" t="s">
        <v>63</v>
      </c>
      <c r="J407" s="37" t="s">
        <v>63</v>
      </c>
      <c r="K407" s="22"/>
      <c r="L407" s="77"/>
      <c r="M407" s="2"/>
      <c r="N407" s="2"/>
    </row>
    <row r="408" spans="1:15" x14ac:dyDescent="0.25">
      <c r="A408" s="14" t="s">
        <v>46</v>
      </c>
      <c r="B408" s="18" t="s">
        <v>47</v>
      </c>
      <c r="C408" s="34">
        <v>0.11799999999999999</v>
      </c>
      <c r="D408" s="34">
        <v>1.5</v>
      </c>
      <c r="E408" s="46">
        <v>0.17</v>
      </c>
      <c r="F408" s="46">
        <v>2.61</v>
      </c>
      <c r="G408" s="46">
        <v>0.06</v>
      </c>
      <c r="H408" s="46">
        <v>0.55000000000000004</v>
      </c>
      <c r="I408" s="37">
        <v>3.8140000000000001</v>
      </c>
      <c r="J408" s="37">
        <v>38.104999999999997</v>
      </c>
      <c r="K408" s="22"/>
      <c r="L408" s="77"/>
      <c r="M408" s="2"/>
      <c r="N408" s="2"/>
    </row>
    <row r="409" spans="1:15" x14ac:dyDescent="0.25">
      <c r="A409" s="14" t="s">
        <v>48</v>
      </c>
      <c r="B409" s="21" t="s">
        <v>49</v>
      </c>
      <c r="C409" s="34">
        <v>0.30399999999999999</v>
      </c>
      <c r="D409" s="34">
        <v>5.68</v>
      </c>
      <c r="E409" s="46">
        <v>1.1220000000000001</v>
      </c>
      <c r="F409" s="46">
        <v>30.324999999999999</v>
      </c>
      <c r="G409" s="46">
        <v>0.34699999999999998</v>
      </c>
      <c r="H409" s="46">
        <v>2.802</v>
      </c>
      <c r="I409" s="34" t="s">
        <v>63</v>
      </c>
      <c r="J409" s="34" t="s">
        <v>63</v>
      </c>
      <c r="K409" s="22"/>
      <c r="L409" s="77"/>
      <c r="M409" s="2"/>
      <c r="N409" s="2"/>
    </row>
    <row r="410" spans="1:15" x14ac:dyDescent="0.25">
      <c r="A410" s="14" t="s">
        <v>50</v>
      </c>
      <c r="B410" s="18" t="s">
        <v>51</v>
      </c>
      <c r="C410" s="34">
        <v>0.8</v>
      </c>
      <c r="D410" s="34">
        <v>10</v>
      </c>
      <c r="E410" s="44">
        <v>0.30499999999999999</v>
      </c>
      <c r="F410" s="44">
        <v>3.89</v>
      </c>
      <c r="G410" s="44">
        <v>6.4000000000000001E-2</v>
      </c>
      <c r="H410" s="44">
        <v>0.42</v>
      </c>
      <c r="I410" s="34" t="s">
        <v>63</v>
      </c>
      <c r="J410" s="34" t="s">
        <v>63</v>
      </c>
      <c r="K410" s="22"/>
      <c r="L410" s="77"/>
      <c r="M410" s="2"/>
      <c r="N410" s="2"/>
    </row>
    <row r="411" spans="1:15" x14ac:dyDescent="0.25">
      <c r="A411" s="25"/>
      <c r="B411" s="25" t="s">
        <v>52</v>
      </c>
      <c r="C411" s="38">
        <v>14.350000000000001</v>
      </c>
      <c r="D411" s="38">
        <v>186</v>
      </c>
      <c r="E411" s="38">
        <v>11.469999999999999</v>
      </c>
      <c r="F411" s="38">
        <v>194.5</v>
      </c>
      <c r="G411" s="38">
        <v>9.3000000000000007</v>
      </c>
      <c r="H411" s="38">
        <v>93.899999999999991</v>
      </c>
      <c r="I411" s="40">
        <v>3.8140000000000001</v>
      </c>
      <c r="J411" s="40">
        <v>38.104999999999997</v>
      </c>
      <c r="K411" s="78"/>
      <c r="L411" s="78"/>
      <c r="M411" s="79"/>
      <c r="N411" s="79"/>
    </row>
    <row r="412" spans="1:15" ht="16.5" x14ac:dyDescent="0.3">
      <c r="A412" s="1" t="s">
        <v>53</v>
      </c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2"/>
      <c r="N412" s="2"/>
      <c r="O412" s="2"/>
    </row>
    <row r="413" spans="1:15" ht="16.5" x14ac:dyDescent="0.3">
      <c r="A413" s="3" t="s">
        <v>1</v>
      </c>
      <c r="B413" s="3"/>
      <c r="C413" s="3"/>
      <c r="D413" s="3"/>
      <c r="E413" s="3"/>
      <c r="F413" s="3"/>
      <c r="G413" s="3"/>
      <c r="H413" s="3"/>
      <c r="I413" s="3"/>
      <c r="J413" s="3"/>
      <c r="K413" s="2"/>
      <c r="L413" s="2"/>
      <c r="M413" s="2"/>
      <c r="N413" s="2"/>
      <c r="O413" s="2"/>
    </row>
    <row r="414" spans="1:15" ht="16.5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2"/>
      <c r="L414" s="2"/>
      <c r="M414" s="2"/>
      <c r="N414" s="2"/>
      <c r="O414" s="2"/>
    </row>
    <row r="415" spans="1:15" x14ac:dyDescent="0.25">
      <c r="A415" s="5" t="s">
        <v>2</v>
      </c>
      <c r="B415" s="6"/>
      <c r="C415" s="6"/>
      <c r="D415" s="6"/>
      <c r="E415" s="7"/>
      <c r="F415" s="7"/>
      <c r="G415" s="7"/>
      <c r="H415" s="6"/>
      <c r="I415" s="8" t="s">
        <v>80</v>
      </c>
      <c r="J415" s="8"/>
      <c r="K415" s="2"/>
      <c r="L415" s="2"/>
      <c r="M415" s="2"/>
      <c r="N415" s="2"/>
      <c r="O415" s="2"/>
    </row>
    <row r="416" spans="1:15" x14ac:dyDescent="0.25">
      <c r="A416" s="14" t="s">
        <v>54</v>
      </c>
      <c r="B416" s="14" t="s">
        <v>55</v>
      </c>
      <c r="C416" s="32"/>
      <c r="D416" s="32"/>
      <c r="E416" s="32"/>
      <c r="F416" s="32"/>
      <c r="G416" s="32"/>
      <c r="H416" s="32"/>
      <c r="I416" s="32"/>
      <c r="J416" s="32"/>
      <c r="K416" s="2"/>
      <c r="L416" s="2"/>
      <c r="M416" s="2"/>
      <c r="N416" s="2"/>
      <c r="O416" s="2"/>
    </row>
    <row r="417" spans="1:15" x14ac:dyDescent="0.25">
      <c r="A417" s="14" t="s">
        <v>60</v>
      </c>
      <c r="B417" s="14" t="s">
        <v>61</v>
      </c>
      <c r="C417" s="42" t="s">
        <v>64</v>
      </c>
      <c r="D417" s="42"/>
      <c r="E417" s="42" t="s">
        <v>65</v>
      </c>
      <c r="F417" s="42"/>
      <c r="G417" s="42" t="s">
        <v>66</v>
      </c>
      <c r="H417" s="42"/>
      <c r="I417" s="42" t="s">
        <v>67</v>
      </c>
      <c r="J417" s="42"/>
      <c r="K417" s="2"/>
      <c r="L417" s="2"/>
      <c r="M417" s="2"/>
      <c r="N417" s="2"/>
      <c r="O417" s="2"/>
    </row>
    <row r="418" spans="1:15" x14ac:dyDescent="0.25">
      <c r="A418" s="32"/>
      <c r="B418" s="14" t="s">
        <v>62</v>
      </c>
      <c r="C418" s="43" t="s">
        <v>10</v>
      </c>
      <c r="D418" s="43" t="s">
        <v>11</v>
      </c>
      <c r="E418" s="43" t="s">
        <v>10</v>
      </c>
      <c r="F418" s="43" t="s">
        <v>11</v>
      </c>
      <c r="G418" s="43" t="s">
        <v>10</v>
      </c>
      <c r="H418" s="43" t="s">
        <v>11</v>
      </c>
      <c r="I418" s="43" t="s">
        <v>10</v>
      </c>
      <c r="J418" s="43" t="s">
        <v>11</v>
      </c>
      <c r="K418" s="2"/>
      <c r="L418" s="2"/>
      <c r="M418" s="2"/>
      <c r="N418" s="2"/>
      <c r="O418" s="2"/>
    </row>
    <row r="419" spans="1:15" x14ac:dyDescent="0.25">
      <c r="A419" s="32"/>
      <c r="B419" s="32"/>
      <c r="C419" s="14" t="s">
        <v>12</v>
      </c>
      <c r="D419" s="14" t="s">
        <v>12</v>
      </c>
      <c r="E419" s="14" t="s">
        <v>12</v>
      </c>
      <c r="F419" s="14" t="s">
        <v>12</v>
      </c>
      <c r="G419" s="14" t="s">
        <v>12</v>
      </c>
      <c r="H419" s="14" t="s">
        <v>12</v>
      </c>
      <c r="I419" s="14" t="s">
        <v>12</v>
      </c>
      <c r="J419" s="14" t="s">
        <v>12</v>
      </c>
      <c r="K419" s="2"/>
      <c r="L419" s="2"/>
      <c r="M419" s="2"/>
      <c r="N419" s="2"/>
      <c r="O419" s="2"/>
    </row>
    <row r="420" spans="1:15" x14ac:dyDescent="0.25">
      <c r="A420" s="32"/>
      <c r="B420" s="32"/>
      <c r="C420" s="14" t="s">
        <v>13</v>
      </c>
      <c r="D420" s="14" t="s">
        <v>14</v>
      </c>
      <c r="E420" s="14" t="s">
        <v>13</v>
      </c>
      <c r="F420" s="14" t="s">
        <v>14</v>
      </c>
      <c r="G420" s="14" t="s">
        <v>13</v>
      </c>
      <c r="H420" s="14" t="s">
        <v>14</v>
      </c>
      <c r="I420" s="14" t="s">
        <v>13</v>
      </c>
      <c r="J420" s="14" t="s">
        <v>14</v>
      </c>
      <c r="K420" s="2"/>
      <c r="L420" s="2"/>
      <c r="M420" s="2"/>
      <c r="N420" s="2"/>
      <c r="O420" s="2"/>
    </row>
    <row r="421" spans="1:15" x14ac:dyDescent="0.25">
      <c r="A421" s="17">
        <v>-1</v>
      </c>
      <c r="B421" s="17">
        <v>-2</v>
      </c>
      <c r="C421" s="17">
        <v>-19</v>
      </c>
      <c r="D421" s="17">
        <v>-20</v>
      </c>
      <c r="E421" s="17">
        <v>-21</v>
      </c>
      <c r="F421" s="17">
        <v>-22</v>
      </c>
      <c r="G421" s="17">
        <v>-23</v>
      </c>
      <c r="H421" s="17">
        <v>-24</v>
      </c>
      <c r="I421" s="17">
        <v>-25</v>
      </c>
      <c r="J421" s="17">
        <v>-26</v>
      </c>
      <c r="K421" s="2"/>
      <c r="L421" s="2"/>
      <c r="M421" s="2"/>
      <c r="N421" s="2"/>
      <c r="O421" s="2"/>
    </row>
    <row r="422" spans="1:15" ht="15.75" x14ac:dyDescent="0.25">
      <c r="A422" s="14" t="s">
        <v>15</v>
      </c>
      <c r="B422" s="18" t="s">
        <v>16</v>
      </c>
      <c r="C422" s="44">
        <v>0.34</v>
      </c>
      <c r="D422" s="44">
        <v>3.9460000000000002</v>
      </c>
      <c r="E422" s="44">
        <v>2.8000000000000001E-2</v>
      </c>
      <c r="F422" s="44">
        <v>0.28799999999999998</v>
      </c>
      <c r="G422" s="45">
        <v>0</v>
      </c>
      <c r="H422" s="45">
        <v>0</v>
      </c>
      <c r="I422" s="60">
        <v>8.1470000000000002</v>
      </c>
      <c r="J422" s="60">
        <v>75.649000000000001</v>
      </c>
      <c r="K422" s="2"/>
      <c r="L422" s="70"/>
      <c r="M422" s="71"/>
      <c r="N422" s="2"/>
      <c r="O422" s="2"/>
    </row>
    <row r="423" spans="1:15" ht="15.75" x14ac:dyDescent="0.25">
      <c r="A423" s="14" t="s">
        <v>17</v>
      </c>
      <c r="B423" s="18" t="s">
        <v>18</v>
      </c>
      <c r="C423" s="44">
        <v>0.625</v>
      </c>
      <c r="D423" s="44">
        <v>4.55</v>
      </c>
      <c r="E423" s="44">
        <v>0.185</v>
      </c>
      <c r="F423" s="44">
        <v>1.99</v>
      </c>
      <c r="G423" s="45">
        <v>0</v>
      </c>
      <c r="H423" s="45">
        <v>0</v>
      </c>
      <c r="I423" s="60">
        <v>5.8040000000000003</v>
      </c>
      <c r="J423" s="60">
        <v>66.13</v>
      </c>
      <c r="K423" s="2"/>
      <c r="L423" s="70"/>
      <c r="M423" s="71"/>
      <c r="N423" s="2"/>
      <c r="O423" s="2"/>
    </row>
    <row r="424" spans="1:15" ht="15.75" x14ac:dyDescent="0.25">
      <c r="A424" s="14" t="s">
        <v>19</v>
      </c>
      <c r="B424" s="18" t="s">
        <v>20</v>
      </c>
      <c r="C424" s="44">
        <v>0.51100000000000001</v>
      </c>
      <c r="D424" s="44">
        <v>4.7</v>
      </c>
      <c r="E424" s="44">
        <v>6.5000000000000002E-2</v>
      </c>
      <c r="F424" s="44">
        <v>0.69</v>
      </c>
      <c r="G424" s="45">
        <v>0</v>
      </c>
      <c r="H424" s="45">
        <v>0</v>
      </c>
      <c r="I424" s="60">
        <v>7.843</v>
      </c>
      <c r="J424" s="60">
        <v>62.024999999999999</v>
      </c>
      <c r="K424" s="2"/>
      <c r="L424" s="70"/>
      <c r="M424" s="71"/>
      <c r="N424" s="2"/>
      <c r="O424" s="2"/>
    </row>
    <row r="425" spans="1:15" ht="15.75" x14ac:dyDescent="0.25">
      <c r="A425" s="14" t="s">
        <v>21</v>
      </c>
      <c r="B425" s="21" t="s">
        <v>22</v>
      </c>
      <c r="C425" s="44">
        <v>0.81200000000000006</v>
      </c>
      <c r="D425" s="44">
        <v>8.4</v>
      </c>
      <c r="E425" s="44">
        <v>0.77</v>
      </c>
      <c r="F425" s="44">
        <v>9.5850000000000009</v>
      </c>
      <c r="G425" s="45">
        <v>0</v>
      </c>
      <c r="H425" s="45">
        <v>0</v>
      </c>
      <c r="I425" s="60">
        <v>9.1310000000000002</v>
      </c>
      <c r="J425" s="60">
        <v>120.197</v>
      </c>
      <c r="K425" s="2"/>
      <c r="L425" s="70"/>
      <c r="M425" s="71"/>
      <c r="N425" s="2"/>
      <c r="O425" s="2"/>
    </row>
    <row r="426" spans="1:15" ht="15.75" x14ac:dyDescent="0.25">
      <c r="A426" s="14" t="s">
        <v>23</v>
      </c>
      <c r="B426" s="21" t="s">
        <v>24</v>
      </c>
      <c r="C426" s="44">
        <v>0.79</v>
      </c>
      <c r="D426" s="44">
        <v>6.1070000000000002</v>
      </c>
      <c r="E426" s="44">
        <v>0.22500000000000001</v>
      </c>
      <c r="F426" s="44">
        <v>2.625</v>
      </c>
      <c r="G426" s="45">
        <v>0</v>
      </c>
      <c r="H426" s="45">
        <v>0</v>
      </c>
      <c r="I426" s="60">
        <v>12.518000000000001</v>
      </c>
      <c r="J426" s="60">
        <v>99.445999999999998</v>
      </c>
      <c r="K426" s="2"/>
      <c r="L426" s="70"/>
      <c r="M426" s="71"/>
      <c r="N426" s="2"/>
      <c r="O426" s="2"/>
    </row>
    <row r="427" spans="1:15" ht="15.75" x14ac:dyDescent="0.25">
      <c r="A427" s="14" t="s">
        <v>25</v>
      </c>
      <c r="B427" s="18" t="s">
        <v>26</v>
      </c>
      <c r="C427" s="44">
        <v>0.186</v>
      </c>
      <c r="D427" s="44">
        <v>1.47</v>
      </c>
      <c r="E427" s="44">
        <v>9.5000000000000001E-2</v>
      </c>
      <c r="F427" s="44">
        <v>0.83299999999999996</v>
      </c>
      <c r="G427" s="45">
        <v>0</v>
      </c>
      <c r="H427" s="45">
        <v>0</v>
      </c>
      <c r="I427" s="60">
        <v>2.2559999999999998</v>
      </c>
      <c r="J427" s="60">
        <v>20.055</v>
      </c>
      <c r="K427" s="2"/>
      <c r="L427" s="70"/>
      <c r="M427" s="71"/>
      <c r="N427" s="2"/>
      <c r="O427" s="2"/>
    </row>
    <row r="428" spans="1:15" ht="15.75" x14ac:dyDescent="0.25">
      <c r="A428" s="14" t="s">
        <v>28</v>
      </c>
      <c r="B428" s="18" t="s">
        <v>29</v>
      </c>
      <c r="C428" s="44">
        <v>0.21099999999999999</v>
      </c>
      <c r="D428" s="44">
        <v>2.2200000000000002</v>
      </c>
      <c r="E428" s="44">
        <v>0.113</v>
      </c>
      <c r="F428" s="44">
        <v>1.417</v>
      </c>
      <c r="G428" s="45">
        <v>0</v>
      </c>
      <c r="H428" s="45">
        <v>0</v>
      </c>
      <c r="I428" s="60">
        <v>12.997999999999999</v>
      </c>
      <c r="J428" s="60">
        <v>170.75800000000001</v>
      </c>
      <c r="K428" s="2"/>
      <c r="L428" s="70"/>
      <c r="M428" s="71"/>
      <c r="N428" s="2"/>
      <c r="O428" s="2"/>
    </row>
    <row r="429" spans="1:15" ht="15.75" x14ac:dyDescent="0.25">
      <c r="A429" s="14" t="s">
        <v>30</v>
      </c>
      <c r="B429" s="21" t="s">
        <v>31</v>
      </c>
      <c r="C429" s="44">
        <v>1.2</v>
      </c>
      <c r="D429" s="44">
        <v>10.3</v>
      </c>
      <c r="E429" s="44">
        <v>0.27</v>
      </c>
      <c r="F429" s="44">
        <v>2.585</v>
      </c>
      <c r="G429" s="45">
        <v>0</v>
      </c>
      <c r="H429" s="45">
        <v>0</v>
      </c>
      <c r="I429" s="60">
        <v>21.532</v>
      </c>
      <c r="J429" s="60">
        <v>333.96499999999997</v>
      </c>
      <c r="K429" s="2"/>
      <c r="L429" s="70"/>
      <c r="M429" s="71"/>
      <c r="N429" s="2"/>
      <c r="O429" s="2"/>
    </row>
    <row r="430" spans="1:15" ht="15.75" x14ac:dyDescent="0.25">
      <c r="A430" s="14" t="s">
        <v>32</v>
      </c>
      <c r="B430" s="21" t="s">
        <v>33</v>
      </c>
      <c r="C430" s="44">
        <v>0.43</v>
      </c>
      <c r="D430" s="44">
        <v>3.85</v>
      </c>
      <c r="E430" s="44">
        <v>1.371</v>
      </c>
      <c r="F430" s="44">
        <v>13.38</v>
      </c>
      <c r="G430" s="45">
        <v>0</v>
      </c>
      <c r="H430" s="45">
        <v>0</v>
      </c>
      <c r="I430" s="60">
        <v>11.347</v>
      </c>
      <c r="J430" s="60">
        <v>174.52099999999999</v>
      </c>
      <c r="K430" s="2"/>
      <c r="L430" s="70"/>
      <c r="M430" s="71"/>
      <c r="N430" s="2"/>
      <c r="O430" s="2"/>
    </row>
    <row r="431" spans="1:15" ht="15.75" x14ac:dyDescent="0.25">
      <c r="A431" s="14" t="s">
        <v>34</v>
      </c>
      <c r="B431" s="18" t="s">
        <v>35</v>
      </c>
      <c r="C431" s="44">
        <v>0.46500000000000002</v>
      </c>
      <c r="D431" s="44">
        <v>3.149</v>
      </c>
      <c r="E431" s="44">
        <v>2.4E-2</v>
      </c>
      <c r="F431" s="44">
        <v>0.27</v>
      </c>
      <c r="G431" s="45">
        <v>0</v>
      </c>
      <c r="H431" s="45">
        <v>0</v>
      </c>
      <c r="I431" s="60">
        <v>22.228999999999999</v>
      </c>
      <c r="J431" s="60">
        <v>511.029</v>
      </c>
      <c r="K431" s="2"/>
      <c r="L431" s="70"/>
      <c r="M431" s="71"/>
      <c r="N431" s="2"/>
      <c r="O431" s="2"/>
    </row>
    <row r="432" spans="1:15" ht="15.75" x14ac:dyDescent="0.25">
      <c r="A432" s="14" t="s">
        <v>36</v>
      </c>
      <c r="B432" s="21" t="s">
        <v>37</v>
      </c>
      <c r="C432" s="44">
        <v>0.34</v>
      </c>
      <c r="D432" s="44">
        <v>3.8</v>
      </c>
      <c r="E432" s="44">
        <v>0.121</v>
      </c>
      <c r="F432" s="44">
        <v>1.05</v>
      </c>
      <c r="G432" s="45">
        <v>0</v>
      </c>
      <c r="H432" s="45">
        <v>0</v>
      </c>
      <c r="I432" s="60">
        <v>28.35</v>
      </c>
      <c r="J432" s="60">
        <v>215.41499999999999</v>
      </c>
      <c r="K432" s="2"/>
      <c r="L432" s="70"/>
      <c r="M432" s="71"/>
      <c r="N432" s="2"/>
      <c r="O432" s="2"/>
    </row>
    <row r="433" spans="1:15" ht="15.75" x14ac:dyDescent="0.25">
      <c r="A433" s="14" t="s">
        <v>38</v>
      </c>
      <c r="B433" s="21" t="s">
        <v>39</v>
      </c>
      <c r="C433" s="44">
        <v>0.16500000000000001</v>
      </c>
      <c r="D433" s="44">
        <v>1.7</v>
      </c>
      <c r="E433" s="44">
        <v>0.124</v>
      </c>
      <c r="F433" s="44">
        <v>1.2809999999999999</v>
      </c>
      <c r="G433" s="45">
        <v>0</v>
      </c>
      <c r="H433" s="45">
        <v>0</v>
      </c>
      <c r="I433" s="60">
        <v>9.891</v>
      </c>
      <c r="J433" s="60">
        <v>156.75399999999999</v>
      </c>
      <c r="K433" s="2"/>
      <c r="L433" s="70"/>
      <c r="M433" s="71"/>
      <c r="N433" s="2"/>
      <c r="O433" s="2"/>
    </row>
    <row r="434" spans="1:15" ht="15.75" x14ac:dyDescent="0.25">
      <c r="A434" s="14" t="s">
        <v>40</v>
      </c>
      <c r="B434" s="21" t="s">
        <v>41</v>
      </c>
      <c r="C434" s="44">
        <v>0.14000000000000001</v>
      </c>
      <c r="D434" s="44">
        <v>1.36</v>
      </c>
      <c r="E434" s="44">
        <v>2.7E-2</v>
      </c>
      <c r="F434" s="44">
        <v>0.26100000000000001</v>
      </c>
      <c r="G434" s="45">
        <v>0</v>
      </c>
      <c r="H434" s="45">
        <v>0</v>
      </c>
      <c r="I434" s="60">
        <v>4.5209999999999999</v>
      </c>
      <c r="J434" s="60">
        <v>44.048000000000002</v>
      </c>
      <c r="K434" s="2"/>
      <c r="L434" s="70"/>
      <c r="M434" s="71"/>
      <c r="N434" s="2"/>
      <c r="O434" s="2"/>
    </row>
    <row r="435" spans="1:15" ht="15.75" x14ac:dyDescent="0.25">
      <c r="A435" s="14" t="s">
        <v>42</v>
      </c>
      <c r="B435" s="18" t="s">
        <v>43</v>
      </c>
      <c r="C435" s="44">
        <v>0.29199999999999998</v>
      </c>
      <c r="D435" s="44">
        <v>2.65</v>
      </c>
      <c r="E435" s="44">
        <v>0.253</v>
      </c>
      <c r="F435" s="44">
        <v>2.9489999999999998</v>
      </c>
      <c r="G435" s="45">
        <v>0</v>
      </c>
      <c r="H435" s="45">
        <v>0</v>
      </c>
      <c r="I435" s="60">
        <v>32.957000000000001</v>
      </c>
      <c r="J435" s="60">
        <v>264.25900000000001</v>
      </c>
      <c r="K435" s="2"/>
      <c r="L435" s="70"/>
      <c r="M435" s="71"/>
      <c r="N435" s="2"/>
      <c r="O435" s="2"/>
    </row>
    <row r="436" spans="1:15" ht="15.75" x14ac:dyDescent="0.25">
      <c r="A436" s="14" t="s">
        <v>44</v>
      </c>
      <c r="B436" s="18" t="s">
        <v>45</v>
      </c>
      <c r="C436" s="46">
        <v>0.63</v>
      </c>
      <c r="D436" s="46">
        <v>5.7380000000000004</v>
      </c>
      <c r="E436" s="46">
        <v>0.188</v>
      </c>
      <c r="F436" s="46">
        <v>2.5299999999999998</v>
      </c>
      <c r="G436" s="45">
        <v>0</v>
      </c>
      <c r="H436" s="45">
        <v>0</v>
      </c>
      <c r="I436" s="60">
        <v>9.9540000000000006</v>
      </c>
      <c r="J436" s="60">
        <v>214.60300000000001</v>
      </c>
      <c r="K436" s="2"/>
      <c r="L436" s="70"/>
      <c r="M436" s="71"/>
      <c r="N436" s="2"/>
      <c r="O436" s="2"/>
    </row>
    <row r="437" spans="1:15" ht="15.75" x14ac:dyDescent="0.25">
      <c r="A437" s="14" t="s">
        <v>46</v>
      </c>
      <c r="B437" s="18" t="s">
        <v>47</v>
      </c>
      <c r="C437" s="46">
        <v>0.14099999999999999</v>
      </c>
      <c r="D437" s="46">
        <v>1.26</v>
      </c>
      <c r="E437" s="46">
        <v>0</v>
      </c>
      <c r="F437" s="46">
        <v>0</v>
      </c>
      <c r="G437" s="45">
        <v>0</v>
      </c>
      <c r="H437" s="45">
        <v>0</v>
      </c>
      <c r="I437" s="60">
        <v>11.917</v>
      </c>
      <c r="J437" s="60">
        <v>223.98500000000001</v>
      </c>
      <c r="K437" s="2"/>
      <c r="L437" s="70"/>
      <c r="M437" s="71"/>
      <c r="N437" s="2"/>
      <c r="O437" s="2"/>
    </row>
    <row r="438" spans="1:15" ht="15.75" x14ac:dyDescent="0.25">
      <c r="A438" s="14" t="s">
        <v>48</v>
      </c>
      <c r="B438" s="21" t="s">
        <v>49</v>
      </c>
      <c r="C438" s="46">
        <v>0.38</v>
      </c>
      <c r="D438" s="46">
        <v>3.9</v>
      </c>
      <c r="E438" s="46">
        <v>0.125</v>
      </c>
      <c r="F438" s="46">
        <v>1.3660000000000001</v>
      </c>
      <c r="G438" s="45">
        <v>0</v>
      </c>
      <c r="H438" s="45">
        <v>0</v>
      </c>
      <c r="I438" s="60">
        <v>6.5430000000000001</v>
      </c>
      <c r="J438" s="60">
        <v>111.319</v>
      </c>
      <c r="K438" s="2"/>
      <c r="L438" s="70"/>
      <c r="M438" s="71"/>
      <c r="N438" s="2"/>
      <c r="O438" s="2"/>
    </row>
    <row r="439" spans="1:15" ht="15.75" x14ac:dyDescent="0.25">
      <c r="A439" s="14" t="s">
        <v>50</v>
      </c>
      <c r="B439" s="18" t="s">
        <v>51</v>
      </c>
      <c r="C439" s="44">
        <v>0.34200000000000003</v>
      </c>
      <c r="D439" s="44">
        <v>3.3</v>
      </c>
      <c r="E439" s="44">
        <v>0.216</v>
      </c>
      <c r="F439" s="44">
        <v>2.2999999999999998</v>
      </c>
      <c r="G439" s="45">
        <v>0.60399999999999998</v>
      </c>
      <c r="H439" s="45">
        <v>0</v>
      </c>
      <c r="I439" s="60">
        <v>5.5620000000000003</v>
      </c>
      <c r="J439" s="60">
        <v>45.552</v>
      </c>
      <c r="K439" s="2"/>
      <c r="L439" s="70"/>
      <c r="M439" s="71"/>
      <c r="N439" s="2"/>
      <c r="O439" s="2"/>
    </row>
    <row r="440" spans="1:15" ht="15.75" x14ac:dyDescent="0.25">
      <c r="A440" s="25"/>
      <c r="B440" s="25" t="s">
        <v>52</v>
      </c>
      <c r="C440" s="47">
        <v>7.9999999999999982</v>
      </c>
      <c r="D440" s="47">
        <v>72.400000000000006</v>
      </c>
      <c r="E440" s="47">
        <v>4.2</v>
      </c>
      <c r="F440" s="47">
        <v>45.4</v>
      </c>
      <c r="G440" s="38">
        <v>0.60399999999999998</v>
      </c>
      <c r="H440" s="38">
        <v>0</v>
      </c>
      <c r="I440" s="38">
        <v>223.5</v>
      </c>
      <c r="J440" s="38">
        <v>2909.71</v>
      </c>
      <c r="K440" s="2"/>
      <c r="L440" s="74"/>
      <c r="M440" s="74"/>
      <c r="N440" s="80"/>
      <c r="O440" s="80"/>
    </row>
    <row r="441" spans="1:15" ht="16.5" x14ac:dyDescent="0.3">
      <c r="A441" s="1" t="s">
        <v>53</v>
      </c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2"/>
      <c r="N441" s="2"/>
      <c r="O441" s="2"/>
    </row>
    <row r="442" spans="1:15" ht="16.5" x14ac:dyDescent="0.3">
      <c r="A442" s="3" t="s">
        <v>1</v>
      </c>
      <c r="B442" s="3"/>
      <c r="C442" s="3"/>
      <c r="D442" s="3"/>
      <c r="E442" s="3"/>
      <c r="F442" s="3"/>
      <c r="G442" s="3"/>
      <c r="H442" s="3"/>
      <c r="I442" s="3"/>
      <c r="J442" s="3"/>
      <c r="K442" s="2"/>
      <c r="L442" s="2"/>
      <c r="M442" s="2"/>
      <c r="N442" s="2"/>
      <c r="O442" s="2"/>
    </row>
    <row r="443" spans="1:15" ht="16.5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2"/>
      <c r="L443" s="2"/>
      <c r="M443" s="2"/>
      <c r="N443" s="2"/>
      <c r="O443" s="2"/>
    </row>
    <row r="444" spans="1:15" x14ac:dyDescent="0.25">
      <c r="A444" s="5" t="s">
        <v>68</v>
      </c>
      <c r="B444" s="51"/>
      <c r="C444" s="51"/>
      <c r="D444" s="51"/>
      <c r="E444" s="52"/>
      <c r="F444" s="52"/>
      <c r="G444" s="52"/>
      <c r="H444" s="51"/>
      <c r="I444" s="8" t="s">
        <v>80</v>
      </c>
      <c r="J444" s="8"/>
      <c r="K444" s="2"/>
      <c r="L444" s="2"/>
      <c r="M444" s="2"/>
      <c r="N444" s="2"/>
      <c r="O444" s="2"/>
    </row>
    <row r="445" spans="1:15" x14ac:dyDescent="0.25">
      <c r="A445" s="14" t="s">
        <v>54</v>
      </c>
      <c r="B445" s="14" t="s">
        <v>55</v>
      </c>
      <c r="C445" s="32"/>
      <c r="D445" s="32"/>
      <c r="E445" s="32"/>
      <c r="F445" s="32"/>
      <c r="G445" s="32"/>
      <c r="H445" s="32"/>
      <c r="I445" s="32"/>
      <c r="J445" s="32"/>
      <c r="K445" s="2"/>
      <c r="L445" s="2"/>
      <c r="M445" s="2"/>
      <c r="N445" s="2"/>
      <c r="O445" s="2"/>
    </row>
    <row r="446" spans="1:15" x14ac:dyDescent="0.25">
      <c r="A446" s="14" t="s">
        <v>60</v>
      </c>
      <c r="B446" s="14" t="s">
        <v>61</v>
      </c>
      <c r="C446" s="42" t="s">
        <v>69</v>
      </c>
      <c r="D446" s="42"/>
      <c r="E446" s="42" t="s">
        <v>70</v>
      </c>
      <c r="F446" s="42"/>
      <c r="G446" s="42" t="s">
        <v>71</v>
      </c>
      <c r="H446" s="42"/>
      <c r="I446" s="42" t="s">
        <v>72</v>
      </c>
      <c r="J446" s="42"/>
      <c r="K446" s="2"/>
      <c r="L446" s="2"/>
      <c r="M446" s="2"/>
      <c r="N446" s="2"/>
      <c r="O446" s="2"/>
    </row>
    <row r="447" spans="1:15" x14ac:dyDescent="0.25">
      <c r="A447" s="32"/>
      <c r="B447" s="14" t="s">
        <v>62</v>
      </c>
      <c r="C447" s="14" t="s">
        <v>10</v>
      </c>
      <c r="D447" s="14" t="s">
        <v>11</v>
      </c>
      <c r="E447" s="14" t="s">
        <v>10</v>
      </c>
      <c r="F447" s="14" t="s">
        <v>11</v>
      </c>
      <c r="G447" s="14" t="s">
        <v>10</v>
      </c>
      <c r="H447" s="14" t="s">
        <v>11</v>
      </c>
      <c r="I447" s="14" t="s">
        <v>10</v>
      </c>
      <c r="J447" s="14" t="s">
        <v>11</v>
      </c>
      <c r="K447" s="2"/>
      <c r="L447" s="2"/>
      <c r="M447" s="2"/>
      <c r="N447" s="2"/>
      <c r="O447" s="2"/>
    </row>
    <row r="448" spans="1:15" x14ac:dyDescent="0.25">
      <c r="A448" s="32"/>
      <c r="B448" s="32"/>
      <c r="C448" s="14" t="s">
        <v>12</v>
      </c>
      <c r="D448" s="14" t="s">
        <v>12</v>
      </c>
      <c r="E448" s="14" t="s">
        <v>12</v>
      </c>
      <c r="F448" s="14" t="s">
        <v>12</v>
      </c>
      <c r="G448" s="14" t="s">
        <v>12</v>
      </c>
      <c r="H448" s="14" t="s">
        <v>12</v>
      </c>
      <c r="I448" s="14" t="s">
        <v>12</v>
      </c>
      <c r="J448" s="14" t="s">
        <v>12</v>
      </c>
      <c r="K448" s="2"/>
      <c r="L448" s="2"/>
      <c r="M448" s="2"/>
      <c r="N448" s="2"/>
      <c r="O448" s="2"/>
    </row>
    <row r="449" spans="1:15" x14ac:dyDescent="0.25">
      <c r="A449" s="32"/>
      <c r="B449" s="32"/>
      <c r="C449" s="14" t="s">
        <v>13</v>
      </c>
      <c r="D449" s="14" t="s">
        <v>14</v>
      </c>
      <c r="E449" s="14" t="s">
        <v>13</v>
      </c>
      <c r="F449" s="14" t="s">
        <v>14</v>
      </c>
      <c r="G449" s="14" t="s">
        <v>13</v>
      </c>
      <c r="H449" s="14" t="s">
        <v>14</v>
      </c>
      <c r="I449" s="14" t="s">
        <v>13</v>
      </c>
      <c r="J449" s="14" t="s">
        <v>14</v>
      </c>
      <c r="K449" s="2"/>
      <c r="L449" s="2"/>
      <c r="M449" s="2"/>
      <c r="N449" s="2"/>
      <c r="O449" s="2"/>
    </row>
    <row r="450" spans="1:15" x14ac:dyDescent="0.25">
      <c r="A450" s="17">
        <v>-1</v>
      </c>
      <c r="B450" s="17">
        <v>-2</v>
      </c>
      <c r="C450" s="17">
        <v>-27</v>
      </c>
      <c r="D450" s="17">
        <v>-28</v>
      </c>
      <c r="E450" s="17">
        <v>-29</v>
      </c>
      <c r="F450" s="17">
        <v>-30</v>
      </c>
      <c r="G450" s="17">
        <v>-31</v>
      </c>
      <c r="H450" s="17">
        <v>-32</v>
      </c>
      <c r="I450" s="17">
        <v>-33</v>
      </c>
      <c r="J450" s="17">
        <v>-34</v>
      </c>
      <c r="K450" s="2"/>
      <c r="L450" s="2"/>
      <c r="M450" s="2"/>
      <c r="N450" s="2"/>
      <c r="O450" s="2"/>
    </row>
    <row r="451" spans="1:15" ht="15.75" x14ac:dyDescent="0.25">
      <c r="A451" s="14" t="s">
        <v>15</v>
      </c>
      <c r="B451" s="18" t="s">
        <v>16</v>
      </c>
      <c r="C451" s="44">
        <v>2.89</v>
      </c>
      <c r="D451" s="44">
        <v>51.58</v>
      </c>
      <c r="E451" s="44">
        <v>3.343</v>
      </c>
      <c r="F451" s="44">
        <v>100.3</v>
      </c>
      <c r="G451" s="44">
        <v>3.55</v>
      </c>
      <c r="H451" s="44">
        <v>91.46</v>
      </c>
      <c r="I451" s="44">
        <v>1.1359999999999999</v>
      </c>
      <c r="J451" s="44">
        <v>6.077</v>
      </c>
      <c r="K451" s="2"/>
      <c r="L451" s="70"/>
      <c r="M451" s="71"/>
      <c r="N451" s="2"/>
      <c r="O451" s="2"/>
    </row>
    <row r="452" spans="1:15" ht="15.75" x14ac:dyDescent="0.25">
      <c r="A452" s="14" t="s">
        <v>17</v>
      </c>
      <c r="B452" s="18" t="s">
        <v>18</v>
      </c>
      <c r="C452" s="44">
        <v>2.1</v>
      </c>
      <c r="D452" s="44">
        <v>33.200000000000003</v>
      </c>
      <c r="E452" s="44">
        <v>2.72</v>
      </c>
      <c r="F452" s="44">
        <v>72.5</v>
      </c>
      <c r="G452" s="44">
        <v>2.2999999999999998</v>
      </c>
      <c r="H452" s="44">
        <v>43.4</v>
      </c>
      <c r="I452" s="44">
        <v>0.8</v>
      </c>
      <c r="J452" s="44">
        <v>3.2</v>
      </c>
      <c r="K452" s="2"/>
      <c r="L452" s="70"/>
      <c r="M452" s="71"/>
      <c r="N452" s="2"/>
      <c r="O452" s="2"/>
    </row>
    <row r="453" spans="1:15" ht="15.75" x14ac:dyDescent="0.25">
      <c r="A453" s="14" t="s">
        <v>19</v>
      </c>
      <c r="B453" s="18" t="s">
        <v>20</v>
      </c>
      <c r="C453" s="44">
        <v>3.75</v>
      </c>
      <c r="D453" s="44">
        <v>60.5</v>
      </c>
      <c r="E453" s="44">
        <v>5.3150000000000004</v>
      </c>
      <c r="F453" s="44">
        <v>169.2</v>
      </c>
      <c r="G453" s="44">
        <v>5.7</v>
      </c>
      <c r="H453" s="44">
        <v>153</v>
      </c>
      <c r="I453" s="44">
        <v>0.66</v>
      </c>
      <c r="J453" s="44">
        <v>2.85</v>
      </c>
      <c r="K453" s="2"/>
      <c r="L453" s="70"/>
      <c r="M453" s="71"/>
      <c r="N453" s="2"/>
      <c r="O453" s="2"/>
    </row>
    <row r="454" spans="1:15" ht="15.75" x14ac:dyDescent="0.25">
      <c r="A454" s="14" t="s">
        <v>21</v>
      </c>
      <c r="B454" s="21" t="s">
        <v>22</v>
      </c>
      <c r="C454" s="44">
        <v>1.1299999999999999</v>
      </c>
      <c r="D454" s="44">
        <v>20.010999999999999</v>
      </c>
      <c r="E454" s="44">
        <v>1.37</v>
      </c>
      <c r="F454" s="44">
        <v>33</v>
      </c>
      <c r="G454" s="44">
        <v>1.49</v>
      </c>
      <c r="H454" s="44">
        <v>32.5</v>
      </c>
      <c r="I454" s="44">
        <v>0.24099999999999999</v>
      </c>
      <c r="J454" s="44">
        <v>1.1200000000000001</v>
      </c>
      <c r="K454" s="2"/>
      <c r="L454" s="70"/>
      <c r="M454" s="71"/>
      <c r="N454" s="2"/>
      <c r="O454" s="2"/>
    </row>
    <row r="455" spans="1:15" ht="15.75" x14ac:dyDescent="0.25">
      <c r="A455" s="14" t="s">
        <v>23</v>
      </c>
      <c r="B455" s="21" t="s">
        <v>24</v>
      </c>
      <c r="C455" s="44">
        <v>4.25</v>
      </c>
      <c r="D455" s="44">
        <v>72.724999999999994</v>
      </c>
      <c r="E455" s="44">
        <v>6.15</v>
      </c>
      <c r="F455" s="44">
        <v>138.30000000000001</v>
      </c>
      <c r="G455" s="44">
        <v>5.9809999999999999</v>
      </c>
      <c r="H455" s="44">
        <v>101.5</v>
      </c>
      <c r="I455" s="44">
        <v>0.71</v>
      </c>
      <c r="J455" s="44">
        <v>2.1629999999999998</v>
      </c>
      <c r="K455" s="2"/>
      <c r="L455" s="70"/>
      <c r="M455" s="71"/>
      <c r="N455" s="2"/>
      <c r="O455" s="2"/>
    </row>
    <row r="456" spans="1:15" ht="15.75" x14ac:dyDescent="0.25">
      <c r="A456" s="14" t="s">
        <v>25</v>
      </c>
      <c r="B456" s="18" t="s">
        <v>26</v>
      </c>
      <c r="C456" s="44">
        <v>0.81299999999999994</v>
      </c>
      <c r="D456" s="44">
        <v>15.045999999999999</v>
      </c>
      <c r="E456" s="44">
        <v>0.92300000000000004</v>
      </c>
      <c r="F456" s="44">
        <v>22.91</v>
      </c>
      <c r="G456" s="44">
        <v>1.044</v>
      </c>
      <c r="H456" s="44">
        <v>23.43</v>
      </c>
      <c r="I456" s="44">
        <v>5.5E-2</v>
      </c>
      <c r="J456" s="44">
        <v>0.16800000000000001</v>
      </c>
      <c r="K456" s="2"/>
      <c r="L456" s="70"/>
      <c r="M456" s="71"/>
      <c r="N456" s="2"/>
      <c r="O456" s="2"/>
    </row>
    <row r="457" spans="1:15" ht="15.75" x14ac:dyDescent="0.25">
      <c r="A457" s="14" t="s">
        <v>28</v>
      </c>
      <c r="B457" s="18" t="s">
        <v>29</v>
      </c>
      <c r="C457" s="44">
        <v>1.1200000000000001</v>
      </c>
      <c r="D457" s="44">
        <v>21.556000000000001</v>
      </c>
      <c r="E457" s="44">
        <v>3.032</v>
      </c>
      <c r="F457" s="44">
        <v>73.97</v>
      </c>
      <c r="G457" s="44">
        <v>3.8170000000000002</v>
      </c>
      <c r="H457" s="44">
        <v>98.73</v>
      </c>
      <c r="I457" s="44">
        <v>0.72399999999999998</v>
      </c>
      <c r="J457" s="44">
        <v>7.0679999999999996</v>
      </c>
      <c r="K457" s="2"/>
      <c r="L457" s="70"/>
      <c r="M457" s="71"/>
      <c r="N457" s="2"/>
      <c r="O457" s="2"/>
    </row>
    <row r="458" spans="1:15" ht="15.75" x14ac:dyDescent="0.25">
      <c r="A458" s="14" t="s">
        <v>30</v>
      </c>
      <c r="B458" s="21" t="s">
        <v>31</v>
      </c>
      <c r="C458" s="44">
        <v>4.1399999999999997</v>
      </c>
      <c r="D458" s="44">
        <v>111.2</v>
      </c>
      <c r="E458" s="44">
        <v>5.13</v>
      </c>
      <c r="F458" s="44">
        <v>149</v>
      </c>
      <c r="G458" s="44">
        <v>5.2670000000000003</v>
      </c>
      <c r="H458" s="44">
        <v>142.85</v>
      </c>
      <c r="I458" s="44">
        <v>1.35</v>
      </c>
      <c r="J458" s="44">
        <v>12.26</v>
      </c>
      <c r="K458" s="2"/>
      <c r="L458" s="70"/>
      <c r="M458" s="71"/>
      <c r="N458" s="2"/>
      <c r="O458" s="2"/>
    </row>
    <row r="459" spans="1:15" ht="15.75" x14ac:dyDescent="0.25">
      <c r="A459" s="14" t="s">
        <v>32</v>
      </c>
      <c r="B459" s="21" t="s">
        <v>33</v>
      </c>
      <c r="C459" s="44">
        <v>4.8499999999999996</v>
      </c>
      <c r="D459" s="44">
        <v>90.057000000000002</v>
      </c>
      <c r="E459" s="44">
        <v>6.4930000000000003</v>
      </c>
      <c r="F459" s="44">
        <v>205.65</v>
      </c>
      <c r="G459" s="44">
        <v>5.55</v>
      </c>
      <c r="H459" s="44">
        <v>115.42</v>
      </c>
      <c r="I459" s="44">
        <v>3.6</v>
      </c>
      <c r="J459" s="44">
        <v>13.37</v>
      </c>
      <c r="K459" s="2"/>
      <c r="L459" s="70"/>
      <c r="M459" s="71"/>
      <c r="N459" s="2"/>
      <c r="O459" s="2"/>
    </row>
    <row r="460" spans="1:15" ht="15.75" x14ac:dyDescent="0.25">
      <c r="A460" s="14" t="s">
        <v>34</v>
      </c>
      <c r="B460" s="18" t="s">
        <v>35</v>
      </c>
      <c r="C460" s="44">
        <v>4.7249999999999996</v>
      </c>
      <c r="D460" s="44">
        <v>107.79</v>
      </c>
      <c r="E460" s="44">
        <v>8.1129999999999995</v>
      </c>
      <c r="F460" s="44">
        <v>209.42</v>
      </c>
      <c r="G460" s="44">
        <v>7.5330000000000004</v>
      </c>
      <c r="H460" s="44">
        <v>213.79</v>
      </c>
      <c r="I460" s="44">
        <v>2.7</v>
      </c>
      <c r="J460" s="44">
        <v>25.29</v>
      </c>
      <c r="K460" s="2"/>
      <c r="L460" s="70"/>
      <c r="M460" s="71"/>
      <c r="N460" s="2"/>
      <c r="O460" s="2"/>
    </row>
    <row r="461" spans="1:15" ht="15.75" x14ac:dyDescent="0.25">
      <c r="A461" s="14" t="s">
        <v>36</v>
      </c>
      <c r="B461" s="21" t="s">
        <v>37</v>
      </c>
      <c r="C461" s="44">
        <v>4.7649999999999997</v>
      </c>
      <c r="D461" s="44">
        <v>75.099999999999994</v>
      </c>
      <c r="E461" s="44">
        <v>10.503</v>
      </c>
      <c r="F461" s="44">
        <v>326.69</v>
      </c>
      <c r="G461" s="44">
        <v>10.25</v>
      </c>
      <c r="H461" s="44">
        <v>303.69200000000001</v>
      </c>
      <c r="I461" s="44">
        <v>1.2</v>
      </c>
      <c r="J461" s="44">
        <v>6.3</v>
      </c>
      <c r="K461" s="2"/>
      <c r="L461" s="70"/>
      <c r="M461" s="71"/>
      <c r="N461" s="2"/>
      <c r="O461" s="2"/>
    </row>
    <row r="462" spans="1:15" ht="15.75" x14ac:dyDescent="0.25">
      <c r="A462" s="14" t="s">
        <v>38</v>
      </c>
      <c r="B462" s="21" t="s">
        <v>39</v>
      </c>
      <c r="C462" s="44">
        <v>2.3719999999999999</v>
      </c>
      <c r="D462" s="46">
        <v>33.85</v>
      </c>
      <c r="E462" s="44">
        <v>3.8530000000000002</v>
      </c>
      <c r="F462" s="46">
        <v>95.311000000000007</v>
      </c>
      <c r="G462" s="44">
        <v>3.3290000000000002</v>
      </c>
      <c r="H462" s="46">
        <v>79.459999999999994</v>
      </c>
      <c r="I462" s="44">
        <v>0.64100000000000001</v>
      </c>
      <c r="J462" s="46">
        <v>2.64</v>
      </c>
      <c r="K462" s="2"/>
      <c r="L462" s="70"/>
      <c r="M462" s="71"/>
      <c r="N462" s="2"/>
      <c r="O462" s="2"/>
    </row>
    <row r="463" spans="1:15" ht="15.75" x14ac:dyDescent="0.25">
      <c r="A463" s="14" t="s">
        <v>40</v>
      </c>
      <c r="B463" s="21" t="s">
        <v>41</v>
      </c>
      <c r="C463" s="44">
        <v>2.0009999999999999</v>
      </c>
      <c r="D463" s="46">
        <v>35.020000000000003</v>
      </c>
      <c r="E463" s="44">
        <v>4.1120000000000001</v>
      </c>
      <c r="F463" s="46">
        <v>106</v>
      </c>
      <c r="G463" s="44">
        <v>2.1120000000000001</v>
      </c>
      <c r="H463" s="46">
        <v>52.85</v>
      </c>
      <c r="I463" s="44">
        <v>0.47</v>
      </c>
      <c r="J463" s="46">
        <v>1.944</v>
      </c>
      <c r="K463" s="2"/>
      <c r="L463" s="70"/>
      <c r="M463" s="71"/>
      <c r="N463" s="2"/>
      <c r="O463" s="2"/>
    </row>
    <row r="464" spans="1:15" ht="15.75" x14ac:dyDescent="0.25">
      <c r="A464" s="14" t="s">
        <v>42</v>
      </c>
      <c r="B464" s="18" t="s">
        <v>43</v>
      </c>
      <c r="C464" s="44">
        <v>2.94</v>
      </c>
      <c r="D464" s="44">
        <v>40.32</v>
      </c>
      <c r="E464" s="44">
        <v>4.5019999999999998</v>
      </c>
      <c r="F464" s="44">
        <v>126.03400000000001</v>
      </c>
      <c r="G464" s="44">
        <v>3.8460000000000001</v>
      </c>
      <c r="H464" s="44">
        <v>111.682</v>
      </c>
      <c r="I464" s="44">
        <v>0.92</v>
      </c>
      <c r="J464" s="44">
        <v>4.5410000000000004</v>
      </c>
      <c r="K464" s="2"/>
      <c r="L464" s="70"/>
      <c r="M464" s="71"/>
      <c r="N464" s="2"/>
      <c r="O464" s="2"/>
    </row>
    <row r="465" spans="1:15" ht="15.75" x14ac:dyDescent="0.25">
      <c r="A465" s="14" t="s">
        <v>44</v>
      </c>
      <c r="B465" s="18" t="s">
        <v>45</v>
      </c>
      <c r="C465" s="46">
        <v>4.8689999999999998</v>
      </c>
      <c r="D465" s="46">
        <v>132.12100000000001</v>
      </c>
      <c r="E465" s="46">
        <v>4.8070000000000004</v>
      </c>
      <c r="F465" s="46">
        <v>133.262</v>
      </c>
      <c r="G465" s="46">
        <v>4.8849999999999998</v>
      </c>
      <c r="H465" s="46">
        <v>112.82599999999999</v>
      </c>
      <c r="I465" s="46">
        <v>3.5830000000000002</v>
      </c>
      <c r="J465" s="46">
        <v>29.259</v>
      </c>
      <c r="K465" s="2"/>
      <c r="L465" s="70"/>
      <c r="M465" s="71"/>
      <c r="N465" s="2"/>
      <c r="O465" s="2"/>
    </row>
    <row r="466" spans="1:15" ht="15.75" x14ac:dyDescent="0.25">
      <c r="A466" s="14" t="s">
        <v>46</v>
      </c>
      <c r="B466" s="18" t="s">
        <v>47</v>
      </c>
      <c r="C466" s="46">
        <v>0.99199999999999999</v>
      </c>
      <c r="D466" s="46">
        <v>14.9</v>
      </c>
      <c r="E466" s="46">
        <v>1.04</v>
      </c>
      <c r="F466" s="46">
        <v>31.34</v>
      </c>
      <c r="G466" s="46">
        <v>0.95799999999999996</v>
      </c>
      <c r="H466" s="46">
        <v>27.9</v>
      </c>
      <c r="I466" s="46">
        <v>2.6720000000000002</v>
      </c>
      <c r="J466" s="46">
        <v>12.19</v>
      </c>
      <c r="K466" s="2"/>
      <c r="L466" s="70"/>
      <c r="M466" s="71"/>
      <c r="N466" s="2"/>
      <c r="O466" s="2"/>
    </row>
    <row r="467" spans="1:15" ht="15.75" x14ac:dyDescent="0.25">
      <c r="A467" s="14" t="s">
        <v>48</v>
      </c>
      <c r="B467" s="21" t="s">
        <v>49</v>
      </c>
      <c r="C467" s="46">
        <v>3.2930000000000001</v>
      </c>
      <c r="D467" s="46">
        <v>148.09399999999999</v>
      </c>
      <c r="E467" s="46">
        <v>4.62</v>
      </c>
      <c r="F467" s="46">
        <v>140.303</v>
      </c>
      <c r="G467" s="46">
        <v>4.5979999999999999</v>
      </c>
      <c r="H467" s="46">
        <v>139.75</v>
      </c>
      <c r="I467" s="46">
        <v>0.20799999999999999</v>
      </c>
      <c r="J467" s="46">
        <v>1.8</v>
      </c>
      <c r="K467" s="2"/>
      <c r="L467" s="70"/>
      <c r="M467" s="71"/>
      <c r="N467" s="2"/>
      <c r="O467" s="2"/>
    </row>
    <row r="468" spans="1:15" ht="15.75" x14ac:dyDescent="0.25">
      <c r="A468" s="14" t="s">
        <v>50</v>
      </c>
      <c r="B468" s="18" t="s">
        <v>51</v>
      </c>
      <c r="C468" s="44">
        <v>5.5</v>
      </c>
      <c r="D468" s="44">
        <v>78.430000000000007</v>
      </c>
      <c r="E468" s="44">
        <v>2.1739999999999999</v>
      </c>
      <c r="F468" s="44">
        <v>64.209999999999994</v>
      </c>
      <c r="G468" s="44">
        <v>1.39</v>
      </c>
      <c r="H468" s="44">
        <v>34.76</v>
      </c>
      <c r="I468" s="44">
        <v>0.23</v>
      </c>
      <c r="J468" s="44">
        <v>1.26</v>
      </c>
      <c r="K468" s="2"/>
      <c r="L468" s="70"/>
      <c r="M468" s="71"/>
      <c r="N468" s="2"/>
      <c r="O468" s="2"/>
    </row>
    <row r="469" spans="1:15" ht="15.75" x14ac:dyDescent="0.25">
      <c r="A469" s="55"/>
      <c r="B469" s="56" t="s">
        <v>52</v>
      </c>
      <c r="C469" s="47">
        <v>56.499999999999993</v>
      </c>
      <c r="D469" s="47">
        <v>1141.5</v>
      </c>
      <c r="E469" s="47">
        <v>78.200000000000031</v>
      </c>
      <c r="F469" s="47">
        <v>2197.4</v>
      </c>
      <c r="G469" s="47">
        <v>73.600000000000009</v>
      </c>
      <c r="H469" s="47">
        <v>1879</v>
      </c>
      <c r="I469" s="47">
        <v>21.9</v>
      </c>
      <c r="J469" s="47">
        <v>133.5</v>
      </c>
      <c r="K469" s="2"/>
      <c r="L469" s="74"/>
      <c r="M469" s="74"/>
      <c r="N469" s="80"/>
      <c r="O469" s="80"/>
    </row>
    <row r="470" spans="1: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9"/>
      <c r="O472" s="2"/>
    </row>
    <row r="473" spans="1:15" ht="16.5" x14ac:dyDescent="0.3">
      <c r="A473" s="1" t="s">
        <v>53</v>
      </c>
      <c r="B473" s="1"/>
      <c r="C473" s="1"/>
      <c r="D473" s="1"/>
      <c r="E473" s="1"/>
      <c r="F473" s="1"/>
      <c r="G473" s="1"/>
      <c r="H473" s="1"/>
      <c r="I473" s="1"/>
      <c r="J473" s="1"/>
    </row>
    <row r="474" spans="1:15" ht="16.5" x14ac:dyDescent="0.3">
      <c r="A474" s="3" t="s">
        <v>1</v>
      </c>
      <c r="B474" s="3"/>
      <c r="C474" s="3"/>
      <c r="D474" s="3"/>
      <c r="E474" s="3"/>
      <c r="F474" s="3"/>
      <c r="G474" s="3"/>
      <c r="H474" s="3"/>
      <c r="I474" s="3"/>
      <c r="J474" s="3"/>
    </row>
    <row r="475" spans="1:15" ht="16.5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</row>
    <row r="476" spans="1:15" x14ac:dyDescent="0.25">
      <c r="A476" s="5" t="s">
        <v>68</v>
      </c>
      <c r="B476" s="51"/>
      <c r="C476" s="51"/>
      <c r="D476" s="51"/>
      <c r="E476" s="52"/>
      <c r="F476" s="52"/>
      <c r="G476" s="52"/>
      <c r="H476" s="51"/>
      <c r="I476" s="8" t="s">
        <v>80</v>
      </c>
      <c r="J476" s="8"/>
    </row>
    <row r="477" spans="1:15" x14ac:dyDescent="0.25">
      <c r="A477" s="14" t="s">
        <v>54</v>
      </c>
      <c r="B477" s="14" t="s">
        <v>55</v>
      </c>
      <c r="C477" s="58"/>
      <c r="D477" s="58"/>
      <c r="E477" s="58"/>
      <c r="F477" s="58"/>
      <c r="G477" s="58"/>
      <c r="H477" s="58"/>
      <c r="I477" s="58"/>
      <c r="J477" s="58"/>
    </row>
    <row r="478" spans="1:15" x14ac:dyDescent="0.25">
      <c r="A478" s="14" t="s">
        <v>60</v>
      </c>
      <c r="B478" s="14" t="s">
        <v>61</v>
      </c>
      <c r="C478" s="42" t="s">
        <v>73</v>
      </c>
      <c r="D478" s="42"/>
      <c r="E478" s="42" t="s">
        <v>74</v>
      </c>
      <c r="F478" s="42"/>
      <c r="G478" s="42" t="s">
        <v>75</v>
      </c>
      <c r="H478" s="42"/>
      <c r="I478" s="42" t="s">
        <v>76</v>
      </c>
      <c r="J478" s="42"/>
    </row>
    <row r="479" spans="1:15" x14ac:dyDescent="0.25">
      <c r="A479" s="32"/>
      <c r="B479" s="14" t="s">
        <v>62</v>
      </c>
      <c r="C479" s="14" t="s">
        <v>10</v>
      </c>
      <c r="D479" s="14" t="s">
        <v>11</v>
      </c>
      <c r="E479" s="14" t="s">
        <v>10</v>
      </c>
      <c r="F479" s="14" t="s">
        <v>11</v>
      </c>
      <c r="G479" s="14" t="s">
        <v>10</v>
      </c>
      <c r="H479" s="14" t="s">
        <v>11</v>
      </c>
      <c r="I479" s="14" t="s">
        <v>10</v>
      </c>
      <c r="J479" s="14" t="s">
        <v>11</v>
      </c>
    </row>
    <row r="480" spans="1:15" x14ac:dyDescent="0.25">
      <c r="A480" s="32"/>
      <c r="B480" s="32"/>
      <c r="C480" s="14" t="s">
        <v>12</v>
      </c>
      <c r="D480" s="14" t="s">
        <v>12</v>
      </c>
      <c r="E480" s="14" t="s">
        <v>12</v>
      </c>
      <c r="F480" s="14" t="s">
        <v>12</v>
      </c>
      <c r="G480" s="14" t="s">
        <v>12</v>
      </c>
      <c r="H480" s="14" t="s">
        <v>12</v>
      </c>
      <c r="I480" s="14" t="s">
        <v>12</v>
      </c>
      <c r="J480" s="14" t="s">
        <v>12</v>
      </c>
    </row>
    <row r="481" spans="1:10" x14ac:dyDescent="0.25">
      <c r="A481" s="32"/>
      <c r="B481" s="32"/>
      <c r="C481" s="14" t="s">
        <v>13</v>
      </c>
      <c r="D481" s="14" t="s">
        <v>14</v>
      </c>
      <c r="E481" s="14" t="s">
        <v>13</v>
      </c>
      <c r="F481" s="14" t="s">
        <v>14</v>
      </c>
      <c r="G481" s="14" t="s">
        <v>13</v>
      </c>
      <c r="H481" s="14" t="s">
        <v>14</v>
      </c>
      <c r="I481" s="14" t="s">
        <v>13</v>
      </c>
      <c r="J481" s="14" t="s">
        <v>14</v>
      </c>
    </row>
    <row r="482" spans="1:10" x14ac:dyDescent="0.25">
      <c r="A482" s="17">
        <v>-1</v>
      </c>
      <c r="B482" s="17">
        <v>-2</v>
      </c>
      <c r="C482" s="17">
        <v>-35</v>
      </c>
      <c r="D482" s="17">
        <v>-36</v>
      </c>
      <c r="E482" s="17">
        <v>-37</v>
      </c>
      <c r="F482" s="17">
        <v>-38</v>
      </c>
      <c r="G482" s="17">
        <v>-39</v>
      </c>
      <c r="H482" s="17">
        <v>-40</v>
      </c>
      <c r="I482" s="17">
        <v>-41</v>
      </c>
      <c r="J482" s="17">
        <v>-42</v>
      </c>
    </row>
    <row r="483" spans="1:10" x14ac:dyDescent="0.25">
      <c r="A483" s="14" t="s">
        <v>15</v>
      </c>
      <c r="B483" s="18" t="s">
        <v>16</v>
      </c>
      <c r="C483" s="60">
        <v>8.09</v>
      </c>
      <c r="D483" s="60">
        <v>148.13</v>
      </c>
      <c r="E483" s="44">
        <v>1.1599999999999999</v>
      </c>
      <c r="F483" s="44">
        <v>23.2</v>
      </c>
      <c r="G483" s="60">
        <v>13.824</v>
      </c>
      <c r="H483" s="60">
        <v>158.65</v>
      </c>
      <c r="I483" s="60">
        <v>5.26</v>
      </c>
      <c r="J483" s="60">
        <v>59.52</v>
      </c>
    </row>
    <row r="484" spans="1:10" x14ac:dyDescent="0.25">
      <c r="A484" s="14" t="s">
        <v>17</v>
      </c>
      <c r="B484" s="18" t="s">
        <v>18</v>
      </c>
      <c r="C484" s="60">
        <v>10.53</v>
      </c>
      <c r="D484" s="60">
        <v>169.6</v>
      </c>
      <c r="E484" s="44">
        <v>1.53</v>
      </c>
      <c r="F484" s="44">
        <v>16.95</v>
      </c>
      <c r="G484" s="60">
        <v>9.27</v>
      </c>
      <c r="H484" s="60">
        <v>140.5</v>
      </c>
      <c r="I484" s="60">
        <v>4.25</v>
      </c>
      <c r="J484" s="60">
        <v>38.299999999999997</v>
      </c>
    </row>
    <row r="485" spans="1:10" x14ac:dyDescent="0.25">
      <c r="A485" s="14" t="s">
        <v>19</v>
      </c>
      <c r="B485" s="18" t="s">
        <v>20</v>
      </c>
      <c r="C485" s="60">
        <v>10.135</v>
      </c>
      <c r="D485" s="60">
        <v>199.9</v>
      </c>
      <c r="E485" s="44">
        <v>0.9</v>
      </c>
      <c r="F485" s="44">
        <v>10.7</v>
      </c>
      <c r="G485" s="60">
        <v>12.068</v>
      </c>
      <c r="H485" s="60">
        <v>158.815</v>
      </c>
      <c r="I485" s="60">
        <v>5.8540000000000001</v>
      </c>
      <c r="J485" s="60">
        <v>65.19</v>
      </c>
    </row>
    <row r="486" spans="1:10" x14ac:dyDescent="0.25">
      <c r="A486" s="14" t="s">
        <v>21</v>
      </c>
      <c r="B486" s="21" t="s">
        <v>22</v>
      </c>
      <c r="C486" s="60">
        <v>9.5109999999999992</v>
      </c>
      <c r="D486" s="60">
        <v>164.72</v>
      </c>
      <c r="E486" s="44">
        <v>0.64500000000000002</v>
      </c>
      <c r="F486" s="44">
        <v>7.82</v>
      </c>
      <c r="G486" s="60">
        <v>10.724</v>
      </c>
      <c r="H486" s="60">
        <v>123.31</v>
      </c>
      <c r="I486" s="60">
        <v>4.71</v>
      </c>
      <c r="J486" s="60">
        <v>50.26</v>
      </c>
    </row>
    <row r="487" spans="1:10" x14ac:dyDescent="0.25">
      <c r="A487" s="14" t="s">
        <v>23</v>
      </c>
      <c r="B487" s="21" t="s">
        <v>24</v>
      </c>
      <c r="C487" s="60">
        <v>9.34</v>
      </c>
      <c r="D487" s="60">
        <v>174.495</v>
      </c>
      <c r="E487" s="44">
        <v>3.5350000000000001</v>
      </c>
      <c r="F487" s="44">
        <v>44.2</v>
      </c>
      <c r="G487" s="60">
        <v>9.8219999999999992</v>
      </c>
      <c r="H487" s="60">
        <v>120.88</v>
      </c>
      <c r="I487" s="60">
        <v>4.18</v>
      </c>
      <c r="J487" s="60">
        <v>51.48</v>
      </c>
    </row>
    <row r="488" spans="1:10" x14ac:dyDescent="0.25">
      <c r="A488" s="14" t="s">
        <v>25</v>
      </c>
      <c r="B488" s="18" t="s">
        <v>26</v>
      </c>
      <c r="C488" s="60">
        <v>2.2400000000000002</v>
      </c>
      <c r="D488" s="60">
        <v>30.765000000000001</v>
      </c>
      <c r="E488" s="44">
        <v>0.14499999999999999</v>
      </c>
      <c r="F488" s="44">
        <v>1.8140000000000001</v>
      </c>
      <c r="G488" s="60">
        <v>2.5630000000000002</v>
      </c>
      <c r="H488" s="60">
        <v>32.484999999999999</v>
      </c>
      <c r="I488" s="60">
        <v>1.722</v>
      </c>
      <c r="J488" s="60">
        <v>16.105</v>
      </c>
    </row>
    <row r="489" spans="1:10" x14ac:dyDescent="0.25">
      <c r="A489" s="14" t="s">
        <v>28</v>
      </c>
      <c r="B489" s="18" t="s">
        <v>29</v>
      </c>
      <c r="C489" s="60">
        <v>8.4250000000000007</v>
      </c>
      <c r="D489" s="60">
        <v>143.14699999999999</v>
      </c>
      <c r="E489" s="44">
        <v>3.06</v>
      </c>
      <c r="F489" s="44">
        <v>66.95</v>
      </c>
      <c r="G489" s="60">
        <v>12.271000000000001</v>
      </c>
      <c r="H489" s="60">
        <v>142.15100000000001</v>
      </c>
      <c r="I489" s="60">
        <v>3.948</v>
      </c>
      <c r="J489" s="60">
        <v>45.261000000000003</v>
      </c>
    </row>
    <row r="490" spans="1:10" x14ac:dyDescent="0.25">
      <c r="A490" s="14" t="s">
        <v>30</v>
      </c>
      <c r="B490" s="21" t="s">
        <v>31</v>
      </c>
      <c r="C490" s="60">
        <v>9.74</v>
      </c>
      <c r="D490" s="60">
        <v>199.38</v>
      </c>
      <c r="E490" s="44">
        <v>1.4750000000000001</v>
      </c>
      <c r="F490" s="44">
        <v>22.85</v>
      </c>
      <c r="G490" s="60">
        <v>8.5020000000000007</v>
      </c>
      <c r="H490" s="60">
        <v>116.959</v>
      </c>
      <c r="I490" s="60">
        <v>4.63</v>
      </c>
      <c r="J490" s="60">
        <v>62.48</v>
      </c>
    </row>
    <row r="491" spans="1:10" x14ac:dyDescent="0.25">
      <c r="A491" s="14" t="s">
        <v>32</v>
      </c>
      <c r="B491" s="21" t="s">
        <v>33</v>
      </c>
      <c r="C491" s="60">
        <v>10.288</v>
      </c>
      <c r="D491" s="60">
        <v>189.92</v>
      </c>
      <c r="E491" s="44">
        <v>0.79500000000000004</v>
      </c>
      <c r="F491" s="44">
        <v>10.119999999999999</v>
      </c>
      <c r="G491" s="60">
        <v>13.225</v>
      </c>
      <c r="H491" s="60">
        <v>184.92</v>
      </c>
      <c r="I491" s="60">
        <v>7.5149999999999997</v>
      </c>
      <c r="J491" s="60">
        <v>92.204999999999998</v>
      </c>
    </row>
    <row r="492" spans="1:10" x14ac:dyDescent="0.25">
      <c r="A492" s="14" t="s">
        <v>34</v>
      </c>
      <c r="B492" s="18" t="s">
        <v>35</v>
      </c>
      <c r="C492" s="60">
        <v>12.385</v>
      </c>
      <c r="D492" s="60">
        <v>276.68599999999998</v>
      </c>
      <c r="E492" s="44">
        <v>2.6230000000000002</v>
      </c>
      <c r="F492" s="44">
        <v>39.155000000000001</v>
      </c>
      <c r="G492" s="60">
        <v>11.896000000000001</v>
      </c>
      <c r="H492" s="60">
        <v>141.79</v>
      </c>
      <c r="I492" s="60">
        <v>9.3119999999999994</v>
      </c>
      <c r="J492" s="60">
        <v>120.898</v>
      </c>
    </row>
    <row r="493" spans="1:10" x14ac:dyDescent="0.25">
      <c r="A493" s="14" t="s">
        <v>36</v>
      </c>
      <c r="B493" s="21" t="s">
        <v>37</v>
      </c>
      <c r="C493" s="60">
        <v>17.399999999999999</v>
      </c>
      <c r="D493" s="60">
        <v>328.2</v>
      </c>
      <c r="E493" s="44">
        <v>3.105</v>
      </c>
      <c r="F493" s="44">
        <v>43.558999999999997</v>
      </c>
      <c r="G493" s="60">
        <v>11.045</v>
      </c>
      <c r="H493" s="60">
        <v>142.16999999999999</v>
      </c>
      <c r="I493" s="60">
        <v>4.9000000000000004</v>
      </c>
      <c r="J493" s="60">
        <v>52.2</v>
      </c>
    </row>
    <row r="494" spans="1:10" x14ac:dyDescent="0.25">
      <c r="A494" s="14" t="s">
        <v>38</v>
      </c>
      <c r="B494" s="21" t="s">
        <v>39</v>
      </c>
      <c r="C494" s="60">
        <v>9.5790000000000006</v>
      </c>
      <c r="D494" s="60">
        <v>159.90899999999999</v>
      </c>
      <c r="E494" s="44">
        <v>0.67500000000000004</v>
      </c>
      <c r="F494" s="46">
        <v>7.1139999999999999</v>
      </c>
      <c r="G494" s="60">
        <v>4.25</v>
      </c>
      <c r="H494" s="60">
        <v>45.302999999999997</v>
      </c>
      <c r="I494" s="60">
        <v>1.337</v>
      </c>
      <c r="J494" s="60">
        <v>15.531000000000001</v>
      </c>
    </row>
    <row r="495" spans="1:10" x14ac:dyDescent="0.25">
      <c r="A495" s="14" t="s">
        <v>40</v>
      </c>
      <c r="B495" s="21" t="s">
        <v>41</v>
      </c>
      <c r="C495" s="60">
        <v>6.72</v>
      </c>
      <c r="D495" s="60">
        <v>108.443</v>
      </c>
      <c r="E495" s="44">
        <v>0.70899999999999996</v>
      </c>
      <c r="F495" s="46">
        <v>7.6</v>
      </c>
      <c r="G495" s="60">
        <v>9.17</v>
      </c>
      <c r="H495" s="60">
        <v>116.444</v>
      </c>
      <c r="I495" s="60">
        <v>2.1629999999999998</v>
      </c>
      <c r="J495" s="60">
        <v>22.876000000000001</v>
      </c>
    </row>
    <row r="496" spans="1:10" x14ac:dyDescent="0.25">
      <c r="A496" s="14" t="s">
        <v>42</v>
      </c>
      <c r="B496" s="18" t="s">
        <v>43</v>
      </c>
      <c r="C496" s="60">
        <v>12.523</v>
      </c>
      <c r="D496" s="60">
        <v>210.798</v>
      </c>
      <c r="E496" s="44">
        <v>1.6220000000000001</v>
      </c>
      <c r="F496" s="44">
        <v>19.297999999999998</v>
      </c>
      <c r="G496" s="60">
        <v>10.451000000000001</v>
      </c>
      <c r="H496" s="60">
        <v>100.39</v>
      </c>
      <c r="I496" s="60">
        <v>3.19</v>
      </c>
      <c r="J496" s="60">
        <v>36.478999999999999</v>
      </c>
    </row>
    <row r="497" spans="1:10" x14ac:dyDescent="0.25">
      <c r="A497" s="14" t="s">
        <v>44</v>
      </c>
      <c r="B497" s="18" t="s">
        <v>45</v>
      </c>
      <c r="C497" s="60">
        <v>9.6769999999999996</v>
      </c>
      <c r="D497" s="60">
        <v>187.048</v>
      </c>
      <c r="E497" s="46">
        <v>0.36599999999999999</v>
      </c>
      <c r="F497" s="46">
        <v>5.4390000000000001</v>
      </c>
      <c r="G497" s="60">
        <v>7.3140000000000001</v>
      </c>
      <c r="H497" s="60">
        <v>109.994</v>
      </c>
      <c r="I497" s="60">
        <v>5.2439999999999998</v>
      </c>
      <c r="J497" s="60">
        <v>70.340999999999994</v>
      </c>
    </row>
    <row r="498" spans="1:10" x14ac:dyDescent="0.25">
      <c r="A498" s="14" t="s">
        <v>46</v>
      </c>
      <c r="B498" s="18" t="s">
        <v>47</v>
      </c>
      <c r="C498" s="60">
        <v>1.2250000000000001</v>
      </c>
      <c r="D498" s="60">
        <v>25.47</v>
      </c>
      <c r="E498" s="46">
        <v>6.3E-2</v>
      </c>
      <c r="F498" s="46">
        <v>0.54300000000000004</v>
      </c>
      <c r="G498" s="60">
        <v>5.2640000000000002</v>
      </c>
      <c r="H498" s="60">
        <v>81.63</v>
      </c>
      <c r="I498" s="60">
        <v>0.52</v>
      </c>
      <c r="J498" s="60">
        <v>6.25</v>
      </c>
    </row>
    <row r="499" spans="1:10" x14ac:dyDescent="0.25">
      <c r="A499" s="14" t="s">
        <v>48</v>
      </c>
      <c r="B499" s="21" t="s">
        <v>49</v>
      </c>
      <c r="C499" s="60">
        <v>5.4320000000000004</v>
      </c>
      <c r="D499" s="60">
        <v>95.388999999999996</v>
      </c>
      <c r="E499" s="46">
        <v>0.53200000000000003</v>
      </c>
      <c r="F499" s="46">
        <v>9.3379999999999992</v>
      </c>
      <c r="G499" s="60">
        <v>10.151</v>
      </c>
      <c r="H499" s="60">
        <v>160.54900000000001</v>
      </c>
      <c r="I499" s="60">
        <v>3.165</v>
      </c>
      <c r="J499" s="60">
        <v>36.223999999999997</v>
      </c>
    </row>
    <row r="500" spans="1:10" x14ac:dyDescent="0.25">
      <c r="A500" s="14" t="s">
        <v>50</v>
      </c>
      <c r="B500" s="18" t="s">
        <v>51</v>
      </c>
      <c r="C500" s="60">
        <v>8.26</v>
      </c>
      <c r="D500" s="60">
        <v>165</v>
      </c>
      <c r="E500" s="44">
        <v>0.56000000000000005</v>
      </c>
      <c r="F500" s="44">
        <v>6.2</v>
      </c>
      <c r="G500" s="60">
        <v>8.7899999999999991</v>
      </c>
      <c r="H500" s="60">
        <v>110.06</v>
      </c>
      <c r="I500" s="60">
        <v>3.1</v>
      </c>
      <c r="J500" s="60">
        <v>35.4</v>
      </c>
    </row>
    <row r="501" spans="1:10" x14ac:dyDescent="0.25">
      <c r="A501" s="25"/>
      <c r="B501" s="25" t="s">
        <v>52</v>
      </c>
      <c r="C501" s="47">
        <v>161.49999999999997</v>
      </c>
      <c r="D501" s="47">
        <v>2977.0000000000005</v>
      </c>
      <c r="E501" s="47">
        <v>23.499999999999996</v>
      </c>
      <c r="F501" s="47">
        <v>342.85</v>
      </c>
      <c r="G501" s="47">
        <v>170.6</v>
      </c>
      <c r="H501" s="47">
        <v>2187</v>
      </c>
      <c r="I501" s="47">
        <v>75</v>
      </c>
      <c r="J501" s="47">
        <v>877.00000000000011</v>
      </c>
    </row>
    <row r="502" spans="1:10" ht="16.5" x14ac:dyDescent="0.3">
      <c r="A502" s="1" t="s">
        <v>53</v>
      </c>
      <c r="B502" s="1"/>
      <c r="C502" s="1"/>
      <c r="D502" s="1"/>
      <c r="E502" s="1"/>
      <c r="F502" s="1"/>
      <c r="G502" s="1"/>
      <c r="H502" s="1"/>
      <c r="I502" s="66"/>
    </row>
    <row r="503" spans="1:10" ht="16.5" x14ac:dyDescent="0.3">
      <c r="A503" s="3" t="s">
        <v>1</v>
      </c>
      <c r="B503" s="3"/>
      <c r="C503" s="3"/>
      <c r="D503" s="3"/>
      <c r="E503" s="3"/>
      <c r="F503" s="3"/>
      <c r="G503" s="3"/>
      <c r="H503" s="3"/>
      <c r="I503" s="63"/>
    </row>
    <row r="504" spans="1:10" ht="16.5" x14ac:dyDescent="0.3">
      <c r="A504" s="4"/>
      <c r="B504" s="4"/>
      <c r="C504" s="4"/>
      <c r="D504" s="4"/>
      <c r="E504" s="4"/>
      <c r="F504" s="4"/>
      <c r="G504" s="4"/>
      <c r="H504" s="4"/>
      <c r="I504" s="63"/>
    </row>
    <row r="505" spans="1:10" ht="16.5" x14ac:dyDescent="0.3">
      <c r="A505" s="5" t="s">
        <v>68</v>
      </c>
      <c r="B505" s="51"/>
      <c r="C505" s="6"/>
      <c r="D505" s="6"/>
      <c r="E505" s="7"/>
      <c r="F505" s="7"/>
      <c r="G505" s="7"/>
      <c r="H505" s="51" t="s">
        <v>80</v>
      </c>
      <c r="I505" s="63"/>
    </row>
    <row r="506" spans="1:10" x14ac:dyDescent="0.25">
      <c r="A506" s="14" t="s">
        <v>54</v>
      </c>
      <c r="B506" s="14" t="s">
        <v>55</v>
      </c>
      <c r="C506" s="32"/>
      <c r="D506" s="32"/>
      <c r="E506" s="32"/>
      <c r="F506" s="32"/>
      <c r="G506" s="32"/>
      <c r="H506" s="32"/>
      <c r="I506" s="2"/>
    </row>
    <row r="507" spans="1:10" x14ac:dyDescent="0.25">
      <c r="A507" s="14" t="s">
        <v>60</v>
      </c>
      <c r="B507" s="14" t="s">
        <v>61</v>
      </c>
      <c r="C507" s="42" t="s">
        <v>77</v>
      </c>
      <c r="D507" s="42"/>
      <c r="E507" s="42" t="s">
        <v>66</v>
      </c>
      <c r="F507" s="42"/>
      <c r="G507" s="42" t="s">
        <v>78</v>
      </c>
      <c r="H507" s="42"/>
      <c r="I507" s="2"/>
    </row>
    <row r="508" spans="1:10" x14ac:dyDescent="0.25">
      <c r="A508" s="32"/>
      <c r="B508" s="14" t="s">
        <v>62</v>
      </c>
      <c r="C508" s="14" t="s">
        <v>10</v>
      </c>
      <c r="D508" s="14" t="s">
        <v>11</v>
      </c>
      <c r="E508" s="14" t="s">
        <v>10</v>
      </c>
      <c r="F508" s="14" t="s">
        <v>11</v>
      </c>
      <c r="G508" s="14" t="s">
        <v>10</v>
      </c>
      <c r="H508" s="14" t="s">
        <v>11</v>
      </c>
      <c r="I508" s="2"/>
    </row>
    <row r="509" spans="1:10" x14ac:dyDescent="0.25">
      <c r="A509" s="32"/>
      <c r="B509" s="32"/>
      <c r="C509" s="14" t="s">
        <v>12</v>
      </c>
      <c r="D509" s="14" t="s">
        <v>12</v>
      </c>
      <c r="E509" s="14" t="s">
        <v>12</v>
      </c>
      <c r="F509" s="14" t="s">
        <v>12</v>
      </c>
      <c r="G509" s="14" t="s">
        <v>12</v>
      </c>
      <c r="H509" s="14" t="s">
        <v>12</v>
      </c>
      <c r="I509" s="2"/>
    </row>
    <row r="510" spans="1:10" x14ac:dyDescent="0.25">
      <c r="A510" s="32"/>
      <c r="B510" s="32"/>
      <c r="C510" s="14" t="s">
        <v>13</v>
      </c>
      <c r="D510" s="14" t="s">
        <v>14</v>
      </c>
      <c r="E510" s="14" t="s">
        <v>13</v>
      </c>
      <c r="F510" s="14" t="s">
        <v>14</v>
      </c>
      <c r="G510" s="14" t="s">
        <v>13</v>
      </c>
      <c r="H510" s="14" t="s">
        <v>14</v>
      </c>
      <c r="I510" s="2"/>
    </row>
    <row r="511" spans="1:10" x14ac:dyDescent="0.25">
      <c r="A511" s="17">
        <v>-1</v>
      </c>
      <c r="B511" s="17">
        <v>-2</v>
      </c>
      <c r="C511" s="17">
        <v>-43</v>
      </c>
      <c r="D511" s="17">
        <v>-44</v>
      </c>
      <c r="E511" s="17">
        <v>-45</v>
      </c>
      <c r="F511" s="17">
        <v>-46</v>
      </c>
      <c r="G511" s="17">
        <v>-47</v>
      </c>
      <c r="H511" s="17">
        <v>-48</v>
      </c>
      <c r="I511" s="2"/>
    </row>
    <row r="512" spans="1:10" ht="15.75" x14ac:dyDescent="0.25">
      <c r="A512" s="14" t="s">
        <v>15</v>
      </c>
      <c r="B512" s="18" t="s">
        <v>16</v>
      </c>
      <c r="C512" s="60">
        <v>2.1</v>
      </c>
      <c r="D512" s="60">
        <v>20.72</v>
      </c>
      <c r="E512" s="60">
        <v>31.808</v>
      </c>
      <c r="F512" s="60">
        <v>131.952</v>
      </c>
      <c r="G512" s="60">
        <v>60.631</v>
      </c>
      <c r="H512" s="60">
        <v>764.84900000000005</v>
      </c>
      <c r="I512" s="71"/>
    </row>
    <row r="513" spans="1:9" ht="15.75" x14ac:dyDescent="0.25">
      <c r="A513" s="14" t="s">
        <v>17</v>
      </c>
      <c r="B513" s="18" t="s">
        <v>18</v>
      </c>
      <c r="C513" s="60">
        <v>1.8</v>
      </c>
      <c r="D513" s="60">
        <v>22.3</v>
      </c>
      <c r="E513" s="60">
        <v>30.917999999999999</v>
      </c>
      <c r="F513" s="60">
        <v>90.200000000000017</v>
      </c>
      <c r="G513" s="60">
        <v>53.317999999999998</v>
      </c>
      <c r="H513" s="60">
        <v>613.5</v>
      </c>
      <c r="I513" s="71"/>
    </row>
    <row r="514" spans="1:9" ht="15.75" x14ac:dyDescent="0.25">
      <c r="A514" s="14" t="s">
        <v>19</v>
      </c>
      <c r="B514" s="18" t="s">
        <v>20</v>
      </c>
      <c r="C514" s="60">
        <v>1.7350000000000001</v>
      </c>
      <c r="D514" s="60">
        <v>22.805</v>
      </c>
      <c r="E514" s="60">
        <v>14.17</v>
      </c>
      <c r="F514" s="60">
        <v>62.11</v>
      </c>
      <c r="G514" s="60">
        <v>54.856999999999999</v>
      </c>
      <c r="H514" s="60">
        <v>893.27</v>
      </c>
      <c r="I514" s="71"/>
    </row>
    <row r="515" spans="1:9" ht="15.75" x14ac:dyDescent="0.25">
      <c r="A515" s="14" t="s">
        <v>21</v>
      </c>
      <c r="B515" s="21" t="s">
        <v>22</v>
      </c>
      <c r="C515" s="60">
        <v>1.27</v>
      </c>
      <c r="D515" s="60">
        <v>14.759</v>
      </c>
      <c r="E515" s="60">
        <v>19.399999999999999</v>
      </c>
      <c r="F515" s="60">
        <v>97.748999999999995</v>
      </c>
      <c r="G515" s="60">
        <v>43.156999999999996</v>
      </c>
      <c r="H515" s="60">
        <v>525.447</v>
      </c>
      <c r="I515" s="71"/>
    </row>
    <row r="516" spans="1:9" ht="15.75" x14ac:dyDescent="0.25">
      <c r="A516" s="14" t="s">
        <v>23</v>
      </c>
      <c r="B516" s="21" t="s">
        <v>24</v>
      </c>
      <c r="C516" s="60">
        <v>2.0249999999999999</v>
      </c>
      <c r="D516" s="60">
        <v>27.7</v>
      </c>
      <c r="E516" s="60">
        <v>17.417000000000002</v>
      </c>
      <c r="F516" s="60">
        <v>128.785</v>
      </c>
      <c r="G516" s="60">
        <v>58.664999999999999</v>
      </c>
      <c r="H516" s="60">
        <v>850.29300000000001</v>
      </c>
      <c r="I516" s="71"/>
    </row>
    <row r="517" spans="1:9" ht="15.75" x14ac:dyDescent="0.25">
      <c r="A517" s="14" t="s">
        <v>25</v>
      </c>
      <c r="B517" s="18" t="s">
        <v>26</v>
      </c>
      <c r="C517" s="60">
        <v>0.51</v>
      </c>
      <c r="D517" s="60">
        <v>6.0650000000000004</v>
      </c>
      <c r="E517" s="60">
        <v>8.7210000000000001</v>
      </c>
      <c r="F517" s="60">
        <v>61.582000000000008</v>
      </c>
      <c r="G517" s="60">
        <v>15.275</v>
      </c>
      <c r="H517" s="60">
        <v>192.441</v>
      </c>
      <c r="I517" s="71"/>
    </row>
    <row r="518" spans="1:9" ht="15.75" x14ac:dyDescent="0.25">
      <c r="A518" s="14" t="s">
        <v>28</v>
      </c>
      <c r="B518" s="18" t="s">
        <v>29</v>
      </c>
      <c r="C518" s="60">
        <v>1.3819999999999999</v>
      </c>
      <c r="D518" s="60">
        <v>18.367000000000001</v>
      </c>
      <c r="E518" s="60">
        <v>29.841000000000001</v>
      </c>
      <c r="F518" s="60">
        <v>127.46599999999998</v>
      </c>
      <c r="G518" s="60">
        <v>55.323</v>
      </c>
      <c r="H518" s="60">
        <v>712.95</v>
      </c>
      <c r="I518" s="71"/>
    </row>
    <row r="519" spans="1:9" ht="15.75" x14ac:dyDescent="0.25">
      <c r="A519" s="14" t="s">
        <v>30</v>
      </c>
      <c r="B519" s="21" t="s">
        <v>31</v>
      </c>
      <c r="C519" s="60">
        <v>2.0699999999999998</v>
      </c>
      <c r="D519" s="60">
        <v>32.369999999999997</v>
      </c>
      <c r="E519" s="60">
        <v>50.820999999999998</v>
      </c>
      <c r="F519" s="60">
        <v>395.12299999999999</v>
      </c>
      <c r="G519" s="60">
        <v>71.905000000000001</v>
      </c>
      <c r="H519" s="60">
        <v>1103.422</v>
      </c>
      <c r="I519" s="71"/>
    </row>
    <row r="520" spans="1:9" ht="15.75" x14ac:dyDescent="0.25">
      <c r="A520" s="14" t="s">
        <v>32</v>
      </c>
      <c r="B520" s="21" t="s">
        <v>33</v>
      </c>
      <c r="C520" s="60">
        <v>3.875</v>
      </c>
      <c r="D520" s="60">
        <v>49.42</v>
      </c>
      <c r="E520" s="60">
        <v>31.547999999999998</v>
      </c>
      <c r="F520" s="60">
        <v>229.065</v>
      </c>
      <c r="G520" s="60">
        <v>77.180999999999997</v>
      </c>
      <c r="H520" s="60">
        <v>1125.577</v>
      </c>
      <c r="I520" s="71"/>
    </row>
    <row r="521" spans="1:9" ht="15.75" x14ac:dyDescent="0.25">
      <c r="A521" s="14" t="s">
        <v>34</v>
      </c>
      <c r="B521" s="18" t="s">
        <v>35</v>
      </c>
      <c r="C521" s="60">
        <v>5.5279999999999996</v>
      </c>
      <c r="D521" s="60">
        <v>69.158000000000001</v>
      </c>
      <c r="E521" s="60">
        <v>32.088000000000001</v>
      </c>
      <c r="F521" s="60">
        <v>158.34400000000002</v>
      </c>
      <c r="G521" s="60">
        <v>85.123000000000005</v>
      </c>
      <c r="H521" s="60">
        <v>1332.5650000000001</v>
      </c>
      <c r="I521" s="71"/>
    </row>
    <row r="522" spans="1:9" ht="15.75" x14ac:dyDescent="0.25">
      <c r="A522" s="14" t="s">
        <v>36</v>
      </c>
      <c r="B522" s="21" t="s">
        <v>37</v>
      </c>
      <c r="C522" s="60">
        <v>4.6230000000000002</v>
      </c>
      <c r="D522" s="60">
        <v>55.4</v>
      </c>
      <c r="E522" s="60">
        <v>31.701999999999998</v>
      </c>
      <c r="F522" s="60">
        <v>237.46</v>
      </c>
      <c r="G522" s="60">
        <v>87.834999999999994</v>
      </c>
      <c r="H522" s="60">
        <v>1499.3710000000001</v>
      </c>
      <c r="I522" s="71"/>
    </row>
    <row r="523" spans="1:9" ht="15.75" x14ac:dyDescent="0.25">
      <c r="A523" s="14" t="s">
        <v>38</v>
      </c>
      <c r="B523" s="21" t="s">
        <v>39</v>
      </c>
      <c r="C523" s="60">
        <v>2.2719999999999998</v>
      </c>
      <c r="D523" s="60">
        <v>24.062000000000001</v>
      </c>
      <c r="E523" s="60">
        <v>14.382</v>
      </c>
      <c r="F523" s="60">
        <v>57.143999999999998</v>
      </c>
      <c r="G523" s="60">
        <v>36.344000000000001</v>
      </c>
      <c r="H523" s="60">
        <v>501.24799999999999</v>
      </c>
      <c r="I523" s="71"/>
    </row>
    <row r="524" spans="1:9" ht="15.75" x14ac:dyDescent="0.25">
      <c r="A524" s="14" t="s">
        <v>40</v>
      </c>
      <c r="B524" s="21" t="s">
        <v>41</v>
      </c>
      <c r="C524" s="60">
        <v>1.796</v>
      </c>
      <c r="D524" s="60">
        <v>18.02</v>
      </c>
      <c r="E524" s="60">
        <v>26.172000000000001</v>
      </c>
      <c r="F524" s="60">
        <v>88.435000000000002</v>
      </c>
      <c r="G524" s="60">
        <v>44.274000000000001</v>
      </c>
      <c r="H524" s="60">
        <v>532.82100000000003</v>
      </c>
      <c r="I524" s="71"/>
    </row>
    <row r="525" spans="1:9" ht="15.75" x14ac:dyDescent="0.25">
      <c r="A525" s="14" t="s">
        <v>42</v>
      </c>
      <c r="B525" s="18" t="s">
        <v>43</v>
      </c>
      <c r="C525" s="60">
        <v>2.4079999999999999</v>
      </c>
      <c r="D525" s="60">
        <v>26.521999999999998</v>
      </c>
      <c r="E525" s="60">
        <v>26.754999999999999</v>
      </c>
      <c r="F525" s="60">
        <v>103.52799999999999</v>
      </c>
      <c r="G525" s="60">
        <v>57.927</v>
      </c>
      <c r="H525" s="60">
        <v>750.92499999999995</v>
      </c>
      <c r="I525" s="71"/>
    </row>
    <row r="526" spans="1:9" ht="15.75" x14ac:dyDescent="0.25">
      <c r="A526" s="14" t="s">
        <v>44</v>
      </c>
      <c r="B526" s="18" t="s">
        <v>45</v>
      </c>
      <c r="C526" s="60">
        <v>3.1379999999999999</v>
      </c>
      <c r="D526" s="60">
        <v>38.531999999999996</v>
      </c>
      <c r="E526" s="60">
        <v>16.876000000000001</v>
      </c>
      <c r="F526" s="60">
        <v>70.429000000000002</v>
      </c>
      <c r="G526" s="60">
        <v>53.578000000000003</v>
      </c>
      <c r="H526" s="60">
        <v>869.83799999999997</v>
      </c>
      <c r="I526" s="71"/>
    </row>
    <row r="527" spans="1:9" ht="15.75" x14ac:dyDescent="0.25">
      <c r="A527" s="14" t="s">
        <v>46</v>
      </c>
      <c r="B527" s="18" t="s">
        <v>47</v>
      </c>
      <c r="C527" s="60">
        <v>1.133</v>
      </c>
      <c r="D527" s="60">
        <v>14.43</v>
      </c>
      <c r="E527" s="60">
        <v>15.977</v>
      </c>
      <c r="F527" s="60">
        <v>50.304000000000002</v>
      </c>
      <c r="G527" s="60">
        <v>22.38</v>
      </c>
      <c r="H527" s="60">
        <v>244.09100000000001</v>
      </c>
      <c r="I527" s="71"/>
    </row>
    <row r="528" spans="1:9" ht="15.75" x14ac:dyDescent="0.25">
      <c r="A528" s="14" t="s">
        <v>48</v>
      </c>
      <c r="B528" s="21" t="s">
        <v>49</v>
      </c>
      <c r="C528" s="60">
        <v>2.3050000000000002</v>
      </c>
      <c r="D528" s="60">
        <v>30.27</v>
      </c>
      <c r="E528" s="60">
        <v>30.516999999999999</v>
      </c>
      <c r="F528" s="60">
        <v>266.19400000000002</v>
      </c>
      <c r="G528" s="60">
        <v>54.62</v>
      </c>
      <c r="H528" s="60">
        <v>969.26199999999994</v>
      </c>
      <c r="I528" s="71"/>
    </row>
    <row r="529" spans="1:10" ht="15.75" x14ac:dyDescent="0.25">
      <c r="A529" s="14" t="s">
        <v>50</v>
      </c>
      <c r="B529" s="18" t="s">
        <v>51</v>
      </c>
      <c r="C529" s="60">
        <v>0.73</v>
      </c>
      <c r="D529" s="60">
        <v>7.6</v>
      </c>
      <c r="E529" s="60">
        <v>7.7370000000000001</v>
      </c>
      <c r="F529" s="60">
        <v>38.661999999999999</v>
      </c>
      <c r="G529" s="60">
        <v>35.656999999999996</v>
      </c>
      <c r="H529" s="60">
        <v>533.08000000000004</v>
      </c>
      <c r="I529" s="71"/>
    </row>
    <row r="530" spans="1:10" x14ac:dyDescent="0.25">
      <c r="A530" s="25"/>
      <c r="B530" s="25" t="s">
        <v>52</v>
      </c>
      <c r="C530" s="47">
        <v>40.699999999999996</v>
      </c>
      <c r="D530" s="47">
        <v>498.49999999999994</v>
      </c>
      <c r="E530" s="47">
        <v>436.85</v>
      </c>
      <c r="F530" s="47">
        <v>2394.5319999999997</v>
      </c>
      <c r="G530" s="47">
        <v>968.05000000000007</v>
      </c>
      <c r="H530" s="47">
        <v>14014.95</v>
      </c>
      <c r="I530" s="2"/>
    </row>
    <row r="531" spans="1:10" x14ac:dyDescent="0.25">
      <c r="A531" s="81"/>
      <c r="B531" s="81"/>
      <c r="C531" s="82"/>
      <c r="D531" s="82"/>
      <c r="E531" s="83"/>
      <c r="F531" s="83"/>
      <c r="G531" s="83"/>
      <c r="H531" s="83"/>
      <c r="I531" s="2"/>
    </row>
    <row r="532" spans="1:10" x14ac:dyDescent="0.25">
      <c r="A532" s="82"/>
      <c r="B532" s="82"/>
      <c r="C532" s="82"/>
      <c r="D532" s="82"/>
      <c r="E532" s="84"/>
      <c r="F532" s="85"/>
      <c r="G532" s="85"/>
      <c r="H532" s="86"/>
      <c r="I532" s="2"/>
    </row>
    <row r="533" spans="1:10" ht="16.5" x14ac:dyDescent="0.3">
      <c r="A533" s="1" t="s">
        <v>53</v>
      </c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6.5" x14ac:dyDescent="0.3">
      <c r="A534" s="3" t="s">
        <v>1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6.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x14ac:dyDescent="0.25">
      <c r="A536" s="5" t="s">
        <v>2</v>
      </c>
      <c r="B536" s="6"/>
      <c r="C536" s="6"/>
      <c r="D536" s="6"/>
      <c r="E536" s="7"/>
      <c r="F536" s="7"/>
      <c r="G536" s="7"/>
      <c r="H536" s="6"/>
      <c r="I536" s="8" t="s">
        <v>81</v>
      </c>
      <c r="J536" s="8"/>
    </row>
    <row r="537" spans="1:10" x14ac:dyDescent="0.25">
      <c r="A537" s="87" t="s">
        <v>54</v>
      </c>
      <c r="B537" s="87" t="s">
        <v>55</v>
      </c>
      <c r="C537" s="88" t="s">
        <v>6</v>
      </c>
      <c r="D537" s="88"/>
      <c r="E537" s="88" t="s">
        <v>7</v>
      </c>
      <c r="F537" s="88"/>
      <c r="G537" s="88" t="s">
        <v>8</v>
      </c>
      <c r="H537" s="88"/>
      <c r="I537" s="88" t="s">
        <v>9</v>
      </c>
      <c r="J537" s="88"/>
    </row>
    <row r="538" spans="1:10" x14ac:dyDescent="0.25">
      <c r="A538" s="87" t="s">
        <v>60</v>
      </c>
      <c r="B538" s="87" t="s">
        <v>61</v>
      </c>
      <c r="C538" s="89"/>
      <c r="D538" s="89"/>
      <c r="E538" s="89"/>
      <c r="F538" s="89"/>
      <c r="G538" s="89"/>
      <c r="H538" s="89"/>
      <c r="I538" s="89"/>
      <c r="J538" s="89"/>
    </row>
    <row r="539" spans="1:10" x14ac:dyDescent="0.25">
      <c r="A539" s="90"/>
      <c r="B539" s="87" t="s">
        <v>62</v>
      </c>
      <c r="C539" s="87" t="s">
        <v>10</v>
      </c>
      <c r="D539" s="87" t="s">
        <v>11</v>
      </c>
      <c r="E539" s="87" t="s">
        <v>10</v>
      </c>
      <c r="F539" s="87" t="s">
        <v>11</v>
      </c>
      <c r="G539" s="87" t="s">
        <v>10</v>
      </c>
      <c r="H539" s="87" t="s">
        <v>11</v>
      </c>
      <c r="I539" s="87" t="s">
        <v>10</v>
      </c>
      <c r="J539" s="87" t="s">
        <v>11</v>
      </c>
    </row>
    <row r="540" spans="1:10" x14ac:dyDescent="0.25">
      <c r="A540" s="90"/>
      <c r="B540" s="90"/>
      <c r="C540" s="87" t="s">
        <v>12</v>
      </c>
      <c r="D540" s="87" t="s">
        <v>12</v>
      </c>
      <c r="E540" s="87" t="s">
        <v>12</v>
      </c>
      <c r="F540" s="87" t="s">
        <v>12</v>
      </c>
      <c r="G540" s="87" t="s">
        <v>12</v>
      </c>
      <c r="H540" s="87" t="s">
        <v>12</v>
      </c>
      <c r="I540" s="87" t="s">
        <v>12</v>
      </c>
      <c r="J540" s="87" t="s">
        <v>12</v>
      </c>
    </row>
    <row r="541" spans="1:10" x14ac:dyDescent="0.25">
      <c r="A541" s="90"/>
      <c r="B541" s="90"/>
      <c r="C541" s="87" t="s">
        <v>13</v>
      </c>
      <c r="D541" s="87" t="s">
        <v>14</v>
      </c>
      <c r="E541" s="87" t="s">
        <v>13</v>
      </c>
      <c r="F541" s="87" t="s">
        <v>14</v>
      </c>
      <c r="G541" s="87" t="s">
        <v>13</v>
      </c>
      <c r="H541" s="87" t="s">
        <v>14</v>
      </c>
      <c r="I541" s="87" t="s">
        <v>13</v>
      </c>
      <c r="J541" s="87" t="s">
        <v>14</v>
      </c>
    </row>
    <row r="542" spans="1:10" x14ac:dyDescent="0.25">
      <c r="A542" s="91">
        <v>-1</v>
      </c>
      <c r="B542" s="91">
        <v>-2</v>
      </c>
      <c r="C542" s="91">
        <v>-3</v>
      </c>
      <c r="D542" s="91">
        <v>-4</v>
      </c>
      <c r="E542" s="91">
        <v>-5</v>
      </c>
      <c r="F542" s="91">
        <v>-6</v>
      </c>
      <c r="G542" s="91">
        <v>-7</v>
      </c>
      <c r="H542" s="91">
        <v>-8</v>
      </c>
      <c r="I542" s="91">
        <v>-9</v>
      </c>
      <c r="J542" s="91">
        <v>-10</v>
      </c>
    </row>
    <row r="543" spans="1:10" x14ac:dyDescent="0.25">
      <c r="A543" s="87" t="s">
        <v>15</v>
      </c>
      <c r="B543" s="92" t="s">
        <v>16</v>
      </c>
      <c r="C543" s="93">
        <v>3.9</v>
      </c>
      <c r="D543" s="93">
        <v>15</v>
      </c>
      <c r="E543" s="93">
        <v>1.22</v>
      </c>
      <c r="F543" s="93">
        <v>19.86</v>
      </c>
      <c r="G543" s="93">
        <v>0.04</v>
      </c>
      <c r="H543" s="93">
        <v>0.56000000000000005</v>
      </c>
      <c r="I543" s="93">
        <v>0.63</v>
      </c>
      <c r="J543" s="93">
        <v>18.3</v>
      </c>
    </row>
    <row r="544" spans="1:10" x14ac:dyDescent="0.25">
      <c r="A544" s="87" t="s">
        <v>17</v>
      </c>
      <c r="B544" s="92" t="s">
        <v>18</v>
      </c>
      <c r="C544" s="93">
        <v>1.75</v>
      </c>
      <c r="D544" s="93">
        <v>9.9499999999999993</v>
      </c>
      <c r="E544" s="93">
        <v>1.05</v>
      </c>
      <c r="F544" s="93">
        <v>14.5</v>
      </c>
      <c r="G544" s="93">
        <v>3.0000000000000001E-3</v>
      </c>
      <c r="H544" s="93">
        <v>0.04</v>
      </c>
      <c r="I544" s="93">
        <v>0.71</v>
      </c>
      <c r="J544" s="93">
        <v>19.7</v>
      </c>
    </row>
    <row r="545" spans="1:10" x14ac:dyDescent="0.25">
      <c r="A545" s="87" t="s">
        <v>19</v>
      </c>
      <c r="B545" s="92" t="s">
        <v>20</v>
      </c>
      <c r="C545" s="93">
        <v>4.21</v>
      </c>
      <c r="D545" s="93">
        <v>13</v>
      </c>
      <c r="E545" s="93">
        <v>0.55000000000000004</v>
      </c>
      <c r="F545" s="93">
        <v>6.11</v>
      </c>
      <c r="G545" s="93">
        <v>0.02</v>
      </c>
      <c r="H545" s="93">
        <v>0.23</v>
      </c>
      <c r="I545" s="93">
        <v>0.7</v>
      </c>
      <c r="J545" s="93">
        <v>18.850000000000001</v>
      </c>
    </row>
    <row r="546" spans="1:10" x14ac:dyDescent="0.25">
      <c r="A546" s="87" t="s">
        <v>21</v>
      </c>
      <c r="B546" s="94" t="s">
        <v>22</v>
      </c>
      <c r="C546" s="93">
        <v>2.15</v>
      </c>
      <c r="D546" s="93">
        <v>17.47</v>
      </c>
      <c r="E546" s="93">
        <v>2.1800000000000002</v>
      </c>
      <c r="F546" s="93">
        <v>52.1</v>
      </c>
      <c r="G546" s="93">
        <v>0.24</v>
      </c>
      <c r="H546" s="93">
        <v>3.41</v>
      </c>
      <c r="I546" s="93">
        <v>0.81</v>
      </c>
      <c r="J546" s="93">
        <v>17.2</v>
      </c>
    </row>
    <row r="547" spans="1:10" x14ac:dyDescent="0.25">
      <c r="A547" s="87" t="s">
        <v>23</v>
      </c>
      <c r="B547" s="94" t="s">
        <v>24</v>
      </c>
      <c r="C547" s="93">
        <v>6.13</v>
      </c>
      <c r="D547" s="93">
        <v>15.5</v>
      </c>
      <c r="E547" s="93">
        <v>1.84</v>
      </c>
      <c r="F547" s="93">
        <v>39.380000000000003</v>
      </c>
      <c r="G547" s="93">
        <v>7.0000000000000007E-2</v>
      </c>
      <c r="H547" s="93">
        <v>0.91</v>
      </c>
      <c r="I547" s="93">
        <v>0.78</v>
      </c>
      <c r="J547" s="93">
        <v>11.7</v>
      </c>
    </row>
    <row r="548" spans="1:10" x14ac:dyDescent="0.25">
      <c r="A548" s="87" t="s">
        <v>25</v>
      </c>
      <c r="B548" s="92" t="s">
        <v>26</v>
      </c>
      <c r="C548" s="93">
        <v>0.59</v>
      </c>
      <c r="D548" s="93">
        <v>2.95</v>
      </c>
      <c r="E548" s="93">
        <v>0.73</v>
      </c>
      <c r="F548" s="93">
        <v>9.1199999999999992</v>
      </c>
      <c r="G548" s="93">
        <v>1E-3</v>
      </c>
      <c r="H548" s="93">
        <v>0.01</v>
      </c>
      <c r="I548" s="93">
        <v>0.15</v>
      </c>
      <c r="J548" s="93">
        <v>2.4</v>
      </c>
    </row>
    <row r="549" spans="1:10" x14ac:dyDescent="0.25">
      <c r="A549" s="87" t="s">
        <v>28</v>
      </c>
      <c r="B549" s="92" t="s">
        <v>29</v>
      </c>
      <c r="C549" s="93">
        <v>6</v>
      </c>
      <c r="D549" s="93">
        <v>45.01</v>
      </c>
      <c r="E549" s="93">
        <v>5.64</v>
      </c>
      <c r="F549" s="93">
        <v>118.95</v>
      </c>
      <c r="G549" s="93">
        <v>0.05</v>
      </c>
      <c r="H549" s="93">
        <v>0.77</v>
      </c>
      <c r="I549" s="93">
        <v>0.76</v>
      </c>
      <c r="J549" s="93">
        <v>19.59</v>
      </c>
    </row>
    <row r="550" spans="1:10" x14ac:dyDescent="0.25">
      <c r="A550" s="87" t="s">
        <v>30</v>
      </c>
      <c r="B550" s="94" t="s">
        <v>31</v>
      </c>
      <c r="C550" s="93">
        <v>7.51</v>
      </c>
      <c r="D550" s="93">
        <v>62.8</v>
      </c>
      <c r="E550" s="93">
        <v>7.56</v>
      </c>
      <c r="F550" s="93">
        <v>183.94</v>
      </c>
      <c r="G550" s="93">
        <v>0.04</v>
      </c>
      <c r="H550" s="93">
        <v>0.76</v>
      </c>
      <c r="I550" s="93">
        <v>1.9</v>
      </c>
      <c r="J550" s="93">
        <v>55.87</v>
      </c>
    </row>
    <row r="551" spans="1:10" x14ac:dyDescent="0.25">
      <c r="A551" s="87" t="s">
        <v>32</v>
      </c>
      <c r="B551" s="94" t="s">
        <v>33</v>
      </c>
      <c r="C551" s="93">
        <v>1.51</v>
      </c>
      <c r="D551" s="93">
        <v>8</v>
      </c>
      <c r="E551" s="93">
        <v>2.91</v>
      </c>
      <c r="F551" s="93">
        <v>58.6</v>
      </c>
      <c r="G551" s="93">
        <v>0.41</v>
      </c>
      <c r="H551" s="93">
        <v>9.85</v>
      </c>
      <c r="I551" s="93">
        <v>1.1000000000000001</v>
      </c>
      <c r="J551" s="93">
        <v>34.770000000000003</v>
      </c>
    </row>
    <row r="552" spans="1:10" x14ac:dyDescent="0.25">
      <c r="A552" s="87" t="s">
        <v>34</v>
      </c>
      <c r="B552" s="92" t="s">
        <v>35</v>
      </c>
      <c r="C552" s="93">
        <v>5.42</v>
      </c>
      <c r="D552" s="93">
        <v>54</v>
      </c>
      <c r="E552" s="93">
        <v>11.64</v>
      </c>
      <c r="F552" s="93">
        <v>399.77</v>
      </c>
      <c r="G552" s="93">
        <v>0.02</v>
      </c>
      <c r="H552" s="93">
        <v>0.35</v>
      </c>
      <c r="I552" s="93">
        <v>0.86</v>
      </c>
      <c r="J552" s="93">
        <v>30.5</v>
      </c>
    </row>
    <row r="553" spans="1:10" x14ac:dyDescent="0.25">
      <c r="A553" s="87" t="s">
        <v>36</v>
      </c>
      <c r="B553" s="94" t="s">
        <v>37</v>
      </c>
      <c r="C553" s="93">
        <v>17.850000000000001</v>
      </c>
      <c r="D553" s="93">
        <v>145</v>
      </c>
      <c r="E553" s="93">
        <v>3.04</v>
      </c>
      <c r="F553" s="93">
        <v>68.3</v>
      </c>
      <c r="G553" s="93">
        <v>0.02</v>
      </c>
      <c r="H553" s="93">
        <v>0.38</v>
      </c>
      <c r="I553" s="93">
        <v>0.75</v>
      </c>
      <c r="J553" s="93">
        <v>28.03</v>
      </c>
    </row>
    <row r="554" spans="1:10" x14ac:dyDescent="0.25">
      <c r="A554" s="87" t="s">
        <v>38</v>
      </c>
      <c r="B554" s="94" t="s">
        <v>39</v>
      </c>
      <c r="C554" s="93">
        <v>1.83</v>
      </c>
      <c r="D554" s="93">
        <v>11</v>
      </c>
      <c r="E554" s="93">
        <v>1.1499999999999999</v>
      </c>
      <c r="F554" s="93">
        <v>17.399999999999999</v>
      </c>
      <c r="G554" s="93">
        <v>3.14</v>
      </c>
      <c r="H554" s="93">
        <v>87.91</v>
      </c>
      <c r="I554" s="93">
        <v>0.6</v>
      </c>
      <c r="J554" s="93">
        <v>14.29</v>
      </c>
    </row>
    <row r="555" spans="1:10" x14ac:dyDescent="0.25">
      <c r="A555" s="87" t="s">
        <v>40</v>
      </c>
      <c r="B555" s="94" t="s">
        <v>41</v>
      </c>
      <c r="C555" s="93">
        <v>1.18</v>
      </c>
      <c r="D555" s="93">
        <v>7.8</v>
      </c>
      <c r="E555" s="93">
        <v>0.91</v>
      </c>
      <c r="F555" s="93">
        <v>10.199999999999999</v>
      </c>
      <c r="G555" s="93">
        <v>0.04</v>
      </c>
      <c r="H555" s="93">
        <v>0.9</v>
      </c>
      <c r="I555" s="93">
        <v>0.37</v>
      </c>
      <c r="J555" s="93">
        <v>9.81</v>
      </c>
    </row>
    <row r="556" spans="1:10" x14ac:dyDescent="0.25">
      <c r="A556" s="87" t="s">
        <v>42</v>
      </c>
      <c r="B556" s="92" t="s">
        <v>43</v>
      </c>
      <c r="C556" s="93">
        <v>30</v>
      </c>
      <c r="D556" s="93">
        <v>375</v>
      </c>
      <c r="E556" s="95">
        <v>1.1000000000000001</v>
      </c>
      <c r="F556" s="93">
        <v>19.84</v>
      </c>
      <c r="G556" s="93">
        <v>7.0000000000000007E-2</v>
      </c>
      <c r="H556" s="93">
        <v>1.68</v>
      </c>
      <c r="I556" s="93">
        <v>0.27</v>
      </c>
      <c r="J556" s="93">
        <v>8.68</v>
      </c>
    </row>
    <row r="557" spans="1:10" x14ac:dyDescent="0.25">
      <c r="A557" s="87" t="s">
        <v>44</v>
      </c>
      <c r="B557" s="92" t="s">
        <v>45</v>
      </c>
      <c r="C557" s="93">
        <v>1.55</v>
      </c>
      <c r="D557" s="93">
        <v>5.39</v>
      </c>
      <c r="E557" s="93">
        <v>2.5499999999999998</v>
      </c>
      <c r="F557" s="93">
        <v>57.07</v>
      </c>
      <c r="G557" s="93">
        <v>1.82</v>
      </c>
      <c r="H557" s="93">
        <v>61</v>
      </c>
      <c r="I557" s="93">
        <v>0.6</v>
      </c>
      <c r="J557" s="93">
        <v>31.1</v>
      </c>
    </row>
    <row r="558" spans="1:10" x14ac:dyDescent="0.25">
      <c r="A558" s="87" t="s">
        <v>46</v>
      </c>
      <c r="B558" s="92" t="s">
        <v>47</v>
      </c>
      <c r="C558" s="95">
        <v>0.05</v>
      </c>
      <c r="D558" s="95">
        <v>0.18</v>
      </c>
      <c r="E558" s="93">
        <v>0.3</v>
      </c>
      <c r="F558" s="93">
        <v>4.95</v>
      </c>
      <c r="G558" s="93">
        <v>4.5</v>
      </c>
      <c r="H558" s="93">
        <v>140.6</v>
      </c>
      <c r="I558" s="93">
        <v>0.12</v>
      </c>
      <c r="J558" s="93">
        <v>3.8</v>
      </c>
    </row>
    <row r="559" spans="1:10" x14ac:dyDescent="0.25">
      <c r="A559" s="87" t="s">
        <v>48</v>
      </c>
      <c r="B559" s="94" t="s">
        <v>49</v>
      </c>
      <c r="C559" s="93">
        <v>1.06</v>
      </c>
      <c r="D559" s="93">
        <v>4.8</v>
      </c>
      <c r="E559" s="93">
        <v>2.1800000000000002</v>
      </c>
      <c r="F559" s="93">
        <v>43.35</v>
      </c>
      <c r="G559" s="93">
        <v>0.33</v>
      </c>
      <c r="H559" s="93">
        <v>10.43</v>
      </c>
      <c r="I559" s="93">
        <v>0.22</v>
      </c>
      <c r="J559" s="93">
        <v>6.87</v>
      </c>
    </row>
    <row r="560" spans="1:10" x14ac:dyDescent="0.25">
      <c r="A560" s="87" t="s">
        <v>50</v>
      </c>
      <c r="B560" s="92" t="s">
        <v>51</v>
      </c>
      <c r="C560" s="96">
        <v>2.74</v>
      </c>
      <c r="D560" s="96">
        <v>6.8</v>
      </c>
      <c r="E560" s="96">
        <v>0.05</v>
      </c>
      <c r="F560" s="96">
        <v>0.56000000000000005</v>
      </c>
      <c r="G560" s="96">
        <v>0.02</v>
      </c>
      <c r="H560" s="96">
        <v>0.21</v>
      </c>
      <c r="I560" s="96">
        <v>0.43</v>
      </c>
      <c r="J560" s="96">
        <v>14.04</v>
      </c>
    </row>
    <row r="561" spans="1:11" x14ac:dyDescent="0.25">
      <c r="A561" s="97"/>
      <c r="B561" s="98" t="s">
        <v>52</v>
      </c>
      <c r="C561" s="99">
        <v>95.43</v>
      </c>
      <c r="D561" s="99">
        <v>799.65</v>
      </c>
      <c r="E561" s="99">
        <v>46.6</v>
      </c>
      <c r="F561" s="99">
        <v>1124</v>
      </c>
      <c r="G561" s="100">
        <v>10.83</v>
      </c>
      <c r="H561" s="100">
        <v>320</v>
      </c>
      <c r="I561" s="99">
        <v>11.76</v>
      </c>
      <c r="J561" s="99">
        <v>345.5</v>
      </c>
      <c r="K561" s="101"/>
    </row>
    <row r="562" spans="1:11" ht="16.5" x14ac:dyDescent="0.3">
      <c r="A562" s="1" t="s">
        <v>53</v>
      </c>
      <c r="B562" s="1"/>
      <c r="C562" s="1"/>
      <c r="D562" s="1"/>
      <c r="E562" s="1"/>
      <c r="F562" s="1"/>
      <c r="G562" s="1"/>
      <c r="H562" s="1"/>
      <c r="I562" s="1"/>
      <c r="J562" s="1"/>
    </row>
    <row r="563" spans="1:11" ht="16.5" x14ac:dyDescent="0.3">
      <c r="A563" s="3" t="s">
        <v>1</v>
      </c>
      <c r="B563" s="3"/>
      <c r="C563" s="3"/>
      <c r="D563" s="3"/>
      <c r="E563" s="3"/>
      <c r="F563" s="3"/>
      <c r="G563" s="3"/>
      <c r="H563" s="3"/>
      <c r="I563" s="3"/>
      <c r="J563" s="3"/>
    </row>
    <row r="564" spans="1:11" ht="16.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1" x14ac:dyDescent="0.25">
      <c r="A565" s="5" t="s">
        <v>2</v>
      </c>
      <c r="B565" s="6"/>
      <c r="C565" s="6"/>
      <c r="D565" s="6"/>
      <c r="E565" s="7"/>
      <c r="F565" s="7"/>
      <c r="G565" s="7"/>
      <c r="H565" s="6"/>
      <c r="I565" s="8" t="s">
        <v>81</v>
      </c>
      <c r="J565" s="8"/>
    </row>
    <row r="566" spans="1:11" x14ac:dyDescent="0.25">
      <c r="A566" s="87" t="s">
        <v>54</v>
      </c>
      <c r="B566" s="87" t="s">
        <v>55</v>
      </c>
      <c r="C566" s="88" t="s">
        <v>56</v>
      </c>
      <c r="D566" s="88"/>
      <c r="E566" s="88" t="s">
        <v>57</v>
      </c>
      <c r="F566" s="88"/>
      <c r="G566" s="88" t="s">
        <v>58</v>
      </c>
      <c r="H566" s="88"/>
      <c r="I566" s="88" t="s">
        <v>59</v>
      </c>
      <c r="J566" s="88"/>
    </row>
    <row r="567" spans="1:11" x14ac:dyDescent="0.25">
      <c r="A567" s="87" t="s">
        <v>60</v>
      </c>
      <c r="B567" s="87" t="s">
        <v>61</v>
      </c>
      <c r="C567" s="89"/>
      <c r="D567" s="89"/>
      <c r="E567" s="89"/>
      <c r="F567" s="89"/>
      <c r="G567" s="89"/>
      <c r="H567" s="89"/>
      <c r="I567" s="89"/>
      <c r="J567" s="89"/>
    </row>
    <row r="568" spans="1:11" x14ac:dyDescent="0.25">
      <c r="A568" s="90"/>
      <c r="B568" s="87" t="s">
        <v>62</v>
      </c>
      <c r="C568" s="87" t="s">
        <v>10</v>
      </c>
      <c r="D568" s="87" t="s">
        <v>11</v>
      </c>
      <c r="E568" s="87" t="s">
        <v>10</v>
      </c>
      <c r="F568" s="87" t="s">
        <v>11</v>
      </c>
      <c r="G568" s="87" t="s">
        <v>10</v>
      </c>
      <c r="H568" s="87" t="s">
        <v>11</v>
      </c>
      <c r="I568" s="87" t="s">
        <v>10</v>
      </c>
      <c r="J568" s="87" t="s">
        <v>11</v>
      </c>
    </row>
    <row r="569" spans="1:11" x14ac:dyDescent="0.25">
      <c r="A569" s="90"/>
      <c r="B569" s="90"/>
      <c r="C569" s="87" t="s">
        <v>12</v>
      </c>
      <c r="D569" s="87" t="s">
        <v>12</v>
      </c>
      <c r="E569" s="87" t="s">
        <v>12</v>
      </c>
      <c r="F569" s="87" t="s">
        <v>12</v>
      </c>
      <c r="G569" s="87" t="s">
        <v>12</v>
      </c>
      <c r="H569" s="87" t="s">
        <v>12</v>
      </c>
      <c r="I569" s="87" t="s">
        <v>12</v>
      </c>
      <c r="J569" s="87" t="s">
        <v>12</v>
      </c>
    </row>
    <row r="570" spans="1:11" x14ac:dyDescent="0.25">
      <c r="A570" s="90"/>
      <c r="B570" s="90"/>
      <c r="C570" s="87" t="s">
        <v>13</v>
      </c>
      <c r="D570" s="87" t="s">
        <v>14</v>
      </c>
      <c r="E570" s="87" t="s">
        <v>13</v>
      </c>
      <c r="F570" s="87" t="s">
        <v>14</v>
      </c>
      <c r="G570" s="87" t="s">
        <v>13</v>
      </c>
      <c r="H570" s="87" t="s">
        <v>14</v>
      </c>
      <c r="I570" s="87" t="s">
        <v>13</v>
      </c>
      <c r="J570" s="87" t="s">
        <v>14</v>
      </c>
    </row>
    <row r="571" spans="1:11" x14ac:dyDescent="0.25">
      <c r="A571" s="91">
        <v>-1</v>
      </c>
      <c r="B571" s="91">
        <v>-2</v>
      </c>
      <c r="C571" s="91">
        <v>-11</v>
      </c>
      <c r="D571" s="91">
        <v>-12</v>
      </c>
      <c r="E571" s="91">
        <v>-13</v>
      </c>
      <c r="F571" s="91">
        <v>-14</v>
      </c>
      <c r="G571" s="91">
        <v>-15</v>
      </c>
      <c r="H571" s="91">
        <v>-16</v>
      </c>
      <c r="I571" s="91">
        <v>-17</v>
      </c>
      <c r="J571" s="91">
        <v>-18</v>
      </c>
    </row>
    <row r="572" spans="1:11" x14ac:dyDescent="0.25">
      <c r="A572" s="87" t="s">
        <v>15</v>
      </c>
      <c r="B572" s="92" t="s">
        <v>16</v>
      </c>
      <c r="C572" s="93">
        <v>0.74</v>
      </c>
      <c r="D572" s="93">
        <v>9.48</v>
      </c>
      <c r="E572" s="93">
        <v>0.56999999999999995</v>
      </c>
      <c r="F572" s="93">
        <v>6.88</v>
      </c>
      <c r="G572" s="93">
        <v>0.3</v>
      </c>
      <c r="H572" s="93">
        <v>2.8</v>
      </c>
      <c r="I572" s="102" t="s">
        <v>63</v>
      </c>
      <c r="J572" s="102" t="s">
        <v>63</v>
      </c>
    </row>
    <row r="573" spans="1:11" x14ac:dyDescent="0.25">
      <c r="A573" s="87" t="s">
        <v>17</v>
      </c>
      <c r="B573" s="92" t="s">
        <v>18</v>
      </c>
      <c r="C573" s="93">
        <v>1.35</v>
      </c>
      <c r="D573" s="93">
        <v>18.13</v>
      </c>
      <c r="E573" s="93">
        <v>0.09</v>
      </c>
      <c r="F573" s="93">
        <v>1.1000000000000001</v>
      </c>
      <c r="G573" s="93">
        <v>0.05</v>
      </c>
      <c r="H573" s="93">
        <v>0.22</v>
      </c>
      <c r="I573" s="102" t="s">
        <v>63</v>
      </c>
      <c r="J573" s="102" t="s">
        <v>63</v>
      </c>
    </row>
    <row r="574" spans="1:11" x14ac:dyDescent="0.25">
      <c r="A574" s="87" t="s">
        <v>19</v>
      </c>
      <c r="B574" s="92" t="s">
        <v>20</v>
      </c>
      <c r="C574" s="93">
        <v>0.82</v>
      </c>
      <c r="D574" s="93">
        <v>9.4</v>
      </c>
      <c r="E574" s="93">
        <v>0.55000000000000004</v>
      </c>
      <c r="F574" s="93">
        <v>10.11</v>
      </c>
      <c r="G574" s="93">
        <v>1E-3</v>
      </c>
      <c r="H574" s="93">
        <v>0.01</v>
      </c>
      <c r="I574" s="102" t="s">
        <v>63</v>
      </c>
      <c r="J574" s="102" t="s">
        <v>63</v>
      </c>
    </row>
    <row r="575" spans="1:11" x14ac:dyDescent="0.25">
      <c r="A575" s="87" t="s">
        <v>21</v>
      </c>
      <c r="B575" s="94" t="s">
        <v>22</v>
      </c>
      <c r="C575" s="93">
        <v>0.76</v>
      </c>
      <c r="D575" s="93">
        <v>9.4499999999999993</v>
      </c>
      <c r="E575" s="93">
        <v>0.48</v>
      </c>
      <c r="F575" s="93">
        <v>5.01</v>
      </c>
      <c r="G575" s="93">
        <v>0.05</v>
      </c>
      <c r="H575" s="93">
        <v>0.32</v>
      </c>
      <c r="I575" s="102" t="s">
        <v>63</v>
      </c>
      <c r="J575" s="102" t="s">
        <v>63</v>
      </c>
    </row>
    <row r="576" spans="1:11" x14ac:dyDescent="0.25">
      <c r="A576" s="87" t="s">
        <v>23</v>
      </c>
      <c r="B576" s="94" t="s">
        <v>24</v>
      </c>
      <c r="C576" s="93">
        <v>1.44</v>
      </c>
      <c r="D576" s="93">
        <v>15.45</v>
      </c>
      <c r="E576" s="93">
        <v>0.91</v>
      </c>
      <c r="F576" s="93">
        <v>9.86</v>
      </c>
      <c r="G576" s="93">
        <v>0.1</v>
      </c>
      <c r="H576" s="93">
        <v>0.69</v>
      </c>
      <c r="I576" s="102" t="s">
        <v>63</v>
      </c>
      <c r="J576" s="102" t="s">
        <v>63</v>
      </c>
    </row>
    <row r="577" spans="1:10" x14ac:dyDescent="0.25">
      <c r="A577" s="87" t="s">
        <v>25</v>
      </c>
      <c r="B577" s="92" t="s">
        <v>26</v>
      </c>
      <c r="C577" s="93">
        <v>0.19</v>
      </c>
      <c r="D577" s="93">
        <v>1.86</v>
      </c>
      <c r="E577" s="93">
        <v>0.13</v>
      </c>
      <c r="F577" s="93">
        <v>1.69</v>
      </c>
      <c r="G577" s="93">
        <v>0.08</v>
      </c>
      <c r="H577" s="93">
        <v>0.64</v>
      </c>
      <c r="I577" s="102" t="s">
        <v>63</v>
      </c>
      <c r="J577" s="102" t="s">
        <v>63</v>
      </c>
    </row>
    <row r="578" spans="1:10" x14ac:dyDescent="0.25">
      <c r="A578" s="87" t="s">
        <v>28</v>
      </c>
      <c r="B578" s="92" t="s">
        <v>29</v>
      </c>
      <c r="C578" s="93">
        <v>0.23</v>
      </c>
      <c r="D578" s="93">
        <v>4.2</v>
      </c>
      <c r="E578" s="93">
        <v>0.12</v>
      </c>
      <c r="F578" s="93">
        <v>2.2799999999999998</v>
      </c>
      <c r="G578" s="93">
        <v>0.21</v>
      </c>
      <c r="H578" s="93">
        <v>1.9</v>
      </c>
      <c r="I578" s="102" t="s">
        <v>63</v>
      </c>
      <c r="J578" s="102" t="s">
        <v>63</v>
      </c>
    </row>
    <row r="579" spans="1:10" x14ac:dyDescent="0.25">
      <c r="A579" s="87" t="s">
        <v>30</v>
      </c>
      <c r="B579" s="94" t="s">
        <v>31</v>
      </c>
      <c r="C579" s="93">
        <v>1.07</v>
      </c>
      <c r="D579" s="93">
        <v>15.36</v>
      </c>
      <c r="E579" s="93">
        <v>1.42</v>
      </c>
      <c r="F579" s="93">
        <v>20.45</v>
      </c>
      <c r="G579" s="93">
        <v>0.68</v>
      </c>
      <c r="H579" s="93">
        <v>5.66</v>
      </c>
      <c r="I579" s="102" t="s">
        <v>63</v>
      </c>
      <c r="J579" s="102" t="s">
        <v>63</v>
      </c>
    </row>
    <row r="580" spans="1:10" x14ac:dyDescent="0.25">
      <c r="A580" s="87" t="s">
        <v>32</v>
      </c>
      <c r="B580" s="94" t="s">
        <v>33</v>
      </c>
      <c r="C580" s="93">
        <v>2.48</v>
      </c>
      <c r="D580" s="93">
        <v>37.9</v>
      </c>
      <c r="E580" s="93">
        <v>0.21</v>
      </c>
      <c r="F580" s="93">
        <v>3.65</v>
      </c>
      <c r="G580" s="93">
        <v>0.63</v>
      </c>
      <c r="H580" s="93">
        <v>6</v>
      </c>
      <c r="I580" s="102" t="s">
        <v>63</v>
      </c>
      <c r="J580" s="102" t="s">
        <v>63</v>
      </c>
    </row>
    <row r="581" spans="1:10" x14ac:dyDescent="0.25">
      <c r="A581" s="87" t="s">
        <v>34</v>
      </c>
      <c r="B581" s="92" t="s">
        <v>35</v>
      </c>
      <c r="C581" s="93">
        <v>1.28</v>
      </c>
      <c r="D581" s="93">
        <v>13.25</v>
      </c>
      <c r="E581" s="93">
        <v>1.35</v>
      </c>
      <c r="F581" s="93">
        <v>17.920000000000002</v>
      </c>
      <c r="G581" s="93">
        <v>1.01</v>
      </c>
      <c r="H581" s="93">
        <v>9.5500000000000007</v>
      </c>
      <c r="I581" s="102" t="s">
        <v>63</v>
      </c>
      <c r="J581" s="102" t="s">
        <v>63</v>
      </c>
    </row>
    <row r="582" spans="1:10" x14ac:dyDescent="0.25">
      <c r="A582" s="87" t="s">
        <v>36</v>
      </c>
      <c r="B582" s="94" t="s">
        <v>37</v>
      </c>
      <c r="C582" s="93">
        <v>1.25</v>
      </c>
      <c r="D582" s="93">
        <v>11.5</v>
      </c>
      <c r="E582" s="93">
        <v>1.1200000000000001</v>
      </c>
      <c r="F582" s="93">
        <v>19.54</v>
      </c>
      <c r="G582" s="93">
        <v>3.32</v>
      </c>
      <c r="H582" s="93">
        <v>29</v>
      </c>
      <c r="I582" s="102" t="s">
        <v>63</v>
      </c>
      <c r="J582" s="102" t="s">
        <v>63</v>
      </c>
    </row>
    <row r="583" spans="1:10" x14ac:dyDescent="0.25">
      <c r="A583" s="87" t="s">
        <v>38</v>
      </c>
      <c r="B583" s="94" t="s">
        <v>39</v>
      </c>
      <c r="C583" s="93">
        <v>0.57999999999999996</v>
      </c>
      <c r="D583" s="93">
        <v>7.06</v>
      </c>
      <c r="E583" s="93">
        <v>0.62</v>
      </c>
      <c r="F583" s="93">
        <v>9.4</v>
      </c>
      <c r="G583" s="93">
        <v>0.65</v>
      </c>
      <c r="H583" s="93">
        <v>5.5</v>
      </c>
      <c r="I583" s="102" t="s">
        <v>63</v>
      </c>
      <c r="J583" s="102" t="s">
        <v>63</v>
      </c>
    </row>
    <row r="584" spans="1:10" x14ac:dyDescent="0.25">
      <c r="A584" s="87" t="s">
        <v>40</v>
      </c>
      <c r="B584" s="94" t="s">
        <v>41</v>
      </c>
      <c r="C584" s="93">
        <v>0.26</v>
      </c>
      <c r="D584" s="93">
        <v>3.51</v>
      </c>
      <c r="E584" s="93">
        <v>0.4</v>
      </c>
      <c r="F584" s="93">
        <v>5.62</v>
      </c>
      <c r="G584" s="93">
        <v>0.31</v>
      </c>
      <c r="H584" s="93">
        <v>2.5</v>
      </c>
      <c r="I584" s="102" t="s">
        <v>63</v>
      </c>
      <c r="J584" s="102" t="s">
        <v>63</v>
      </c>
    </row>
    <row r="585" spans="1:10" x14ac:dyDescent="0.25">
      <c r="A585" s="87" t="s">
        <v>42</v>
      </c>
      <c r="B585" s="92" t="s">
        <v>43</v>
      </c>
      <c r="C585" s="93">
        <v>0.45</v>
      </c>
      <c r="D585" s="93">
        <v>7.64</v>
      </c>
      <c r="E585" s="93">
        <v>0.41</v>
      </c>
      <c r="F585" s="93">
        <v>5.05</v>
      </c>
      <c r="G585" s="93">
        <v>1.24</v>
      </c>
      <c r="H585" s="93">
        <v>5.25</v>
      </c>
      <c r="I585" s="102" t="s">
        <v>63</v>
      </c>
      <c r="J585" s="102" t="s">
        <v>63</v>
      </c>
    </row>
    <row r="586" spans="1:10" x14ac:dyDescent="0.25">
      <c r="A586" s="87" t="s">
        <v>44</v>
      </c>
      <c r="B586" s="92" t="s">
        <v>45</v>
      </c>
      <c r="C586" s="93">
        <v>0.56999999999999995</v>
      </c>
      <c r="D586" s="93">
        <v>8.6999999999999993</v>
      </c>
      <c r="E586" s="93">
        <v>1.57</v>
      </c>
      <c r="F586" s="93">
        <v>39.9</v>
      </c>
      <c r="G586" s="93">
        <v>0.28000000000000003</v>
      </c>
      <c r="H586" s="93">
        <v>2.96</v>
      </c>
      <c r="I586" s="102">
        <v>7.0000000000000007E-2</v>
      </c>
      <c r="J586" s="102">
        <v>0.5</v>
      </c>
    </row>
    <row r="587" spans="1:10" x14ac:dyDescent="0.25">
      <c r="A587" s="87" t="s">
        <v>46</v>
      </c>
      <c r="B587" s="92" t="s">
        <v>47</v>
      </c>
      <c r="C587" s="93">
        <v>0.12</v>
      </c>
      <c r="D587" s="93">
        <v>1.53</v>
      </c>
      <c r="E587" s="93">
        <v>0.17</v>
      </c>
      <c r="F587" s="93">
        <v>2.62</v>
      </c>
      <c r="G587" s="93">
        <v>0.06</v>
      </c>
      <c r="H587" s="93">
        <v>0.54</v>
      </c>
      <c r="I587" s="93">
        <v>3.94</v>
      </c>
      <c r="J587" s="93">
        <v>38.6</v>
      </c>
    </row>
    <row r="588" spans="1:10" x14ac:dyDescent="0.25">
      <c r="A588" s="87" t="s">
        <v>48</v>
      </c>
      <c r="B588" s="94" t="s">
        <v>49</v>
      </c>
      <c r="C588" s="93">
        <v>0.32</v>
      </c>
      <c r="D588" s="93">
        <v>5.98</v>
      </c>
      <c r="E588" s="93">
        <v>1.1200000000000001</v>
      </c>
      <c r="F588" s="93">
        <v>31.02</v>
      </c>
      <c r="G588" s="93">
        <v>0.35</v>
      </c>
      <c r="H588" s="93">
        <v>2.8</v>
      </c>
      <c r="I588" s="103" t="s">
        <v>63</v>
      </c>
      <c r="J588" s="103" t="s">
        <v>63</v>
      </c>
    </row>
    <row r="589" spans="1:10" x14ac:dyDescent="0.25">
      <c r="A589" s="87" t="s">
        <v>50</v>
      </c>
      <c r="B589" s="92" t="s">
        <v>51</v>
      </c>
      <c r="C589" s="96">
        <v>0.82</v>
      </c>
      <c r="D589" s="96">
        <v>10.199999999999999</v>
      </c>
      <c r="E589" s="96">
        <v>0.32</v>
      </c>
      <c r="F589" s="96">
        <v>3.9</v>
      </c>
      <c r="G589" s="96">
        <v>0.06</v>
      </c>
      <c r="H589" s="96">
        <v>0.4</v>
      </c>
      <c r="I589" s="104" t="s">
        <v>63</v>
      </c>
      <c r="J589" s="104" t="s">
        <v>63</v>
      </c>
    </row>
    <row r="590" spans="1:10" x14ac:dyDescent="0.25">
      <c r="A590" s="105"/>
      <c r="B590" s="105" t="s">
        <v>52</v>
      </c>
      <c r="C590" s="106">
        <v>14.73</v>
      </c>
      <c r="D590" s="107">
        <v>190.6</v>
      </c>
      <c r="E590" s="107">
        <v>11.56</v>
      </c>
      <c r="F590" s="107">
        <v>196</v>
      </c>
      <c r="G590" s="107">
        <v>9.3800000000000008</v>
      </c>
      <c r="H590" s="107">
        <v>76.739999999999995</v>
      </c>
      <c r="I590" s="107">
        <v>4.01</v>
      </c>
      <c r="J590" s="107">
        <v>39.1</v>
      </c>
    </row>
    <row r="591" spans="1:10" ht="16.5" x14ac:dyDescent="0.3">
      <c r="A591" s="1" t="s">
        <v>53</v>
      </c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6.5" x14ac:dyDescent="0.3">
      <c r="A592" s="3" t="s">
        <v>1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6.5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x14ac:dyDescent="0.25">
      <c r="A594" s="5" t="s">
        <v>2</v>
      </c>
      <c r="B594" s="6"/>
      <c r="C594" s="6"/>
      <c r="D594" s="6"/>
      <c r="E594" s="7"/>
      <c r="F594" s="7"/>
      <c r="G594" s="7"/>
      <c r="H594" s="6"/>
      <c r="I594" s="8" t="s">
        <v>81</v>
      </c>
      <c r="J594" s="8"/>
    </row>
    <row r="595" spans="1:10" x14ac:dyDescent="0.25">
      <c r="A595" s="87" t="s">
        <v>54</v>
      </c>
      <c r="B595" s="87" t="s">
        <v>55</v>
      </c>
      <c r="C595" s="88" t="s">
        <v>64</v>
      </c>
      <c r="D595" s="88"/>
      <c r="E595" s="88" t="s">
        <v>65</v>
      </c>
      <c r="F595" s="88"/>
      <c r="G595" s="88" t="s">
        <v>66</v>
      </c>
      <c r="H595" s="88"/>
      <c r="I595" s="88" t="s">
        <v>67</v>
      </c>
      <c r="J595" s="88"/>
    </row>
    <row r="596" spans="1:10" x14ac:dyDescent="0.25">
      <c r="A596" s="87" t="s">
        <v>60</v>
      </c>
      <c r="B596" s="87" t="s">
        <v>61</v>
      </c>
      <c r="C596" s="89"/>
      <c r="D596" s="89"/>
      <c r="E596" s="89"/>
      <c r="F596" s="89"/>
      <c r="G596" s="89"/>
      <c r="H596" s="89"/>
      <c r="I596" s="89"/>
      <c r="J596" s="89"/>
    </row>
    <row r="597" spans="1:10" x14ac:dyDescent="0.25">
      <c r="A597" s="90"/>
      <c r="B597" s="87" t="s">
        <v>62</v>
      </c>
      <c r="C597" s="108" t="s">
        <v>10</v>
      </c>
      <c r="D597" s="108" t="s">
        <v>11</v>
      </c>
      <c r="E597" s="108" t="s">
        <v>10</v>
      </c>
      <c r="F597" s="108" t="s">
        <v>11</v>
      </c>
      <c r="G597" s="108" t="s">
        <v>10</v>
      </c>
      <c r="H597" s="108" t="s">
        <v>11</v>
      </c>
      <c r="I597" s="108" t="s">
        <v>10</v>
      </c>
      <c r="J597" s="108" t="s">
        <v>11</v>
      </c>
    </row>
    <row r="598" spans="1:10" x14ac:dyDescent="0.25">
      <c r="A598" s="90"/>
      <c r="B598" s="90"/>
      <c r="C598" s="87" t="s">
        <v>12</v>
      </c>
      <c r="D598" s="87" t="s">
        <v>12</v>
      </c>
      <c r="E598" s="87" t="s">
        <v>12</v>
      </c>
      <c r="F598" s="87" t="s">
        <v>12</v>
      </c>
      <c r="G598" s="87" t="s">
        <v>12</v>
      </c>
      <c r="H598" s="87" t="s">
        <v>12</v>
      </c>
      <c r="I598" s="87" t="s">
        <v>12</v>
      </c>
      <c r="J598" s="87" t="s">
        <v>12</v>
      </c>
    </row>
    <row r="599" spans="1:10" x14ac:dyDescent="0.25">
      <c r="A599" s="90"/>
      <c r="B599" s="90"/>
      <c r="C599" s="87" t="s">
        <v>13</v>
      </c>
      <c r="D599" s="87" t="s">
        <v>14</v>
      </c>
      <c r="E599" s="87" t="s">
        <v>13</v>
      </c>
      <c r="F599" s="87" t="s">
        <v>14</v>
      </c>
      <c r="G599" s="87" t="s">
        <v>13</v>
      </c>
      <c r="H599" s="87" t="s">
        <v>14</v>
      </c>
      <c r="I599" s="87" t="s">
        <v>13</v>
      </c>
      <c r="J599" s="87" t="s">
        <v>14</v>
      </c>
    </row>
    <row r="600" spans="1:10" x14ac:dyDescent="0.25">
      <c r="A600" s="91">
        <v>-1</v>
      </c>
      <c r="B600" s="91">
        <v>-2</v>
      </c>
      <c r="C600" s="91">
        <v>-19</v>
      </c>
      <c r="D600" s="91">
        <v>-20</v>
      </c>
      <c r="E600" s="91">
        <v>-21</v>
      </c>
      <c r="F600" s="91">
        <v>-22</v>
      </c>
      <c r="G600" s="91">
        <v>-23</v>
      </c>
      <c r="H600" s="91">
        <v>-24</v>
      </c>
      <c r="I600" s="91">
        <v>-25</v>
      </c>
      <c r="J600" s="91">
        <v>-26</v>
      </c>
    </row>
    <row r="601" spans="1:10" x14ac:dyDescent="0.25">
      <c r="A601" s="87" t="s">
        <v>15</v>
      </c>
      <c r="B601" s="92" t="s">
        <v>16</v>
      </c>
      <c r="C601" s="109">
        <v>0.35</v>
      </c>
      <c r="D601" s="109">
        <v>74.5</v>
      </c>
      <c r="E601" s="109">
        <v>0.03</v>
      </c>
      <c r="F601" s="109">
        <v>0.3</v>
      </c>
      <c r="G601" s="109">
        <v>0.44</v>
      </c>
      <c r="H601" s="109">
        <v>4.3499999999999996</v>
      </c>
      <c r="I601" s="109">
        <v>8.2100000000000009</v>
      </c>
      <c r="J601" s="109">
        <v>81.58</v>
      </c>
    </row>
    <row r="602" spans="1:10" x14ac:dyDescent="0.25">
      <c r="A602" s="87" t="s">
        <v>17</v>
      </c>
      <c r="B602" s="92" t="s">
        <v>18</v>
      </c>
      <c r="C602" s="109">
        <v>0.71</v>
      </c>
      <c r="D602" s="109">
        <v>4.63</v>
      </c>
      <c r="E602" s="109">
        <v>0.17</v>
      </c>
      <c r="F602" s="109">
        <v>1.85</v>
      </c>
      <c r="G602" s="109">
        <v>0.25</v>
      </c>
      <c r="H602" s="109">
        <v>1.59</v>
      </c>
      <c r="I602" s="109">
        <v>6.13</v>
      </c>
      <c r="J602" s="109">
        <v>71.72</v>
      </c>
    </row>
    <row r="603" spans="1:10" x14ac:dyDescent="0.25">
      <c r="A603" s="87" t="s">
        <v>19</v>
      </c>
      <c r="B603" s="92" t="s">
        <v>20</v>
      </c>
      <c r="C603" s="109">
        <v>0.52</v>
      </c>
      <c r="D603" s="109">
        <v>4.9000000000000004</v>
      </c>
      <c r="E603" s="109">
        <v>7.0000000000000007E-2</v>
      </c>
      <c r="F603" s="109">
        <v>0.71</v>
      </c>
      <c r="G603" s="109">
        <v>0.47</v>
      </c>
      <c r="H603" s="109">
        <v>3.56</v>
      </c>
      <c r="I603" s="109">
        <v>7.9</v>
      </c>
      <c r="J603" s="109">
        <v>66.87</v>
      </c>
    </row>
    <row r="604" spans="1:10" x14ac:dyDescent="0.25">
      <c r="A604" s="87" t="s">
        <v>21</v>
      </c>
      <c r="B604" s="94" t="s">
        <v>22</v>
      </c>
      <c r="C604" s="109">
        <v>0.82</v>
      </c>
      <c r="D604" s="109">
        <v>8.56</v>
      </c>
      <c r="E604" s="109">
        <v>0.79</v>
      </c>
      <c r="F604" s="109">
        <v>9.67</v>
      </c>
      <c r="G604" s="109">
        <v>0.9</v>
      </c>
      <c r="H604" s="109">
        <v>8</v>
      </c>
      <c r="I604" s="109">
        <v>9.17</v>
      </c>
      <c r="J604" s="109">
        <v>131.19</v>
      </c>
    </row>
    <row r="605" spans="1:10" x14ac:dyDescent="0.25">
      <c r="A605" s="87" t="s">
        <v>23</v>
      </c>
      <c r="B605" s="94" t="s">
        <v>24</v>
      </c>
      <c r="C605" s="109">
        <v>0.8</v>
      </c>
      <c r="D605" s="109">
        <v>6.27</v>
      </c>
      <c r="E605" s="109">
        <v>0.24</v>
      </c>
      <c r="F605" s="109">
        <v>2.75</v>
      </c>
      <c r="G605" s="109">
        <v>0.28000000000000003</v>
      </c>
      <c r="H605" s="109">
        <v>2.5</v>
      </c>
      <c r="I605" s="109">
        <v>12.58</v>
      </c>
      <c r="J605" s="109">
        <v>105</v>
      </c>
    </row>
    <row r="606" spans="1:10" x14ac:dyDescent="0.25">
      <c r="A606" s="87" t="s">
        <v>25</v>
      </c>
      <c r="B606" s="92" t="s">
        <v>26</v>
      </c>
      <c r="C606" s="109">
        <v>0.19</v>
      </c>
      <c r="D606" s="109">
        <v>1.48</v>
      </c>
      <c r="E606" s="109">
        <v>0.1</v>
      </c>
      <c r="F606" s="109">
        <v>0.85</v>
      </c>
      <c r="G606" s="109">
        <v>0.11</v>
      </c>
      <c r="H606" s="109">
        <v>0.69</v>
      </c>
      <c r="I606" s="109">
        <v>2.27</v>
      </c>
      <c r="J606" s="109">
        <v>21.68</v>
      </c>
    </row>
    <row r="607" spans="1:10" x14ac:dyDescent="0.25">
      <c r="A607" s="87" t="s">
        <v>28</v>
      </c>
      <c r="B607" s="92" t="s">
        <v>29</v>
      </c>
      <c r="C607" s="109">
        <v>0.21</v>
      </c>
      <c r="D607" s="109">
        <v>2.25</v>
      </c>
      <c r="E607" s="109">
        <v>0.12</v>
      </c>
      <c r="F607" s="109">
        <v>1.4</v>
      </c>
      <c r="G607" s="109">
        <v>0.13</v>
      </c>
      <c r="H607" s="109">
        <v>1.24</v>
      </c>
      <c r="I607" s="109">
        <v>13.48</v>
      </c>
      <c r="J607" s="109">
        <v>197.59</v>
      </c>
    </row>
    <row r="608" spans="1:10" x14ac:dyDescent="0.25">
      <c r="A608" s="87" t="s">
        <v>30</v>
      </c>
      <c r="B608" s="94" t="s">
        <v>31</v>
      </c>
      <c r="C608" s="109">
        <v>1.24</v>
      </c>
      <c r="D608" s="109">
        <v>10.48</v>
      </c>
      <c r="E608" s="109">
        <v>0.28000000000000003</v>
      </c>
      <c r="F608" s="109">
        <v>2.5499999999999998</v>
      </c>
      <c r="G608" s="109">
        <v>0.99</v>
      </c>
      <c r="H608" s="109">
        <v>10.5</v>
      </c>
      <c r="I608" s="109">
        <v>22.69</v>
      </c>
      <c r="J608" s="109">
        <v>368.37</v>
      </c>
    </row>
    <row r="609" spans="1:10" x14ac:dyDescent="0.25">
      <c r="A609" s="87" t="s">
        <v>32</v>
      </c>
      <c r="B609" s="94" t="s">
        <v>33</v>
      </c>
      <c r="C609" s="109">
        <v>0.44</v>
      </c>
      <c r="D609" s="109">
        <v>4</v>
      </c>
      <c r="E609" s="109">
        <v>1.39</v>
      </c>
      <c r="F609" s="109">
        <v>13.48</v>
      </c>
      <c r="G609" s="109">
        <v>0.59</v>
      </c>
      <c r="H609" s="109">
        <v>4.8499999999999996</v>
      </c>
      <c r="I609" s="109">
        <v>11.65</v>
      </c>
      <c r="J609" s="109">
        <v>181.1</v>
      </c>
    </row>
    <row r="610" spans="1:10" x14ac:dyDescent="0.25">
      <c r="A610" s="87" t="s">
        <v>34</v>
      </c>
      <c r="B610" s="92" t="s">
        <v>35</v>
      </c>
      <c r="C610" s="93">
        <v>0.48</v>
      </c>
      <c r="D610" s="93">
        <v>3.4</v>
      </c>
      <c r="E610" s="109">
        <v>0.03</v>
      </c>
      <c r="F610" s="109">
        <v>0.3</v>
      </c>
      <c r="G610" s="109">
        <v>0.3</v>
      </c>
      <c r="H610" s="109">
        <v>2.75</v>
      </c>
      <c r="I610" s="109">
        <v>22.37</v>
      </c>
      <c r="J610" s="109">
        <v>531.79</v>
      </c>
    </row>
    <row r="611" spans="1:10" x14ac:dyDescent="0.25">
      <c r="A611" s="87" t="s">
        <v>36</v>
      </c>
      <c r="B611" s="94" t="s">
        <v>37</v>
      </c>
      <c r="C611" s="109">
        <v>0.35</v>
      </c>
      <c r="D611" s="109">
        <v>3.98</v>
      </c>
      <c r="E611" s="109">
        <v>0.13</v>
      </c>
      <c r="F611" s="109">
        <v>1.25</v>
      </c>
      <c r="G611" s="109">
        <v>0.73</v>
      </c>
      <c r="H611" s="109">
        <v>3.62</v>
      </c>
      <c r="I611" s="109">
        <v>28.57</v>
      </c>
      <c r="J611" s="109">
        <v>310.61</v>
      </c>
    </row>
    <row r="612" spans="1:10" x14ac:dyDescent="0.25">
      <c r="A612" s="87" t="s">
        <v>38</v>
      </c>
      <c r="B612" s="94" t="s">
        <v>39</v>
      </c>
      <c r="C612" s="109">
        <v>0.17</v>
      </c>
      <c r="D612" s="109">
        <v>1.76</v>
      </c>
      <c r="E612" s="109">
        <v>0.13</v>
      </c>
      <c r="F612" s="109">
        <v>1.29</v>
      </c>
      <c r="G612" s="109">
        <v>1.08</v>
      </c>
      <c r="H612" s="109">
        <v>6.22</v>
      </c>
      <c r="I612" s="109">
        <v>9.9499999999999993</v>
      </c>
      <c r="J612" s="109">
        <v>161.84</v>
      </c>
    </row>
    <row r="613" spans="1:10" x14ac:dyDescent="0.25">
      <c r="A613" s="87" t="s">
        <v>40</v>
      </c>
      <c r="B613" s="94" t="s">
        <v>41</v>
      </c>
      <c r="C613" s="109">
        <v>0.15</v>
      </c>
      <c r="D613" s="109">
        <v>1.48</v>
      </c>
      <c r="E613" s="109">
        <v>0.03</v>
      </c>
      <c r="F613" s="109">
        <v>0.3</v>
      </c>
      <c r="G613" s="109">
        <v>0.91</v>
      </c>
      <c r="H613" s="109">
        <v>6.01</v>
      </c>
      <c r="I613" s="109">
        <v>4.55</v>
      </c>
      <c r="J613" s="109">
        <v>48.12</v>
      </c>
    </row>
    <row r="614" spans="1:10" x14ac:dyDescent="0.25">
      <c r="A614" s="87" t="s">
        <v>42</v>
      </c>
      <c r="B614" s="92" t="s">
        <v>43</v>
      </c>
      <c r="C614" s="109">
        <v>0.3</v>
      </c>
      <c r="D614" s="109">
        <v>2.72</v>
      </c>
      <c r="E614" s="109">
        <v>0.25</v>
      </c>
      <c r="F614" s="109">
        <v>2.98</v>
      </c>
      <c r="G614" s="109">
        <v>0.26</v>
      </c>
      <c r="H614" s="109">
        <v>1.6</v>
      </c>
      <c r="I614" s="109">
        <v>34.35</v>
      </c>
      <c r="J614" s="109">
        <v>430.45</v>
      </c>
    </row>
    <row r="615" spans="1:10" x14ac:dyDescent="0.25">
      <c r="A615" s="87" t="s">
        <v>44</v>
      </c>
      <c r="B615" s="92" t="s">
        <v>45</v>
      </c>
      <c r="C615" s="109">
        <v>0.63</v>
      </c>
      <c r="D615" s="109">
        <v>5.8</v>
      </c>
      <c r="E615" s="109">
        <v>0.19</v>
      </c>
      <c r="F615" s="109">
        <v>2.65</v>
      </c>
      <c r="G615" s="109">
        <v>0.16</v>
      </c>
      <c r="H615" s="109">
        <v>1.62</v>
      </c>
      <c r="I615" s="109">
        <v>10</v>
      </c>
      <c r="J615" s="109">
        <v>216.7</v>
      </c>
    </row>
    <row r="616" spans="1:10" x14ac:dyDescent="0.25">
      <c r="A616" s="87" t="s">
        <v>46</v>
      </c>
      <c r="B616" s="92" t="s">
        <v>47</v>
      </c>
      <c r="C616" s="109">
        <v>0.14000000000000001</v>
      </c>
      <c r="D616" s="109">
        <v>1.29</v>
      </c>
      <c r="E616" s="95" t="s">
        <v>63</v>
      </c>
      <c r="F616" s="95" t="s">
        <v>63</v>
      </c>
      <c r="G616" s="109">
        <v>2.73</v>
      </c>
      <c r="H616" s="109">
        <v>33.18</v>
      </c>
      <c r="I616" s="109">
        <v>12.13</v>
      </c>
      <c r="J616" s="109">
        <v>227.29</v>
      </c>
    </row>
    <row r="617" spans="1:10" x14ac:dyDescent="0.25">
      <c r="A617" s="87" t="s">
        <v>48</v>
      </c>
      <c r="B617" s="94" t="s">
        <v>49</v>
      </c>
      <c r="C617" s="109">
        <v>0.38</v>
      </c>
      <c r="D617" s="109">
        <v>3.95</v>
      </c>
      <c r="E617" s="109">
        <v>0.13</v>
      </c>
      <c r="F617" s="109">
        <v>1.42</v>
      </c>
      <c r="G617" s="109">
        <v>0.49</v>
      </c>
      <c r="H617" s="109">
        <v>3.42</v>
      </c>
      <c r="I617" s="109">
        <v>6.6</v>
      </c>
      <c r="J617" s="109">
        <v>114.04</v>
      </c>
    </row>
    <row r="618" spans="1:10" x14ac:dyDescent="0.25">
      <c r="A618" s="87" t="s">
        <v>50</v>
      </c>
      <c r="B618" s="92" t="s">
        <v>51</v>
      </c>
      <c r="C618" s="109">
        <v>0.35</v>
      </c>
      <c r="D618" s="109">
        <v>3.5</v>
      </c>
      <c r="E618" s="109">
        <v>0.22</v>
      </c>
      <c r="F618" s="109">
        <v>2.35</v>
      </c>
      <c r="G618" s="103">
        <v>0.63</v>
      </c>
      <c r="H618" s="109">
        <v>5.8</v>
      </c>
      <c r="I618" s="109">
        <v>5.65</v>
      </c>
      <c r="J618" s="109">
        <v>47.76</v>
      </c>
    </row>
    <row r="619" spans="1:10" x14ac:dyDescent="0.25">
      <c r="A619" s="105"/>
      <c r="B619" s="105" t="s">
        <v>52</v>
      </c>
      <c r="C619" s="110">
        <v>8.23</v>
      </c>
      <c r="D619" s="110"/>
      <c r="E619" s="110">
        <v>4.3</v>
      </c>
      <c r="F619" s="110">
        <v>46.1</v>
      </c>
      <c r="G619" s="110">
        <v>11.45</v>
      </c>
      <c r="H619" s="110">
        <v>101.5</v>
      </c>
      <c r="I619" s="110">
        <v>228.25</v>
      </c>
      <c r="J619" s="110">
        <v>3313.7</v>
      </c>
    </row>
    <row r="620" spans="1:10" ht="16.5" x14ac:dyDescent="0.3">
      <c r="A620" s="1" t="s">
        <v>53</v>
      </c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6.5" x14ac:dyDescent="0.3">
      <c r="A621" s="3" t="s">
        <v>1</v>
      </c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6.5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</row>
    <row r="623" spans="1:10" x14ac:dyDescent="0.25">
      <c r="A623" s="5" t="s">
        <v>68</v>
      </c>
      <c r="B623" s="51"/>
      <c r="C623" s="51"/>
      <c r="D623" s="51"/>
      <c r="E623" s="52"/>
      <c r="F623" s="52"/>
      <c r="G623" s="52"/>
      <c r="H623" s="51"/>
      <c r="I623" s="8" t="s">
        <v>81</v>
      </c>
      <c r="J623" s="8"/>
    </row>
    <row r="624" spans="1:10" x14ac:dyDescent="0.25">
      <c r="A624" s="87" t="s">
        <v>54</v>
      </c>
      <c r="B624" s="87" t="s">
        <v>55</v>
      </c>
      <c r="C624" s="90"/>
      <c r="D624" s="90"/>
      <c r="E624" s="90"/>
      <c r="F624" s="90"/>
      <c r="G624" s="90"/>
      <c r="H624" s="90"/>
      <c r="I624" s="90"/>
      <c r="J624" s="90"/>
    </row>
    <row r="625" spans="1:10" x14ac:dyDescent="0.25">
      <c r="A625" s="87" t="s">
        <v>60</v>
      </c>
      <c r="B625" s="87" t="s">
        <v>61</v>
      </c>
      <c r="C625" s="111" t="s">
        <v>69</v>
      </c>
      <c r="D625" s="111"/>
      <c r="E625" s="111" t="s">
        <v>70</v>
      </c>
      <c r="F625" s="111"/>
      <c r="G625" s="111" t="s">
        <v>71</v>
      </c>
      <c r="H625" s="111"/>
      <c r="I625" s="111" t="s">
        <v>72</v>
      </c>
      <c r="J625" s="111"/>
    </row>
    <row r="626" spans="1:10" x14ac:dyDescent="0.25">
      <c r="A626" s="90"/>
      <c r="B626" s="87" t="s">
        <v>62</v>
      </c>
      <c r="C626" s="87" t="s">
        <v>10</v>
      </c>
      <c r="D626" s="87" t="s">
        <v>11</v>
      </c>
      <c r="E626" s="87" t="s">
        <v>10</v>
      </c>
      <c r="F626" s="87" t="s">
        <v>11</v>
      </c>
      <c r="G626" s="87" t="s">
        <v>10</v>
      </c>
      <c r="H626" s="87" t="s">
        <v>11</v>
      </c>
      <c r="I626" s="87" t="s">
        <v>10</v>
      </c>
      <c r="J626" s="87" t="s">
        <v>11</v>
      </c>
    </row>
    <row r="627" spans="1:10" x14ac:dyDescent="0.25">
      <c r="A627" s="90"/>
      <c r="B627" s="90"/>
      <c r="C627" s="87" t="s">
        <v>12</v>
      </c>
      <c r="D627" s="87" t="s">
        <v>12</v>
      </c>
      <c r="E627" s="87" t="s">
        <v>12</v>
      </c>
      <c r="F627" s="87" t="s">
        <v>12</v>
      </c>
      <c r="G627" s="87" t="s">
        <v>12</v>
      </c>
      <c r="H627" s="87" t="s">
        <v>12</v>
      </c>
      <c r="I627" s="87" t="s">
        <v>12</v>
      </c>
      <c r="J627" s="87" t="s">
        <v>12</v>
      </c>
    </row>
    <row r="628" spans="1:10" x14ac:dyDescent="0.25">
      <c r="A628" s="90"/>
      <c r="B628" s="90"/>
      <c r="C628" s="87" t="s">
        <v>13</v>
      </c>
      <c r="D628" s="87" t="s">
        <v>14</v>
      </c>
      <c r="E628" s="87" t="s">
        <v>13</v>
      </c>
      <c r="F628" s="87" t="s">
        <v>14</v>
      </c>
      <c r="G628" s="87" t="s">
        <v>13</v>
      </c>
      <c r="H628" s="87" t="s">
        <v>14</v>
      </c>
      <c r="I628" s="87" t="s">
        <v>13</v>
      </c>
      <c r="J628" s="87" t="s">
        <v>14</v>
      </c>
    </row>
    <row r="629" spans="1:10" x14ac:dyDescent="0.25">
      <c r="A629" s="91">
        <v>-1</v>
      </c>
      <c r="B629" s="91">
        <v>-2</v>
      </c>
      <c r="C629" s="91">
        <v>-27</v>
      </c>
      <c r="D629" s="91">
        <v>-28</v>
      </c>
      <c r="E629" s="91">
        <v>-29</v>
      </c>
      <c r="F629" s="91">
        <v>-30</v>
      </c>
      <c r="G629" s="91">
        <v>-31</v>
      </c>
      <c r="H629" s="91">
        <v>-32</v>
      </c>
      <c r="I629" s="91">
        <v>-33</v>
      </c>
      <c r="J629" s="91">
        <v>-34</v>
      </c>
    </row>
    <row r="630" spans="1:10" x14ac:dyDescent="0.25">
      <c r="A630" s="87" t="s">
        <v>15</v>
      </c>
      <c r="B630" s="92" t="s">
        <v>16</v>
      </c>
      <c r="C630" s="93">
        <v>2.94</v>
      </c>
      <c r="D630" s="93">
        <v>52.58</v>
      </c>
      <c r="E630" s="93">
        <v>3.38</v>
      </c>
      <c r="F630" s="93">
        <v>101.3</v>
      </c>
      <c r="G630" s="93">
        <v>3.57</v>
      </c>
      <c r="H630" s="93">
        <v>92.03</v>
      </c>
      <c r="I630" s="93">
        <v>1.1499999999999999</v>
      </c>
      <c r="J630" s="93">
        <v>6.15</v>
      </c>
    </row>
    <row r="631" spans="1:10" x14ac:dyDescent="0.25">
      <c r="A631" s="87" t="s">
        <v>17</v>
      </c>
      <c r="B631" s="92" t="s">
        <v>18</v>
      </c>
      <c r="C631" s="93">
        <v>2.12</v>
      </c>
      <c r="D631" s="93">
        <v>33.520000000000003</v>
      </c>
      <c r="E631" s="93">
        <v>2.74</v>
      </c>
      <c r="F631" s="93">
        <v>73.099999999999994</v>
      </c>
      <c r="G631" s="93">
        <v>2.3199999999999998</v>
      </c>
      <c r="H631" s="93">
        <v>43.8</v>
      </c>
      <c r="I631" s="93">
        <v>0.8</v>
      </c>
      <c r="J631" s="93">
        <v>3.23</v>
      </c>
    </row>
    <row r="632" spans="1:10" x14ac:dyDescent="0.25">
      <c r="A632" s="87" t="s">
        <v>19</v>
      </c>
      <c r="B632" s="92" t="s">
        <v>20</v>
      </c>
      <c r="C632" s="93">
        <v>3.8</v>
      </c>
      <c r="D632" s="93">
        <v>61.3</v>
      </c>
      <c r="E632" s="93">
        <v>5.34</v>
      </c>
      <c r="F632" s="93">
        <v>169.85</v>
      </c>
      <c r="G632" s="93">
        <v>5.75</v>
      </c>
      <c r="H632" s="93">
        <v>154.29</v>
      </c>
      <c r="I632" s="93">
        <v>0.68</v>
      </c>
      <c r="J632" s="93">
        <v>2.95</v>
      </c>
    </row>
    <row r="633" spans="1:10" x14ac:dyDescent="0.25">
      <c r="A633" s="87" t="s">
        <v>21</v>
      </c>
      <c r="B633" s="94" t="s">
        <v>22</v>
      </c>
      <c r="C633" s="93">
        <v>1.1399999999999999</v>
      </c>
      <c r="D633" s="93">
        <v>20.309999999999999</v>
      </c>
      <c r="E633" s="93">
        <v>1.4</v>
      </c>
      <c r="F633" s="93">
        <v>33.67</v>
      </c>
      <c r="G633" s="93">
        <v>1.53</v>
      </c>
      <c r="H633" s="93">
        <v>33.4</v>
      </c>
      <c r="I633" s="93">
        <v>0.26</v>
      </c>
      <c r="J633" s="93">
        <v>1.21</v>
      </c>
    </row>
    <row r="634" spans="1:10" x14ac:dyDescent="0.25">
      <c r="A634" s="87" t="s">
        <v>23</v>
      </c>
      <c r="B634" s="94" t="s">
        <v>24</v>
      </c>
      <c r="C634" s="93">
        <v>4.28</v>
      </c>
      <c r="D634" s="93">
        <v>73.42</v>
      </c>
      <c r="E634" s="93">
        <v>6.2</v>
      </c>
      <c r="F634" s="93">
        <v>139.41</v>
      </c>
      <c r="G634" s="93">
        <v>6.02</v>
      </c>
      <c r="H634" s="93">
        <v>102.79</v>
      </c>
      <c r="I634" s="93">
        <v>0.73</v>
      </c>
      <c r="J634" s="93">
        <v>2.39</v>
      </c>
    </row>
    <row r="635" spans="1:10" x14ac:dyDescent="0.25">
      <c r="A635" s="87" t="s">
        <v>25</v>
      </c>
      <c r="B635" s="92" t="s">
        <v>26</v>
      </c>
      <c r="C635" s="93">
        <v>0.82</v>
      </c>
      <c r="D635" s="93">
        <v>15.1</v>
      </c>
      <c r="E635" s="93">
        <v>0.92</v>
      </c>
      <c r="F635" s="93">
        <v>22.96</v>
      </c>
      <c r="G635" s="93">
        <v>1.05</v>
      </c>
      <c r="H635" s="93">
        <v>23.68</v>
      </c>
      <c r="I635" s="93">
        <v>0.06</v>
      </c>
      <c r="J635" s="93">
        <v>0.19</v>
      </c>
    </row>
    <row r="636" spans="1:10" x14ac:dyDescent="0.25">
      <c r="A636" s="87" t="s">
        <v>28</v>
      </c>
      <c r="B636" s="92" t="s">
        <v>29</v>
      </c>
      <c r="C636" s="93">
        <v>1.1299999999999999</v>
      </c>
      <c r="D636" s="93">
        <v>21.76</v>
      </c>
      <c r="E636" s="93">
        <v>3.05</v>
      </c>
      <c r="F636" s="93">
        <v>74.319999999999993</v>
      </c>
      <c r="G636" s="93">
        <v>3.84</v>
      </c>
      <c r="H636" s="93">
        <v>99.28</v>
      </c>
      <c r="I636" s="93">
        <v>0.73</v>
      </c>
      <c r="J636" s="93">
        <v>7.1</v>
      </c>
    </row>
    <row r="637" spans="1:10" x14ac:dyDescent="0.25">
      <c r="A637" s="87" t="s">
        <v>30</v>
      </c>
      <c r="B637" s="94" t="s">
        <v>31</v>
      </c>
      <c r="C637" s="93">
        <v>4.2</v>
      </c>
      <c r="D637" s="93">
        <v>112.82</v>
      </c>
      <c r="E637" s="93">
        <v>5.15</v>
      </c>
      <c r="F637" s="93">
        <v>149.56</v>
      </c>
      <c r="G637" s="93">
        <v>5.29</v>
      </c>
      <c r="H637" s="93">
        <v>143.4</v>
      </c>
      <c r="I637" s="93">
        <v>1.36</v>
      </c>
      <c r="J637" s="93">
        <v>12.4</v>
      </c>
    </row>
    <row r="638" spans="1:10" x14ac:dyDescent="0.25">
      <c r="A638" s="87" t="s">
        <v>32</v>
      </c>
      <c r="B638" s="94" t="s">
        <v>33</v>
      </c>
      <c r="C638" s="93">
        <v>4.9000000000000004</v>
      </c>
      <c r="D638" s="93">
        <v>91.21</v>
      </c>
      <c r="E638" s="93">
        <v>6.5</v>
      </c>
      <c r="F638" s="93">
        <v>206.03</v>
      </c>
      <c r="G638" s="93">
        <v>5.59</v>
      </c>
      <c r="H638" s="93">
        <v>116.55</v>
      </c>
      <c r="I638" s="93">
        <v>3.62</v>
      </c>
      <c r="J638" s="93">
        <v>13.45</v>
      </c>
    </row>
    <row r="639" spans="1:10" x14ac:dyDescent="0.25">
      <c r="A639" s="87" t="s">
        <v>34</v>
      </c>
      <c r="B639" s="92" t="s">
        <v>35</v>
      </c>
      <c r="C639" s="93">
        <v>4.74</v>
      </c>
      <c r="D639" s="93">
        <v>107.99</v>
      </c>
      <c r="E639" s="93">
        <v>8.1300000000000008</v>
      </c>
      <c r="F639" s="93">
        <v>209.86</v>
      </c>
      <c r="G639" s="93">
        <v>7.55</v>
      </c>
      <c r="H639" s="93">
        <v>214.28</v>
      </c>
      <c r="I639" s="93">
        <v>2.72</v>
      </c>
      <c r="J639" s="93">
        <v>25.4</v>
      </c>
    </row>
    <row r="640" spans="1:10" x14ac:dyDescent="0.25">
      <c r="A640" s="87" t="s">
        <v>36</v>
      </c>
      <c r="B640" s="94" t="s">
        <v>37</v>
      </c>
      <c r="C640" s="93">
        <v>4.78</v>
      </c>
      <c r="D640" s="93">
        <v>75.31</v>
      </c>
      <c r="E640" s="93">
        <v>10.55</v>
      </c>
      <c r="F640" s="93">
        <v>328.13</v>
      </c>
      <c r="G640" s="93">
        <v>10.29</v>
      </c>
      <c r="H640" s="93">
        <v>304.73</v>
      </c>
      <c r="I640" s="93">
        <v>1.21</v>
      </c>
      <c r="J640" s="93">
        <v>6.4</v>
      </c>
    </row>
    <row r="641" spans="1:10" x14ac:dyDescent="0.25">
      <c r="A641" s="87" t="s">
        <v>38</v>
      </c>
      <c r="B641" s="94" t="s">
        <v>39</v>
      </c>
      <c r="C641" s="93">
        <v>2.38</v>
      </c>
      <c r="D641" s="93">
        <v>33.950000000000003</v>
      </c>
      <c r="E641" s="93">
        <v>3.86</v>
      </c>
      <c r="F641" s="93">
        <v>95.49</v>
      </c>
      <c r="G641" s="93">
        <v>3.34</v>
      </c>
      <c r="H641" s="93">
        <v>79.8</v>
      </c>
      <c r="I641" s="93">
        <v>0.64</v>
      </c>
      <c r="J641" s="93">
        <v>2.66</v>
      </c>
    </row>
    <row r="642" spans="1:10" x14ac:dyDescent="0.25">
      <c r="A642" s="87" t="s">
        <v>40</v>
      </c>
      <c r="B642" s="94" t="s">
        <v>41</v>
      </c>
      <c r="C642" s="93">
        <v>2</v>
      </c>
      <c r="D642" s="93">
        <v>35.01</v>
      </c>
      <c r="E642" s="93">
        <v>4.12</v>
      </c>
      <c r="F642" s="93">
        <v>106.34</v>
      </c>
      <c r="G642" s="93">
        <v>2.12</v>
      </c>
      <c r="H642" s="93">
        <v>53.05</v>
      </c>
      <c r="I642" s="93">
        <v>0.48</v>
      </c>
      <c r="J642" s="93">
        <v>1.97</v>
      </c>
    </row>
    <row r="643" spans="1:10" x14ac:dyDescent="0.25">
      <c r="A643" s="87" t="s">
        <v>42</v>
      </c>
      <c r="B643" s="92" t="s">
        <v>43</v>
      </c>
      <c r="C643" s="93">
        <v>2.95</v>
      </c>
      <c r="D643" s="93">
        <v>40.4</v>
      </c>
      <c r="E643" s="93">
        <v>4.5199999999999996</v>
      </c>
      <c r="F643" s="93">
        <v>126.49</v>
      </c>
      <c r="G643" s="93">
        <v>3.86</v>
      </c>
      <c r="H643" s="93">
        <v>112.07</v>
      </c>
      <c r="I643" s="93">
        <v>0.93</v>
      </c>
      <c r="J643" s="93">
        <v>4.59</v>
      </c>
    </row>
    <row r="644" spans="1:10" x14ac:dyDescent="0.25">
      <c r="A644" s="87" t="s">
        <v>44</v>
      </c>
      <c r="B644" s="92" t="s">
        <v>45</v>
      </c>
      <c r="C644" s="93">
        <v>4.88</v>
      </c>
      <c r="D644" s="93">
        <v>132.43</v>
      </c>
      <c r="E644" s="93">
        <v>4.8099999999999996</v>
      </c>
      <c r="F644" s="93">
        <v>133.46</v>
      </c>
      <c r="G644" s="93">
        <v>4.9000000000000004</v>
      </c>
      <c r="H644" s="93">
        <v>113.18</v>
      </c>
      <c r="I644" s="93">
        <v>3.59</v>
      </c>
      <c r="J644" s="93">
        <v>29.3</v>
      </c>
    </row>
    <row r="645" spans="1:10" x14ac:dyDescent="0.25">
      <c r="A645" s="87" t="s">
        <v>46</v>
      </c>
      <c r="B645" s="92" t="s">
        <v>47</v>
      </c>
      <c r="C645" s="93">
        <v>1</v>
      </c>
      <c r="D645" s="93">
        <v>15.02</v>
      </c>
      <c r="E645" s="93">
        <v>1.05</v>
      </c>
      <c r="F645" s="93">
        <v>31.64</v>
      </c>
      <c r="G645" s="93">
        <v>0.96</v>
      </c>
      <c r="H645" s="93">
        <v>28.11</v>
      </c>
      <c r="I645" s="93">
        <v>2.68</v>
      </c>
      <c r="J645" s="93">
        <v>12.3</v>
      </c>
    </row>
    <row r="646" spans="1:10" x14ac:dyDescent="0.25">
      <c r="A646" s="87" t="s">
        <v>48</v>
      </c>
      <c r="B646" s="94" t="s">
        <v>49</v>
      </c>
      <c r="C646" s="93">
        <v>3.3</v>
      </c>
      <c r="D646" s="93">
        <v>148.41</v>
      </c>
      <c r="E646" s="93">
        <v>4.63</v>
      </c>
      <c r="F646" s="93">
        <v>140.66999999999999</v>
      </c>
      <c r="G646" s="93">
        <v>4.6100000000000003</v>
      </c>
      <c r="H646" s="93">
        <v>140.12</v>
      </c>
      <c r="I646" s="93">
        <v>0.22</v>
      </c>
      <c r="J646" s="93">
        <v>1.91</v>
      </c>
    </row>
    <row r="647" spans="1:10" x14ac:dyDescent="0.25">
      <c r="A647" s="87" t="s">
        <v>50</v>
      </c>
      <c r="B647" s="92" t="s">
        <v>51</v>
      </c>
      <c r="C647" s="96">
        <v>5.54</v>
      </c>
      <c r="D647" s="96">
        <v>79.040000000000006</v>
      </c>
      <c r="E647" s="96">
        <v>2.2000000000000002</v>
      </c>
      <c r="F647" s="96">
        <v>64.95</v>
      </c>
      <c r="G647" s="96">
        <v>1.41</v>
      </c>
      <c r="H647" s="96">
        <v>35.4</v>
      </c>
      <c r="I647" s="96">
        <v>0.24</v>
      </c>
      <c r="J647" s="96">
        <v>1.32</v>
      </c>
    </row>
    <row r="648" spans="1:10" x14ac:dyDescent="0.25">
      <c r="A648" s="112"/>
      <c r="B648" s="113" t="s">
        <v>52</v>
      </c>
      <c r="C648" s="114">
        <v>56.9</v>
      </c>
      <c r="D648" s="114">
        <v>1149.58</v>
      </c>
      <c r="E648" s="114">
        <v>78.55</v>
      </c>
      <c r="F648" s="114">
        <v>2207.23</v>
      </c>
      <c r="G648" s="114">
        <v>74</v>
      </c>
      <c r="H648" s="114">
        <v>1889.96</v>
      </c>
      <c r="I648" s="114">
        <v>22.1</v>
      </c>
      <c r="J648" s="114">
        <v>134.91999999999999</v>
      </c>
    </row>
    <row r="649" spans="1:10" ht="16.5" x14ac:dyDescent="0.3">
      <c r="A649" s="1" t="s">
        <v>53</v>
      </c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6.5" x14ac:dyDescent="0.3">
      <c r="A650" s="3" t="s">
        <v>1</v>
      </c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6.5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</row>
    <row r="652" spans="1:10" x14ac:dyDescent="0.25">
      <c r="A652" s="5" t="s">
        <v>68</v>
      </c>
      <c r="B652" s="51"/>
      <c r="C652" s="51"/>
      <c r="D652" s="51"/>
      <c r="E652" s="52"/>
      <c r="F652" s="52"/>
      <c r="G652" s="52"/>
      <c r="H652" s="51"/>
      <c r="I652" s="8" t="s">
        <v>81</v>
      </c>
      <c r="J652" s="8"/>
    </row>
    <row r="653" spans="1:10" x14ac:dyDescent="0.25">
      <c r="A653" s="87" t="s">
        <v>54</v>
      </c>
      <c r="B653" s="87" t="s">
        <v>55</v>
      </c>
      <c r="C653" s="115"/>
      <c r="D653" s="115"/>
      <c r="E653" s="115"/>
      <c r="F653" s="115"/>
      <c r="G653" s="115"/>
      <c r="H653" s="115"/>
      <c r="I653" s="115"/>
      <c r="J653" s="115"/>
    </row>
    <row r="654" spans="1:10" x14ac:dyDescent="0.25">
      <c r="A654" s="87" t="s">
        <v>60</v>
      </c>
      <c r="B654" s="87" t="s">
        <v>61</v>
      </c>
      <c r="C654" s="111" t="s">
        <v>73</v>
      </c>
      <c r="D654" s="111"/>
      <c r="E654" s="111" t="s">
        <v>74</v>
      </c>
      <c r="F654" s="111"/>
      <c r="G654" s="111" t="s">
        <v>75</v>
      </c>
      <c r="H654" s="111"/>
      <c r="I654" s="111" t="s">
        <v>76</v>
      </c>
      <c r="J654" s="111"/>
    </row>
    <row r="655" spans="1:10" x14ac:dyDescent="0.25">
      <c r="A655" s="90"/>
      <c r="B655" s="87" t="s">
        <v>62</v>
      </c>
      <c r="C655" s="87" t="s">
        <v>10</v>
      </c>
      <c r="D655" s="87" t="s">
        <v>11</v>
      </c>
      <c r="E655" s="87" t="s">
        <v>10</v>
      </c>
      <c r="F655" s="87" t="s">
        <v>11</v>
      </c>
      <c r="G655" s="87" t="s">
        <v>10</v>
      </c>
      <c r="H655" s="87" t="s">
        <v>11</v>
      </c>
      <c r="I655" s="87" t="s">
        <v>10</v>
      </c>
      <c r="J655" s="87" t="s">
        <v>11</v>
      </c>
    </row>
    <row r="656" spans="1:10" x14ac:dyDescent="0.25">
      <c r="A656" s="90"/>
      <c r="B656" s="90"/>
      <c r="C656" s="87" t="s">
        <v>12</v>
      </c>
      <c r="D656" s="87" t="s">
        <v>12</v>
      </c>
      <c r="E656" s="87" t="s">
        <v>12</v>
      </c>
      <c r="F656" s="87" t="s">
        <v>12</v>
      </c>
      <c r="G656" s="87" t="s">
        <v>12</v>
      </c>
      <c r="H656" s="87" t="s">
        <v>12</v>
      </c>
      <c r="I656" s="87" t="s">
        <v>12</v>
      </c>
      <c r="J656" s="87" t="s">
        <v>12</v>
      </c>
    </row>
    <row r="657" spans="1:10" x14ac:dyDescent="0.25">
      <c r="A657" s="90"/>
      <c r="B657" s="90"/>
      <c r="C657" s="87" t="s">
        <v>13</v>
      </c>
      <c r="D657" s="87" t="s">
        <v>14</v>
      </c>
      <c r="E657" s="87" t="s">
        <v>13</v>
      </c>
      <c r="F657" s="87" t="s">
        <v>14</v>
      </c>
      <c r="G657" s="87" t="s">
        <v>13</v>
      </c>
      <c r="H657" s="87" t="s">
        <v>14</v>
      </c>
      <c r="I657" s="87" t="s">
        <v>13</v>
      </c>
      <c r="J657" s="87" t="s">
        <v>14</v>
      </c>
    </row>
    <row r="658" spans="1:10" x14ac:dyDescent="0.25">
      <c r="A658" s="91">
        <v>-1</v>
      </c>
      <c r="B658" s="91">
        <v>-2</v>
      </c>
      <c r="C658" s="91">
        <v>-35</v>
      </c>
      <c r="D658" s="91">
        <v>-36</v>
      </c>
      <c r="E658" s="91">
        <v>-37</v>
      </c>
      <c r="F658" s="91">
        <v>-38</v>
      </c>
      <c r="G658" s="91">
        <v>-39</v>
      </c>
      <c r="H658" s="91">
        <v>-40</v>
      </c>
      <c r="I658" s="91">
        <v>-41</v>
      </c>
      <c r="J658" s="91">
        <v>-42</v>
      </c>
    </row>
    <row r="659" spans="1:10" x14ac:dyDescent="0.25">
      <c r="A659" s="87" t="s">
        <v>15</v>
      </c>
      <c r="B659" s="92" t="s">
        <v>16</v>
      </c>
      <c r="C659" s="109">
        <v>8.1199999999999992</v>
      </c>
      <c r="D659" s="109">
        <v>148.77000000000001</v>
      </c>
      <c r="E659" s="109">
        <v>1.23</v>
      </c>
      <c r="F659" s="109">
        <v>25</v>
      </c>
      <c r="G659" s="109">
        <v>13.87</v>
      </c>
      <c r="H659" s="109">
        <v>159.22</v>
      </c>
      <c r="I659" s="109">
        <v>5.28</v>
      </c>
      <c r="J659" s="109">
        <v>59.69</v>
      </c>
    </row>
    <row r="660" spans="1:10" x14ac:dyDescent="0.25">
      <c r="A660" s="87" t="s">
        <v>17</v>
      </c>
      <c r="B660" s="92" t="s">
        <v>18</v>
      </c>
      <c r="C660" s="109">
        <v>10.54</v>
      </c>
      <c r="D660" s="109">
        <v>169.76</v>
      </c>
      <c r="E660" s="109">
        <v>1.98</v>
      </c>
      <c r="F660" s="109">
        <v>21.75</v>
      </c>
      <c r="G660" s="109">
        <v>9.3000000000000007</v>
      </c>
      <c r="H660" s="109">
        <v>140.63</v>
      </c>
      <c r="I660" s="109">
        <v>4.26</v>
      </c>
      <c r="J660" s="109">
        <v>38.42</v>
      </c>
    </row>
    <row r="661" spans="1:10" x14ac:dyDescent="0.25">
      <c r="A661" s="87" t="s">
        <v>19</v>
      </c>
      <c r="B661" s="92" t="s">
        <v>20</v>
      </c>
      <c r="C661" s="109">
        <v>10.16</v>
      </c>
      <c r="D661" s="109">
        <v>200.3</v>
      </c>
      <c r="E661" s="109">
        <v>0.95</v>
      </c>
      <c r="F661" s="109">
        <v>11.3</v>
      </c>
      <c r="G661" s="109">
        <v>12.1</v>
      </c>
      <c r="H661" s="109">
        <v>159.18</v>
      </c>
      <c r="I661" s="109">
        <v>5.88</v>
      </c>
      <c r="J661" s="109">
        <v>65.52</v>
      </c>
    </row>
    <row r="662" spans="1:10" x14ac:dyDescent="0.25">
      <c r="A662" s="87" t="s">
        <v>21</v>
      </c>
      <c r="B662" s="94" t="s">
        <v>22</v>
      </c>
      <c r="C662" s="109">
        <v>9.52</v>
      </c>
      <c r="D662" s="109">
        <v>164.95</v>
      </c>
      <c r="E662" s="109">
        <v>0.7</v>
      </c>
      <c r="F662" s="109">
        <v>8.43</v>
      </c>
      <c r="G662" s="109">
        <v>10.74</v>
      </c>
      <c r="H662" s="109">
        <v>123.61</v>
      </c>
      <c r="I662" s="109">
        <v>4.75</v>
      </c>
      <c r="J662" s="109">
        <v>50.73</v>
      </c>
    </row>
    <row r="663" spans="1:10" x14ac:dyDescent="0.25">
      <c r="A663" s="87" t="s">
        <v>23</v>
      </c>
      <c r="B663" s="94" t="s">
        <v>24</v>
      </c>
      <c r="C663" s="109">
        <v>9.36</v>
      </c>
      <c r="D663" s="109">
        <v>175.08</v>
      </c>
      <c r="E663" s="109">
        <v>3.65</v>
      </c>
      <c r="F663" s="109">
        <v>44.45</v>
      </c>
      <c r="G663" s="109">
        <v>9.85</v>
      </c>
      <c r="H663" s="109">
        <v>121.84</v>
      </c>
      <c r="I663" s="109">
        <v>4.22</v>
      </c>
      <c r="J663" s="109">
        <v>52.01</v>
      </c>
    </row>
    <row r="664" spans="1:10" x14ac:dyDescent="0.25">
      <c r="A664" s="87" t="s">
        <v>25</v>
      </c>
      <c r="B664" s="92" t="s">
        <v>26</v>
      </c>
      <c r="C664" s="109">
        <v>2.25</v>
      </c>
      <c r="D664" s="109">
        <v>30.98</v>
      </c>
      <c r="E664" s="109">
        <v>0.19</v>
      </c>
      <c r="F664" s="109">
        <v>2.4300000000000002</v>
      </c>
      <c r="G664" s="109">
        <v>2.58</v>
      </c>
      <c r="H664" s="109">
        <v>32.54</v>
      </c>
      <c r="I664" s="109">
        <v>1.73</v>
      </c>
      <c r="J664" s="109">
        <v>16.28</v>
      </c>
    </row>
    <row r="665" spans="1:10" x14ac:dyDescent="0.25">
      <c r="A665" s="87" t="s">
        <v>28</v>
      </c>
      <c r="B665" s="92" t="s">
        <v>29</v>
      </c>
      <c r="C665" s="109">
        <v>8.44</v>
      </c>
      <c r="D665" s="109">
        <v>143.56</v>
      </c>
      <c r="E665" s="109">
        <v>2.99</v>
      </c>
      <c r="F665" s="109">
        <v>66.069999999999993</v>
      </c>
      <c r="G665" s="109">
        <v>12.3</v>
      </c>
      <c r="H665" s="109">
        <v>142.29</v>
      </c>
      <c r="I665" s="109">
        <v>3.97</v>
      </c>
      <c r="J665" s="109">
        <v>45.5</v>
      </c>
    </row>
    <row r="666" spans="1:10" x14ac:dyDescent="0.25">
      <c r="A666" s="87" t="s">
        <v>30</v>
      </c>
      <c r="B666" s="94" t="s">
        <v>31</v>
      </c>
      <c r="C666" s="109">
        <v>9.76</v>
      </c>
      <c r="D666" s="109">
        <v>199.79</v>
      </c>
      <c r="E666" s="109">
        <v>1.99</v>
      </c>
      <c r="F666" s="109">
        <v>40.85</v>
      </c>
      <c r="G666" s="109">
        <v>8.5299999999999994</v>
      </c>
      <c r="H666" s="109">
        <v>117.14</v>
      </c>
      <c r="I666" s="109">
        <v>4.67</v>
      </c>
      <c r="J666" s="109">
        <v>63.02</v>
      </c>
    </row>
    <row r="667" spans="1:10" x14ac:dyDescent="0.25">
      <c r="A667" s="87" t="s">
        <v>32</v>
      </c>
      <c r="B667" s="94" t="s">
        <v>33</v>
      </c>
      <c r="C667" s="109">
        <v>10.33</v>
      </c>
      <c r="D667" s="109">
        <v>190.73</v>
      </c>
      <c r="E667" s="109">
        <v>0.9</v>
      </c>
      <c r="F667" s="109">
        <v>11.02</v>
      </c>
      <c r="G667" s="109">
        <v>13.28</v>
      </c>
      <c r="H667" s="109">
        <v>185.12</v>
      </c>
      <c r="I667" s="109">
        <v>7.56</v>
      </c>
      <c r="J667" s="109">
        <v>92.72</v>
      </c>
    </row>
    <row r="668" spans="1:10" x14ac:dyDescent="0.25">
      <c r="A668" s="87" t="s">
        <v>34</v>
      </c>
      <c r="B668" s="92" t="s">
        <v>35</v>
      </c>
      <c r="C668" s="109">
        <v>12.41</v>
      </c>
      <c r="D668" s="109">
        <v>277.33</v>
      </c>
      <c r="E668" s="109">
        <v>2.65</v>
      </c>
      <c r="F668" s="109">
        <v>41.98</v>
      </c>
      <c r="G668" s="109">
        <v>11.91</v>
      </c>
      <c r="H668" s="109">
        <v>141.96</v>
      </c>
      <c r="I668" s="109">
        <v>9.35</v>
      </c>
      <c r="J668" s="109">
        <v>121.33</v>
      </c>
    </row>
    <row r="669" spans="1:10" x14ac:dyDescent="0.25">
      <c r="A669" s="87" t="s">
        <v>36</v>
      </c>
      <c r="B669" s="94" t="s">
        <v>37</v>
      </c>
      <c r="C669" s="109">
        <v>17.440000000000001</v>
      </c>
      <c r="D669" s="109">
        <v>329.18</v>
      </c>
      <c r="E669" s="109">
        <v>3.25</v>
      </c>
      <c r="F669" s="109">
        <v>47.32</v>
      </c>
      <c r="G669" s="109">
        <v>11.09</v>
      </c>
      <c r="H669" s="109">
        <v>143.69999999999999</v>
      </c>
      <c r="I669" s="109">
        <v>4.96</v>
      </c>
      <c r="J669" s="109">
        <v>52.86</v>
      </c>
    </row>
    <row r="670" spans="1:10" x14ac:dyDescent="0.25">
      <c r="A670" s="87" t="s">
        <v>38</v>
      </c>
      <c r="B670" s="94" t="s">
        <v>39</v>
      </c>
      <c r="C670" s="109">
        <v>9.59</v>
      </c>
      <c r="D670" s="109">
        <v>160.15</v>
      </c>
      <c r="E670" s="109">
        <v>0.71</v>
      </c>
      <c r="F670" s="109">
        <v>7.5</v>
      </c>
      <c r="G670" s="109">
        <v>4.2699999999999996</v>
      </c>
      <c r="H670" s="109">
        <v>45.51</v>
      </c>
      <c r="I670" s="109">
        <v>1.36</v>
      </c>
      <c r="J670" s="109">
        <v>15.74</v>
      </c>
    </row>
    <row r="671" spans="1:10" x14ac:dyDescent="0.25">
      <c r="A671" s="87" t="s">
        <v>40</v>
      </c>
      <c r="B671" s="94" t="s">
        <v>41</v>
      </c>
      <c r="C671" s="109">
        <v>6.74</v>
      </c>
      <c r="D671" s="109">
        <v>108.79</v>
      </c>
      <c r="E671" s="109">
        <v>0.72</v>
      </c>
      <c r="F671" s="109">
        <v>7.7</v>
      </c>
      <c r="G671" s="109">
        <v>9.19</v>
      </c>
      <c r="H671" s="109">
        <v>116.67</v>
      </c>
      <c r="I671" s="109">
        <v>2.16</v>
      </c>
      <c r="J671" s="109">
        <v>22.92</v>
      </c>
    </row>
    <row r="672" spans="1:10" x14ac:dyDescent="0.25">
      <c r="A672" s="87" t="s">
        <v>42</v>
      </c>
      <c r="B672" s="92" t="s">
        <v>43</v>
      </c>
      <c r="C672" s="109">
        <v>12.55</v>
      </c>
      <c r="D672" s="109">
        <v>211.5</v>
      </c>
      <c r="E672" s="109">
        <v>1.75</v>
      </c>
      <c r="F672" s="109">
        <v>20.8</v>
      </c>
      <c r="G672" s="109">
        <v>10.46</v>
      </c>
      <c r="H672" s="109">
        <v>100.8</v>
      </c>
      <c r="I672" s="109">
        <v>3.2</v>
      </c>
      <c r="J672" s="109">
        <v>36.65</v>
      </c>
    </row>
    <row r="673" spans="1:10" x14ac:dyDescent="0.25">
      <c r="A673" s="87" t="s">
        <v>44</v>
      </c>
      <c r="B673" s="92" t="s">
        <v>45</v>
      </c>
      <c r="C673" s="109">
        <v>9.6999999999999993</v>
      </c>
      <c r="D673" s="109">
        <v>187.44</v>
      </c>
      <c r="E673" s="109">
        <v>0.36</v>
      </c>
      <c r="F673" s="109">
        <v>5.41</v>
      </c>
      <c r="G673" s="109">
        <v>7.34</v>
      </c>
      <c r="H673" s="109">
        <v>110.45</v>
      </c>
      <c r="I673" s="109">
        <v>5.26</v>
      </c>
      <c r="J673" s="109">
        <v>70.489999999999995</v>
      </c>
    </row>
    <row r="674" spans="1:10" x14ac:dyDescent="0.25">
      <c r="A674" s="87" t="s">
        <v>46</v>
      </c>
      <c r="B674" s="92" t="s">
        <v>47</v>
      </c>
      <c r="C674" s="109">
        <v>1.25</v>
      </c>
      <c r="D674" s="109">
        <v>26.1</v>
      </c>
      <c r="E674" s="109">
        <v>7.0000000000000007E-2</v>
      </c>
      <c r="F674" s="109">
        <v>0.61</v>
      </c>
      <c r="G674" s="109">
        <v>5.3</v>
      </c>
      <c r="H674" s="109">
        <v>82.49</v>
      </c>
      <c r="I674" s="109">
        <v>0.54</v>
      </c>
      <c r="J674" s="109">
        <v>6.44</v>
      </c>
    </row>
    <row r="675" spans="1:10" x14ac:dyDescent="0.25">
      <c r="A675" s="87" t="s">
        <v>48</v>
      </c>
      <c r="B675" s="94" t="s">
        <v>49</v>
      </c>
      <c r="C675" s="109">
        <v>5.46</v>
      </c>
      <c r="D675" s="109">
        <v>95.87</v>
      </c>
      <c r="E675" s="109">
        <v>0.63</v>
      </c>
      <c r="F675" s="109">
        <v>10.94</v>
      </c>
      <c r="G675" s="109">
        <v>10.18</v>
      </c>
      <c r="H675" s="109">
        <v>160.93</v>
      </c>
      <c r="I675" s="109">
        <v>3.18</v>
      </c>
      <c r="J675" s="109">
        <v>36.42</v>
      </c>
    </row>
    <row r="676" spans="1:10" x14ac:dyDescent="0.25">
      <c r="A676" s="87" t="s">
        <v>50</v>
      </c>
      <c r="B676" s="92" t="s">
        <v>51</v>
      </c>
      <c r="C676" s="109">
        <v>8.27</v>
      </c>
      <c r="D676" s="109">
        <v>165.16</v>
      </c>
      <c r="E676" s="109">
        <v>0.59</v>
      </c>
      <c r="F676" s="109">
        <v>6.6</v>
      </c>
      <c r="G676" s="109">
        <v>8.81</v>
      </c>
      <c r="H676" s="109">
        <v>110.28</v>
      </c>
      <c r="I676" s="109">
        <v>3.12</v>
      </c>
      <c r="J676" s="109">
        <v>35.65</v>
      </c>
    </row>
    <row r="677" spans="1:10" x14ac:dyDescent="0.25">
      <c r="A677" s="105"/>
      <c r="B677" s="105" t="s">
        <v>52</v>
      </c>
      <c r="C677" s="110">
        <v>161.88999999999999</v>
      </c>
      <c r="D677" s="110">
        <v>2985.44</v>
      </c>
      <c r="E677" s="110">
        <v>25.31</v>
      </c>
      <c r="F677" s="110">
        <v>380.16</v>
      </c>
      <c r="G677" s="110">
        <v>171.1</v>
      </c>
      <c r="H677" s="110">
        <v>2194.36</v>
      </c>
      <c r="I677" s="110">
        <v>75.45</v>
      </c>
      <c r="J677" s="110">
        <v>882.39</v>
      </c>
    </row>
    <row r="678" spans="1:10" ht="16.5" x14ac:dyDescent="0.3">
      <c r="A678" s="1" t="s">
        <v>53</v>
      </c>
      <c r="B678" s="1"/>
      <c r="C678" s="1"/>
      <c r="D678" s="1"/>
      <c r="E678" s="1"/>
      <c r="F678" s="1"/>
      <c r="G678" s="1"/>
      <c r="H678" s="1"/>
    </row>
    <row r="679" spans="1:10" ht="16.5" x14ac:dyDescent="0.3">
      <c r="A679" s="3" t="s">
        <v>1</v>
      </c>
      <c r="B679" s="3"/>
      <c r="C679" s="3"/>
      <c r="D679" s="3"/>
      <c r="E679" s="3"/>
      <c r="F679" s="3"/>
      <c r="G679" s="3"/>
      <c r="H679" s="3"/>
    </row>
    <row r="680" spans="1:10" ht="16.5" x14ac:dyDescent="0.3">
      <c r="A680" s="4"/>
      <c r="B680" s="4"/>
      <c r="C680" s="4"/>
      <c r="D680" s="4"/>
      <c r="E680" s="4"/>
      <c r="F680" s="4"/>
      <c r="G680" s="4"/>
      <c r="H680" s="4"/>
    </row>
    <row r="681" spans="1:10" x14ac:dyDescent="0.25">
      <c r="A681" s="5" t="s">
        <v>68</v>
      </c>
      <c r="B681" s="51"/>
      <c r="C681" s="6"/>
      <c r="D681" s="6"/>
      <c r="E681" s="7"/>
      <c r="F681" s="7"/>
      <c r="G681" s="7"/>
      <c r="H681" s="116" t="s">
        <v>81</v>
      </c>
    </row>
    <row r="682" spans="1:10" x14ac:dyDescent="0.25">
      <c r="A682" s="87" t="s">
        <v>54</v>
      </c>
      <c r="B682" s="87" t="s">
        <v>55</v>
      </c>
      <c r="C682" s="90"/>
      <c r="D682" s="90"/>
      <c r="E682" s="90"/>
      <c r="F682" s="90"/>
      <c r="G682" s="90"/>
      <c r="H682" s="90"/>
    </row>
    <row r="683" spans="1:10" x14ac:dyDescent="0.25">
      <c r="A683" s="87" t="s">
        <v>60</v>
      </c>
      <c r="B683" s="87" t="s">
        <v>61</v>
      </c>
      <c r="C683" s="111" t="s">
        <v>77</v>
      </c>
      <c r="D683" s="111"/>
      <c r="E683" s="111" t="s">
        <v>66</v>
      </c>
      <c r="F683" s="111"/>
      <c r="G683" s="111" t="s">
        <v>78</v>
      </c>
      <c r="H683" s="111"/>
    </row>
    <row r="684" spans="1:10" x14ac:dyDescent="0.25">
      <c r="A684" s="90"/>
      <c r="B684" s="87" t="s">
        <v>62</v>
      </c>
      <c r="C684" s="87" t="s">
        <v>10</v>
      </c>
      <c r="D684" s="87" t="s">
        <v>11</v>
      </c>
      <c r="E684" s="87" t="s">
        <v>10</v>
      </c>
      <c r="F684" s="87" t="s">
        <v>11</v>
      </c>
      <c r="G684" s="87" t="s">
        <v>10</v>
      </c>
      <c r="H684" s="87" t="s">
        <v>11</v>
      </c>
    </row>
    <row r="685" spans="1:10" x14ac:dyDescent="0.25">
      <c r="A685" s="90"/>
      <c r="B685" s="90"/>
      <c r="C685" s="87" t="s">
        <v>12</v>
      </c>
      <c r="D685" s="87" t="s">
        <v>12</v>
      </c>
      <c r="E685" s="87" t="s">
        <v>12</v>
      </c>
      <c r="F685" s="87" t="s">
        <v>12</v>
      </c>
      <c r="G685" s="87" t="s">
        <v>12</v>
      </c>
      <c r="H685" s="87" t="s">
        <v>12</v>
      </c>
    </row>
    <row r="686" spans="1:10" x14ac:dyDescent="0.25">
      <c r="A686" s="90"/>
      <c r="B686" s="90"/>
      <c r="C686" s="87" t="s">
        <v>13</v>
      </c>
      <c r="D686" s="87" t="s">
        <v>14</v>
      </c>
      <c r="E686" s="87" t="s">
        <v>13</v>
      </c>
      <c r="F686" s="87" t="s">
        <v>14</v>
      </c>
      <c r="G686" s="87" t="s">
        <v>13</v>
      </c>
      <c r="H686" s="87" t="s">
        <v>14</v>
      </c>
    </row>
    <row r="687" spans="1:10" x14ac:dyDescent="0.25">
      <c r="A687" s="91">
        <v>-1</v>
      </c>
      <c r="B687" s="91">
        <v>-2</v>
      </c>
      <c r="C687" s="91">
        <v>-43</v>
      </c>
      <c r="D687" s="91">
        <v>-44</v>
      </c>
      <c r="E687" s="91">
        <v>-45</v>
      </c>
      <c r="F687" s="91">
        <v>-46</v>
      </c>
      <c r="G687" s="91">
        <v>-47</v>
      </c>
      <c r="H687" s="91">
        <v>-48</v>
      </c>
    </row>
    <row r="688" spans="1:10" x14ac:dyDescent="0.25">
      <c r="A688" s="87" t="s">
        <v>15</v>
      </c>
      <c r="B688" s="92" t="s">
        <v>16</v>
      </c>
      <c r="C688" s="109">
        <v>2.1</v>
      </c>
      <c r="D688" s="109">
        <v>21.14</v>
      </c>
      <c r="E688" s="117">
        <v>19.330000000000005</v>
      </c>
      <c r="F688" s="117">
        <v>134.2000000000001</v>
      </c>
      <c r="G688" s="109">
        <v>60.97</v>
      </c>
      <c r="H688" s="109">
        <v>800.08</v>
      </c>
    </row>
    <row r="689" spans="1:8" x14ac:dyDescent="0.25">
      <c r="A689" s="87" t="s">
        <v>17</v>
      </c>
      <c r="B689" s="92" t="s">
        <v>18</v>
      </c>
      <c r="C689" s="109">
        <v>1.8</v>
      </c>
      <c r="D689" s="109">
        <v>22.35</v>
      </c>
      <c r="E689" s="117">
        <v>18.060000000000006</v>
      </c>
      <c r="F689" s="117">
        <v>94.390000000000015</v>
      </c>
      <c r="G689" s="109">
        <v>53.92</v>
      </c>
      <c r="H689" s="109">
        <v>640.95000000000005</v>
      </c>
    </row>
    <row r="690" spans="1:8" x14ac:dyDescent="0.25">
      <c r="A690" s="87" t="s">
        <v>19</v>
      </c>
      <c r="B690" s="92" t="s">
        <v>20</v>
      </c>
      <c r="C690" s="109">
        <v>1.74</v>
      </c>
      <c r="D690" s="109">
        <v>22.86</v>
      </c>
      <c r="E690" s="117">
        <v>9.0600000000000076</v>
      </c>
      <c r="F690" s="117">
        <v>57.589999999999975</v>
      </c>
      <c r="G690" s="109">
        <v>55.46</v>
      </c>
      <c r="H690" s="109">
        <v>905.14</v>
      </c>
    </row>
    <row r="691" spans="1:8" x14ac:dyDescent="0.25">
      <c r="A691" s="87" t="s">
        <v>21</v>
      </c>
      <c r="B691" s="94" t="s">
        <v>22</v>
      </c>
      <c r="C691" s="109">
        <v>1.29</v>
      </c>
      <c r="D691" s="109">
        <v>15.04</v>
      </c>
      <c r="E691" s="117">
        <v>12.230000000000004</v>
      </c>
      <c r="F691" s="117">
        <v>91.040000000000077</v>
      </c>
      <c r="G691" s="109">
        <v>43.56</v>
      </c>
      <c r="H691" s="109">
        <v>542.39</v>
      </c>
    </row>
    <row r="692" spans="1:8" x14ac:dyDescent="0.25">
      <c r="A692" s="87" t="s">
        <v>23</v>
      </c>
      <c r="B692" s="94" t="s">
        <v>24</v>
      </c>
      <c r="C692" s="109">
        <v>2.04</v>
      </c>
      <c r="D692" s="109">
        <v>27.86</v>
      </c>
      <c r="E692" s="117">
        <v>12.950000000000003</v>
      </c>
      <c r="F692" s="117">
        <v>129.69000000000017</v>
      </c>
      <c r="G692" s="109">
        <v>59.3</v>
      </c>
      <c r="H692" s="109">
        <v>868.94</v>
      </c>
    </row>
    <row r="693" spans="1:8" x14ac:dyDescent="0.25">
      <c r="A693" s="87" t="s">
        <v>25</v>
      </c>
      <c r="B693" s="92" t="s">
        <v>26</v>
      </c>
      <c r="C693" s="109">
        <v>0.51</v>
      </c>
      <c r="D693" s="109">
        <v>6.11</v>
      </c>
      <c r="E693" s="117">
        <v>5.3199999999999985</v>
      </c>
      <c r="F693" s="117">
        <v>48.269999999999968</v>
      </c>
      <c r="G693" s="109">
        <v>15.43</v>
      </c>
      <c r="H693" s="109">
        <v>198.54</v>
      </c>
    </row>
    <row r="694" spans="1:8" x14ac:dyDescent="0.25">
      <c r="A694" s="87" t="s">
        <v>28</v>
      </c>
      <c r="B694" s="92" t="s">
        <v>29</v>
      </c>
      <c r="C694" s="109">
        <v>1.39</v>
      </c>
      <c r="D694" s="109">
        <v>18.420000000000002</v>
      </c>
      <c r="E694" s="117">
        <v>17.639999999999997</v>
      </c>
      <c r="F694" s="117">
        <v>116.05999999999999</v>
      </c>
      <c r="G694" s="109">
        <v>55.48</v>
      </c>
      <c r="H694" s="109">
        <v>734.36</v>
      </c>
    </row>
    <row r="695" spans="1:8" x14ac:dyDescent="0.25">
      <c r="A695" s="87" t="s">
        <v>30</v>
      </c>
      <c r="B695" s="94" t="s">
        <v>31</v>
      </c>
      <c r="C695" s="109">
        <v>2.08</v>
      </c>
      <c r="D695" s="109">
        <v>32.51</v>
      </c>
      <c r="E695" s="117">
        <v>29.760000000000005</v>
      </c>
      <c r="F695" s="117">
        <v>269.47000000000025</v>
      </c>
      <c r="G695" s="109">
        <v>72.790000000000006</v>
      </c>
      <c r="H695" s="109">
        <v>1140.96</v>
      </c>
    </row>
    <row r="696" spans="1:8" x14ac:dyDescent="0.25">
      <c r="A696" s="87" t="s">
        <v>32</v>
      </c>
      <c r="B696" s="94" t="s">
        <v>33</v>
      </c>
      <c r="C696" s="109">
        <v>3.89</v>
      </c>
      <c r="D696" s="109">
        <v>49.56</v>
      </c>
      <c r="E696" s="117">
        <v>21.24</v>
      </c>
      <c r="F696" s="117">
        <v>189.11999999999998</v>
      </c>
      <c r="G696" s="109">
        <v>77.81</v>
      </c>
      <c r="H696" s="109">
        <v>1145.51</v>
      </c>
    </row>
    <row r="697" spans="1:8" x14ac:dyDescent="0.25">
      <c r="A697" s="87" t="s">
        <v>34</v>
      </c>
      <c r="B697" s="92" t="s">
        <v>35</v>
      </c>
      <c r="C697" s="109">
        <v>5.53</v>
      </c>
      <c r="D697" s="109">
        <v>69.17</v>
      </c>
      <c r="E697" s="117">
        <v>20.470000000000006</v>
      </c>
      <c r="F697" s="117">
        <v>160.97999999999979</v>
      </c>
      <c r="G697" s="109">
        <v>85.46</v>
      </c>
      <c r="H697" s="109">
        <v>1370.28</v>
      </c>
    </row>
    <row r="698" spans="1:8" x14ac:dyDescent="0.25">
      <c r="A698" s="87" t="s">
        <v>36</v>
      </c>
      <c r="B698" s="94" t="s">
        <v>37</v>
      </c>
      <c r="C698" s="109">
        <v>4.6399999999999997</v>
      </c>
      <c r="D698" s="109">
        <v>55.65</v>
      </c>
      <c r="E698" s="117">
        <v>20.270000000000007</v>
      </c>
      <c r="F698" s="117">
        <v>172.1900000000002</v>
      </c>
      <c r="G698" s="109">
        <v>88.48</v>
      </c>
      <c r="H698" s="109">
        <v>1515.47</v>
      </c>
    </row>
    <row r="699" spans="1:8" x14ac:dyDescent="0.25">
      <c r="A699" s="87" t="s">
        <v>38</v>
      </c>
      <c r="B699" s="94" t="s">
        <v>39</v>
      </c>
      <c r="C699" s="109">
        <v>2.2799999999999998</v>
      </c>
      <c r="D699" s="109">
        <v>24.16</v>
      </c>
      <c r="E699" s="117">
        <v>8.1</v>
      </c>
      <c r="F699" s="117">
        <v>42.999999999999957</v>
      </c>
      <c r="G699" s="109">
        <v>36.53</v>
      </c>
      <c r="H699" s="109">
        <v>507.96</v>
      </c>
    </row>
    <row r="700" spans="1:8" x14ac:dyDescent="0.25">
      <c r="A700" s="87" t="s">
        <v>40</v>
      </c>
      <c r="B700" s="94" t="s">
        <v>41</v>
      </c>
      <c r="C700" s="109">
        <v>1.8</v>
      </c>
      <c r="D700" s="109">
        <v>18.11</v>
      </c>
      <c r="E700" s="117">
        <v>14.920000000000009</v>
      </c>
      <c r="F700" s="117">
        <v>70.469999999999899</v>
      </c>
      <c r="G700" s="109">
        <v>44.25</v>
      </c>
      <c r="H700" s="109">
        <v>541.03</v>
      </c>
    </row>
    <row r="701" spans="1:8" x14ac:dyDescent="0.25">
      <c r="A701" s="87" t="s">
        <v>42</v>
      </c>
      <c r="B701" s="92" t="s">
        <v>43</v>
      </c>
      <c r="C701" s="109">
        <v>2.5099999999999998</v>
      </c>
      <c r="D701" s="109">
        <v>27.77</v>
      </c>
      <c r="E701" s="117">
        <v>15.589999999999991</v>
      </c>
      <c r="F701" s="117">
        <v>83.140000000000057</v>
      </c>
      <c r="G701" s="109">
        <v>58.32</v>
      </c>
      <c r="H701" s="109">
        <v>764.21</v>
      </c>
    </row>
    <row r="702" spans="1:8" x14ac:dyDescent="0.25">
      <c r="A702" s="87" t="s">
        <v>44</v>
      </c>
      <c r="B702" s="92" t="s">
        <v>45</v>
      </c>
      <c r="C702" s="109">
        <v>3.14</v>
      </c>
      <c r="D702" s="109">
        <v>38.44</v>
      </c>
      <c r="E702" s="117">
        <v>9.7499999999999982</v>
      </c>
      <c r="F702" s="117">
        <v>59.139999999999887</v>
      </c>
      <c r="G702" s="109">
        <v>53.73</v>
      </c>
      <c r="H702" s="109">
        <v>879.74</v>
      </c>
    </row>
    <row r="703" spans="1:8" x14ac:dyDescent="0.25">
      <c r="A703" s="87" t="s">
        <v>46</v>
      </c>
      <c r="B703" s="92" t="s">
        <v>47</v>
      </c>
      <c r="C703" s="109">
        <v>1.1499999999999999</v>
      </c>
      <c r="D703" s="109">
        <v>14.68</v>
      </c>
      <c r="E703" s="117">
        <v>8.6</v>
      </c>
      <c r="F703" s="117">
        <v>36.989999999999945</v>
      </c>
      <c r="G703" s="109">
        <v>22.6</v>
      </c>
      <c r="H703" s="109">
        <v>254.38</v>
      </c>
    </row>
    <row r="704" spans="1:8" x14ac:dyDescent="0.25">
      <c r="A704" s="87" t="s">
        <v>48</v>
      </c>
      <c r="B704" s="94" t="s">
        <v>49</v>
      </c>
      <c r="C704" s="109">
        <v>2.3199999999999998</v>
      </c>
      <c r="D704" s="109">
        <v>30.5</v>
      </c>
      <c r="E704" s="117">
        <v>20.36</v>
      </c>
      <c r="F704" s="117">
        <v>213.72000000000008</v>
      </c>
      <c r="G704" s="109">
        <v>54.89</v>
      </c>
      <c r="H704" s="109">
        <v>979.49</v>
      </c>
    </row>
    <row r="705" spans="1:8" x14ac:dyDescent="0.25">
      <c r="A705" s="87" t="s">
        <v>50</v>
      </c>
      <c r="B705" s="92" t="s">
        <v>51</v>
      </c>
      <c r="C705" s="109">
        <v>0.74</v>
      </c>
      <c r="D705" s="109">
        <v>7.72</v>
      </c>
      <c r="E705" s="117">
        <v>5.1000000000000059</v>
      </c>
      <c r="F705" s="117">
        <v>32.059999999999981</v>
      </c>
      <c r="G705" s="109">
        <v>36.020000000000003</v>
      </c>
      <c r="H705" s="109">
        <v>538.17999999999995</v>
      </c>
    </row>
    <row r="706" spans="1:8" x14ac:dyDescent="0.25">
      <c r="A706" s="105"/>
      <c r="B706" s="105" t="s">
        <v>52</v>
      </c>
      <c r="C706" s="110">
        <v>40.950000000000003</v>
      </c>
      <c r="D706" s="110">
        <v>502.05</v>
      </c>
      <c r="E706" s="110">
        <v>268.75000000000011</v>
      </c>
      <c r="F706" s="110">
        <v>2001.5199999999998</v>
      </c>
      <c r="G706" s="110">
        <v>975</v>
      </c>
      <c r="H706" s="110">
        <v>14327.61</v>
      </c>
    </row>
    <row r="707" spans="1:8" x14ac:dyDescent="0.25">
      <c r="A707" s="118" t="s">
        <v>82</v>
      </c>
      <c r="B707" s="118"/>
      <c r="C707" s="119"/>
      <c r="D707" s="119"/>
      <c r="E707" s="83" t="s">
        <v>83</v>
      </c>
      <c r="F707" s="83"/>
      <c r="G707" s="83"/>
      <c r="H707" s="83"/>
    </row>
    <row r="708" spans="1:8" x14ac:dyDescent="0.25">
      <c r="E708" s="120"/>
      <c r="F708" s="120"/>
      <c r="G708" s="120"/>
      <c r="H708" s="120"/>
    </row>
  </sheetData>
  <mergeCells count="182">
    <mergeCell ref="E708:H708"/>
    <mergeCell ref="A678:H678"/>
    <mergeCell ref="A679:H679"/>
    <mergeCell ref="C683:D683"/>
    <mergeCell ref="E683:F683"/>
    <mergeCell ref="G683:H683"/>
    <mergeCell ref="A707:B707"/>
    <mergeCell ref="E707:H707"/>
    <mergeCell ref="A649:J649"/>
    <mergeCell ref="A650:J650"/>
    <mergeCell ref="A651:J651"/>
    <mergeCell ref="I652:J652"/>
    <mergeCell ref="C654:D654"/>
    <mergeCell ref="E654:F654"/>
    <mergeCell ref="G654:H654"/>
    <mergeCell ref="I654:J654"/>
    <mergeCell ref="A620:J620"/>
    <mergeCell ref="A621:J621"/>
    <mergeCell ref="A622:J622"/>
    <mergeCell ref="I623:J623"/>
    <mergeCell ref="C625:D625"/>
    <mergeCell ref="E625:F625"/>
    <mergeCell ref="G625:H625"/>
    <mergeCell ref="I625:J625"/>
    <mergeCell ref="A591:J591"/>
    <mergeCell ref="A592:J592"/>
    <mergeCell ref="I594:J594"/>
    <mergeCell ref="C595:D596"/>
    <mergeCell ref="E595:F596"/>
    <mergeCell ref="G595:H596"/>
    <mergeCell ref="I595:J596"/>
    <mergeCell ref="A562:J562"/>
    <mergeCell ref="A563:J563"/>
    <mergeCell ref="I565:J565"/>
    <mergeCell ref="C566:D567"/>
    <mergeCell ref="E566:F567"/>
    <mergeCell ref="G566:H567"/>
    <mergeCell ref="I566:J567"/>
    <mergeCell ref="A533:J533"/>
    <mergeCell ref="A534:J534"/>
    <mergeCell ref="I536:J536"/>
    <mergeCell ref="C537:D538"/>
    <mergeCell ref="E537:F538"/>
    <mergeCell ref="G537:H538"/>
    <mergeCell ref="I537:J538"/>
    <mergeCell ref="A502:H502"/>
    <mergeCell ref="A503:H503"/>
    <mergeCell ref="C507:D507"/>
    <mergeCell ref="E507:F507"/>
    <mergeCell ref="G507:H507"/>
    <mergeCell ref="A531:B531"/>
    <mergeCell ref="E531:H531"/>
    <mergeCell ref="L469:M469"/>
    <mergeCell ref="A473:J473"/>
    <mergeCell ref="A474:J474"/>
    <mergeCell ref="A475:J475"/>
    <mergeCell ref="I476:J476"/>
    <mergeCell ref="C478:D478"/>
    <mergeCell ref="E478:F478"/>
    <mergeCell ref="G478:H478"/>
    <mergeCell ref="I478:J478"/>
    <mergeCell ref="L440:M440"/>
    <mergeCell ref="A441:J441"/>
    <mergeCell ref="A442:J442"/>
    <mergeCell ref="A443:J443"/>
    <mergeCell ref="I444:J444"/>
    <mergeCell ref="C446:D446"/>
    <mergeCell ref="E446:F446"/>
    <mergeCell ref="G446:H446"/>
    <mergeCell ref="I446:J446"/>
    <mergeCell ref="K411:L411"/>
    <mergeCell ref="A412:J412"/>
    <mergeCell ref="A413:J413"/>
    <mergeCell ref="I415:J415"/>
    <mergeCell ref="C417:D417"/>
    <mergeCell ref="E417:F417"/>
    <mergeCell ref="G417:H417"/>
    <mergeCell ref="I417:J417"/>
    <mergeCell ref="L382:M382"/>
    <mergeCell ref="A383:J383"/>
    <mergeCell ref="A384:J384"/>
    <mergeCell ref="I386:J386"/>
    <mergeCell ref="C388:D388"/>
    <mergeCell ref="E388:F388"/>
    <mergeCell ref="G388:H388"/>
    <mergeCell ref="I388:J388"/>
    <mergeCell ref="E353:H353"/>
    <mergeCell ref="A354:J354"/>
    <mergeCell ref="A355:J355"/>
    <mergeCell ref="I357:J357"/>
    <mergeCell ref="C359:D359"/>
    <mergeCell ref="E359:F359"/>
    <mergeCell ref="G359:H359"/>
    <mergeCell ref="I359:J359"/>
    <mergeCell ref="A323:H323"/>
    <mergeCell ref="A324:H324"/>
    <mergeCell ref="C328:D328"/>
    <mergeCell ref="E328:F328"/>
    <mergeCell ref="G328:H328"/>
    <mergeCell ref="A352:B352"/>
    <mergeCell ref="E352:H352"/>
    <mergeCell ref="A294:J294"/>
    <mergeCell ref="A295:J295"/>
    <mergeCell ref="A296:J296"/>
    <mergeCell ref="I297:J297"/>
    <mergeCell ref="C299:D299"/>
    <mergeCell ref="E299:F299"/>
    <mergeCell ref="G299:H299"/>
    <mergeCell ref="I299:J299"/>
    <mergeCell ref="A265:J265"/>
    <mergeCell ref="A266:J266"/>
    <mergeCell ref="A267:J267"/>
    <mergeCell ref="I268:J268"/>
    <mergeCell ref="C270:D270"/>
    <mergeCell ref="E270:F270"/>
    <mergeCell ref="G270:H270"/>
    <mergeCell ref="I270:J270"/>
    <mergeCell ref="A236:J236"/>
    <mergeCell ref="A237:J237"/>
    <mergeCell ref="I239:J239"/>
    <mergeCell ref="C241:D241"/>
    <mergeCell ref="E241:F241"/>
    <mergeCell ref="G241:H241"/>
    <mergeCell ref="I241:J241"/>
    <mergeCell ref="A207:J207"/>
    <mergeCell ref="A208:J208"/>
    <mergeCell ref="I210:J210"/>
    <mergeCell ref="C212:D212"/>
    <mergeCell ref="E212:F212"/>
    <mergeCell ref="G212:H212"/>
    <mergeCell ref="I212:J212"/>
    <mergeCell ref="A179:J179"/>
    <mergeCell ref="I181:J181"/>
    <mergeCell ref="C183:D183"/>
    <mergeCell ref="E183:F183"/>
    <mergeCell ref="G183:H183"/>
    <mergeCell ref="I183:J183"/>
    <mergeCell ref="A147:H147"/>
    <mergeCell ref="A148:H148"/>
    <mergeCell ref="C152:D152"/>
    <mergeCell ref="E152:F152"/>
    <mergeCell ref="G152:H152"/>
    <mergeCell ref="A178:J178"/>
    <mergeCell ref="A118:J118"/>
    <mergeCell ref="A119:J119"/>
    <mergeCell ref="A120:J120"/>
    <mergeCell ref="I121:J121"/>
    <mergeCell ref="C123:D123"/>
    <mergeCell ref="E123:F123"/>
    <mergeCell ref="G123:H123"/>
    <mergeCell ref="I123:J123"/>
    <mergeCell ref="A89:J89"/>
    <mergeCell ref="A90:J90"/>
    <mergeCell ref="A91:J91"/>
    <mergeCell ref="I92:J92"/>
    <mergeCell ref="C94:D94"/>
    <mergeCell ref="E94:F94"/>
    <mergeCell ref="G94:H94"/>
    <mergeCell ref="I94:J94"/>
    <mergeCell ref="A60:J60"/>
    <mergeCell ref="A61:J61"/>
    <mergeCell ref="I63:J63"/>
    <mergeCell ref="C65:D65"/>
    <mergeCell ref="E65:F65"/>
    <mergeCell ref="G65:H65"/>
    <mergeCell ref="I65:J65"/>
    <mergeCell ref="A30:J30"/>
    <mergeCell ref="A31:J31"/>
    <mergeCell ref="I33:J33"/>
    <mergeCell ref="C34:D35"/>
    <mergeCell ref="E34:F35"/>
    <mergeCell ref="G34:H35"/>
    <mergeCell ref="I34:J35"/>
    <mergeCell ref="A1:J1"/>
    <mergeCell ref="A2:J2"/>
    <mergeCell ref="I4:J4"/>
    <mergeCell ref="A5:A9"/>
    <mergeCell ref="B5:B9"/>
    <mergeCell ref="C5:D6"/>
    <mergeCell ref="E5:F6"/>
    <mergeCell ref="G5:H6"/>
    <mergeCell ref="I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2019-06-22T04:07:32Z</dcterms:created>
  <dcterms:modified xsi:type="dcterms:W3CDTF">2019-06-22T04:07:56Z</dcterms:modified>
</cp:coreProperties>
</file>